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<sst xmlns="http://schemas.openxmlformats.org/spreadsheetml/2006/main" count="3217" uniqueCount="729">
  <si>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</si>
  <si>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</si>
  <si>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</si>
  <si>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</si>
  <si>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</si>
  <si>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</si>
  <si>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</si>
  <si>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</si>
  <si>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</si>
  <si>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</si>
  <si>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</si>
  <si>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</si>
  <si>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</si>
  <si>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</si>
  <si>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</si>
  <si>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</si>
  <si>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</si>
  <si>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</si>
  <si>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</si>
  <si>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</si>
  <si>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</si>
  <si>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</si>
  <si>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</si>
  <si>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</si>
  <si>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</si>
  <si>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</si>
  <si>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</si>
  <si>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</si>
  <si>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</si>
  <si>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</si>
  <si>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</si>
  <si>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</si>
  <si>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</si>
  <si>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</si>
  <si>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</si>
  <si>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</si>
  <si>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</si>
  <si>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</si>
  <si>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</si>
  <si>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</si>
  <si>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</si>
  <si>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</si>
  <si>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</si>
  <si>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</si>
  <si>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</si>
  <si>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</si>
  <si>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</si>
  <si>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</si>
  <si>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</si>
  <si>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</si>
  <si>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</si>
  <si>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</si>
  <si>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</si>
  <si>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</si>
  <si>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</si>
  <si>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</si>
  <si>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</si>
  <si>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</si>
  <si>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</si>
  <si>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</si>
  <si>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</si>
  <si>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</si>
  <si>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</si>
  <si>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</si>
  <si>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</si>
  <si>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</si>
  <si>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</si>
  <si>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</si>
  <si>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</si>
  <si>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</si>
  <si>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</si>
  <si>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</si>
  <si>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</si>
  <si>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</si>
  <si>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</si>
  <si>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</si>
  <si>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</si>
  <si>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</si>
  <si>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</si>
  <si>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</si>
  <si>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</si>
  <si>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</si>
  <si>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</si>
  <si>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</si>
  <si>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</si>
  <si>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</si>
  <si>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</si>
  <si>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</si>
  <si>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</si>
  <si>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</si>
  <si>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</si>
  <si>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</si>
  <si>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</si>
  <si>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</si>
  <si>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</si>
  <si>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</si>
  <si>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</si>
  <si>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</si>
  <si>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</si>
  <si>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</si>
  <si>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</si>
  <si>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</si>
  <si>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</si>
  <si>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</si>
  <si>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</si>
  <si>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</si>
  <si>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</si>
  <si>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</si>
  <si>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</si>
  <si>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</si>
  <si>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</si>
  <si>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</si>
  <si>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</si>
  <si>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</si>
  <si>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</si>
  <si>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</si>
  <si>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</si>
  <si>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</si>
  <si>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</si>
  <si>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</si>
  <si>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</si>
  <si>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</si>
  <si>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</si>
  <si>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</si>
  <si>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</si>
  <si>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</si>
  <si>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</si>
  <si>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</si>
  <si>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</si>
  <si>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</si>
  <si>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</si>
  <si>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</si>
  <si>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</si>
  <si>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</si>
  <si>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</si>
  <si>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</si>
  <si>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</si>
  <si>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</si>
  <si>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</si>
  <si>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</si>
  <si>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</si>
  <si>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</si>
  <si>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</si>
  <si>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</si>
  <si>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</si>
  <si>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</si>
  <si>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</si>
  <si>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</si>
  <si>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</si>
  <si>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</si>
  <si>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</si>
  <si>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</si>
  <si>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</si>
  <si>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</si>
  <si>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</si>
  <si>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</si>
  <si>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</si>
  <si>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</si>
  <si>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</si>
  <si>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</si>
  <si>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</si>
  <si>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</si>
  <si>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</si>
  <si>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</si>
  <si>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</si>
  <si>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</si>
  <si>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</si>
  <si>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</si>
  <si>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</si>
  <si>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</si>
  <si>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</si>
  <si>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</si>
  <si>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</si>
  <si>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</si>
  <si>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</si>
  <si>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</si>
  <si>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</si>
  <si>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</si>
  <si>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</si>
  <si>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</si>
  <si>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</si>
  <si>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</si>
  <si>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</si>
  <si>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</si>
  <si>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</si>
  <si>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</si>
  <si>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</si>
  <si>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</si>
  <si>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</si>
  <si>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</si>
  <si>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</si>
  <si>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</si>
  <si>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</si>
  <si>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</si>
  <si>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</si>
  <si>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</si>
  <si>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</si>
  <si>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</si>
  <si>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</si>
  <si>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</si>
  <si>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</si>
  <si>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</si>
  <si>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</si>
  <si>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</si>
  <si>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</si>
  <si>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</si>
  <si>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</si>
  <si>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</si>
  <si>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</si>
  <si>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</si>
  <si>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</si>
  <si>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</si>
  <si>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</si>
  <si>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</si>
  <si>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</si>
  <si>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</si>
  <si>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</si>
  <si>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</si>
  <si>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</si>
  <si>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</si>
  <si>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</si>
  <si>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</si>
  <si>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</si>
  <si>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</si>
  <si>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</si>
  <si>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</si>
  <si>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</si>
  <si>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</si>
  <si>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</si>
  <si>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</si>
  <si>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</si>
  <si>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</si>
  <si>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</si>
  <si>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</si>
  <si>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</si>
  <si>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</si>
  <si>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</si>
  <si>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</si>
  <si>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</si>
  <si>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</si>
  <si>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</si>
  <si>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</si>
  <si>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</si>
  <si>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</si>
  <si>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</si>
  <si>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</si>
  <si>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</si>
  <si>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</si>
  <si>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</si>
  <si>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</si>
  <si>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</si>
  <si>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</si>
  <si>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</si>
  <si>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</si>
  <si>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</si>
  <si>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</si>
  <si>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</si>
  <si>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</si>
  <si>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</si>
  <si>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</si>
  <si>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</si>
  <si>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</si>
  <si>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</si>
  <si>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</si>
  <si>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</si>
  <si>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</si>
  <si>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</si>
  <si>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</si>
  <si>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</si>
  <si>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</si>
  <si>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</si>
  <si>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</si>
  <si>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</si>
  <si>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</si>
  <si>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</si>
  <si>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</si>
  <si>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</si>
  <si>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</si>
  <si>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</si>
  <si>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</si>
  <si>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</si>
  <si>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</si>
  <si>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</si>
  <si>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</si>
  <si>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</si>
  <si>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</si>
  <si>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</si>
  <si>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</si>
  <si>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</si>
  <si>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</si>
  <si>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</si>
  <si>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</si>
  <si>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</si>
  <si>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</si>
  <si>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</si>
  <si>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</si>
  <si>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</si>
  <si>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</si>
  <si>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</si>
  <si>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</si>
  <si>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</si>
  <si>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</si>
  <si>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</si>
  <si>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</si>
  <si>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</si>
  <si>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</si>
  <si>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</si>
  <si>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</si>
  <si>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</si>
  <si>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</si>
  <si>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</si>
  <si>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</si>
  <si>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</si>
  <si>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</si>
  <si>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</si>
  <si>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</si>
  <si>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</si>
  <si>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</si>
  <si>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</si>
  <si>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</si>
  <si>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</si>
  <si>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</si>
  <si>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</si>
  <si>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</si>
  <si>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</si>
  <si>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</si>
  <si>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</si>
  <si>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</si>
  <si>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</si>
  <si>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</si>
  <si>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</si>
  <si>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</si>
  <si>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</si>
  <si>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</si>
  <si>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</si>
  <si>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</si>
  <si>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</si>
  <si>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</si>
  <si>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</si>
  <si>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</si>
  <si>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</si>
  <si>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</si>
  <si>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</si>
  <si>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</si>
  <si>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</si>
  <si>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</si>
  <si>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</si>
  <si>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</si>
  <si>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</si>
  <si>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</si>
  <si>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</si>
  <si>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</si>
  <si>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</si>
  <si>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</si>
  <si>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</si>
  <si>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</si>
  <si>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</si>
  <si>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</si>
  <si>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</si>
  <si>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</si>
  <si>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</si>
  <si>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</si>
  <si>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</si>
  <si>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</si>
  <si>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</si>
  <si>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</si>
  <si>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</si>
  <si>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</si>
  <si>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</si>
  <si>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</si>
  <si>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</si>
  <si>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</si>
  <si>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</si>
  <si>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</si>
  <si>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</si>
  <si>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</si>
  <si>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</si>
  <si>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</si>
  <si>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</si>
  <si>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</si>
  <si>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</si>
  <si>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</si>
  <si>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</si>
  <si>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</si>
  <si>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</si>
  <si>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</si>
  <si>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</si>
  <si>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</si>
  <si>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</si>
  <si>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</si>
  <si>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</si>
  <si>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</si>
  <si>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</si>
  <si>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</si>
  <si>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</si>
  <si>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</si>
  <si>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</si>
  <si>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</si>
  <si>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</si>
  <si>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</si>
  <si>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</si>
  <si>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</si>
  <si>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</si>
  <si>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</si>
  <si>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</si>
  <si>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</si>
  <si>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</si>
  <si>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</si>
  <si>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</si>
  <si>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</si>
  <si>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</si>
  <si>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</si>
  <si>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</si>
  <si>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</si>
  <si>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</si>
  <si>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</si>
  <si>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</si>
  <si>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</si>
  <si>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</si>
  <si>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</si>
  <si>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</si>
  <si>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</si>
  <si>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</si>
  <si>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</si>
  <si>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</si>
  <si>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</si>
  <si>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</si>
  <si>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</si>
  <si>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</si>
  <si>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</si>
  <si>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</si>
  <si>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</si>
  <si>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</si>
  <si>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</si>
  <si>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</si>
  <si>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</si>
  <si>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</si>
  <si>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</si>
  <si>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</si>
  <si>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</si>
  <si>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</si>
  <si>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</si>
  <si>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</si>
  <si>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</si>
  <si>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</si>
  <si>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</si>
  <si>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</si>
  <si>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</si>
  <si>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</si>
  <si>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</si>
  <si>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</si>
  <si>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</si>
  <si>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</si>
  <si>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</si>
  <si>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</si>
  <si>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</si>
  <si>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</si>
  <si>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</si>
  <si>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</si>
  <si>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</si>
  <si>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</si>
  <si>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</si>
  <si>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</si>
  <si>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</si>
  <si>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</si>
  <si>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</si>
  <si>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</si>
  <si>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</si>
  <si>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</si>
  <si>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</si>
  <si>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</si>
  <si>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</si>
  <si>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</si>
  <si>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</si>
  <si>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</si>
  <si>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</si>
  <si>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</si>
  <si>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</si>
  <si>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</si>
  <si>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</si>
  <si>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</si>
  <si>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</si>
  <si>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</si>
  <si>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</si>
  <si>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</si>
  <si>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</si>
  <si>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</si>
  <si>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</si>
  <si>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</si>
  <si>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</si>
  <si>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</si>
  <si>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</si>
  <si>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</si>
  <si>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</si>
  <si>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</si>
  <si>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</si>
  <si>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</si>
  <si>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</si>
  <si>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</si>
  <si>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</si>
  <si>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</si>
  <si>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</si>
  <si>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</si>
  <si>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</si>
  <si>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</si>
  <si>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</si>
  <si>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</si>
  <si>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</si>
  <si>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</si>
  <si>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</si>
  <si>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</si>
  <si>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</si>
  <si>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</si>
  <si>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</si>
  <si>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</si>
  <si>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</si>
  <si>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</si>
  <si>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</si>
  <si>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</si>
  <si>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</si>
  <si>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</si>
  <si>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</si>
  <si>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</si>
  <si>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</si>
  <si>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</si>
  <si>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</si>
  <si>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</si>
  <si>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</si>
  <si>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</si>
  <si>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</si>
  <si>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</si>
  <si>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</si>
  <si>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</si>
  <si>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</si>
  <si>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</si>
  <si>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</si>
  <si>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</si>
  <si>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</si>
  <si>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</si>
  <si>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</si>
  <si>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</si>
  <si>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</si>
  <si>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</si>
  <si>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</si>
  <si>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労働移動支援助成金</t>
    <rPh sb="0" eb="4">
      <t>ロウドウイドウ</t>
    </rPh>
    <rPh sb="4" eb="6">
      <t>シエン</t>
    </rPh>
    <rPh sb="6" eb="9">
      <t>ジョセイキン</t>
    </rPh>
    <phoneticPr fontId="5"/>
  </si>
  <si>
    <t>職業安定局</t>
    <rPh sb="0" eb="2">
      <t>ショクギョウ</t>
    </rPh>
    <rPh sb="2" eb="4">
      <t>アンテイ</t>
    </rPh>
    <rPh sb="4" eb="5">
      <t>キョク</t>
    </rPh>
    <phoneticPr fontId="5"/>
  </si>
  <si>
    <t>労働移動支援室</t>
    <rPh sb="0" eb="4">
      <t>ロウドウイドウ</t>
    </rPh>
    <rPh sb="4" eb="7">
      <t>シエンシツ</t>
    </rPh>
    <phoneticPr fontId="5"/>
  </si>
  <si>
    <t>労働移動支援室長
木原　憲一</t>
    <rPh sb="0" eb="4">
      <t>ロウドウイドウ</t>
    </rPh>
    <rPh sb="4" eb="6">
      <t>シエン</t>
    </rPh>
    <rPh sb="6" eb="8">
      <t>シツチョウ</t>
    </rPh>
    <rPh sb="9" eb="11">
      <t>キハラ</t>
    </rPh>
    <rPh sb="12" eb="14">
      <t>ケンイチ</t>
    </rPh>
    <phoneticPr fontId="5"/>
  </si>
  <si>
    <t>○</t>
  </si>
  <si>
    <t>「日本再興戦略2016」（平成28年6月2日閣議決定）
「経済財政運営と改革の基本方針2016」（平成28年6月2日閣議決定）
「働き方改革実行計画」（平成29年３月28日働き方改革実現会議決定）
「新しい経済政策パッケージ」（平成29年12月8日閣議決定）</t>
    <rPh sb="100" eb="101">
      <t>アタラ</t>
    </rPh>
    <rPh sb="103" eb="105">
      <t>ケイザイ</t>
    </rPh>
    <rPh sb="105" eb="107">
      <t>セイサク</t>
    </rPh>
    <rPh sb="114" eb="116">
      <t>ヘイセイ</t>
    </rPh>
    <rPh sb="118" eb="119">
      <t>ネン</t>
    </rPh>
    <rPh sb="121" eb="122">
      <t>ガツ</t>
    </rPh>
    <rPh sb="123" eb="124">
      <t>ニチ</t>
    </rPh>
    <rPh sb="124" eb="126">
      <t>カクギ</t>
    </rPh>
    <rPh sb="126" eb="128">
      <t>ケッテイ</t>
    </rPh>
    <phoneticPr fontId="5"/>
  </si>
  <si>
    <t>事業規模の縮小等に伴い離職を余儀なくされる労働者に対して再就職援助を講じる事業主、当該労働者の早期雇入れ又は人材育成を行う事業主及び転職者の受入れ拡大に取り組む事業主等への助成を行うことにより、円滑な労働移動を促進することを目的とする。</t>
    <phoneticPr fontId="5"/>
  </si>
  <si>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</si>
  <si>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</si>
  <si>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</si>
  <si>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</si>
  <si>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</si>
  <si>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</si>
  <si>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</si>
  <si>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</si>
  <si>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</si>
  <si>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</si>
  <si>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</si>
  <si>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</si>
  <si>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</si>
  <si>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</si>
  <si>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</si>
  <si>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</si>
  <si>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</si>
  <si>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</si>
  <si>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</si>
  <si>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</si>
  <si>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</si>
  <si>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支給対象事業所数（中途採用拡大コース）</t>
    <phoneticPr fontId="5"/>
  </si>
  <si>
    <t>（中途採用拡大コース）
X：「総支給額（千円）」／Y：「支給対象事業所数（事業所）」　　　　　　　　　　　　　　</t>
    <phoneticPr fontId="5"/>
  </si>
  <si>
    <t>　　X/Y</t>
    <phoneticPr fontId="5"/>
  </si>
  <si>
    <t>雇用機会を創出するとともに雇用の安定を図ること（Ⅴ-2)</t>
    <phoneticPr fontId="5"/>
  </si>
  <si>
    <t>地域、中小企業、産業の特性に応じ、雇用の創出及び雇用の安定を図ること（Ⅴ-2-1）</t>
    <phoneticPr fontId="5"/>
  </si>
  <si>
    <t>‐</t>
  </si>
  <si>
    <t>△</t>
  </si>
  <si>
    <t>離職予定者の再就職支援は、労働者の雇用の安定を図る上で重要であり、国民のニーズも高い。</t>
    <rPh sb="0" eb="2">
      <t>リショク</t>
    </rPh>
    <rPh sb="2" eb="5">
      <t>ヨテイシャ</t>
    </rPh>
    <rPh sb="6" eb="9">
      <t>サイシュウショク</t>
    </rPh>
    <rPh sb="9" eb="11">
      <t>シエン</t>
    </rPh>
    <rPh sb="13" eb="16">
      <t>ロウドウシャ</t>
    </rPh>
    <rPh sb="17" eb="19">
      <t>コヨウ</t>
    </rPh>
    <rPh sb="20" eb="22">
      <t>アンテイ</t>
    </rPh>
    <rPh sb="23" eb="24">
      <t>ハカ</t>
    </rPh>
    <rPh sb="25" eb="26">
      <t>ウエ</t>
    </rPh>
    <rPh sb="27" eb="29">
      <t>ジュウヨウ</t>
    </rPh>
    <rPh sb="33" eb="35">
      <t>コクミン</t>
    </rPh>
    <rPh sb="40" eb="41">
      <t>タカ</t>
    </rPh>
    <phoneticPr fontId="5"/>
  </si>
  <si>
    <t>本事業は、事業主が雇用対策法第24条第1項により国に提出する再就職援助計画と一体的に運営することが望ましく、国が実施すべきである。</t>
    <rPh sb="0" eb="1">
      <t>ホン</t>
    </rPh>
    <rPh sb="1" eb="3">
      <t>ジギョウ</t>
    </rPh>
    <rPh sb="5" eb="8">
      <t>ジギョウヌシ</t>
    </rPh>
    <rPh sb="9" eb="11">
      <t>コヨウ</t>
    </rPh>
    <rPh sb="11" eb="14">
      <t>タイサクホウ</t>
    </rPh>
    <rPh sb="14" eb="15">
      <t>ダイ</t>
    </rPh>
    <rPh sb="17" eb="18">
      <t>ジョウ</t>
    </rPh>
    <rPh sb="18" eb="19">
      <t>ダイ</t>
    </rPh>
    <rPh sb="20" eb="21">
      <t>コウ</t>
    </rPh>
    <rPh sb="24" eb="25">
      <t>クニ</t>
    </rPh>
    <rPh sb="26" eb="28">
      <t>テイシュツ</t>
    </rPh>
    <rPh sb="30" eb="33">
      <t>サイシュウショク</t>
    </rPh>
    <rPh sb="33" eb="35">
      <t>エンジョ</t>
    </rPh>
    <rPh sb="35" eb="37">
      <t>ケイカク</t>
    </rPh>
    <rPh sb="38" eb="41">
      <t>イッタイテキ</t>
    </rPh>
    <rPh sb="42" eb="44">
      <t>ウンエイ</t>
    </rPh>
    <rPh sb="49" eb="50">
      <t>ノゾ</t>
    </rPh>
    <rPh sb="54" eb="55">
      <t>クニ</t>
    </rPh>
    <rPh sb="56" eb="58">
      <t>ジッシ</t>
    </rPh>
    <phoneticPr fontId="5"/>
  </si>
  <si>
    <t>離職予定者の再就職支援は、労働者の雇用の安定を図る上で重要であり、「働き方改革実行計画」においても雇用吸収力、付加価値の高い産業への転職・再就職支援が記載されており、優先度は高い。</t>
    <rPh sb="0" eb="2">
      <t>リショク</t>
    </rPh>
    <rPh sb="2" eb="5">
      <t>ヨテイシャ</t>
    </rPh>
    <rPh sb="6" eb="9">
      <t>サイシュウショク</t>
    </rPh>
    <rPh sb="9" eb="11">
      <t>シエン</t>
    </rPh>
    <rPh sb="13" eb="16">
      <t>ロウドウシャ</t>
    </rPh>
    <rPh sb="17" eb="19">
      <t>コヨウ</t>
    </rPh>
    <rPh sb="20" eb="22">
      <t>アンテイ</t>
    </rPh>
    <rPh sb="23" eb="24">
      <t>ハカ</t>
    </rPh>
    <rPh sb="25" eb="26">
      <t>ウエ</t>
    </rPh>
    <rPh sb="27" eb="29">
      <t>ジュウヨウ</t>
    </rPh>
    <rPh sb="34" eb="35">
      <t>ハタラ</t>
    </rPh>
    <rPh sb="36" eb="37">
      <t>カタ</t>
    </rPh>
    <rPh sb="37" eb="39">
      <t>カイカク</t>
    </rPh>
    <rPh sb="39" eb="41">
      <t>ジッコウ</t>
    </rPh>
    <rPh sb="41" eb="43">
      <t>ケイカク</t>
    </rPh>
    <rPh sb="49" eb="51">
      <t>コヨウ</t>
    </rPh>
    <rPh sb="51" eb="54">
      <t>キュウシュウリョク</t>
    </rPh>
    <rPh sb="55" eb="57">
      <t>フカ</t>
    </rPh>
    <rPh sb="57" eb="59">
      <t>カチ</t>
    </rPh>
    <rPh sb="60" eb="61">
      <t>タカ</t>
    </rPh>
    <rPh sb="62" eb="64">
      <t>サンギョウ</t>
    </rPh>
    <rPh sb="66" eb="68">
      <t>テンショク</t>
    </rPh>
    <rPh sb="69" eb="72">
      <t>サイシュウショク</t>
    </rPh>
    <rPh sb="72" eb="74">
      <t>シエン</t>
    </rPh>
    <rPh sb="75" eb="77">
      <t>キサイ</t>
    </rPh>
    <rPh sb="83" eb="86">
      <t>ユウセンド</t>
    </rPh>
    <rPh sb="87" eb="88">
      <t>タカ</t>
    </rPh>
    <phoneticPr fontId="5"/>
  </si>
  <si>
    <t>受益者である事業主の負担を考慮した必要な経費を負担するものであり、妥当である。</t>
    <rPh sb="0" eb="3">
      <t>ジュエキシャ</t>
    </rPh>
    <rPh sb="6" eb="9">
      <t>ジギョウヌシ</t>
    </rPh>
    <rPh sb="10" eb="12">
      <t>フタン</t>
    </rPh>
    <rPh sb="13" eb="15">
      <t>コウリョ</t>
    </rPh>
    <rPh sb="17" eb="19">
      <t>ヒツヨウ</t>
    </rPh>
    <rPh sb="20" eb="22">
      <t>ケイヒ</t>
    </rPh>
    <rPh sb="23" eb="25">
      <t>フタン</t>
    </rPh>
    <rPh sb="33" eb="35">
      <t>ダトウ</t>
    </rPh>
    <phoneticPr fontId="5"/>
  </si>
  <si>
    <t>事業主の負担を考慮した必要な経費の支給となっており、水準は妥当と考える。</t>
    <rPh sb="0" eb="3">
      <t>ジギョウヌシ</t>
    </rPh>
    <rPh sb="4" eb="6">
      <t>フタン</t>
    </rPh>
    <rPh sb="7" eb="9">
      <t>コウリョ</t>
    </rPh>
    <rPh sb="11" eb="13">
      <t>ヒツヨウ</t>
    </rPh>
    <rPh sb="14" eb="16">
      <t>ケイヒ</t>
    </rPh>
    <rPh sb="17" eb="19">
      <t>シキュウ</t>
    </rPh>
    <rPh sb="26" eb="28">
      <t>スイジュン</t>
    </rPh>
    <rPh sb="29" eb="31">
      <t>ダトウ</t>
    </rPh>
    <rPh sb="32" eb="33">
      <t>カンガ</t>
    </rPh>
    <phoneticPr fontId="5"/>
  </si>
  <si>
    <t>予算の執行状況に応じたコースの見直しや、類似コースの統廃合によりコスト削減の努力を行っている。</t>
    <rPh sb="0" eb="2">
      <t>ヨサン</t>
    </rPh>
    <rPh sb="3" eb="5">
      <t>シッコウ</t>
    </rPh>
    <rPh sb="5" eb="7">
      <t>ジョウキョウ</t>
    </rPh>
    <rPh sb="8" eb="9">
      <t>オウ</t>
    </rPh>
    <rPh sb="15" eb="17">
      <t>ミナオ</t>
    </rPh>
    <rPh sb="20" eb="22">
      <t>ルイジ</t>
    </rPh>
    <rPh sb="26" eb="29">
      <t>トウハイゴウ</t>
    </rPh>
    <rPh sb="35" eb="37">
      <t>サクゲン</t>
    </rPh>
    <rPh sb="38" eb="40">
      <t>ドリョク</t>
    </rPh>
    <rPh sb="41" eb="42">
      <t>オコナ</t>
    </rPh>
    <phoneticPr fontId="5"/>
  </si>
  <si>
    <t>成果実績は一部を除き達成しており、効果的に実施している。
成果目標を下回ったコースも、制度の見直しにより効果的に実施できると考える。</t>
    <rPh sb="0" eb="2">
      <t>セイカ</t>
    </rPh>
    <rPh sb="2" eb="4">
      <t>ジッセキ</t>
    </rPh>
    <rPh sb="5" eb="7">
      <t>イチブ</t>
    </rPh>
    <rPh sb="8" eb="9">
      <t>ノゾ</t>
    </rPh>
    <rPh sb="10" eb="12">
      <t>タッセイ</t>
    </rPh>
    <rPh sb="17" eb="20">
      <t>コウカテキ</t>
    </rPh>
    <rPh sb="21" eb="23">
      <t>ジッシ</t>
    </rPh>
    <rPh sb="29" eb="31">
      <t>セイカ</t>
    </rPh>
    <rPh sb="31" eb="33">
      <t>モクヒョウ</t>
    </rPh>
    <rPh sb="34" eb="36">
      <t>シタマワ</t>
    </rPh>
    <rPh sb="43" eb="45">
      <t>セイド</t>
    </rPh>
    <rPh sb="46" eb="48">
      <t>ミナオ</t>
    </rPh>
    <rPh sb="52" eb="55">
      <t>コウカテキ</t>
    </rPh>
    <rPh sb="56" eb="58">
      <t>ジッシ</t>
    </rPh>
    <rPh sb="62" eb="63">
      <t>カンガ</t>
    </rPh>
    <phoneticPr fontId="5"/>
  </si>
  <si>
    <t>再就職援助計画の対象者が減少していることもあり、活動実績が当初見込みよりも下回った。</t>
    <rPh sb="0" eb="3">
      <t>サイシュウショク</t>
    </rPh>
    <rPh sb="3" eb="5">
      <t>エンジョ</t>
    </rPh>
    <rPh sb="5" eb="7">
      <t>ケイカク</t>
    </rPh>
    <rPh sb="8" eb="11">
      <t>タイショウシャ</t>
    </rPh>
    <rPh sb="12" eb="14">
      <t>ゲンショウ</t>
    </rPh>
    <rPh sb="24" eb="26">
      <t>カツドウ</t>
    </rPh>
    <rPh sb="26" eb="28">
      <t>ジッセキ</t>
    </rPh>
    <rPh sb="29" eb="31">
      <t>トウショ</t>
    </rPh>
    <rPh sb="31" eb="33">
      <t>ミコ</t>
    </rPh>
    <rPh sb="37" eb="39">
      <t>シタマワ</t>
    </rPh>
    <phoneticPr fontId="5"/>
  </si>
  <si>
    <t>703</t>
    <phoneticPr fontId="5"/>
  </si>
  <si>
    <t>638</t>
    <phoneticPr fontId="5"/>
  </si>
  <si>
    <t>566</t>
    <phoneticPr fontId="5"/>
  </si>
  <si>
    <t>482</t>
    <phoneticPr fontId="5"/>
  </si>
  <si>
    <t>482</t>
    <phoneticPr fontId="5"/>
  </si>
  <si>
    <t>500</t>
    <phoneticPr fontId="5"/>
  </si>
  <si>
    <t>499</t>
    <phoneticPr fontId="5"/>
  </si>
  <si>
    <t>助成金</t>
    <rPh sb="0" eb="3">
      <t>ジョセイキン</t>
    </rPh>
    <phoneticPr fontId="5"/>
  </si>
  <si>
    <t>事業主に対する支給</t>
    <rPh sb="0" eb="3">
      <t>ジギョウヌシ</t>
    </rPh>
    <rPh sb="4" eb="5">
      <t>タイ</t>
    </rPh>
    <rPh sb="7" eb="9">
      <t>シキュウ</t>
    </rPh>
    <phoneticPr fontId="5"/>
  </si>
  <si>
    <t>再就職支援の委託を行った事業主への助成</t>
    <rPh sb="0" eb="3">
      <t>サイシュウショク</t>
    </rPh>
    <rPh sb="3" eb="5">
      <t>シエン</t>
    </rPh>
    <rPh sb="6" eb="8">
      <t>イタク</t>
    </rPh>
    <rPh sb="9" eb="10">
      <t>オコナ</t>
    </rPh>
    <rPh sb="12" eb="15">
      <t>ジギョウヌシ</t>
    </rPh>
    <rPh sb="17" eb="19">
      <t>ジョセイ</t>
    </rPh>
    <phoneticPr fontId="5"/>
  </si>
  <si>
    <t>雇入れにより受け入れた労働者に対し訓練を実施した事業主への助成</t>
    <phoneticPr fontId="5"/>
  </si>
  <si>
    <t>助成金</t>
    <rPh sb="0" eb="3">
      <t>ジョセイキン</t>
    </rPh>
    <phoneticPr fontId="5"/>
  </si>
  <si>
    <t>労働者を早期に雇入れた事業主への助成</t>
    <rPh sb="0" eb="3">
      <t>ロウドウシャ</t>
    </rPh>
    <rPh sb="4" eb="6">
      <t>ソウキ</t>
    </rPh>
    <rPh sb="7" eb="9">
      <t>ヤトイイ</t>
    </rPh>
    <rPh sb="11" eb="14">
      <t>ジギョウヌシ</t>
    </rPh>
    <rPh sb="16" eb="18">
      <t>ジョセイ</t>
    </rPh>
    <phoneticPr fontId="5"/>
  </si>
  <si>
    <t>-</t>
    <phoneticPr fontId="5"/>
  </si>
  <si>
    <t>事業主に対する助成金の支給</t>
    <rPh sb="0" eb="3">
      <t>ジギョウヌシ</t>
    </rPh>
    <rPh sb="4" eb="5">
      <t>タイ</t>
    </rPh>
    <rPh sb="7" eb="10">
      <t>ジョセイキン</t>
    </rPh>
    <rPh sb="11" eb="13">
      <t>シキュウ</t>
    </rPh>
    <phoneticPr fontId="5"/>
  </si>
  <si>
    <t>中途採用の拡大を図り生産性を向上させた事業主への助成</t>
    <rPh sb="0" eb="2">
      <t>チュウト</t>
    </rPh>
    <rPh sb="2" eb="4">
      <t>サイヨウ</t>
    </rPh>
    <rPh sb="5" eb="7">
      <t>カクダイ</t>
    </rPh>
    <rPh sb="8" eb="9">
      <t>ハカ</t>
    </rPh>
    <rPh sb="10" eb="13">
      <t>セイサンセイ</t>
    </rPh>
    <rPh sb="14" eb="16">
      <t>コウジョウ</t>
    </rPh>
    <rPh sb="19" eb="22">
      <t>ジギョウヌシ</t>
    </rPh>
    <rPh sb="24" eb="26">
      <t>ジョセイ</t>
    </rPh>
    <phoneticPr fontId="5"/>
  </si>
  <si>
    <t>-</t>
    <phoneticPr fontId="5"/>
  </si>
  <si>
    <t>事業所</t>
    <rPh sb="0" eb="3">
      <t>ジギョウショ</t>
    </rPh>
    <phoneticPr fontId="5"/>
  </si>
  <si>
    <t>-</t>
    <phoneticPr fontId="5"/>
  </si>
  <si>
    <t>-</t>
    <phoneticPr fontId="5"/>
  </si>
  <si>
    <t>-</t>
    <phoneticPr fontId="5"/>
  </si>
  <si>
    <t>千円/人</t>
    <rPh sb="0" eb="2">
      <t>センエン</t>
    </rPh>
    <rPh sb="3" eb="4">
      <t>ニン</t>
    </rPh>
    <phoneticPr fontId="5"/>
  </si>
  <si>
    <t>2,209,271/13,182</t>
    <phoneticPr fontId="5"/>
  </si>
  <si>
    <t>107,701/362</t>
    <phoneticPr fontId="5"/>
  </si>
  <si>
    <t>400/1</t>
    <phoneticPr fontId="5"/>
  </si>
  <si>
    <t>％</t>
    <phoneticPr fontId="5"/>
  </si>
  <si>
    <t>-</t>
    <phoneticPr fontId="5"/>
  </si>
  <si>
    <t>・再就職援助計画の対象者等について、再就職に係る支援を民間の職業紹介事業者に費用を負担して委託、または、求職活動のための休暇を付与し、
その休暇日に通常支払う賃金額以上を支払った事業主に対して、当該委託に要する費用の一部や休暇付与に係る賃金の一部を助成する（再就職支援コース）。
・再就職援助計画の対象者を早期に期間の定めのない労働者として雇入れた事業主に対して一定額を助成する（早期雇入れ支援コース）
・再就職援助計画の対象者を１年以内に雇い入れ、訓練（Off-JT又はOff-JT+OJT）を実施した場合、訓練実施等に要した経費の一部を助成する（人材育成支援コース）。※29年度末で廃止。
・移籍等により受け入れた労働者に対して訓練（Off-JT又はOff-JT又はOJT）を実施した場合、訓練実施等に要した経費の一部を助成する（移籍人材育成支援コース）。※29年度末で廃止。
・中途採用者の雇用管理制度を整備した上で、中途採用の拡大を図り、生産性を向上させた事業主に対して一定額を助成する（中途採用拡大コース）。</t>
    <rPh sb="289" eb="291">
      <t>ネンド</t>
    </rPh>
    <rPh sb="291" eb="292">
      <t>マツ</t>
    </rPh>
    <rPh sb="293" eb="295">
      <t>ハイシ</t>
    </rPh>
    <rPh sb="383" eb="385">
      <t>ネンド</t>
    </rPh>
    <rPh sb="385" eb="386">
      <t>マツ</t>
    </rPh>
    <rPh sb="387" eb="389">
      <t>ハイシ</t>
    </rPh>
    <phoneticPr fontId="5"/>
  </si>
  <si>
    <t>-</t>
    <phoneticPr fontId="5"/>
  </si>
  <si>
    <t>964,639/6,003</t>
    <phoneticPr fontId="5"/>
  </si>
  <si>
    <t>600/1</t>
    <phoneticPr fontId="5"/>
  </si>
  <si>
    <t>－</t>
    <phoneticPr fontId="5"/>
  </si>
  <si>
    <t>-</t>
    <phoneticPr fontId="5"/>
  </si>
  <si>
    <t>-</t>
    <phoneticPr fontId="5"/>
  </si>
  <si>
    <t>-</t>
    <phoneticPr fontId="5"/>
  </si>
  <si>
    <t>-</t>
    <phoneticPr fontId="5"/>
  </si>
  <si>
    <t>-</t>
    <phoneticPr fontId="5"/>
  </si>
  <si>
    <t>移籍人材育成支援コースは、雇用情勢の改善による人材不足の状況もあり、支給対象者がいなかった。
中途採用拡大コースは当初下半期に一定数の支給を見込んでいたが、事業初年度であり制度理解が浸透せず想定を下回った。</t>
    <rPh sb="0" eb="2">
      <t>イセキ</t>
    </rPh>
    <rPh sb="2" eb="4">
      <t>ジンザイ</t>
    </rPh>
    <rPh sb="4" eb="6">
      <t>イクセイ</t>
    </rPh>
    <rPh sb="6" eb="8">
      <t>シエン</t>
    </rPh>
    <rPh sb="34" eb="36">
      <t>シキュウ</t>
    </rPh>
    <rPh sb="36" eb="39">
      <t>タイショウシャ</t>
    </rPh>
    <rPh sb="47" eb="49">
      <t>チュウト</t>
    </rPh>
    <rPh sb="49" eb="51">
      <t>サイヨウ</t>
    </rPh>
    <rPh sb="51" eb="53">
      <t>カクダイ</t>
    </rPh>
    <rPh sb="57" eb="59">
      <t>トウショ</t>
    </rPh>
    <rPh sb="59" eb="62">
      <t>シモハンキ</t>
    </rPh>
    <rPh sb="63" eb="66">
      <t>イッテイスウ</t>
    </rPh>
    <rPh sb="67" eb="69">
      <t>シキュウ</t>
    </rPh>
    <rPh sb="70" eb="72">
      <t>ミコ</t>
    </rPh>
    <rPh sb="78" eb="83">
      <t>ジギョウショネンド</t>
    </rPh>
    <rPh sb="86" eb="88">
      <t>セイド</t>
    </rPh>
    <rPh sb="88" eb="90">
      <t>リカイ</t>
    </rPh>
    <rPh sb="91" eb="93">
      <t>シントウ</t>
    </rPh>
    <rPh sb="95" eb="97">
      <t>ソウテイ</t>
    </rPh>
    <rPh sb="98" eb="100">
      <t>シタマワ</t>
    </rPh>
    <phoneticPr fontId="5"/>
  </si>
  <si>
    <t>A.東京労働局</t>
    <rPh sb="2" eb="4">
      <t>トウキョウ</t>
    </rPh>
    <rPh sb="4" eb="7">
      <t>ロウドウキョク</t>
    </rPh>
    <phoneticPr fontId="5"/>
  </si>
  <si>
    <t>B. A社</t>
    <rPh sb="4" eb="5">
      <t>シャ</t>
    </rPh>
    <phoneticPr fontId="5"/>
  </si>
  <si>
    <t>東京労働局</t>
    <rPh sb="0" eb="2">
      <t>トウキョウ</t>
    </rPh>
    <rPh sb="2" eb="5">
      <t>ロウドウキョク</t>
    </rPh>
    <phoneticPr fontId="5"/>
  </si>
  <si>
    <t>神奈川労働局</t>
    <rPh sb="0" eb="3">
      <t>カナガワ</t>
    </rPh>
    <rPh sb="3" eb="6">
      <t>ロウドウキョク</t>
    </rPh>
    <phoneticPr fontId="5"/>
  </si>
  <si>
    <t>長崎労働局</t>
    <rPh sb="0" eb="2">
      <t>ナガサキ</t>
    </rPh>
    <rPh sb="2" eb="5">
      <t>ロウドウキョク</t>
    </rPh>
    <phoneticPr fontId="5"/>
  </si>
  <si>
    <t>愛知労働局</t>
    <rPh sb="0" eb="2">
      <t>アイチ</t>
    </rPh>
    <rPh sb="2" eb="5">
      <t>ロウドウキョク</t>
    </rPh>
    <phoneticPr fontId="5"/>
  </si>
  <si>
    <t>岩手労働局</t>
    <rPh sb="0" eb="2">
      <t>イワテ</t>
    </rPh>
    <rPh sb="2" eb="5">
      <t>ロウドウキョク</t>
    </rPh>
    <phoneticPr fontId="5"/>
  </si>
  <si>
    <t>新潟労働局</t>
    <rPh sb="0" eb="2">
      <t>ニイガタ</t>
    </rPh>
    <rPh sb="2" eb="5">
      <t>ロウドウキョク</t>
    </rPh>
    <phoneticPr fontId="5"/>
  </si>
  <si>
    <t>山形労働局</t>
    <rPh sb="0" eb="2">
      <t>ヤマガタ</t>
    </rPh>
    <rPh sb="2" eb="5">
      <t>ロウドウキョク</t>
    </rPh>
    <phoneticPr fontId="5"/>
  </si>
  <si>
    <t>福岡労働局</t>
    <rPh sb="0" eb="2">
      <t>フクオカ</t>
    </rPh>
    <rPh sb="2" eb="5">
      <t>ロウドウキョク</t>
    </rPh>
    <phoneticPr fontId="5"/>
  </si>
  <si>
    <t>大阪労働局</t>
    <rPh sb="0" eb="2">
      <t>オオサカ</t>
    </rPh>
    <rPh sb="2" eb="5">
      <t>ロウドウキョク</t>
    </rPh>
    <phoneticPr fontId="5"/>
  </si>
  <si>
    <t>大分労働局</t>
    <rPh sb="0" eb="2">
      <t>オオイタ</t>
    </rPh>
    <rPh sb="2" eb="5">
      <t>ロウドウキョク</t>
    </rPh>
    <phoneticPr fontId="5"/>
  </si>
  <si>
    <t>-</t>
    <phoneticPr fontId="5"/>
  </si>
  <si>
    <t>-</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</si>
  <si>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</si>
  <si>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</si>
  <si>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</si>
  <si>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</si>
  <si>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</si>
  <si>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</si>
  <si>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</si>
  <si>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</si>
  <si>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</si>
  <si>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</si>
  <si>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再就職の支援を行った事業主への支給</t>
    <rPh sb="0" eb="3">
      <t>サイシュウショク</t>
    </rPh>
    <rPh sb="4" eb="6">
      <t>シエン</t>
    </rPh>
    <rPh sb="7" eb="8">
      <t>オコナ</t>
    </rPh>
    <rPh sb="10" eb="13">
      <t>ジギョウヌシ</t>
    </rPh>
    <rPh sb="15" eb="17">
      <t>シキュウ</t>
    </rPh>
    <phoneticPr fontId="5"/>
  </si>
  <si>
    <t>-</t>
    <phoneticPr fontId="5"/>
  </si>
  <si>
    <t>K社</t>
    <rPh sb="1" eb="2">
      <t>シャ</t>
    </rPh>
    <phoneticPr fontId="5"/>
  </si>
  <si>
    <t>L社</t>
    <rPh sb="1" eb="2">
      <t>シャ</t>
    </rPh>
    <phoneticPr fontId="5"/>
  </si>
  <si>
    <t>M社</t>
    <rPh sb="1" eb="2">
      <t>シャ</t>
    </rPh>
    <phoneticPr fontId="5"/>
  </si>
  <si>
    <t>N社</t>
    <rPh sb="1" eb="2">
      <t>シャ</t>
    </rPh>
    <phoneticPr fontId="5"/>
  </si>
  <si>
    <t>O社</t>
    <rPh sb="1" eb="2">
      <t>シャ</t>
    </rPh>
    <phoneticPr fontId="5"/>
  </si>
  <si>
    <t>P社</t>
    <rPh sb="1" eb="2">
      <t>シャ</t>
    </rPh>
    <phoneticPr fontId="5"/>
  </si>
  <si>
    <t>Q社</t>
    <rPh sb="1" eb="2">
      <t>シャ</t>
    </rPh>
    <phoneticPr fontId="5"/>
  </si>
  <si>
    <t>R社</t>
    <rPh sb="1" eb="2">
      <t>シャ</t>
    </rPh>
    <phoneticPr fontId="5"/>
  </si>
  <si>
    <t>S社</t>
    <rPh sb="1" eb="2">
      <t>シャ</t>
    </rPh>
    <phoneticPr fontId="5"/>
  </si>
  <si>
    <t>T社</t>
    <rPh sb="1" eb="2">
      <t>シャ</t>
    </rPh>
    <phoneticPr fontId="5"/>
  </si>
  <si>
    <t>早期の雇入れを実施した事業主への助成</t>
    <rPh sb="0" eb="2">
      <t>ソウキ</t>
    </rPh>
    <rPh sb="3" eb="5">
      <t>ヤトイイ</t>
    </rPh>
    <rPh sb="7" eb="9">
      <t>ジッシ</t>
    </rPh>
    <rPh sb="11" eb="14">
      <t>ジギョウヌシ</t>
    </rPh>
    <rPh sb="16" eb="18">
      <t>ジョセイ</t>
    </rPh>
    <phoneticPr fontId="5"/>
  </si>
  <si>
    <t>U社</t>
    <rPh sb="1" eb="2">
      <t>シャ</t>
    </rPh>
    <phoneticPr fontId="5"/>
  </si>
  <si>
    <t>V社</t>
    <rPh sb="1" eb="2">
      <t>シャ</t>
    </rPh>
    <phoneticPr fontId="5"/>
  </si>
  <si>
    <t>W社</t>
    <rPh sb="1" eb="2">
      <t>シャ</t>
    </rPh>
    <phoneticPr fontId="5"/>
  </si>
  <si>
    <t>X社</t>
    <rPh sb="1" eb="2">
      <t>シャ</t>
    </rPh>
    <phoneticPr fontId="5"/>
  </si>
  <si>
    <t>Y社</t>
    <rPh sb="1" eb="2">
      <t>シャ</t>
    </rPh>
    <phoneticPr fontId="5"/>
  </si>
  <si>
    <t>Z社</t>
    <rPh sb="1" eb="2">
      <t>シャ</t>
    </rPh>
    <phoneticPr fontId="5"/>
  </si>
  <si>
    <t>職業訓練を実施した事業主への助成</t>
    <rPh sb="0" eb="2">
      <t>ショクギョウ</t>
    </rPh>
    <rPh sb="2" eb="4">
      <t>クンレン</t>
    </rPh>
    <phoneticPr fontId="5"/>
  </si>
  <si>
    <t>AA社</t>
    <rPh sb="2" eb="3">
      <t>シャ</t>
    </rPh>
    <phoneticPr fontId="5"/>
  </si>
  <si>
    <t>中途採用の拡大を実施した事業主</t>
    <rPh sb="0" eb="2">
      <t>チュウト</t>
    </rPh>
    <rPh sb="2" eb="4">
      <t>サイヨウ</t>
    </rPh>
    <rPh sb="5" eb="7">
      <t>カクダイ</t>
    </rPh>
    <rPh sb="8" eb="10">
      <t>ジッシ</t>
    </rPh>
    <rPh sb="12" eb="15">
      <t>ジギョウヌシ</t>
    </rPh>
    <phoneticPr fontId="5"/>
  </si>
  <si>
    <t>C.　K社</t>
    <rPh sb="4" eb="5">
      <t>シャ</t>
    </rPh>
    <phoneticPr fontId="5"/>
  </si>
  <si>
    <t>D.　U社</t>
    <rPh sb="4" eb="5">
      <t>シャ</t>
    </rPh>
    <phoneticPr fontId="5"/>
  </si>
  <si>
    <t>E.　AA社</t>
    <rPh sb="5" eb="6">
      <t>シャ</t>
    </rPh>
    <phoneticPr fontId="5"/>
  </si>
  <si>
    <t>雇用保険法第62条第1項第2号、3号
雇用保険法施行規則第102条の5</t>
    <rPh sb="0" eb="2">
      <t>コヨウ</t>
    </rPh>
    <rPh sb="2" eb="5">
      <t>ホケンホウ</t>
    </rPh>
    <rPh sb="5" eb="6">
      <t>ダイ</t>
    </rPh>
    <rPh sb="8" eb="9">
      <t>ジョウ</t>
    </rPh>
    <rPh sb="9" eb="10">
      <t>ダイ</t>
    </rPh>
    <rPh sb="11" eb="12">
      <t>コウ</t>
    </rPh>
    <rPh sb="12" eb="13">
      <t>ダイ</t>
    </rPh>
    <rPh sb="14" eb="15">
      <t>ゴウ</t>
    </rPh>
    <rPh sb="17" eb="18">
      <t>ゴウ</t>
    </rPh>
    <rPh sb="19" eb="21">
      <t>コヨウ</t>
    </rPh>
    <rPh sb="21" eb="24">
      <t>ホケンホウ</t>
    </rPh>
    <rPh sb="24" eb="26">
      <t>シコウ</t>
    </rPh>
    <rPh sb="26" eb="28">
      <t>キソク</t>
    </rPh>
    <rPh sb="28" eb="29">
      <t>ダイ</t>
    </rPh>
    <rPh sb="32" eb="33">
      <t>ジョウ</t>
    </rPh>
    <phoneticPr fontId="5"/>
  </si>
  <si>
    <t>1,694,174/6,098</t>
    <phoneticPr fontId="5"/>
  </si>
  <si>
    <t>-</t>
    <phoneticPr fontId="5"/>
  </si>
  <si>
    <t>1,811,100/3,162</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</si>
  <si>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</si>
  <si>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</si>
  <si>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中途採用拡大コースにより雇用された者の総数2,000人以上にする。
※平成29年度の成果目標</t>
    <rPh sb="35" eb="37">
      <t>ヘイセイ</t>
    </rPh>
    <rPh sb="39" eb="41">
      <t>ネンド</t>
    </rPh>
    <rPh sb="42" eb="44">
      <t>セイカ</t>
    </rPh>
    <rPh sb="44" eb="46">
      <t>モクヒョウ</t>
    </rPh>
    <phoneticPr fontId="5"/>
  </si>
  <si>
    <t>-</t>
    <phoneticPr fontId="5"/>
  </si>
  <si>
    <t>％</t>
    <phoneticPr fontId="5"/>
  </si>
  <si>
    <t>ＡＢ社</t>
    <rPh sb="2" eb="3">
      <t>シャ</t>
    </rPh>
    <phoneticPr fontId="5"/>
  </si>
  <si>
    <t>ＡＣ社</t>
    <rPh sb="2" eb="3">
      <t>シャ</t>
    </rPh>
    <phoneticPr fontId="5"/>
  </si>
  <si>
    <t>ＡＤ社</t>
    <rPh sb="2" eb="3">
      <t>シャ</t>
    </rPh>
    <phoneticPr fontId="5"/>
  </si>
  <si>
    <t>ＡＥ社</t>
    <rPh sb="2" eb="3">
      <t>シャ</t>
    </rPh>
    <phoneticPr fontId="5"/>
  </si>
  <si>
    <t>-</t>
    <phoneticPr fontId="5"/>
  </si>
  <si>
    <t>中高年労働者を移籍によって受入れを実施した事業主</t>
    <rPh sb="17" eb="19">
      <t>ジッシ</t>
    </rPh>
    <rPh sb="21" eb="24">
      <t>ジギョウヌシ</t>
    </rPh>
    <phoneticPr fontId="5"/>
  </si>
  <si>
    <t>F.  ＡＢ社</t>
    <rPh sb="6" eb="7">
      <t>シャ</t>
    </rPh>
    <phoneticPr fontId="5"/>
  </si>
  <si>
    <t>助成金</t>
    <rPh sb="0" eb="3">
      <t>ジョセイキン</t>
    </rPh>
    <phoneticPr fontId="5"/>
  </si>
  <si>
    <t>中高年労働者を移籍による受入れを実施した事業主への助成</t>
    <rPh sb="16" eb="18">
      <t>ジッシ</t>
    </rPh>
    <rPh sb="20" eb="23">
      <t>ジギョウヌシ</t>
    </rPh>
    <rPh sb="25" eb="27">
      <t>ジョセイ</t>
    </rPh>
    <phoneticPr fontId="5"/>
  </si>
  <si>
    <t>【予算示達】</t>
    <rPh sb="1" eb="3">
      <t>ヨサン</t>
    </rPh>
    <rPh sb="3" eb="5">
      <t>ジタツ</t>
    </rPh>
    <phoneticPr fontId="5"/>
  </si>
  <si>
    <t>早期雇入れ支援コース、人材育成支援コースの対象となった者の助成金支給6か月後の定着率90％以上にする。</t>
    <rPh sb="29" eb="32">
      <t>ジョセイキン</t>
    </rPh>
    <phoneticPr fontId="5"/>
  </si>
  <si>
    <t>-</t>
    <phoneticPr fontId="5"/>
  </si>
  <si>
    <t>早期再就職実現率
（再就職支援コース）
（支給対象者のうち3か月以内に再就職を実現した者/支給対象者）</t>
    <rPh sb="22" eb="24">
      <t>シキュウ</t>
    </rPh>
    <rPh sb="24" eb="27">
      <t>タイショウシャ</t>
    </rPh>
    <rPh sb="32" eb="33">
      <t>ガツ</t>
    </rPh>
    <rPh sb="33" eb="35">
      <t>イナイ</t>
    </rPh>
    <rPh sb="36" eb="39">
      <t>サイシュウショク</t>
    </rPh>
    <rPh sb="40" eb="42">
      <t>ジツゲン</t>
    </rPh>
    <rPh sb="44" eb="45">
      <t>シャ</t>
    </rPh>
    <rPh sb="46" eb="48">
      <t>シキュウ</t>
    </rPh>
    <rPh sb="48" eb="51">
      <t>タイショウシャ</t>
    </rPh>
    <phoneticPr fontId="5"/>
  </si>
  <si>
    <t>再就職支援コースの対象となった者のうち３か月以内で再就職を果たした者の割合を55％以上にする。</t>
    <phoneticPr fontId="5"/>
  </si>
  <si>
    <t>支給６か月後の定着率
（早期雇入れ支援コース、人材育成支援コース）
（支給対象者のうち助成金支給６か月後も在職中であることが確認できた者/支給対象者数）</t>
    <rPh sb="36" eb="38">
      <t>シキュウ</t>
    </rPh>
    <rPh sb="38" eb="41">
      <t>タイショウシャ</t>
    </rPh>
    <rPh sb="44" eb="47">
      <t>ジョセイキン</t>
    </rPh>
    <rPh sb="47" eb="49">
      <t>シキュウ</t>
    </rPh>
    <rPh sb="51" eb="52">
      <t>ゲツ</t>
    </rPh>
    <rPh sb="52" eb="53">
      <t>ゴ</t>
    </rPh>
    <rPh sb="54" eb="56">
      <t>ザイショク</t>
    </rPh>
    <rPh sb="56" eb="57">
      <t>チュウ</t>
    </rPh>
    <rPh sb="63" eb="65">
      <t>カクニン</t>
    </rPh>
    <rPh sb="68" eb="69">
      <t>シャ</t>
    </rPh>
    <rPh sb="70" eb="72">
      <t>シキュウ</t>
    </rPh>
    <rPh sb="72" eb="75">
      <t>タイショウシャ</t>
    </rPh>
    <rPh sb="75" eb="76">
      <t>スウ</t>
    </rPh>
    <phoneticPr fontId="5"/>
  </si>
  <si>
    <t>（再就職支援コース）
X：「総支給額（千円）」／Y：「支給対象者数（人）」　　　　　　　　　　　　　</t>
    <phoneticPr fontId="5"/>
  </si>
  <si>
    <t>（早期雇入れ支援コース、人材育成支援コース）
X：「総支給額（千円）」／Y：「支給対象者数（人）」　　　　　　　　　　　　　　　</t>
    <rPh sb="3" eb="4">
      <t>ヤトイ</t>
    </rPh>
    <phoneticPr fontId="5"/>
  </si>
  <si>
    <t>-</t>
    <phoneticPr fontId="5"/>
  </si>
  <si>
    <t>2,665,587/6,385</t>
    <phoneticPr fontId="5"/>
  </si>
  <si>
    <t>支給対象者数（再就職支援コース）</t>
    <phoneticPr fontId="5"/>
  </si>
  <si>
    <t>支給対象者数（早期雇入れ支援コース、人材育成支援コース）</t>
    <phoneticPr fontId="5"/>
  </si>
  <si>
    <t>864,057/2,498</t>
    <phoneticPr fontId="5"/>
  </si>
  <si>
    <t>平成29年度の予算執行率は低調であったが、事業目標である早期の再就職や定着率については一定の成果を出しており、離職を余儀なくされた方に対する再就職支援の観点から、必要な助成金となっている。なお、人材育成支援コース、移籍人材育成支援コースについては予算の執行率が低調であることから、平成29年度末に廃止した。
本助成金については、「新しい経済政策パッケージ」（平成29年12月8日閣議決定）において、人材のキャリアアップ・キャリアチェンジを後押しすることに重点化して再構築することとされたことを踏まえ、必要に応じた見直しを実施するとともに引き続き取り組む必要がある。</t>
    <rPh sb="0" eb="2">
      <t>ヘイセイ</t>
    </rPh>
    <rPh sb="4" eb="6">
      <t>ネンド</t>
    </rPh>
    <rPh sb="7" eb="9">
      <t>ヨサン</t>
    </rPh>
    <rPh sb="9" eb="12">
      <t>シッコウリツ</t>
    </rPh>
    <rPh sb="13" eb="15">
      <t>テイチョウ</t>
    </rPh>
    <rPh sb="21" eb="23">
      <t>ジギョウ</t>
    </rPh>
    <rPh sb="23" eb="25">
      <t>モクヒョウ</t>
    </rPh>
    <rPh sb="28" eb="30">
      <t>ソウキ</t>
    </rPh>
    <rPh sb="31" eb="34">
      <t>サイシュウショク</t>
    </rPh>
    <rPh sb="35" eb="38">
      <t>テイチャクリツ</t>
    </rPh>
    <rPh sb="43" eb="45">
      <t>イッテイ</t>
    </rPh>
    <rPh sb="46" eb="48">
      <t>セイカ</t>
    </rPh>
    <rPh sb="49" eb="50">
      <t>ダ</t>
    </rPh>
    <rPh sb="55" eb="57">
      <t>リショク</t>
    </rPh>
    <rPh sb="58" eb="60">
      <t>ヨギ</t>
    </rPh>
    <rPh sb="65" eb="66">
      <t>カタ</t>
    </rPh>
    <rPh sb="67" eb="68">
      <t>タイ</t>
    </rPh>
    <rPh sb="70" eb="73">
      <t>サイシュウショク</t>
    </rPh>
    <rPh sb="73" eb="75">
      <t>シエン</t>
    </rPh>
    <rPh sb="76" eb="78">
      <t>カンテン</t>
    </rPh>
    <rPh sb="81" eb="83">
      <t>ヒツヨウ</t>
    </rPh>
    <rPh sb="84" eb="87">
      <t>ジョセイキン</t>
    </rPh>
    <rPh sb="154" eb="155">
      <t>ホン</t>
    </rPh>
    <rPh sb="155" eb="158">
      <t>ジョセイキン</t>
    </rPh>
    <rPh sb="165" eb="166">
      <t>アタラ</t>
    </rPh>
    <rPh sb="168" eb="170">
      <t>ケイザイ</t>
    </rPh>
    <rPh sb="170" eb="172">
      <t>セイサク</t>
    </rPh>
    <rPh sb="179" eb="181">
      <t>ヘイセイ</t>
    </rPh>
    <rPh sb="183" eb="184">
      <t>ネン</t>
    </rPh>
    <rPh sb="186" eb="187">
      <t>ガツ</t>
    </rPh>
    <rPh sb="188" eb="189">
      <t>ニチ</t>
    </rPh>
    <rPh sb="189" eb="191">
      <t>カクギ</t>
    </rPh>
    <rPh sb="191" eb="193">
      <t>ケッテイ</t>
    </rPh>
    <rPh sb="199" eb="201">
      <t>ジンザイ</t>
    </rPh>
    <rPh sb="219" eb="221">
      <t>アトオ</t>
    </rPh>
    <rPh sb="227" eb="230">
      <t>ジュウテンカ</t>
    </rPh>
    <rPh sb="232" eb="235">
      <t>サイコウチク</t>
    </rPh>
    <rPh sb="246" eb="247">
      <t>フ</t>
    </rPh>
    <rPh sb="250" eb="252">
      <t>ヒツヨウ</t>
    </rPh>
    <rPh sb="253" eb="254">
      <t>オウ</t>
    </rPh>
    <rPh sb="256" eb="258">
      <t>ミナオ</t>
    </rPh>
    <rPh sb="260" eb="262">
      <t>ジッシ</t>
    </rPh>
    <rPh sb="268" eb="269">
      <t>ヒ</t>
    </rPh>
    <rPh sb="270" eb="271">
      <t>ツヅ</t>
    </rPh>
    <rPh sb="272" eb="273">
      <t>ト</t>
    </rPh>
    <rPh sb="274" eb="275">
      <t>ク</t>
    </rPh>
    <rPh sb="276" eb="278">
      <t>ヒツヨウ</t>
    </rPh>
    <phoneticPr fontId="5"/>
  </si>
  <si>
    <t>今後政府方針を踏まえて必要に応じた見直しを実施するとともに、執行実績を踏まえ予算規模についても見直す。また、助成金の制度理解が進むよう周知に努め、引き続き助成金の適切な活用がなされるよう取り組む。</t>
    <rPh sb="0" eb="2">
      <t>コンゴ</t>
    </rPh>
    <rPh sb="2" eb="4">
      <t>セイフ</t>
    </rPh>
    <rPh sb="4" eb="6">
      <t>ホウシン</t>
    </rPh>
    <rPh sb="7" eb="8">
      <t>フ</t>
    </rPh>
    <rPh sb="11" eb="13">
      <t>ヒツヨウ</t>
    </rPh>
    <rPh sb="14" eb="15">
      <t>オウ</t>
    </rPh>
    <rPh sb="17" eb="19">
      <t>ミナオ</t>
    </rPh>
    <rPh sb="21" eb="23">
      <t>ジッシ</t>
    </rPh>
    <rPh sb="30" eb="32">
      <t>シッコウ</t>
    </rPh>
    <rPh sb="32" eb="34">
      <t>ジッセキ</t>
    </rPh>
    <rPh sb="35" eb="36">
      <t>フ</t>
    </rPh>
    <rPh sb="38" eb="40">
      <t>ヨサン</t>
    </rPh>
    <rPh sb="40" eb="42">
      <t>キボ</t>
    </rPh>
    <rPh sb="47" eb="49">
      <t>ミナオ</t>
    </rPh>
    <rPh sb="54" eb="57">
      <t>ジョセイキン</t>
    </rPh>
    <rPh sb="58" eb="60">
      <t>セイド</t>
    </rPh>
    <rPh sb="60" eb="62">
      <t>リカイ</t>
    </rPh>
    <rPh sb="63" eb="64">
      <t>スス</t>
    </rPh>
    <rPh sb="67" eb="69">
      <t>シュウチ</t>
    </rPh>
    <rPh sb="70" eb="71">
      <t>ツト</t>
    </rPh>
    <rPh sb="73" eb="74">
      <t>ヒ</t>
    </rPh>
    <rPh sb="75" eb="76">
      <t>ツヅ</t>
    </rPh>
    <rPh sb="77" eb="80">
      <t>ジョセイキン</t>
    </rPh>
    <rPh sb="81" eb="83">
      <t>テキセツ</t>
    </rPh>
    <rPh sb="84" eb="86">
      <t>カツヨウ</t>
    </rPh>
    <rPh sb="93" eb="94">
      <t>ト</t>
    </rPh>
    <rPh sb="95" eb="96">
      <t>ク</t>
    </rPh>
    <phoneticPr fontId="5"/>
  </si>
  <si>
    <t>移籍人材育成支援コースの対象となった者の奨励金支給６か月後の定着率80％以上にする。
※平成29年度末で廃止</t>
    <rPh sb="44" eb="46">
      <t>ヘイセイ</t>
    </rPh>
    <rPh sb="48" eb="51">
      <t>ネンドマツ</t>
    </rPh>
    <rPh sb="52" eb="54">
      <t>ハイシ</t>
    </rPh>
    <phoneticPr fontId="5"/>
  </si>
  <si>
    <t>（移籍人材育成支援コース）
X：「総支給額（千円）」／Y：「支給対象者数（人）」
※平成29年度末で廃止　　　　　　　　　　　　　　　　　　　　　　　　　　　　</t>
    <rPh sb="42" eb="44">
      <t>ヘイセイ</t>
    </rPh>
    <rPh sb="46" eb="49">
      <t>ネンドマツ</t>
    </rPh>
    <rPh sb="50" eb="52">
      <t>ハイシ</t>
    </rPh>
    <phoneticPr fontId="5"/>
  </si>
  <si>
    <t>0/0</t>
    <phoneticPr fontId="5"/>
  </si>
  <si>
    <t>再就職支援コースの対象となった者のうち３か月以内で再就職を果たした者の割合</t>
    <phoneticPr fontId="5"/>
  </si>
  <si>
    <t>再就職援助計画の対象者等について、再就職に係る支援を民間の職業紹介事業者に費用を負担して委託、または、求職活動のための休暇を付与し、その休暇日に通常支払う賃金額以上を支払った事業主に対して、当該委託に要する費用の一部や休暇付与に係る賃金の一部を支給（再就職支援コース）。
また、再就職援助計画の対象者を早期に期間の定めのない労働者として雇入れた事業主への助成（早期雇入れ支援コース）や、再就職援助計画の対象者を１年以内に雇い入れ又は移籍等により受け入れ、訓練（Off-JT又はOff-JT＋OJT）を実施した場合、訓練実施等に要した経費の一部を助成する（人材育成支援コース及び移籍人材育成支援コース）。
中途採用者の雇用管理制度を整備した上で、中途採用の拡大を図り、生産性を向上させた事業主に対して一定額を助成する（中途採用拡大コース）。
これら労働移動支援助成金の各コースにより、事業活動の縮小した事業所において離職を余儀なくされる労働者に対する再就職支援などが実施されることで、施策目標の達成に寄与するものと考えられる。</t>
    <rPh sb="383" eb="384">
      <t>カク</t>
    </rPh>
    <phoneticPr fontId="5"/>
  </si>
  <si>
    <t>2,067,155/12,065</t>
    <phoneticPr fontId="5"/>
  </si>
  <si>
    <t>支給対象者数（移籍人材育成支援コース）
※平成29年度末で廃止</t>
    <rPh sb="21" eb="23">
      <t>ヘイセイ</t>
    </rPh>
    <rPh sb="25" eb="27">
      <t>ネンド</t>
    </rPh>
    <rPh sb="27" eb="28">
      <t>マツ</t>
    </rPh>
    <rPh sb="29" eb="31">
      <t>ハイシ</t>
    </rPh>
    <phoneticPr fontId="5"/>
  </si>
  <si>
    <t>再就職支援コースや早期雇入れ支援コースについては前年度までの実績を基に積算したものの再就職援助計画対象者が減少したこと、事業初年度であった中途採用拡大コースは制度理解が浸透しなかったこと等により、見込みを下回ったため。</t>
    <rPh sb="0" eb="3">
      <t>サイシュウショク</t>
    </rPh>
    <rPh sb="3" eb="5">
      <t>シエン</t>
    </rPh>
    <rPh sb="9" eb="11">
      <t>ソウキ</t>
    </rPh>
    <rPh sb="11" eb="13">
      <t>ヤトイイ</t>
    </rPh>
    <rPh sb="14" eb="16">
      <t>シエン</t>
    </rPh>
    <rPh sb="24" eb="27">
      <t>ゼンネンド</t>
    </rPh>
    <rPh sb="30" eb="32">
      <t>ジッセキ</t>
    </rPh>
    <rPh sb="33" eb="34">
      <t>モト</t>
    </rPh>
    <rPh sb="35" eb="37">
      <t>セキサン</t>
    </rPh>
    <rPh sb="42" eb="45">
      <t>サイシュウショク</t>
    </rPh>
    <rPh sb="45" eb="47">
      <t>エンジョ</t>
    </rPh>
    <rPh sb="47" eb="49">
      <t>ケイカク</t>
    </rPh>
    <rPh sb="49" eb="52">
      <t>タイショウシャ</t>
    </rPh>
    <rPh sb="53" eb="55">
      <t>ゲンショウ</t>
    </rPh>
    <rPh sb="60" eb="65">
      <t>ジギョウショネンド</t>
    </rPh>
    <rPh sb="69" eb="71">
      <t>チュウト</t>
    </rPh>
    <rPh sb="71" eb="73">
      <t>サイヨウ</t>
    </rPh>
    <rPh sb="73" eb="75">
      <t>カクダイ</t>
    </rPh>
    <rPh sb="79" eb="81">
      <t>セイド</t>
    </rPh>
    <rPh sb="81" eb="83">
      <t>リカイ</t>
    </rPh>
    <rPh sb="84" eb="86">
      <t>シントウ</t>
    </rPh>
    <rPh sb="93" eb="94">
      <t>トウ</t>
    </rPh>
    <rPh sb="98" eb="100">
      <t>ミコ</t>
    </rPh>
    <rPh sb="102" eb="104">
      <t>シタマワ</t>
    </rPh>
    <phoneticPr fontId="5"/>
  </si>
  <si>
    <t>支給６か月後の定着率
（移籍人材育成支援コース）
（支給対象者のうち助成金支給６か月後も在職中であることが確認できた者/支給対象者数）</t>
    <phoneticPr fontId="5"/>
  </si>
  <si>
    <t>中途採用者数
（中途採用拡大コース）</t>
    <phoneticPr fontId="5"/>
  </si>
  <si>
    <t>828,180/2,398</t>
    <phoneticPr fontId="5"/>
  </si>
  <si>
    <t>前年度に中途採用計画の届出を行った事業所のうち、実際に中途採用の拡大を図った事業所の割合80％以上にする。
※平成30年度以降の成果目標</t>
    <rPh sb="0" eb="3">
      <t>ゼンネンド</t>
    </rPh>
    <rPh sb="4" eb="6">
      <t>チュウト</t>
    </rPh>
    <rPh sb="6" eb="8">
      <t>サイヨウ</t>
    </rPh>
    <rPh sb="8" eb="10">
      <t>ケイカク</t>
    </rPh>
    <rPh sb="11" eb="13">
      <t>トドケデ</t>
    </rPh>
    <rPh sb="14" eb="15">
      <t>オコナ</t>
    </rPh>
    <rPh sb="17" eb="20">
      <t>ジギョウショ</t>
    </rPh>
    <rPh sb="24" eb="26">
      <t>ジッサイ</t>
    </rPh>
    <rPh sb="27" eb="29">
      <t>チュウト</t>
    </rPh>
    <rPh sb="29" eb="31">
      <t>サイヨウ</t>
    </rPh>
    <rPh sb="32" eb="34">
      <t>カクダイ</t>
    </rPh>
    <rPh sb="35" eb="36">
      <t>ハカ</t>
    </rPh>
    <rPh sb="38" eb="41">
      <t>ジギョウショ</t>
    </rPh>
    <rPh sb="42" eb="44">
      <t>ワリアイ</t>
    </rPh>
    <rPh sb="47" eb="49">
      <t>イジョウ</t>
    </rPh>
    <rPh sb="55" eb="57">
      <t>ヘイセイ</t>
    </rPh>
    <rPh sb="59" eb="63">
      <t>ネンドイコウ</t>
    </rPh>
    <rPh sb="64" eb="66">
      <t>セイカ</t>
    </rPh>
    <rPh sb="66" eb="68">
      <t>モクヒョウ</t>
    </rPh>
    <phoneticPr fontId="5"/>
  </si>
  <si>
    <t>前年度認定した中途採用計画のうち、支給決定を行った件数の割合
（中途採用拡大コース）
（前年度認定計画のうち支給決定を行った計画数/前年度認定計画数）</t>
    <rPh sb="0" eb="3">
      <t>ゼンネンド</t>
    </rPh>
    <rPh sb="3" eb="5">
      <t>ニンテイ</t>
    </rPh>
    <rPh sb="7" eb="9">
      <t>チュウト</t>
    </rPh>
    <rPh sb="9" eb="11">
      <t>サイヨウ</t>
    </rPh>
    <rPh sb="11" eb="13">
      <t>ケイカク</t>
    </rPh>
    <rPh sb="17" eb="19">
      <t>シキュウ</t>
    </rPh>
    <rPh sb="19" eb="21">
      <t>ケッテイ</t>
    </rPh>
    <rPh sb="22" eb="23">
      <t>オコナ</t>
    </rPh>
    <rPh sb="25" eb="27">
      <t>ケンスウ</t>
    </rPh>
    <rPh sb="28" eb="30">
      <t>ワリアイ</t>
    </rPh>
    <rPh sb="32" eb="34">
      <t>チュウト</t>
    </rPh>
    <rPh sb="34" eb="36">
      <t>サイヨウ</t>
    </rPh>
    <rPh sb="36" eb="38">
      <t>カクダイ</t>
    </rPh>
    <rPh sb="45" eb="48">
      <t>ゼンネンド</t>
    </rPh>
    <rPh sb="48" eb="50">
      <t>ニンテイ</t>
    </rPh>
    <rPh sb="50" eb="52">
      <t>ケイカク</t>
    </rPh>
    <rPh sb="55" eb="57">
      <t>シキュウ</t>
    </rPh>
    <rPh sb="57" eb="59">
      <t>ケッテイ</t>
    </rPh>
    <rPh sb="60" eb="61">
      <t>オコナ</t>
    </rPh>
    <rPh sb="63" eb="65">
      <t>ケイカク</t>
    </rPh>
    <rPh sb="65" eb="66">
      <t>カズ</t>
    </rPh>
    <rPh sb="67" eb="70">
      <t>ゼンネンド</t>
    </rPh>
    <rPh sb="70" eb="72">
      <t>ニンテイ</t>
    </rPh>
    <rPh sb="72" eb="74">
      <t>ケイカク</t>
    </rPh>
    <rPh sb="74" eb="75">
      <t>カズ</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</si>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</sst>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741</xdr:row>
      <xdr:rowOff>0</xdr:rowOff>
    </xdr:from>
    <xdr:to>
      <xdr:col>35</xdr:col>
      <xdr:colOff>98300</xdr:colOff>
      <xdr:row>743</xdr:row>
      <xdr:rowOff>286497</xdr:rowOff>
    </xdr:to>
    <xdr:sp macro="" textlink="">
      <xdr:nvSpPr>
        <xdr:cNvPr id="2" name="正方形/長方形 1"/>
        <xdr:cNvSpPr/>
      </xdr:nvSpPr>
      <xdr:spPr>
        <a:xfrm>
          <a:off x="4423833" y="55964667"/>
          <a:ext cx="2712384" cy="9849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1,802</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28</xdr:col>
      <xdr:colOff>137584</xdr:colOff>
      <xdr:row>743</xdr:row>
      <xdr:rowOff>338666</xdr:rowOff>
    </xdr:from>
    <xdr:to>
      <xdr:col>28</xdr:col>
      <xdr:colOff>137584</xdr:colOff>
      <xdr:row>745</xdr:row>
      <xdr:rowOff>116416</xdr:rowOff>
    </xdr:to>
    <xdr:cxnSp macro="">
      <xdr:nvCxnSpPr>
        <xdr:cNvPr id="3" name="直線矢印コネクタ 2"/>
        <xdr:cNvCxnSpPr/>
      </xdr:nvCxnSpPr>
      <xdr:spPr>
        <a:xfrm>
          <a:off x="5767917" y="59891083"/>
          <a:ext cx="0" cy="4762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190501</xdr:colOff>
      <xdr:row>745</xdr:row>
      <xdr:rowOff>127010</xdr:rowOff>
    </xdr:from>
    <xdr:to>
      <xdr:col>45</xdr:col>
      <xdr:colOff>0</xdr:colOff>
      <xdr:row>749</xdr:row>
      <xdr:rowOff>12833</xdr:rowOff>
    </xdr:to>
    <xdr:sp macro="" textlink="">
      <xdr:nvSpPr>
        <xdr:cNvPr id="4" name="正方形/長方形 3"/>
        <xdr:cNvSpPr/>
      </xdr:nvSpPr>
      <xdr:spPr>
        <a:xfrm>
          <a:off x="2804584" y="60377927"/>
          <a:ext cx="6244166" cy="128282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200">
              <a:solidFill>
                <a:sysClr val="windowText" lastClr="000000"/>
              </a:solidFill>
            </a:rPr>
            <a:t>Ａ．都道府県労働局（</a:t>
          </a:r>
          <a:r>
            <a:rPr kumimoji="1" lang="en-US" altLang="ja-JP" sz="1200">
              <a:solidFill>
                <a:sysClr val="windowText" lastClr="000000"/>
              </a:solidFill>
            </a:rPr>
            <a:t>47</a:t>
          </a:r>
          <a:r>
            <a:rPr kumimoji="1" lang="ja-JP" altLang="en-US" sz="1200">
              <a:solidFill>
                <a:sysClr val="windowText" lastClr="000000"/>
              </a:solidFill>
            </a:rPr>
            <a:t>局）</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再就職支援コース・早期雇入れ支援コース・人材育成支援コース・中途採用拡大コース</a:t>
          </a:r>
          <a:endParaRPr kumimoji="1" lang="en-US" altLang="ja-JP" sz="1200">
            <a:solidFill>
              <a:sysClr val="windowText" lastClr="000000"/>
            </a:solidFill>
          </a:endParaRPr>
        </a:p>
        <a:p>
          <a:pPr algn="ctr"/>
          <a:r>
            <a:rPr kumimoji="1" lang="en-US" altLang="ja-JP" sz="1200">
              <a:solidFill>
                <a:sysClr val="windowText" lastClr="000000"/>
              </a:solidFill>
            </a:rPr>
            <a:t>1,802</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28</xdr:col>
      <xdr:colOff>169332</xdr:colOff>
      <xdr:row>750</xdr:row>
      <xdr:rowOff>21166</xdr:rowOff>
    </xdr:from>
    <xdr:to>
      <xdr:col>28</xdr:col>
      <xdr:colOff>169334</xdr:colOff>
      <xdr:row>751</xdr:row>
      <xdr:rowOff>18614</xdr:rowOff>
    </xdr:to>
    <xdr:cxnSp macro="">
      <xdr:nvCxnSpPr>
        <xdr:cNvPr id="7" name="直線コネクタ 6"/>
        <xdr:cNvCxnSpPr/>
      </xdr:nvCxnSpPr>
      <xdr:spPr>
        <a:xfrm flipH="1">
          <a:off x="5799665" y="62018333"/>
          <a:ext cx="2" cy="34669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137587</xdr:colOff>
      <xdr:row>753</xdr:row>
      <xdr:rowOff>52734</xdr:rowOff>
    </xdr:from>
    <xdr:to>
      <xdr:col>14</xdr:col>
      <xdr:colOff>148166</xdr:colOff>
      <xdr:row>756</xdr:row>
      <xdr:rowOff>528983</xdr:rowOff>
    </xdr:to>
    <xdr:grpSp>
      <xdr:nvGrpSpPr>
        <xdr:cNvPr id="13" name="グループ化 12"/>
        <xdr:cNvGrpSpPr/>
      </xdr:nvGrpSpPr>
      <xdr:grpSpPr>
        <a:xfrm>
          <a:off x="1337737" y="63432084"/>
          <a:ext cx="1610779" cy="1533524"/>
          <a:chOff x="3227294" y="234811314"/>
          <a:chExt cx="2588559" cy="1842627"/>
        </a:xfrm>
      </xdr:grpSpPr>
      <xdr:sp macro="" textlink="">
        <xdr:nvSpPr>
          <xdr:cNvPr id="14" name="正方形/長方形 13"/>
          <xdr:cNvSpPr/>
        </xdr:nvSpPr>
        <xdr:spPr>
          <a:xfrm>
            <a:off x="3227294" y="235166644"/>
            <a:ext cx="2531535" cy="14872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200">
                <a:solidFill>
                  <a:sysClr val="windowText" lastClr="000000"/>
                </a:solidFill>
              </a:rPr>
              <a:t>Ｂ．事業主（社）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再就職の支援</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6,003</a:t>
            </a:r>
            <a:r>
              <a:rPr kumimoji="1" lang="ja-JP" altLang="en-US" sz="1200">
                <a:solidFill>
                  <a:sysClr val="windowText" lastClr="000000"/>
                </a:solidFill>
              </a:rPr>
              <a:t>人　</a:t>
            </a:r>
            <a:r>
              <a:rPr kumimoji="1" lang="en-US" altLang="ja-JP" sz="1200">
                <a:solidFill>
                  <a:sysClr val="windowText" lastClr="000000"/>
                </a:solidFill>
              </a:rPr>
              <a:t>965</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15" name="正方形/長方形 14"/>
          <xdr:cNvSpPr/>
        </xdr:nvSpPr>
        <xdr:spPr>
          <a:xfrm>
            <a:off x="3238500" y="234811314"/>
            <a:ext cx="2577353" cy="23532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r>
              <a:rPr kumimoji="1" lang="ja-JP" altLang="en-US" sz="1100">
                <a:solidFill>
                  <a:schemeClr val="tx1"/>
                </a:solidFill>
              </a:rPr>
              <a:t>再就職支援コース</a:t>
            </a:r>
            <a:r>
              <a:rPr kumimoji="1" lang="en-US" altLang="ja-JP" sz="1100">
                <a:solidFill>
                  <a:schemeClr val="tx1"/>
                </a:solidFill>
              </a:rPr>
              <a:t>】</a:t>
            </a:r>
            <a:endParaRPr kumimoji="1" lang="ja-JP" altLang="en-US" sz="1100">
              <a:solidFill>
                <a:schemeClr val="tx1"/>
              </a:solidFill>
            </a:endParaRPr>
          </a:p>
        </xdr:txBody>
      </xdr:sp>
    </xdr:grpSp>
    <xdr:clientData/>
  </xdr:twoCellAnchor>
  <xdr:twoCellAnchor>
    <xdr:from>
      <xdr:col>14</xdr:col>
      <xdr:colOff>177953</xdr:colOff>
      <xdr:row>753</xdr:row>
      <xdr:rowOff>63645</xdr:rowOff>
    </xdr:from>
    <xdr:to>
      <xdr:col>23</xdr:col>
      <xdr:colOff>116415</xdr:colOff>
      <xdr:row>756</xdr:row>
      <xdr:rowOff>529324</xdr:rowOff>
    </xdr:to>
    <xdr:grpSp>
      <xdr:nvGrpSpPr>
        <xdr:cNvPr id="20" name="グループ化 19"/>
        <xdr:cNvGrpSpPr/>
      </xdr:nvGrpSpPr>
      <xdr:grpSpPr>
        <a:xfrm>
          <a:off x="2978303" y="63442995"/>
          <a:ext cx="1738687" cy="1522954"/>
          <a:chOff x="229149" y="236538776"/>
          <a:chExt cx="2487017" cy="1829844"/>
        </a:xfrm>
      </xdr:grpSpPr>
      <xdr:sp macro="" textlink="">
        <xdr:nvSpPr>
          <xdr:cNvPr id="21" name="正方形/長方形 20"/>
          <xdr:cNvSpPr/>
        </xdr:nvSpPr>
        <xdr:spPr>
          <a:xfrm>
            <a:off x="335816" y="236881324"/>
            <a:ext cx="2258097" cy="148729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200">
                <a:solidFill>
                  <a:sysClr val="windowText" lastClr="000000"/>
                </a:solidFill>
              </a:rPr>
              <a:t>Ｃ．事業主（社）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早期雇入れ</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2,392</a:t>
            </a:r>
            <a:r>
              <a:rPr kumimoji="1" lang="ja-JP" altLang="en-US" sz="1200">
                <a:solidFill>
                  <a:sysClr val="windowText" lastClr="000000"/>
                </a:solidFill>
              </a:rPr>
              <a:t>人　</a:t>
            </a:r>
            <a:r>
              <a:rPr kumimoji="1" lang="en-US" altLang="ja-JP" sz="1200">
                <a:solidFill>
                  <a:sysClr val="windowText" lastClr="000000"/>
                </a:solidFill>
              </a:rPr>
              <a:t>825</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22" name="正方形/長方形 21"/>
          <xdr:cNvSpPr/>
        </xdr:nvSpPr>
        <xdr:spPr>
          <a:xfrm>
            <a:off x="229149" y="236538776"/>
            <a:ext cx="2487017" cy="33271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chemeClr val="tx1"/>
                </a:solidFill>
              </a:rPr>
              <a:t>【</a:t>
            </a:r>
            <a:r>
              <a:rPr kumimoji="1" lang="ja-JP" altLang="en-US" sz="1000">
                <a:solidFill>
                  <a:schemeClr val="tx1"/>
                </a:solidFill>
              </a:rPr>
              <a:t>早期雇入れ支援コース</a:t>
            </a:r>
            <a:r>
              <a:rPr kumimoji="1" lang="en-US" altLang="ja-JP" sz="1000">
                <a:solidFill>
                  <a:schemeClr val="tx1"/>
                </a:solidFill>
              </a:rPr>
              <a:t>】</a:t>
            </a:r>
            <a:endParaRPr kumimoji="1" lang="ja-JP" altLang="en-US" sz="1000">
              <a:solidFill>
                <a:schemeClr val="tx1"/>
              </a:solidFill>
            </a:endParaRPr>
          </a:p>
        </xdr:txBody>
      </xdr:sp>
    </xdr:grpSp>
    <xdr:clientData/>
  </xdr:twoCellAnchor>
  <xdr:twoCellAnchor>
    <xdr:from>
      <xdr:col>23</xdr:col>
      <xdr:colOff>201082</xdr:colOff>
      <xdr:row>753</xdr:row>
      <xdr:rowOff>63336</xdr:rowOff>
    </xdr:from>
    <xdr:to>
      <xdr:col>32</xdr:col>
      <xdr:colOff>31750</xdr:colOff>
      <xdr:row>756</xdr:row>
      <xdr:rowOff>529001</xdr:rowOff>
    </xdr:to>
    <xdr:grpSp>
      <xdr:nvGrpSpPr>
        <xdr:cNvPr id="23" name="グループ化 22"/>
        <xdr:cNvGrpSpPr/>
      </xdr:nvGrpSpPr>
      <xdr:grpSpPr>
        <a:xfrm>
          <a:off x="4801657" y="63442686"/>
          <a:ext cx="1630893" cy="1522940"/>
          <a:chOff x="3227294" y="234824110"/>
          <a:chExt cx="2588559" cy="1829830"/>
        </a:xfrm>
      </xdr:grpSpPr>
      <xdr:sp macro="" textlink="">
        <xdr:nvSpPr>
          <xdr:cNvPr id="24" name="正方形/長方形 23"/>
          <xdr:cNvSpPr/>
        </xdr:nvSpPr>
        <xdr:spPr>
          <a:xfrm>
            <a:off x="3227294" y="235166644"/>
            <a:ext cx="2531534" cy="148729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200">
                <a:solidFill>
                  <a:sysClr val="windowText" lastClr="000000"/>
                </a:solidFill>
              </a:rPr>
              <a:t>Ｄ．事業主（社）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早期雇入れ、訓練</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6</a:t>
            </a:r>
            <a:r>
              <a:rPr kumimoji="1" lang="ja-JP" altLang="en-US" sz="1200">
                <a:solidFill>
                  <a:sysClr val="windowText" lastClr="000000"/>
                </a:solidFill>
              </a:rPr>
              <a:t>人　</a:t>
            </a:r>
            <a:r>
              <a:rPr kumimoji="1" lang="en-US" altLang="ja-JP" sz="1200">
                <a:solidFill>
                  <a:sysClr val="windowText" lastClr="000000"/>
                </a:solidFill>
              </a:rPr>
              <a:t>3</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25" name="正方形/長方形 24"/>
          <xdr:cNvSpPr/>
        </xdr:nvSpPr>
        <xdr:spPr>
          <a:xfrm>
            <a:off x="3238499" y="234824110"/>
            <a:ext cx="2577354" cy="23532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chemeClr val="tx1"/>
                </a:solidFill>
              </a:rPr>
              <a:t>【</a:t>
            </a:r>
            <a:r>
              <a:rPr kumimoji="1" lang="ja-JP" altLang="en-US" sz="1000">
                <a:solidFill>
                  <a:schemeClr val="tx1"/>
                </a:solidFill>
              </a:rPr>
              <a:t>人材育成支援コース</a:t>
            </a:r>
            <a:r>
              <a:rPr kumimoji="1" lang="en-US" altLang="ja-JP" sz="1000">
                <a:solidFill>
                  <a:schemeClr val="tx1"/>
                </a:solidFill>
              </a:rPr>
              <a:t>】</a:t>
            </a:r>
            <a:endParaRPr kumimoji="1" lang="ja-JP" altLang="en-US" sz="1000">
              <a:solidFill>
                <a:schemeClr val="tx1"/>
              </a:solidFill>
            </a:endParaRPr>
          </a:p>
        </xdr:txBody>
      </xdr:sp>
    </xdr:grpSp>
    <xdr:clientData/>
  </xdr:twoCellAnchor>
  <xdr:twoCellAnchor>
    <xdr:from>
      <xdr:col>32</xdr:col>
      <xdr:colOff>179916</xdr:colOff>
      <xdr:row>753</xdr:row>
      <xdr:rowOff>73961</xdr:rowOff>
    </xdr:from>
    <xdr:to>
      <xdr:col>41</xdr:col>
      <xdr:colOff>0</xdr:colOff>
      <xdr:row>756</xdr:row>
      <xdr:rowOff>529043</xdr:rowOff>
    </xdr:to>
    <xdr:grpSp>
      <xdr:nvGrpSpPr>
        <xdr:cNvPr id="26" name="グループ化 25"/>
        <xdr:cNvGrpSpPr/>
      </xdr:nvGrpSpPr>
      <xdr:grpSpPr>
        <a:xfrm>
          <a:off x="6580716" y="63453311"/>
          <a:ext cx="1620309" cy="1512357"/>
          <a:chOff x="3227294" y="234836906"/>
          <a:chExt cx="2588559" cy="1817034"/>
        </a:xfrm>
      </xdr:grpSpPr>
      <xdr:sp macro="" textlink="">
        <xdr:nvSpPr>
          <xdr:cNvPr id="27" name="正方形/長方形 26"/>
          <xdr:cNvSpPr/>
        </xdr:nvSpPr>
        <xdr:spPr>
          <a:xfrm>
            <a:off x="3227294" y="235166644"/>
            <a:ext cx="2531534" cy="148729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200">
                <a:solidFill>
                  <a:sysClr val="windowText" lastClr="000000"/>
                </a:solidFill>
              </a:rPr>
              <a:t>Ｅ．事業主（社）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中途採用の拡大</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1</a:t>
            </a:r>
            <a:r>
              <a:rPr kumimoji="1" lang="ja-JP" altLang="en-US" sz="1200">
                <a:solidFill>
                  <a:sysClr val="windowText" lastClr="000000"/>
                </a:solidFill>
              </a:rPr>
              <a:t>事業所　</a:t>
            </a:r>
            <a:r>
              <a:rPr kumimoji="1" lang="en-US" altLang="ja-JP" sz="1200">
                <a:solidFill>
                  <a:sysClr val="windowText" lastClr="000000"/>
                </a:solidFill>
              </a:rPr>
              <a:t>0.6</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28" name="正方形/長方形 27"/>
          <xdr:cNvSpPr/>
        </xdr:nvSpPr>
        <xdr:spPr>
          <a:xfrm>
            <a:off x="3238501" y="234836906"/>
            <a:ext cx="2577352" cy="23532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000">
                <a:solidFill>
                  <a:schemeClr val="tx1"/>
                </a:solidFill>
              </a:rPr>
              <a:t>【</a:t>
            </a:r>
            <a:r>
              <a:rPr kumimoji="1" lang="ja-JP" altLang="en-US" sz="1000">
                <a:solidFill>
                  <a:schemeClr val="tx1"/>
                </a:solidFill>
              </a:rPr>
              <a:t>中途採用拡大コース</a:t>
            </a:r>
            <a:r>
              <a:rPr kumimoji="1" lang="en-US" altLang="ja-JP" sz="1000">
                <a:solidFill>
                  <a:schemeClr val="tx1"/>
                </a:solidFill>
              </a:rPr>
              <a:t>】</a:t>
            </a:r>
            <a:endParaRPr kumimoji="1" lang="ja-JP" altLang="en-US" sz="1000">
              <a:solidFill>
                <a:schemeClr val="tx1"/>
              </a:solidFill>
            </a:endParaRPr>
          </a:p>
        </xdr:txBody>
      </xdr:sp>
    </xdr:grpSp>
    <xdr:clientData/>
  </xdr:twoCellAnchor>
  <xdr:twoCellAnchor>
    <xdr:from>
      <xdr:col>10</xdr:col>
      <xdr:colOff>0</xdr:colOff>
      <xdr:row>751</xdr:row>
      <xdr:rowOff>21167</xdr:rowOff>
    </xdr:from>
    <xdr:to>
      <xdr:col>10</xdr:col>
      <xdr:colOff>4888</xdr:colOff>
      <xdr:row>752</xdr:row>
      <xdr:rowOff>293346</xdr:rowOff>
    </xdr:to>
    <xdr:cxnSp macro="">
      <xdr:nvCxnSpPr>
        <xdr:cNvPr id="32" name="直線矢印コネクタ 31"/>
        <xdr:cNvCxnSpPr/>
      </xdr:nvCxnSpPr>
      <xdr:spPr>
        <a:xfrm>
          <a:off x="2010833" y="62134750"/>
          <a:ext cx="4888" cy="62142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116404</xdr:colOff>
      <xdr:row>751</xdr:row>
      <xdr:rowOff>21167</xdr:rowOff>
    </xdr:from>
    <xdr:to>
      <xdr:col>36</xdr:col>
      <xdr:colOff>122101</xdr:colOff>
      <xdr:row>752</xdr:row>
      <xdr:rowOff>282763</xdr:rowOff>
    </xdr:to>
    <xdr:cxnSp macro="">
      <xdr:nvCxnSpPr>
        <xdr:cNvPr id="35" name="直線矢印コネクタ 34"/>
        <xdr:cNvCxnSpPr/>
      </xdr:nvCxnSpPr>
      <xdr:spPr>
        <a:xfrm flipH="1">
          <a:off x="7355404" y="62134750"/>
          <a:ext cx="5697" cy="6108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63500</xdr:colOff>
      <xdr:row>751</xdr:row>
      <xdr:rowOff>31751</xdr:rowOff>
    </xdr:from>
    <xdr:to>
      <xdr:col>45</xdr:col>
      <xdr:colOff>69197</xdr:colOff>
      <xdr:row>752</xdr:row>
      <xdr:rowOff>293347</xdr:rowOff>
    </xdr:to>
    <xdr:cxnSp macro="">
      <xdr:nvCxnSpPr>
        <xdr:cNvPr id="36" name="直線矢印コネクタ 35"/>
        <xdr:cNvCxnSpPr/>
      </xdr:nvCxnSpPr>
      <xdr:spPr>
        <a:xfrm flipH="1">
          <a:off x="9112250" y="62145334"/>
          <a:ext cx="5697" cy="6108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21167</xdr:colOff>
      <xdr:row>751</xdr:row>
      <xdr:rowOff>21166</xdr:rowOff>
    </xdr:from>
    <xdr:to>
      <xdr:col>45</xdr:col>
      <xdr:colOff>84667</xdr:colOff>
      <xdr:row>751</xdr:row>
      <xdr:rowOff>21167</xdr:rowOff>
    </xdr:to>
    <xdr:cxnSp macro="">
      <xdr:nvCxnSpPr>
        <xdr:cNvPr id="37" name="直線コネクタ 36"/>
        <xdr:cNvCxnSpPr/>
      </xdr:nvCxnSpPr>
      <xdr:spPr>
        <a:xfrm flipH="1">
          <a:off x="2032000" y="62134749"/>
          <a:ext cx="7101417"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105833</xdr:colOff>
      <xdr:row>740</xdr:row>
      <xdr:rowOff>84666</xdr:rowOff>
    </xdr:from>
    <xdr:to>
      <xdr:col>48</xdr:col>
      <xdr:colOff>74082</xdr:colOff>
      <xdr:row>750</xdr:row>
      <xdr:rowOff>116417</xdr:rowOff>
    </xdr:to>
    <xdr:sp macro="" textlink="">
      <xdr:nvSpPr>
        <xdr:cNvPr id="31" name="正方形/長方形 30"/>
        <xdr:cNvSpPr/>
      </xdr:nvSpPr>
      <xdr:spPr>
        <a:xfrm>
          <a:off x="1915583" y="55403749"/>
          <a:ext cx="7810499" cy="35242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t"/>
        <a:lstStyle/>
        <a:p>
          <a:pPr algn="l"/>
          <a:r>
            <a:rPr kumimoji="1" lang="ja-JP" altLang="en-US" sz="1200">
              <a:solidFill>
                <a:sysClr val="windowText" lastClr="000000"/>
              </a:solidFill>
            </a:rPr>
            <a:t>　国</a:t>
          </a:r>
          <a:endParaRPr kumimoji="1" lang="en-US" altLang="ja-JP" sz="1200">
            <a:solidFill>
              <a:sysClr val="windowText" lastClr="000000"/>
            </a:solidFill>
          </a:endParaRPr>
        </a:p>
      </xdr:txBody>
    </xdr:sp>
    <xdr:clientData/>
  </xdr:twoCellAnchor>
  <xdr:twoCellAnchor>
    <xdr:from>
      <xdr:col>18</xdr:col>
      <xdr:colOff>201077</xdr:colOff>
      <xdr:row>751</xdr:row>
      <xdr:rowOff>21166</xdr:rowOff>
    </xdr:from>
    <xdr:to>
      <xdr:col>19</xdr:col>
      <xdr:colOff>5691</xdr:colOff>
      <xdr:row>752</xdr:row>
      <xdr:rowOff>282762</xdr:rowOff>
    </xdr:to>
    <xdr:cxnSp macro="">
      <xdr:nvCxnSpPr>
        <xdr:cNvPr id="33" name="直線矢印コネクタ 32"/>
        <xdr:cNvCxnSpPr/>
      </xdr:nvCxnSpPr>
      <xdr:spPr>
        <a:xfrm flipH="1">
          <a:off x="3820577" y="62134749"/>
          <a:ext cx="5697" cy="6108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752</xdr:row>
      <xdr:rowOff>316298</xdr:rowOff>
    </xdr:from>
    <xdr:to>
      <xdr:col>49</xdr:col>
      <xdr:colOff>455079</xdr:colOff>
      <xdr:row>757</xdr:row>
      <xdr:rowOff>169293</xdr:rowOff>
    </xdr:to>
    <xdr:grpSp>
      <xdr:nvGrpSpPr>
        <xdr:cNvPr id="38" name="グループ化 37"/>
        <xdr:cNvGrpSpPr/>
      </xdr:nvGrpSpPr>
      <xdr:grpSpPr>
        <a:xfrm>
          <a:off x="8201025" y="63343223"/>
          <a:ext cx="2055279" cy="1929445"/>
          <a:chOff x="2976786" y="234708947"/>
          <a:chExt cx="3256564" cy="2317498"/>
        </a:xfrm>
      </xdr:grpSpPr>
      <xdr:sp macro="" textlink="">
        <xdr:nvSpPr>
          <xdr:cNvPr id="39" name="正方形/長方形 38"/>
          <xdr:cNvSpPr/>
        </xdr:nvSpPr>
        <xdr:spPr>
          <a:xfrm>
            <a:off x="3227293" y="235299003"/>
            <a:ext cx="2531534" cy="17274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200">
                <a:solidFill>
                  <a:sysClr val="windowText" lastClr="000000"/>
                </a:solidFill>
              </a:rPr>
              <a:t>Ｆ．事業主（社）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100">
                <a:solidFill>
                  <a:sysClr val="windowText" lastClr="000000"/>
                </a:solidFill>
              </a:rPr>
              <a:t>　中高年労働者の移籍による受入れ</a:t>
            </a:r>
            <a:endParaRPr kumimoji="1" lang="en-US" altLang="ja-JP" sz="11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21</a:t>
            </a:r>
            <a:r>
              <a:rPr kumimoji="1" lang="ja-JP" altLang="en-US" sz="1200">
                <a:solidFill>
                  <a:sysClr val="windowText" lastClr="000000"/>
                </a:solidFill>
              </a:rPr>
              <a:t>人　</a:t>
            </a:r>
            <a:r>
              <a:rPr kumimoji="1" lang="en-US" altLang="ja-JP" sz="1200">
                <a:solidFill>
                  <a:sysClr val="windowText" lastClr="000000"/>
                </a:solidFill>
              </a:rPr>
              <a:t>8</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40" name="正方形/長方形 39"/>
          <xdr:cNvSpPr/>
        </xdr:nvSpPr>
        <xdr:spPr>
          <a:xfrm>
            <a:off x="2976786" y="234708947"/>
            <a:ext cx="3256564" cy="56458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00">
                <a:solidFill>
                  <a:schemeClr val="tx1"/>
                </a:solidFill>
              </a:rPr>
              <a:t>【</a:t>
            </a:r>
            <a:r>
              <a:rPr kumimoji="1" lang="ja-JP" altLang="en-US" sz="900">
                <a:solidFill>
                  <a:schemeClr val="tx1"/>
                </a:solidFill>
              </a:rPr>
              <a:t>キャリア希望実現支援助成金</a:t>
            </a:r>
            <a:r>
              <a:rPr kumimoji="1" lang="en-US" altLang="ja-JP" sz="900">
                <a:solidFill>
                  <a:schemeClr val="tx1"/>
                </a:solidFill>
              </a:rPr>
              <a:t>】</a:t>
            </a:r>
          </a:p>
          <a:p>
            <a:pPr algn="ctr"/>
            <a:r>
              <a:rPr kumimoji="1" lang="en-US" altLang="ja-JP" sz="1000">
                <a:solidFill>
                  <a:schemeClr val="tx1"/>
                </a:solidFill>
              </a:rPr>
              <a:t>※</a:t>
            </a:r>
            <a:r>
              <a:rPr kumimoji="1" lang="ja-JP" altLang="en-US" sz="1000">
                <a:solidFill>
                  <a:schemeClr val="tx1"/>
                </a:solidFill>
              </a:rPr>
              <a:t>平成</a:t>
            </a:r>
            <a:r>
              <a:rPr kumimoji="1" lang="en-US" altLang="ja-JP" sz="1000">
                <a:solidFill>
                  <a:schemeClr val="tx1"/>
                </a:solidFill>
              </a:rPr>
              <a:t>28</a:t>
            </a:r>
            <a:r>
              <a:rPr kumimoji="1" lang="ja-JP" altLang="en-US" sz="1000">
                <a:solidFill>
                  <a:schemeClr val="tx1"/>
                </a:solidFill>
              </a:rPr>
              <a:t>年度廃止</a:t>
            </a:r>
          </a:p>
        </xdr:txBody>
      </xdr:sp>
    </xdr:grpSp>
    <xdr:clientData/>
  </xdr:twoCellAnchor>
  <xdr:twoCellAnchor>
    <xdr:from>
      <xdr:col>22</xdr:col>
      <xdr:colOff>74084</xdr:colOff>
      <xdr:row>749</xdr:row>
      <xdr:rowOff>105832</xdr:rowOff>
    </xdr:from>
    <xdr:to>
      <xdr:col>34</xdr:col>
      <xdr:colOff>127001</xdr:colOff>
      <xdr:row>750</xdr:row>
      <xdr:rowOff>21165</xdr:rowOff>
    </xdr:to>
    <xdr:sp macro="" textlink="">
      <xdr:nvSpPr>
        <xdr:cNvPr id="8" name="大かっこ 7"/>
        <xdr:cNvSpPr/>
      </xdr:nvSpPr>
      <xdr:spPr>
        <a:xfrm>
          <a:off x="4497917" y="61753749"/>
          <a:ext cx="2465917" cy="2645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申請の受理、審査、支給決定など</a:t>
          </a:r>
        </a:p>
      </xdr:txBody>
    </xdr:sp>
    <xdr:clientData/>
  </xdr:twoCellAnchor>
  <xdr:twoCellAnchor>
    <xdr:from>
      <xdr:col>28</xdr:col>
      <xdr:colOff>169333</xdr:colOff>
      <xdr:row>751</xdr:row>
      <xdr:rowOff>10583</xdr:rowOff>
    </xdr:from>
    <xdr:to>
      <xdr:col>28</xdr:col>
      <xdr:colOff>174221</xdr:colOff>
      <xdr:row>752</xdr:row>
      <xdr:rowOff>282762</xdr:rowOff>
    </xdr:to>
    <xdr:cxnSp macro="">
      <xdr:nvCxnSpPr>
        <xdr:cNvPr id="41" name="直線矢印コネクタ 40"/>
        <xdr:cNvCxnSpPr/>
      </xdr:nvCxnSpPr>
      <xdr:spPr>
        <a:xfrm>
          <a:off x="5799666" y="62357000"/>
          <a:ext cx="4888" cy="62142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158751</xdr:colOff>
      <xdr:row>757</xdr:row>
      <xdr:rowOff>52916</xdr:rowOff>
    </xdr:from>
    <xdr:to>
      <xdr:col>14</xdr:col>
      <xdr:colOff>105834</xdr:colOff>
      <xdr:row>757</xdr:row>
      <xdr:rowOff>656166</xdr:rowOff>
    </xdr:to>
    <xdr:sp macro="" textlink="">
      <xdr:nvSpPr>
        <xdr:cNvPr id="42" name="大かっこ 41"/>
        <xdr:cNvSpPr/>
      </xdr:nvSpPr>
      <xdr:spPr>
        <a:xfrm>
          <a:off x="1365251" y="64812333"/>
          <a:ext cx="1555750" cy="603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再就職支援に係る費用に充当</a:t>
          </a:r>
        </a:p>
      </xdr:txBody>
    </xdr:sp>
    <xdr:clientData/>
  </xdr:twoCellAnchor>
  <xdr:twoCellAnchor>
    <xdr:from>
      <xdr:col>15</xdr:col>
      <xdr:colOff>42333</xdr:colOff>
      <xdr:row>757</xdr:row>
      <xdr:rowOff>31750</xdr:rowOff>
    </xdr:from>
    <xdr:to>
      <xdr:col>22</xdr:col>
      <xdr:colOff>190500</xdr:colOff>
      <xdr:row>757</xdr:row>
      <xdr:rowOff>635000</xdr:rowOff>
    </xdr:to>
    <xdr:sp macro="" textlink="">
      <xdr:nvSpPr>
        <xdr:cNvPr id="43" name="大かっこ 42"/>
        <xdr:cNvSpPr/>
      </xdr:nvSpPr>
      <xdr:spPr>
        <a:xfrm>
          <a:off x="3058583" y="64791167"/>
          <a:ext cx="1555750" cy="603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雇入れに係る費用に充当</a:t>
          </a:r>
          <a:endParaRPr kumimoji="1" lang="en-US" altLang="ja-JP" sz="1100"/>
        </a:p>
      </xdr:txBody>
    </xdr:sp>
    <xdr:clientData/>
  </xdr:twoCellAnchor>
  <xdr:twoCellAnchor>
    <xdr:from>
      <xdr:col>24</xdr:col>
      <xdr:colOff>10583</xdr:colOff>
      <xdr:row>757</xdr:row>
      <xdr:rowOff>21167</xdr:rowOff>
    </xdr:from>
    <xdr:to>
      <xdr:col>31</xdr:col>
      <xdr:colOff>158750</xdr:colOff>
      <xdr:row>757</xdr:row>
      <xdr:rowOff>624417</xdr:rowOff>
    </xdr:to>
    <xdr:sp macro="" textlink="">
      <xdr:nvSpPr>
        <xdr:cNvPr id="44" name="大かっこ 43"/>
        <xdr:cNvSpPr/>
      </xdr:nvSpPr>
      <xdr:spPr>
        <a:xfrm>
          <a:off x="4836583" y="64780584"/>
          <a:ext cx="1555750" cy="603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雇入れ、職業訓練に係る費用に充当</a:t>
          </a:r>
        </a:p>
      </xdr:txBody>
    </xdr:sp>
    <xdr:clientData/>
  </xdr:twoCellAnchor>
  <xdr:twoCellAnchor>
    <xdr:from>
      <xdr:col>33</xdr:col>
      <xdr:colOff>10583</xdr:colOff>
      <xdr:row>757</xdr:row>
      <xdr:rowOff>31750</xdr:rowOff>
    </xdr:from>
    <xdr:to>
      <xdr:col>40</xdr:col>
      <xdr:colOff>158750</xdr:colOff>
      <xdr:row>757</xdr:row>
      <xdr:rowOff>635000</xdr:rowOff>
    </xdr:to>
    <xdr:sp macro="" textlink="">
      <xdr:nvSpPr>
        <xdr:cNvPr id="45" name="大かっこ 44"/>
        <xdr:cNvSpPr/>
      </xdr:nvSpPr>
      <xdr:spPr>
        <a:xfrm>
          <a:off x="6646333" y="64791167"/>
          <a:ext cx="1555750" cy="603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中途採用の拡大実施に係る費用に充当</a:t>
          </a:r>
        </a:p>
      </xdr:txBody>
    </xdr:sp>
    <xdr:clientData/>
  </xdr:twoCellAnchor>
  <xdr:twoCellAnchor>
    <xdr:from>
      <xdr:col>41</xdr:col>
      <xdr:colOff>169333</xdr:colOff>
      <xdr:row>757</xdr:row>
      <xdr:rowOff>211664</xdr:rowOff>
    </xdr:from>
    <xdr:to>
      <xdr:col>49</xdr:col>
      <xdr:colOff>116417</xdr:colOff>
      <xdr:row>758</xdr:row>
      <xdr:rowOff>148164</xdr:rowOff>
    </xdr:to>
    <xdr:sp macro="" textlink="">
      <xdr:nvSpPr>
        <xdr:cNvPr id="46" name="大かっこ 45"/>
        <xdr:cNvSpPr/>
      </xdr:nvSpPr>
      <xdr:spPr>
        <a:xfrm>
          <a:off x="8413750" y="66664414"/>
          <a:ext cx="1555750" cy="603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移籍による雇入れに係る費用に充当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C1005" sqref="AC1005:AG10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516</v>
      </c>
      <c r="AT2" s="938"/>
      <c r="AU2" s="938"/>
      <c r="AV2" s="52" t="str">
        <f>IF(AW2="", "", "-")</f>
        <v/>
      </c>
      <c r="AW2" s="909"/>
      <c r="AX2" s="909"/>
    </row>
    <row r="3" spans="1:50" ht="21" customHeight="1" thickBot="1" x14ac:dyDescent="0.2">
      <c r="A3" s="863" t="s">
        <v>528</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543</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544</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545</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176</v>
      </c>
      <c r="H5" s="836"/>
      <c r="I5" s="836"/>
      <c r="J5" s="836"/>
      <c r="K5" s="836"/>
      <c r="L5" s="836"/>
      <c r="M5" s="837" t="s">
        <v>66</v>
      </c>
      <c r="N5" s="838"/>
      <c r="O5" s="838"/>
      <c r="P5" s="838"/>
      <c r="Q5" s="838"/>
      <c r="R5" s="839"/>
      <c r="S5" s="840" t="s">
        <v>131</v>
      </c>
      <c r="T5" s="836"/>
      <c r="U5" s="836"/>
      <c r="V5" s="836"/>
      <c r="W5" s="836"/>
      <c r="X5" s="841"/>
      <c r="Y5" s="694" t="s">
        <v>3</v>
      </c>
      <c r="Z5" s="539"/>
      <c r="AA5" s="539"/>
      <c r="AB5" s="539"/>
      <c r="AC5" s="539"/>
      <c r="AD5" s="540"/>
      <c r="AE5" s="695" t="s">
        <v>546</v>
      </c>
      <c r="AF5" s="695"/>
      <c r="AG5" s="695"/>
      <c r="AH5" s="695"/>
      <c r="AI5" s="695"/>
      <c r="AJ5" s="695"/>
      <c r="AK5" s="695"/>
      <c r="AL5" s="695"/>
      <c r="AM5" s="695"/>
      <c r="AN5" s="695"/>
      <c r="AO5" s="695"/>
      <c r="AP5" s="696"/>
      <c r="AQ5" s="697" t="s">
        <v>547</v>
      </c>
      <c r="AR5" s="698"/>
      <c r="AS5" s="698"/>
      <c r="AT5" s="698"/>
      <c r="AU5" s="698"/>
      <c r="AV5" s="698"/>
      <c r="AW5" s="698"/>
      <c r="AX5" s="699"/>
    </row>
    <row r="6" spans="1:50" ht="39" customHeight="1" x14ac:dyDescent="0.15">
      <c r="A6" s="702" t="s">
        <v>4</v>
      </c>
      <c r="B6" s="703"/>
      <c r="C6" s="703"/>
      <c r="D6" s="703"/>
      <c r="E6" s="703"/>
      <c r="F6" s="703"/>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2.25" customHeight="1" x14ac:dyDescent="0.15">
      <c r="A7" s="491" t="s">
        <v>22</v>
      </c>
      <c r="B7" s="492"/>
      <c r="C7" s="492"/>
      <c r="D7" s="492"/>
      <c r="E7" s="492"/>
      <c r="F7" s="493"/>
      <c r="G7" s="494" t="s">
        <v>674</v>
      </c>
      <c r="H7" s="495"/>
      <c r="I7" s="495"/>
      <c r="J7" s="495"/>
      <c r="K7" s="495"/>
      <c r="L7" s="495"/>
      <c r="M7" s="495"/>
      <c r="N7" s="495"/>
      <c r="O7" s="495"/>
      <c r="P7" s="495"/>
      <c r="Q7" s="495"/>
      <c r="R7" s="495"/>
      <c r="S7" s="495"/>
      <c r="T7" s="495"/>
      <c r="U7" s="495"/>
      <c r="V7" s="495"/>
      <c r="W7" s="495"/>
      <c r="X7" s="496"/>
      <c r="Y7" s="920" t="s">
        <v>541</v>
      </c>
      <c r="Z7" s="439"/>
      <c r="AA7" s="439"/>
      <c r="AB7" s="439"/>
      <c r="AC7" s="439"/>
      <c r="AD7" s="921"/>
      <c r="AE7" s="910" t="s">
        <v>549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v>
      </c>
      <c r="H8" s="716"/>
      <c r="I8" s="716"/>
      <c r="J8" s="716"/>
      <c r="K8" s="716"/>
      <c r="L8" s="716"/>
      <c r="M8" s="716"/>
      <c r="N8" s="716"/>
      <c r="O8" s="716"/>
      <c r="P8" s="716"/>
      <c r="Q8" s="716"/>
      <c r="R8" s="716"/>
      <c r="S8" s="716"/>
      <c r="T8" s="716"/>
      <c r="U8" s="716"/>
      <c r="V8" s="716"/>
      <c r="W8" s="716"/>
      <c r="X8" s="940"/>
      <c r="Y8" s="842" t="s">
        <v>390</v>
      </c>
      <c r="Z8" s="843"/>
      <c r="AA8" s="843"/>
      <c r="AB8" s="843"/>
      <c r="AC8" s="843"/>
      <c r="AD8" s="844"/>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550</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130.5" customHeight="1" x14ac:dyDescent="0.15">
      <c r="A10" s="656" t="s">
        <v>30</v>
      </c>
      <c r="B10" s="657"/>
      <c r="C10" s="657"/>
      <c r="D10" s="657"/>
      <c r="E10" s="657"/>
      <c r="F10" s="657"/>
      <c r="G10" s="750" t="s">
        <v>614</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1" t="s">
        <v>24</v>
      </c>
      <c r="B12" s="942"/>
      <c r="C12" s="942"/>
      <c r="D12" s="942"/>
      <c r="E12" s="942"/>
      <c r="F12" s="943"/>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34994</v>
      </c>
      <c r="Q13" s="654"/>
      <c r="R13" s="654"/>
      <c r="S13" s="654"/>
      <c r="T13" s="654"/>
      <c r="U13" s="654"/>
      <c r="V13" s="655"/>
      <c r="W13" s="653">
        <v>13205</v>
      </c>
      <c r="X13" s="654"/>
      <c r="Y13" s="654"/>
      <c r="Z13" s="654"/>
      <c r="AA13" s="654"/>
      <c r="AB13" s="654"/>
      <c r="AC13" s="655"/>
      <c r="AD13" s="653">
        <v>9665</v>
      </c>
      <c r="AE13" s="654"/>
      <c r="AF13" s="654"/>
      <c r="AG13" s="654"/>
      <c r="AH13" s="654"/>
      <c r="AI13" s="654"/>
      <c r="AJ13" s="655"/>
      <c r="AK13" s="653">
        <v>6264</v>
      </c>
      <c r="AL13" s="654"/>
      <c r="AM13" s="654"/>
      <c r="AN13" s="654"/>
      <c r="AO13" s="654"/>
      <c r="AP13" s="654"/>
      <c r="AQ13" s="655"/>
      <c r="AR13" s="917"/>
      <c r="AS13" s="918"/>
      <c r="AT13" s="918"/>
      <c r="AU13" s="918"/>
      <c r="AV13" s="918"/>
      <c r="AW13" s="918"/>
      <c r="AX13" s="919"/>
    </row>
    <row r="14" spans="1:50" ht="21" customHeight="1" x14ac:dyDescent="0.15">
      <c r="A14" s="610"/>
      <c r="B14" s="611"/>
      <c r="C14" s="611"/>
      <c r="D14" s="611"/>
      <c r="E14" s="611"/>
      <c r="F14" s="612"/>
      <c r="G14" s="721"/>
      <c r="H14" s="722"/>
      <c r="I14" s="707" t="s">
        <v>8</v>
      </c>
      <c r="J14" s="758"/>
      <c r="K14" s="758"/>
      <c r="L14" s="758"/>
      <c r="M14" s="758"/>
      <c r="N14" s="758"/>
      <c r="O14" s="759"/>
      <c r="P14" s="653" t="s">
        <v>551</v>
      </c>
      <c r="Q14" s="654"/>
      <c r="R14" s="654"/>
      <c r="S14" s="654"/>
      <c r="T14" s="654"/>
      <c r="U14" s="654"/>
      <c r="V14" s="655"/>
      <c r="W14" s="653" t="s">
        <v>552</v>
      </c>
      <c r="X14" s="654"/>
      <c r="Y14" s="654"/>
      <c r="Z14" s="654"/>
      <c r="AA14" s="654"/>
      <c r="AB14" s="654"/>
      <c r="AC14" s="655"/>
      <c r="AD14" s="653" t="s">
        <v>554</v>
      </c>
      <c r="AE14" s="654"/>
      <c r="AF14" s="654"/>
      <c r="AG14" s="654"/>
      <c r="AH14" s="654"/>
      <c r="AI14" s="654"/>
      <c r="AJ14" s="655"/>
      <c r="AK14" s="653" t="s">
        <v>556</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551</v>
      </c>
      <c r="Q15" s="654"/>
      <c r="R15" s="654"/>
      <c r="S15" s="654"/>
      <c r="T15" s="654"/>
      <c r="U15" s="654"/>
      <c r="V15" s="655"/>
      <c r="W15" s="653" t="s">
        <v>551</v>
      </c>
      <c r="X15" s="654"/>
      <c r="Y15" s="654"/>
      <c r="Z15" s="654"/>
      <c r="AA15" s="654"/>
      <c r="AB15" s="654"/>
      <c r="AC15" s="655"/>
      <c r="AD15" s="653" t="s">
        <v>553</v>
      </c>
      <c r="AE15" s="654"/>
      <c r="AF15" s="654"/>
      <c r="AG15" s="654"/>
      <c r="AH15" s="654"/>
      <c r="AI15" s="654"/>
      <c r="AJ15" s="655"/>
      <c r="AK15" s="653" t="s">
        <v>554</v>
      </c>
      <c r="AL15" s="654"/>
      <c r="AM15" s="654"/>
      <c r="AN15" s="654"/>
      <c r="AO15" s="654"/>
      <c r="AP15" s="654"/>
      <c r="AQ15" s="655"/>
      <c r="AR15" s="653"/>
      <c r="AS15" s="654"/>
      <c r="AT15" s="654"/>
      <c r="AU15" s="654"/>
      <c r="AV15" s="654"/>
      <c r="AW15" s="654"/>
      <c r="AX15" s="802"/>
    </row>
    <row r="16" spans="1:50" ht="21" customHeight="1" x14ac:dyDescent="0.15">
      <c r="A16" s="610"/>
      <c r="B16" s="611"/>
      <c r="C16" s="611"/>
      <c r="D16" s="611"/>
      <c r="E16" s="611"/>
      <c r="F16" s="612"/>
      <c r="G16" s="721"/>
      <c r="H16" s="722"/>
      <c r="I16" s="707" t="s">
        <v>52</v>
      </c>
      <c r="J16" s="708"/>
      <c r="K16" s="708"/>
      <c r="L16" s="708"/>
      <c r="M16" s="708"/>
      <c r="N16" s="708"/>
      <c r="O16" s="709"/>
      <c r="P16" s="653" t="s">
        <v>551</v>
      </c>
      <c r="Q16" s="654"/>
      <c r="R16" s="654"/>
      <c r="S16" s="654"/>
      <c r="T16" s="654"/>
      <c r="U16" s="654"/>
      <c r="V16" s="655"/>
      <c r="W16" s="653" t="s">
        <v>552</v>
      </c>
      <c r="X16" s="654"/>
      <c r="Y16" s="654"/>
      <c r="Z16" s="654"/>
      <c r="AA16" s="654"/>
      <c r="AB16" s="654"/>
      <c r="AC16" s="655"/>
      <c r="AD16" s="653" t="s">
        <v>555</v>
      </c>
      <c r="AE16" s="654"/>
      <c r="AF16" s="654"/>
      <c r="AG16" s="654"/>
      <c r="AH16" s="654"/>
      <c r="AI16" s="654"/>
      <c r="AJ16" s="655"/>
      <c r="AK16" s="653" t="s">
        <v>554</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552</v>
      </c>
      <c r="Q17" s="654"/>
      <c r="R17" s="654"/>
      <c r="S17" s="654"/>
      <c r="T17" s="654"/>
      <c r="U17" s="654"/>
      <c r="V17" s="655"/>
      <c r="W17" s="653" t="s">
        <v>553</v>
      </c>
      <c r="X17" s="654"/>
      <c r="Y17" s="654"/>
      <c r="Z17" s="654"/>
      <c r="AA17" s="654"/>
      <c r="AB17" s="654"/>
      <c r="AC17" s="655"/>
      <c r="AD17" s="653" t="s">
        <v>554</v>
      </c>
      <c r="AE17" s="654"/>
      <c r="AF17" s="654"/>
      <c r="AG17" s="654"/>
      <c r="AH17" s="654"/>
      <c r="AI17" s="654"/>
      <c r="AJ17" s="655"/>
      <c r="AK17" s="653" t="s">
        <v>556</v>
      </c>
      <c r="AL17" s="654"/>
      <c r="AM17" s="654"/>
      <c r="AN17" s="654"/>
      <c r="AO17" s="654"/>
      <c r="AP17" s="654"/>
      <c r="AQ17" s="655"/>
      <c r="AR17" s="915"/>
      <c r="AS17" s="915"/>
      <c r="AT17" s="915"/>
      <c r="AU17" s="915"/>
      <c r="AV17" s="915"/>
      <c r="AW17" s="915"/>
      <c r="AX17" s="916"/>
    </row>
    <row r="18" spans="1:50" ht="24.75" customHeight="1" x14ac:dyDescent="0.15">
      <c r="A18" s="610"/>
      <c r="B18" s="611"/>
      <c r="C18" s="611"/>
      <c r="D18" s="611"/>
      <c r="E18" s="611"/>
      <c r="F18" s="612"/>
      <c r="G18" s="723"/>
      <c r="H18" s="724"/>
      <c r="I18" s="712" t="s">
        <v>20</v>
      </c>
      <c r="J18" s="713"/>
      <c r="K18" s="713"/>
      <c r="L18" s="713"/>
      <c r="M18" s="713"/>
      <c r="N18" s="713"/>
      <c r="O18" s="714"/>
      <c r="P18" s="874">
        <f>SUM(P13:V17)</f>
        <v>34994</v>
      </c>
      <c r="Q18" s="875"/>
      <c r="R18" s="875"/>
      <c r="S18" s="875"/>
      <c r="T18" s="875"/>
      <c r="U18" s="875"/>
      <c r="V18" s="876"/>
      <c r="W18" s="874">
        <f>SUM(W13:AC17)</f>
        <v>13205</v>
      </c>
      <c r="X18" s="875"/>
      <c r="Y18" s="875"/>
      <c r="Z18" s="875"/>
      <c r="AA18" s="875"/>
      <c r="AB18" s="875"/>
      <c r="AC18" s="876"/>
      <c r="AD18" s="874">
        <f>SUM(AD13:AJ17)</f>
        <v>9665</v>
      </c>
      <c r="AE18" s="875"/>
      <c r="AF18" s="875"/>
      <c r="AG18" s="875"/>
      <c r="AH18" s="875"/>
      <c r="AI18" s="875"/>
      <c r="AJ18" s="876"/>
      <c r="AK18" s="874">
        <f>SUM(AK13:AQ17)</f>
        <v>6264</v>
      </c>
      <c r="AL18" s="875"/>
      <c r="AM18" s="875"/>
      <c r="AN18" s="875"/>
      <c r="AO18" s="875"/>
      <c r="AP18" s="875"/>
      <c r="AQ18" s="876"/>
      <c r="AR18" s="874">
        <f>SUM(AR13:AX17)</f>
        <v>0</v>
      </c>
      <c r="AS18" s="875"/>
      <c r="AT18" s="875"/>
      <c r="AU18" s="875"/>
      <c r="AV18" s="875"/>
      <c r="AW18" s="875"/>
      <c r="AX18" s="877"/>
    </row>
    <row r="19" spans="1:50" ht="24.75" customHeight="1" x14ac:dyDescent="0.15">
      <c r="A19" s="610"/>
      <c r="B19" s="611"/>
      <c r="C19" s="611"/>
      <c r="D19" s="611"/>
      <c r="E19" s="611"/>
      <c r="F19" s="612"/>
      <c r="G19" s="872" t="s">
        <v>9</v>
      </c>
      <c r="H19" s="873"/>
      <c r="I19" s="873"/>
      <c r="J19" s="873"/>
      <c r="K19" s="873"/>
      <c r="L19" s="873"/>
      <c r="M19" s="873"/>
      <c r="N19" s="873"/>
      <c r="O19" s="873"/>
      <c r="P19" s="653">
        <v>2317</v>
      </c>
      <c r="Q19" s="654"/>
      <c r="R19" s="654"/>
      <c r="S19" s="654"/>
      <c r="T19" s="654"/>
      <c r="U19" s="654"/>
      <c r="V19" s="655"/>
      <c r="W19" s="653">
        <v>2932</v>
      </c>
      <c r="X19" s="654"/>
      <c r="Y19" s="654"/>
      <c r="Z19" s="654"/>
      <c r="AA19" s="654"/>
      <c r="AB19" s="654"/>
      <c r="AC19" s="655"/>
      <c r="AD19" s="653">
        <v>1802</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2" t="s">
        <v>10</v>
      </c>
      <c r="H20" s="873"/>
      <c r="I20" s="873"/>
      <c r="J20" s="873"/>
      <c r="K20" s="873"/>
      <c r="L20" s="873"/>
      <c r="M20" s="873"/>
      <c r="N20" s="873"/>
      <c r="O20" s="873"/>
      <c r="P20" s="311">
        <f>IF(P18=0, "-", SUM(P19)/P18)</f>
        <v>6.6211350517231524E-2</v>
      </c>
      <c r="Q20" s="311"/>
      <c r="R20" s="311"/>
      <c r="S20" s="311"/>
      <c r="T20" s="311"/>
      <c r="U20" s="311"/>
      <c r="V20" s="311"/>
      <c r="W20" s="311">
        <f t="shared" ref="W20" si="0">IF(W18=0, "-", SUM(W19)/W18)</f>
        <v>0.22203710715638017</v>
      </c>
      <c r="X20" s="311"/>
      <c r="Y20" s="311"/>
      <c r="Z20" s="311"/>
      <c r="AA20" s="311"/>
      <c r="AB20" s="311"/>
      <c r="AC20" s="311"/>
      <c r="AD20" s="311">
        <f t="shared" ref="AD20" si="1">IF(AD18=0, "-", SUM(AD19)/AD18)</f>
        <v>0.18644593895499223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4"/>
      <c r="G21" s="309" t="s">
        <v>493</v>
      </c>
      <c r="H21" s="310"/>
      <c r="I21" s="310"/>
      <c r="J21" s="310"/>
      <c r="K21" s="310"/>
      <c r="L21" s="310"/>
      <c r="M21" s="310"/>
      <c r="N21" s="310"/>
      <c r="O21" s="310"/>
      <c r="P21" s="311">
        <f>IF(P19=0, "-", SUM(P19)/SUM(P13,P14))</f>
        <v>6.6211350517231524E-2</v>
      </c>
      <c r="Q21" s="311"/>
      <c r="R21" s="311"/>
      <c r="S21" s="311"/>
      <c r="T21" s="311"/>
      <c r="U21" s="311"/>
      <c r="V21" s="311"/>
      <c r="W21" s="311">
        <f t="shared" ref="W21" si="2">IF(W19=0, "-", SUM(W19)/SUM(W13,W14))</f>
        <v>0.22203710715638017</v>
      </c>
      <c r="X21" s="311"/>
      <c r="Y21" s="311"/>
      <c r="Z21" s="311"/>
      <c r="AA21" s="311"/>
      <c r="AB21" s="311"/>
      <c r="AC21" s="311"/>
      <c r="AD21" s="311">
        <f t="shared" ref="AD21" si="3">IF(AD19=0, "-", SUM(AD19)/SUM(AD13,AD14))</f>
        <v>0.18644593895499223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533</v>
      </c>
      <c r="B22" s="963"/>
      <c r="C22" s="963"/>
      <c r="D22" s="963"/>
      <c r="E22" s="963"/>
      <c r="F22" s="964"/>
      <c r="G22" s="949" t="s">
        <v>470</v>
      </c>
      <c r="H22" s="215"/>
      <c r="I22" s="215"/>
      <c r="J22" s="215"/>
      <c r="K22" s="215"/>
      <c r="L22" s="215"/>
      <c r="M22" s="215"/>
      <c r="N22" s="215"/>
      <c r="O22" s="216"/>
      <c r="P22" s="934" t="s">
        <v>531</v>
      </c>
      <c r="Q22" s="215"/>
      <c r="R22" s="215"/>
      <c r="S22" s="215"/>
      <c r="T22" s="215"/>
      <c r="U22" s="215"/>
      <c r="V22" s="216"/>
      <c r="W22" s="934" t="s">
        <v>532</v>
      </c>
      <c r="X22" s="215"/>
      <c r="Y22" s="215"/>
      <c r="Z22" s="215"/>
      <c r="AA22" s="215"/>
      <c r="AB22" s="215"/>
      <c r="AC22" s="216"/>
      <c r="AD22" s="934" t="s">
        <v>469</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6264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3"/>
      <c r="Q24" s="654"/>
      <c r="R24" s="654"/>
      <c r="S24" s="654"/>
      <c r="T24" s="654"/>
      <c r="U24" s="654"/>
      <c r="V24" s="655"/>
      <c r="W24" s="653"/>
      <c r="X24" s="654"/>
      <c r="Y24" s="654"/>
      <c r="Z24" s="654"/>
      <c r="AA24" s="654"/>
      <c r="AB24" s="654"/>
      <c r="AC24" s="655"/>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3"/>
      <c r="Q25" s="654"/>
      <c r="R25" s="654"/>
      <c r="S25" s="654"/>
      <c r="T25" s="654"/>
      <c r="U25" s="654"/>
      <c r="V25" s="655"/>
      <c r="W25" s="653"/>
      <c r="X25" s="654"/>
      <c r="Y25" s="654"/>
      <c r="Z25" s="654"/>
      <c r="AA25" s="654"/>
      <c r="AB25" s="654"/>
      <c r="AC25" s="655"/>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3"/>
      <c r="Q26" s="654"/>
      <c r="R26" s="654"/>
      <c r="S26" s="654"/>
      <c r="T26" s="654"/>
      <c r="U26" s="654"/>
      <c r="V26" s="655"/>
      <c r="W26" s="653"/>
      <c r="X26" s="654"/>
      <c r="Y26" s="654"/>
      <c r="Z26" s="654"/>
      <c r="AA26" s="654"/>
      <c r="AB26" s="654"/>
      <c r="AC26" s="655"/>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3"/>
      <c r="Q27" s="654"/>
      <c r="R27" s="654"/>
      <c r="S27" s="654"/>
      <c r="T27" s="654"/>
      <c r="U27" s="654"/>
      <c r="V27" s="655"/>
      <c r="W27" s="653"/>
      <c r="X27" s="654"/>
      <c r="Y27" s="654"/>
      <c r="Z27" s="654"/>
      <c r="AA27" s="654"/>
      <c r="AB27" s="654"/>
      <c r="AC27" s="655"/>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474</v>
      </c>
      <c r="H28" s="957"/>
      <c r="I28" s="957"/>
      <c r="J28" s="957"/>
      <c r="K28" s="957"/>
      <c r="L28" s="957"/>
      <c r="M28" s="957"/>
      <c r="N28" s="957"/>
      <c r="O28" s="958"/>
      <c r="P28" s="874">
        <f>P29-SUM(P23:P27)</f>
        <v>0</v>
      </c>
      <c r="Q28" s="875"/>
      <c r="R28" s="875"/>
      <c r="S28" s="875"/>
      <c r="T28" s="875"/>
      <c r="U28" s="875"/>
      <c r="V28" s="876"/>
      <c r="W28" s="874">
        <f>W29-SUM(W23:W27)</f>
        <v>0</v>
      </c>
      <c r="X28" s="875"/>
      <c r="Y28" s="875"/>
      <c r="Z28" s="875"/>
      <c r="AA28" s="875"/>
      <c r="AB28" s="875"/>
      <c r="AC28" s="87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471</v>
      </c>
      <c r="H29" s="960"/>
      <c r="I29" s="960"/>
      <c r="J29" s="960"/>
      <c r="K29" s="960"/>
      <c r="L29" s="960"/>
      <c r="M29" s="960"/>
      <c r="N29" s="960"/>
      <c r="O29" s="961"/>
      <c r="P29" s="931">
        <f>AK13</f>
        <v>6264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7" t="s">
        <v>487</v>
      </c>
      <c r="B30" s="858"/>
      <c r="C30" s="858"/>
      <c r="D30" s="858"/>
      <c r="E30" s="858"/>
      <c r="F30" s="859"/>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357</v>
      </c>
      <c r="AF30" s="855"/>
      <c r="AG30" s="855"/>
      <c r="AH30" s="856"/>
      <c r="AI30" s="854" t="s">
        <v>363</v>
      </c>
      <c r="AJ30" s="855"/>
      <c r="AK30" s="855"/>
      <c r="AL30" s="856"/>
      <c r="AM30" s="913" t="s">
        <v>468</v>
      </c>
      <c r="AN30" s="913"/>
      <c r="AO30" s="913"/>
      <c r="AP30" s="854"/>
      <c r="AQ30" s="763" t="s">
        <v>355</v>
      </c>
      <c r="AR30" s="764"/>
      <c r="AS30" s="764"/>
      <c r="AT30" s="765"/>
      <c r="AU30" s="770" t="s">
        <v>253</v>
      </c>
      <c r="AV30" s="770"/>
      <c r="AW30" s="770"/>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c r="AR31" s="193"/>
      <c r="AS31" s="126" t="s">
        <v>356</v>
      </c>
      <c r="AT31" s="127"/>
      <c r="AU31" s="192">
        <v>30</v>
      </c>
      <c r="AV31" s="192"/>
      <c r="AW31" s="394" t="s">
        <v>300</v>
      </c>
      <c r="AX31" s="395"/>
    </row>
    <row r="32" spans="1:50" ht="30.75" customHeight="1" x14ac:dyDescent="0.15">
      <c r="A32" s="399"/>
      <c r="B32" s="397"/>
      <c r="C32" s="397"/>
      <c r="D32" s="397"/>
      <c r="E32" s="397"/>
      <c r="F32" s="398"/>
      <c r="G32" s="557" t="s">
        <v>696</v>
      </c>
      <c r="H32" s="558"/>
      <c r="I32" s="558"/>
      <c r="J32" s="558"/>
      <c r="K32" s="558"/>
      <c r="L32" s="558"/>
      <c r="M32" s="558"/>
      <c r="N32" s="558"/>
      <c r="O32" s="559"/>
      <c r="P32" s="98" t="s">
        <v>695</v>
      </c>
      <c r="Q32" s="98"/>
      <c r="R32" s="98"/>
      <c r="S32" s="98"/>
      <c r="T32" s="98"/>
      <c r="U32" s="98"/>
      <c r="V32" s="98"/>
      <c r="W32" s="98"/>
      <c r="X32" s="99"/>
      <c r="Y32" s="467" t="s">
        <v>12</v>
      </c>
      <c r="Z32" s="527"/>
      <c r="AA32" s="528"/>
      <c r="AB32" s="457" t="s">
        <v>558</v>
      </c>
      <c r="AC32" s="457"/>
      <c r="AD32" s="457"/>
      <c r="AE32" s="211">
        <v>46</v>
      </c>
      <c r="AF32" s="212"/>
      <c r="AG32" s="212"/>
      <c r="AH32" s="212"/>
      <c r="AI32" s="211">
        <v>54.7</v>
      </c>
      <c r="AJ32" s="212"/>
      <c r="AK32" s="212"/>
      <c r="AL32" s="212"/>
      <c r="AM32" s="211">
        <v>55.1</v>
      </c>
      <c r="AN32" s="212"/>
      <c r="AO32" s="212"/>
      <c r="AP32" s="212"/>
      <c r="AQ32" s="333" t="s">
        <v>560</v>
      </c>
      <c r="AR32" s="200"/>
      <c r="AS32" s="200"/>
      <c r="AT32" s="334"/>
      <c r="AU32" s="212" t="s">
        <v>552</v>
      </c>
      <c r="AV32" s="212"/>
      <c r="AW32" s="212"/>
      <c r="AX32" s="214"/>
    </row>
    <row r="33" spans="1:50" ht="30.7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559</v>
      </c>
      <c r="AC33" s="519"/>
      <c r="AD33" s="519"/>
      <c r="AE33" s="211">
        <v>60</v>
      </c>
      <c r="AF33" s="212"/>
      <c r="AG33" s="212"/>
      <c r="AH33" s="212"/>
      <c r="AI33" s="211">
        <v>50</v>
      </c>
      <c r="AJ33" s="212"/>
      <c r="AK33" s="212"/>
      <c r="AL33" s="212"/>
      <c r="AM33" s="211">
        <v>55</v>
      </c>
      <c r="AN33" s="212"/>
      <c r="AO33" s="212"/>
      <c r="AP33" s="212"/>
      <c r="AQ33" s="333" t="s">
        <v>552</v>
      </c>
      <c r="AR33" s="200"/>
      <c r="AS33" s="200"/>
      <c r="AT33" s="334"/>
      <c r="AU33" s="212">
        <v>55</v>
      </c>
      <c r="AV33" s="212"/>
      <c r="AW33" s="212"/>
      <c r="AX33" s="214"/>
    </row>
    <row r="34" spans="1:50" ht="30.7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v>76.7</v>
      </c>
      <c r="AF34" s="212"/>
      <c r="AG34" s="212"/>
      <c r="AH34" s="212"/>
      <c r="AI34" s="211">
        <v>109.4</v>
      </c>
      <c r="AJ34" s="212"/>
      <c r="AK34" s="212"/>
      <c r="AL34" s="212"/>
      <c r="AM34" s="211">
        <v>100.2</v>
      </c>
      <c r="AN34" s="212"/>
      <c r="AO34" s="212"/>
      <c r="AP34" s="212"/>
      <c r="AQ34" s="333" t="s">
        <v>552</v>
      </c>
      <c r="AR34" s="200"/>
      <c r="AS34" s="200"/>
      <c r="AT34" s="334"/>
      <c r="AU34" s="212" t="s">
        <v>552</v>
      </c>
      <c r="AV34" s="212"/>
      <c r="AW34" s="212"/>
      <c r="AX34" s="214"/>
    </row>
    <row r="35" spans="1:50" ht="23.25" customHeight="1" x14ac:dyDescent="0.15">
      <c r="A35" s="219" t="s">
        <v>521</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6" t="s">
        <v>487</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t="s">
        <v>552</v>
      </c>
      <c r="AR38" s="193"/>
      <c r="AS38" s="126" t="s">
        <v>356</v>
      </c>
      <c r="AT38" s="127"/>
      <c r="AU38" s="192">
        <v>30</v>
      </c>
      <c r="AV38" s="192"/>
      <c r="AW38" s="394" t="s">
        <v>300</v>
      </c>
      <c r="AX38" s="395"/>
    </row>
    <row r="39" spans="1:50" ht="40.5" customHeight="1" x14ac:dyDescent="0.15">
      <c r="A39" s="399"/>
      <c r="B39" s="397"/>
      <c r="C39" s="397"/>
      <c r="D39" s="397"/>
      <c r="E39" s="397"/>
      <c r="F39" s="398"/>
      <c r="G39" s="557" t="s">
        <v>693</v>
      </c>
      <c r="H39" s="558"/>
      <c r="I39" s="558"/>
      <c r="J39" s="558"/>
      <c r="K39" s="558"/>
      <c r="L39" s="558"/>
      <c r="M39" s="558"/>
      <c r="N39" s="558"/>
      <c r="O39" s="559"/>
      <c r="P39" s="98" t="s">
        <v>697</v>
      </c>
      <c r="Q39" s="98"/>
      <c r="R39" s="98"/>
      <c r="S39" s="98"/>
      <c r="T39" s="98"/>
      <c r="U39" s="98"/>
      <c r="V39" s="98"/>
      <c r="W39" s="98"/>
      <c r="X39" s="99"/>
      <c r="Y39" s="467" t="s">
        <v>12</v>
      </c>
      <c r="Z39" s="527"/>
      <c r="AA39" s="528"/>
      <c r="AB39" s="457" t="s">
        <v>559</v>
      </c>
      <c r="AC39" s="457"/>
      <c r="AD39" s="457"/>
      <c r="AE39" s="211">
        <v>79.400000000000006</v>
      </c>
      <c r="AF39" s="212"/>
      <c r="AG39" s="212"/>
      <c r="AH39" s="212"/>
      <c r="AI39" s="211">
        <v>91.8</v>
      </c>
      <c r="AJ39" s="212"/>
      <c r="AK39" s="212"/>
      <c r="AL39" s="212"/>
      <c r="AM39" s="211">
        <v>93.7</v>
      </c>
      <c r="AN39" s="212"/>
      <c r="AO39" s="212"/>
      <c r="AP39" s="212"/>
      <c r="AQ39" s="333" t="s">
        <v>562</v>
      </c>
      <c r="AR39" s="200"/>
      <c r="AS39" s="200"/>
      <c r="AT39" s="334"/>
      <c r="AU39" s="212" t="s">
        <v>563</v>
      </c>
      <c r="AV39" s="212"/>
      <c r="AW39" s="212"/>
      <c r="AX39" s="214"/>
    </row>
    <row r="40" spans="1:50" ht="40.5"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t="s">
        <v>559</v>
      </c>
      <c r="AC40" s="519"/>
      <c r="AD40" s="519"/>
      <c r="AE40" s="211">
        <v>90</v>
      </c>
      <c r="AF40" s="212"/>
      <c r="AG40" s="212"/>
      <c r="AH40" s="212"/>
      <c r="AI40" s="211">
        <v>90</v>
      </c>
      <c r="AJ40" s="212"/>
      <c r="AK40" s="212"/>
      <c r="AL40" s="212"/>
      <c r="AM40" s="211">
        <v>90</v>
      </c>
      <c r="AN40" s="212"/>
      <c r="AO40" s="212"/>
      <c r="AP40" s="212"/>
      <c r="AQ40" s="333" t="s">
        <v>555</v>
      </c>
      <c r="AR40" s="200"/>
      <c r="AS40" s="200"/>
      <c r="AT40" s="334"/>
      <c r="AU40" s="212">
        <v>90</v>
      </c>
      <c r="AV40" s="212"/>
      <c r="AW40" s="212"/>
      <c r="AX40" s="214"/>
    </row>
    <row r="41" spans="1:50" ht="40.5"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v>88.2</v>
      </c>
      <c r="AF41" s="212"/>
      <c r="AG41" s="212"/>
      <c r="AH41" s="212"/>
      <c r="AI41" s="211">
        <v>102</v>
      </c>
      <c r="AJ41" s="212"/>
      <c r="AK41" s="212"/>
      <c r="AL41" s="212"/>
      <c r="AM41" s="211">
        <v>104</v>
      </c>
      <c r="AN41" s="212"/>
      <c r="AO41" s="212"/>
      <c r="AP41" s="212"/>
      <c r="AQ41" s="333" t="s">
        <v>563</v>
      </c>
      <c r="AR41" s="200"/>
      <c r="AS41" s="200"/>
      <c r="AT41" s="334"/>
      <c r="AU41" s="212" t="s">
        <v>562</v>
      </c>
      <c r="AV41" s="212"/>
      <c r="AW41" s="212"/>
      <c r="AX41" s="214"/>
    </row>
    <row r="42" spans="1:50" ht="23.25" customHeight="1" x14ac:dyDescent="0.15">
      <c r="A42" s="219" t="s">
        <v>521</v>
      </c>
      <c r="B42" s="220"/>
      <c r="C42" s="220"/>
      <c r="D42" s="220"/>
      <c r="E42" s="220"/>
      <c r="F42" s="221"/>
      <c r="G42" s="225" t="s">
        <v>561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6" t="s">
        <v>487</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t="s">
        <v>566</v>
      </c>
      <c r="AR45" s="193"/>
      <c r="AS45" s="126" t="s">
        <v>356</v>
      </c>
      <c r="AT45" s="127"/>
      <c r="AU45" s="192" t="s">
        <v>678</v>
      </c>
      <c r="AV45" s="192"/>
      <c r="AW45" s="394" t="s">
        <v>300</v>
      </c>
      <c r="AX45" s="395"/>
    </row>
    <row r="46" spans="1:50" ht="35.25" customHeight="1" x14ac:dyDescent="0.15">
      <c r="A46" s="399"/>
      <c r="B46" s="397"/>
      <c r="C46" s="397"/>
      <c r="D46" s="397"/>
      <c r="E46" s="397"/>
      <c r="F46" s="398"/>
      <c r="G46" s="557" t="s">
        <v>707</v>
      </c>
      <c r="H46" s="558"/>
      <c r="I46" s="558"/>
      <c r="J46" s="558"/>
      <c r="K46" s="558"/>
      <c r="L46" s="558"/>
      <c r="M46" s="558"/>
      <c r="N46" s="558"/>
      <c r="O46" s="559"/>
      <c r="P46" s="98" t="s">
        <v>715</v>
      </c>
      <c r="Q46" s="98"/>
      <c r="R46" s="98"/>
      <c r="S46" s="98"/>
      <c r="T46" s="98"/>
      <c r="U46" s="98"/>
      <c r="V46" s="98"/>
      <c r="W46" s="98"/>
      <c r="X46" s="99"/>
      <c r="Y46" s="467" t="s">
        <v>12</v>
      </c>
      <c r="Z46" s="527"/>
      <c r="AA46" s="528"/>
      <c r="AB46" s="457" t="s">
        <v>564</v>
      </c>
      <c r="AC46" s="457"/>
      <c r="AD46" s="457"/>
      <c r="AE46" s="211" t="s">
        <v>552</v>
      </c>
      <c r="AF46" s="212"/>
      <c r="AG46" s="212"/>
      <c r="AH46" s="212"/>
      <c r="AI46" s="211">
        <v>0</v>
      </c>
      <c r="AJ46" s="212"/>
      <c r="AK46" s="212"/>
      <c r="AL46" s="212"/>
      <c r="AM46" s="211">
        <v>0</v>
      </c>
      <c r="AN46" s="212"/>
      <c r="AO46" s="212"/>
      <c r="AP46" s="212"/>
      <c r="AQ46" s="333" t="s">
        <v>566</v>
      </c>
      <c r="AR46" s="200"/>
      <c r="AS46" s="200"/>
      <c r="AT46" s="334"/>
      <c r="AU46" s="212" t="s">
        <v>554</v>
      </c>
      <c r="AV46" s="212"/>
      <c r="AW46" s="212"/>
      <c r="AX46" s="214"/>
    </row>
    <row r="47" spans="1:50" ht="35.25"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t="s">
        <v>564</v>
      </c>
      <c r="AC47" s="519"/>
      <c r="AD47" s="519"/>
      <c r="AE47" s="211" t="s">
        <v>552</v>
      </c>
      <c r="AF47" s="212"/>
      <c r="AG47" s="212"/>
      <c r="AH47" s="212"/>
      <c r="AI47" s="211">
        <v>80</v>
      </c>
      <c r="AJ47" s="212"/>
      <c r="AK47" s="212"/>
      <c r="AL47" s="212"/>
      <c r="AM47" s="211">
        <v>80</v>
      </c>
      <c r="AN47" s="212"/>
      <c r="AO47" s="212"/>
      <c r="AP47" s="212"/>
      <c r="AQ47" s="333" t="s">
        <v>567</v>
      </c>
      <c r="AR47" s="200"/>
      <c r="AS47" s="200"/>
      <c r="AT47" s="334"/>
      <c r="AU47" s="212" t="s">
        <v>678</v>
      </c>
      <c r="AV47" s="212"/>
      <c r="AW47" s="212"/>
      <c r="AX47" s="214"/>
    </row>
    <row r="48" spans="1:50" ht="35.25"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t="s">
        <v>565</v>
      </c>
      <c r="AF48" s="212"/>
      <c r="AG48" s="212"/>
      <c r="AH48" s="212"/>
      <c r="AI48" s="211">
        <v>0</v>
      </c>
      <c r="AJ48" s="212"/>
      <c r="AK48" s="212"/>
      <c r="AL48" s="212"/>
      <c r="AM48" s="211">
        <v>0</v>
      </c>
      <c r="AN48" s="212"/>
      <c r="AO48" s="212"/>
      <c r="AP48" s="212"/>
      <c r="AQ48" s="333" t="s">
        <v>555</v>
      </c>
      <c r="AR48" s="200"/>
      <c r="AS48" s="200"/>
      <c r="AT48" s="334"/>
      <c r="AU48" s="212" t="s">
        <v>560</v>
      </c>
      <c r="AV48" s="212"/>
      <c r="AW48" s="212"/>
      <c r="AX48" s="214"/>
    </row>
    <row r="49" spans="1:50" ht="23.25" customHeight="1" x14ac:dyDescent="0.15">
      <c r="A49" s="219" t="s">
        <v>521</v>
      </c>
      <c r="B49" s="220"/>
      <c r="C49" s="220"/>
      <c r="D49" s="220"/>
      <c r="E49" s="220"/>
      <c r="F49" s="221"/>
      <c r="G49" s="225" t="s">
        <v>561</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2" t="s">
        <v>253</v>
      </c>
      <c r="AV51" s="922"/>
      <c r="AW51" s="922"/>
      <c r="AX51" s="92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t="s">
        <v>552</v>
      </c>
      <c r="AR52" s="193"/>
      <c r="AS52" s="126" t="s">
        <v>356</v>
      </c>
      <c r="AT52" s="127"/>
      <c r="AU52" s="192" t="s">
        <v>700</v>
      </c>
      <c r="AV52" s="192"/>
      <c r="AW52" s="394" t="s">
        <v>300</v>
      </c>
      <c r="AX52" s="395"/>
    </row>
    <row r="53" spans="1:50" ht="23.25" customHeight="1" x14ac:dyDescent="0.15">
      <c r="A53" s="399"/>
      <c r="B53" s="397"/>
      <c r="C53" s="397"/>
      <c r="D53" s="397"/>
      <c r="E53" s="397"/>
      <c r="F53" s="398"/>
      <c r="G53" s="557" t="s">
        <v>680</v>
      </c>
      <c r="H53" s="558"/>
      <c r="I53" s="558"/>
      <c r="J53" s="558"/>
      <c r="K53" s="558"/>
      <c r="L53" s="558"/>
      <c r="M53" s="558"/>
      <c r="N53" s="558"/>
      <c r="O53" s="559"/>
      <c r="P53" s="98" t="s">
        <v>716</v>
      </c>
      <c r="Q53" s="98"/>
      <c r="R53" s="98"/>
      <c r="S53" s="98"/>
      <c r="T53" s="98"/>
      <c r="U53" s="98"/>
      <c r="V53" s="98"/>
      <c r="W53" s="98"/>
      <c r="X53" s="99"/>
      <c r="Y53" s="467" t="s">
        <v>12</v>
      </c>
      <c r="Z53" s="527"/>
      <c r="AA53" s="528"/>
      <c r="AB53" s="457" t="s">
        <v>568</v>
      </c>
      <c r="AC53" s="457"/>
      <c r="AD53" s="457"/>
      <c r="AE53" s="211" t="s">
        <v>552</v>
      </c>
      <c r="AF53" s="212"/>
      <c r="AG53" s="212"/>
      <c r="AH53" s="212"/>
      <c r="AI53" s="211" t="s">
        <v>552</v>
      </c>
      <c r="AJ53" s="212"/>
      <c r="AK53" s="212"/>
      <c r="AL53" s="212"/>
      <c r="AM53" s="211">
        <v>1</v>
      </c>
      <c r="AN53" s="212"/>
      <c r="AO53" s="212"/>
      <c r="AP53" s="212"/>
      <c r="AQ53" s="333" t="s">
        <v>556</v>
      </c>
      <c r="AR53" s="200"/>
      <c r="AS53" s="200"/>
      <c r="AT53" s="334"/>
      <c r="AU53" s="212" t="s">
        <v>570</v>
      </c>
      <c r="AV53" s="212"/>
      <c r="AW53" s="212"/>
      <c r="AX53" s="214"/>
    </row>
    <row r="54" spans="1:50" ht="23.25"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t="s">
        <v>568</v>
      </c>
      <c r="AC54" s="519"/>
      <c r="AD54" s="519"/>
      <c r="AE54" s="211" t="s">
        <v>560</v>
      </c>
      <c r="AF54" s="212"/>
      <c r="AG54" s="212"/>
      <c r="AH54" s="212"/>
      <c r="AI54" s="211" t="s">
        <v>551</v>
      </c>
      <c r="AJ54" s="212"/>
      <c r="AK54" s="212"/>
      <c r="AL54" s="212"/>
      <c r="AM54" s="211">
        <v>2000</v>
      </c>
      <c r="AN54" s="212"/>
      <c r="AO54" s="212"/>
      <c r="AP54" s="212"/>
      <c r="AQ54" s="333" t="s">
        <v>569</v>
      </c>
      <c r="AR54" s="200"/>
      <c r="AS54" s="200"/>
      <c r="AT54" s="334"/>
      <c r="AU54" s="212" t="s">
        <v>694</v>
      </c>
      <c r="AV54" s="212"/>
      <c r="AW54" s="212"/>
      <c r="AX54" s="214"/>
    </row>
    <row r="55" spans="1:50" ht="23.25"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t="s">
        <v>552</v>
      </c>
      <c r="AF55" s="212"/>
      <c r="AG55" s="212"/>
      <c r="AH55" s="212"/>
      <c r="AI55" s="211" t="s">
        <v>552</v>
      </c>
      <c r="AJ55" s="212"/>
      <c r="AK55" s="212"/>
      <c r="AL55" s="212"/>
      <c r="AM55" s="211">
        <v>0.05</v>
      </c>
      <c r="AN55" s="212"/>
      <c r="AO55" s="212"/>
      <c r="AP55" s="212"/>
      <c r="AQ55" s="333" t="s">
        <v>552</v>
      </c>
      <c r="AR55" s="200"/>
      <c r="AS55" s="200"/>
      <c r="AT55" s="334"/>
      <c r="AU55" s="212" t="s">
        <v>552</v>
      </c>
      <c r="AV55" s="212"/>
      <c r="AW55" s="212"/>
      <c r="AX55" s="214"/>
    </row>
    <row r="56" spans="1:50" ht="22.5" customHeight="1" x14ac:dyDescent="0.15">
      <c r="A56" s="219" t="s">
        <v>521</v>
      </c>
      <c r="B56" s="220"/>
      <c r="C56" s="220"/>
      <c r="D56" s="220"/>
      <c r="E56" s="220"/>
      <c r="F56" s="221"/>
      <c r="G56" s="225" t="s">
        <v>561</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 customHeight="1" x14ac:dyDescent="0.15">
      <c r="A58" s="396" t="s">
        <v>487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2" t="s">
        <v>253</v>
      </c>
      <c r="AV58" s="922"/>
      <c r="AW58" s="922"/>
      <c r="AX58" s="923"/>
    </row>
    <row r="59" spans="1:50" ht="18"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v>30</v>
      </c>
      <c r="AV59" s="192"/>
      <c r="AW59" s="394" t="s">
        <v>300</v>
      </c>
      <c r="AX59" s="395"/>
    </row>
    <row r="60" spans="1:50" ht="36" customHeight="1" x14ac:dyDescent="0.15">
      <c r="A60" s="399"/>
      <c r="B60" s="397"/>
      <c r="C60" s="397"/>
      <c r="D60" s="397"/>
      <c r="E60" s="397"/>
      <c r="F60" s="398"/>
      <c r="G60" s="557" t="s">
        <v>718</v>
      </c>
      <c r="H60" s="558"/>
      <c r="I60" s="558"/>
      <c r="J60" s="558"/>
      <c r="K60" s="558"/>
      <c r="L60" s="558"/>
      <c r="M60" s="558"/>
      <c r="N60" s="558"/>
      <c r="O60" s="559"/>
      <c r="P60" s="98" t="s">
        <v>719</v>
      </c>
      <c r="Q60" s="98"/>
      <c r="R60" s="98"/>
      <c r="S60" s="98"/>
      <c r="T60" s="98"/>
      <c r="U60" s="98"/>
      <c r="V60" s="98"/>
      <c r="W60" s="98"/>
      <c r="X60" s="99"/>
      <c r="Y60" s="467" t="s">
        <v>12</v>
      </c>
      <c r="Z60" s="527"/>
      <c r="AA60" s="528"/>
      <c r="AB60" s="457" t="s">
        <v>682</v>
      </c>
      <c r="AC60" s="457"/>
      <c r="AD60" s="457"/>
      <c r="AE60" s="211" t="s">
        <v>678</v>
      </c>
      <c r="AF60" s="212"/>
      <c r="AG60" s="212"/>
      <c r="AH60" s="212"/>
      <c r="AI60" s="211" t="s">
        <v>678</v>
      </c>
      <c r="AJ60" s="212"/>
      <c r="AK60" s="212"/>
      <c r="AL60" s="212"/>
      <c r="AM60" s="211" t="s">
        <v>681</v>
      </c>
      <c r="AN60" s="212"/>
      <c r="AO60" s="212"/>
      <c r="AP60" s="212"/>
      <c r="AQ60" s="333" t="s">
        <v>678</v>
      </c>
      <c r="AR60" s="200"/>
      <c r="AS60" s="200"/>
      <c r="AT60" s="334"/>
      <c r="AU60" s="212" t="s">
        <v>678</v>
      </c>
      <c r="AV60" s="212"/>
      <c r="AW60" s="212"/>
      <c r="AX60" s="214"/>
    </row>
    <row r="61" spans="1:50" ht="36"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t="s">
        <v>682</v>
      </c>
      <c r="AC61" s="519"/>
      <c r="AD61" s="519"/>
      <c r="AE61" s="211" t="s">
        <v>678</v>
      </c>
      <c r="AF61" s="212"/>
      <c r="AG61" s="212"/>
      <c r="AH61" s="212"/>
      <c r="AI61" s="211" t="s">
        <v>678</v>
      </c>
      <c r="AJ61" s="212"/>
      <c r="AK61" s="212"/>
      <c r="AL61" s="212"/>
      <c r="AM61" s="211" t="s">
        <v>678</v>
      </c>
      <c r="AN61" s="212"/>
      <c r="AO61" s="212"/>
      <c r="AP61" s="212"/>
      <c r="AQ61" s="333" t="s">
        <v>678</v>
      </c>
      <c r="AR61" s="200"/>
      <c r="AS61" s="200"/>
      <c r="AT61" s="334"/>
      <c r="AU61" s="212">
        <v>80</v>
      </c>
      <c r="AV61" s="212"/>
      <c r="AW61" s="212"/>
      <c r="AX61" s="214"/>
    </row>
    <row r="62" spans="1:50" ht="36"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t="s">
        <v>678</v>
      </c>
      <c r="AF62" s="212"/>
      <c r="AG62" s="212"/>
      <c r="AH62" s="212"/>
      <c r="AI62" s="211" t="s">
        <v>678</v>
      </c>
      <c r="AJ62" s="212"/>
      <c r="AK62" s="212"/>
      <c r="AL62" s="212"/>
      <c r="AM62" s="211" t="s">
        <v>678</v>
      </c>
      <c r="AN62" s="212"/>
      <c r="AO62" s="212"/>
      <c r="AP62" s="212"/>
      <c r="AQ62" s="333" t="s">
        <v>678</v>
      </c>
      <c r="AR62" s="200"/>
      <c r="AS62" s="200"/>
      <c r="AT62" s="334"/>
      <c r="AU62" s="212" t="s">
        <v>678</v>
      </c>
      <c r="AV62" s="212"/>
      <c r="AW62" s="212"/>
      <c r="AX62" s="214"/>
    </row>
    <row r="63" spans="1:50" ht="24" customHeight="1" x14ac:dyDescent="0.15">
      <c r="A63" s="219" t="s">
        <v>521</v>
      </c>
      <c r="B63" s="220"/>
      <c r="C63" s="220"/>
      <c r="D63" s="220"/>
      <c r="E63" s="220"/>
      <c r="F63" s="221"/>
      <c r="G63" s="225" t="s">
        <v>679</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4"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idden="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idden="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idden="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idden="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idden="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idden="1" x14ac:dyDescent="0.15">
      <c r="A70" s="471" t="s">
        <v>494</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idden="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idden="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idden="1" x14ac:dyDescent="0.15">
      <c r="A73" s="502" t="s">
        <v>488</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idden="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idden="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idden="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idden="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49.5" hidden="1" x14ac:dyDescent="0.15">
      <c r="A78" s="328" t="s">
        <v>524</v>
      </c>
      <c r="B78" s="329"/>
      <c r="C78" s="329"/>
      <c r="D78" s="329"/>
      <c r="E78" s="326" t="s">
        <v>461</v>
      </c>
      <c r="F78" s="327"/>
      <c r="G78" s="57" t="s">
        <v>365</v>
      </c>
      <c r="H78" s="583"/>
      <c r="I78" s="584"/>
      <c r="J78" s="584"/>
      <c r="K78" s="584"/>
      <c r="L78" s="584"/>
      <c r="M78" s="584"/>
      <c r="N78" s="584"/>
      <c r="O78" s="585"/>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idden="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482</v>
      </c>
      <c r="AP79" s="272"/>
      <c r="AQ79" s="272"/>
      <c r="AR79" s="81" t="s">
        <v>480</v>
      </c>
      <c r="AS79" s="271"/>
      <c r="AT79" s="272"/>
      <c r="AU79" s="272"/>
      <c r="AV79" s="272"/>
      <c r="AW79" s="272"/>
      <c r="AX79" s="945"/>
    </row>
    <row r="80" spans="1:50" hidden="1" x14ac:dyDescent="0.15">
      <c r="A80" s="860" t="s">
        <v>266</v>
      </c>
      <c r="B80" s="520" t="s">
        <v>479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idden="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idden="1" x14ac:dyDescent="0.15">
      <c r="A82" s="861"/>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idden="1" x14ac:dyDescent="0.15">
      <c r="A83" s="861"/>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idden="1" x14ac:dyDescent="0.15">
      <c r="A84" s="861"/>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idden="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idden="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idden="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idden="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idden="1" x14ac:dyDescent="0.15">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idden="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idden="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idden="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idden="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idden="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idden="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idden="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idden="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idden="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14.25" hidden="1" thickBot="1" x14ac:dyDescent="0.2">
      <c r="A99" s="862"/>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4" t="s">
        <v>13</v>
      </c>
      <c r="Z99" s="895"/>
      <c r="AA99" s="896"/>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534</v>
      </c>
      <c r="AV100" s="314"/>
      <c r="AW100" s="314"/>
      <c r="AX100" s="316"/>
    </row>
    <row r="101" spans="1:60" ht="23.25" customHeight="1" x14ac:dyDescent="0.15">
      <c r="A101" s="418"/>
      <c r="B101" s="419"/>
      <c r="C101" s="419"/>
      <c r="D101" s="419"/>
      <c r="E101" s="419"/>
      <c r="F101" s="420"/>
      <c r="G101" s="98" t="s">
        <v>702</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13182</v>
      </c>
      <c r="AF101" s="212"/>
      <c r="AG101" s="212"/>
      <c r="AH101" s="213"/>
      <c r="AI101" s="211">
        <v>12065</v>
      </c>
      <c r="AJ101" s="212"/>
      <c r="AK101" s="212"/>
      <c r="AL101" s="213"/>
      <c r="AM101" s="211">
        <v>6003</v>
      </c>
      <c r="AN101" s="212"/>
      <c r="AO101" s="212"/>
      <c r="AP101" s="213"/>
      <c r="AQ101" s="211" t="s">
        <v>571</v>
      </c>
      <c r="AR101" s="212"/>
      <c r="AS101" s="212"/>
      <c r="AT101" s="213"/>
      <c r="AU101" s="211" t="s">
        <v>571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13449</v>
      </c>
      <c r="AF102" s="414"/>
      <c r="AG102" s="414"/>
      <c r="AH102" s="414"/>
      <c r="AI102" s="414">
        <v>8133</v>
      </c>
      <c r="AJ102" s="414"/>
      <c r="AK102" s="414"/>
      <c r="AL102" s="414"/>
      <c r="AM102" s="414">
        <v>6525</v>
      </c>
      <c r="AN102" s="414"/>
      <c r="AO102" s="414"/>
      <c r="AP102" s="414"/>
      <c r="AQ102" s="266">
        <v>6098</v>
      </c>
      <c r="AR102" s="267"/>
      <c r="AS102" s="267"/>
      <c r="AT102" s="312"/>
      <c r="AU102" s="266"/>
      <c r="AV102" s="267"/>
      <c r="AW102" s="267"/>
      <c r="AX102" s="312"/>
    </row>
    <row r="103" spans="1:60" ht="31.5" customHeight="1" x14ac:dyDescent="0.15">
      <c r="A103" s="415" t="s">
        <v>489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490</v>
      </c>
      <c r="AR103" s="278"/>
      <c r="AS103" s="278"/>
      <c r="AT103" s="317"/>
      <c r="AU103" s="277" t="s">
        <v>534</v>
      </c>
      <c r="AV103" s="278"/>
      <c r="AW103" s="278"/>
      <c r="AX103" s="279"/>
    </row>
    <row r="104" spans="1:60" ht="23.25" customHeight="1" x14ac:dyDescent="0.15">
      <c r="A104" s="418"/>
      <c r="B104" s="419"/>
      <c r="C104" s="419"/>
      <c r="D104" s="419"/>
      <c r="E104" s="419"/>
      <c r="F104" s="420"/>
      <c r="G104" s="98" t="s">
        <v>703</v>
      </c>
      <c r="H104" s="98"/>
      <c r="I104" s="98"/>
      <c r="J104" s="98"/>
      <c r="K104" s="98"/>
      <c r="L104" s="98"/>
      <c r="M104" s="98"/>
      <c r="N104" s="98"/>
      <c r="O104" s="98"/>
      <c r="P104" s="98"/>
      <c r="Q104" s="98"/>
      <c r="R104" s="98"/>
      <c r="S104" s="98"/>
      <c r="T104" s="98"/>
      <c r="U104" s="98"/>
      <c r="V104" s="98"/>
      <c r="W104" s="98"/>
      <c r="X104" s="99"/>
      <c r="Y104" s="461" t="s">
        <v>55</v>
      </c>
      <c r="Z104" s="462"/>
      <c r="AA104" s="463"/>
      <c r="AB104" s="457" t="s">
        <v>568</v>
      </c>
      <c r="AC104" s="457"/>
      <c r="AD104" s="457"/>
      <c r="AE104" s="211">
        <v>362</v>
      </c>
      <c r="AF104" s="212"/>
      <c r="AG104" s="212"/>
      <c r="AH104" s="213"/>
      <c r="AI104" s="211">
        <v>2498</v>
      </c>
      <c r="AJ104" s="212"/>
      <c r="AK104" s="212"/>
      <c r="AL104" s="213"/>
      <c r="AM104" s="211">
        <v>2398</v>
      </c>
      <c r="AN104" s="212"/>
      <c r="AO104" s="212"/>
      <c r="AP104" s="213"/>
      <c r="AQ104" s="211" t="s">
        <v>569</v>
      </c>
      <c r="AR104" s="212"/>
      <c r="AS104" s="212"/>
      <c r="AT104" s="213"/>
      <c r="AU104" s="211" t="s">
        <v>605</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568</v>
      </c>
      <c r="AC105" s="457"/>
      <c r="AD105" s="457"/>
      <c r="AE105" s="414">
        <v>31875</v>
      </c>
      <c r="AF105" s="414"/>
      <c r="AG105" s="414"/>
      <c r="AH105" s="414"/>
      <c r="AI105" s="414">
        <v>17121</v>
      </c>
      <c r="AJ105" s="414"/>
      <c r="AK105" s="414"/>
      <c r="AL105" s="414"/>
      <c r="AM105" s="414">
        <v>17833</v>
      </c>
      <c r="AN105" s="414"/>
      <c r="AO105" s="414"/>
      <c r="AP105" s="414"/>
      <c r="AQ105" s="211">
        <v>6385</v>
      </c>
      <c r="AR105" s="212"/>
      <c r="AS105" s="212"/>
      <c r="AT105" s="213"/>
      <c r="AU105" s="266"/>
      <c r="AV105" s="267"/>
      <c r="AW105" s="267"/>
      <c r="AX105" s="312"/>
    </row>
    <row r="106" spans="1:60" ht="31.5" customHeight="1" x14ac:dyDescent="0.15">
      <c r="A106" s="415" t="s">
        <v>489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490</v>
      </c>
      <c r="AR106" s="278"/>
      <c r="AS106" s="278"/>
      <c r="AT106" s="317"/>
      <c r="AU106" s="277" t="s">
        <v>534</v>
      </c>
      <c r="AV106" s="278"/>
      <c r="AW106" s="278"/>
      <c r="AX106" s="279"/>
    </row>
    <row r="107" spans="1:60" ht="23.25" customHeight="1" x14ac:dyDescent="0.15">
      <c r="A107" s="418"/>
      <c r="B107" s="419"/>
      <c r="C107" s="419"/>
      <c r="D107" s="419"/>
      <c r="E107" s="419"/>
      <c r="F107" s="420"/>
      <c r="G107" s="98" t="s">
        <v>713</v>
      </c>
      <c r="H107" s="98"/>
      <c r="I107" s="98"/>
      <c r="J107" s="98"/>
      <c r="K107" s="98"/>
      <c r="L107" s="98"/>
      <c r="M107" s="98"/>
      <c r="N107" s="98"/>
      <c r="O107" s="98"/>
      <c r="P107" s="98"/>
      <c r="Q107" s="98"/>
      <c r="R107" s="98"/>
      <c r="S107" s="98"/>
      <c r="T107" s="98"/>
      <c r="U107" s="98"/>
      <c r="V107" s="98"/>
      <c r="W107" s="98"/>
      <c r="X107" s="99"/>
      <c r="Y107" s="461" t="s">
        <v>55</v>
      </c>
      <c r="Z107" s="462"/>
      <c r="AA107" s="463"/>
      <c r="AB107" s="457" t="s">
        <v>568</v>
      </c>
      <c r="AC107" s="457"/>
      <c r="AD107" s="457"/>
      <c r="AE107" s="414" t="s">
        <v>606</v>
      </c>
      <c r="AF107" s="414"/>
      <c r="AG107" s="414"/>
      <c r="AH107" s="414"/>
      <c r="AI107" s="414">
        <v>1</v>
      </c>
      <c r="AJ107" s="414"/>
      <c r="AK107" s="414"/>
      <c r="AL107" s="414"/>
      <c r="AM107" s="414">
        <v>0</v>
      </c>
      <c r="AN107" s="414"/>
      <c r="AO107" s="414"/>
      <c r="AP107" s="414"/>
      <c r="AQ107" s="211" t="s">
        <v>615</v>
      </c>
      <c r="AR107" s="212"/>
      <c r="AS107" s="212"/>
      <c r="AT107" s="213"/>
      <c r="AU107" s="211" t="s">
        <v>571</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57" t="s">
        <v>568</v>
      </c>
      <c r="AC108" s="457"/>
      <c r="AD108" s="457"/>
      <c r="AE108" s="414" t="s">
        <v>607</v>
      </c>
      <c r="AF108" s="414"/>
      <c r="AG108" s="414"/>
      <c r="AH108" s="414"/>
      <c r="AI108" s="414">
        <v>17945</v>
      </c>
      <c r="AJ108" s="414"/>
      <c r="AK108" s="414"/>
      <c r="AL108" s="414"/>
      <c r="AM108" s="414">
        <v>2303</v>
      </c>
      <c r="AN108" s="414"/>
      <c r="AO108" s="414"/>
      <c r="AP108" s="414"/>
      <c r="AQ108" s="211" t="s">
        <v>676</v>
      </c>
      <c r="AR108" s="212"/>
      <c r="AS108" s="212"/>
      <c r="AT108" s="213"/>
      <c r="AU108" s="266" t="s">
        <v>607</v>
      </c>
      <c r="AV108" s="267"/>
      <c r="AW108" s="267"/>
      <c r="AX108" s="312"/>
    </row>
    <row r="109" spans="1:60" ht="31.5" customHeight="1" x14ac:dyDescent="0.15">
      <c r="A109" s="415" t="s">
        <v>489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490</v>
      </c>
      <c r="AR109" s="278"/>
      <c r="AS109" s="278"/>
      <c r="AT109" s="317"/>
      <c r="AU109" s="277" t="s">
        <v>534</v>
      </c>
      <c r="AV109" s="278"/>
      <c r="AW109" s="278"/>
      <c r="AX109" s="279"/>
    </row>
    <row r="110" spans="1:60" ht="23.25" customHeight="1" x14ac:dyDescent="0.15">
      <c r="A110" s="418"/>
      <c r="B110" s="419"/>
      <c r="C110" s="419"/>
      <c r="D110" s="419"/>
      <c r="E110" s="419"/>
      <c r="F110" s="420"/>
      <c r="G110" s="98" t="s">
        <v>572</v>
      </c>
      <c r="H110" s="98"/>
      <c r="I110" s="98"/>
      <c r="J110" s="98"/>
      <c r="K110" s="98"/>
      <c r="L110" s="98"/>
      <c r="M110" s="98"/>
      <c r="N110" s="98"/>
      <c r="O110" s="98"/>
      <c r="P110" s="98"/>
      <c r="Q110" s="98"/>
      <c r="R110" s="98"/>
      <c r="S110" s="98"/>
      <c r="T110" s="98"/>
      <c r="U110" s="98"/>
      <c r="V110" s="98"/>
      <c r="W110" s="98"/>
      <c r="X110" s="99"/>
      <c r="Y110" s="461" t="s">
        <v>55</v>
      </c>
      <c r="Z110" s="462"/>
      <c r="AA110" s="463"/>
      <c r="AB110" s="891" t="s">
        <v>604</v>
      </c>
      <c r="AC110" s="892"/>
      <c r="AD110" s="893"/>
      <c r="AE110" s="414" t="s">
        <v>607</v>
      </c>
      <c r="AF110" s="414"/>
      <c r="AG110" s="414"/>
      <c r="AH110" s="414"/>
      <c r="AI110" s="414" t="s">
        <v>607</v>
      </c>
      <c r="AJ110" s="414"/>
      <c r="AK110" s="414"/>
      <c r="AL110" s="414"/>
      <c r="AM110" s="414">
        <v>1</v>
      </c>
      <c r="AN110" s="414"/>
      <c r="AO110" s="414"/>
      <c r="AP110" s="414"/>
      <c r="AQ110" s="211" t="s">
        <v>571</v>
      </c>
      <c r="AR110" s="212"/>
      <c r="AS110" s="212"/>
      <c r="AT110" s="213"/>
      <c r="AU110" s="211" t="s">
        <v>571</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t="s">
        <v>604</v>
      </c>
      <c r="AC111" s="465"/>
      <c r="AD111" s="466"/>
      <c r="AE111" s="414" t="s">
        <v>607</v>
      </c>
      <c r="AF111" s="414"/>
      <c r="AG111" s="414"/>
      <c r="AH111" s="414"/>
      <c r="AI111" s="414" t="s">
        <v>607</v>
      </c>
      <c r="AJ111" s="414"/>
      <c r="AK111" s="414"/>
      <c r="AL111" s="414"/>
      <c r="AM111" s="414">
        <v>968</v>
      </c>
      <c r="AN111" s="414"/>
      <c r="AO111" s="414"/>
      <c r="AP111" s="414"/>
      <c r="AQ111" s="211">
        <v>3162</v>
      </c>
      <c r="AR111" s="212"/>
      <c r="AS111" s="212"/>
      <c r="AT111" s="213"/>
      <c r="AU111" s="266"/>
      <c r="AV111" s="267"/>
      <c r="AW111" s="267"/>
      <c r="AX111" s="312"/>
    </row>
    <row r="112" spans="1:60" ht="31.5" hidden="1" customHeight="1" x14ac:dyDescent="0.15">
      <c r="A112" s="415" t="s">
        <v>489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490</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1"/>
      <c r="AC113" s="892"/>
      <c r="AD113" s="89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468</v>
      </c>
      <c r="AN115" s="412"/>
      <c r="AO115" s="412"/>
      <c r="AP115" s="413"/>
      <c r="AQ115" s="587" t="s">
        <v>535</v>
      </c>
      <c r="AR115" s="588"/>
      <c r="AS115" s="588"/>
      <c r="AT115" s="588"/>
      <c r="AU115" s="588"/>
      <c r="AV115" s="588"/>
      <c r="AW115" s="588"/>
      <c r="AX115" s="589"/>
    </row>
    <row r="116" spans="1:50" ht="23.25" customHeight="1" x14ac:dyDescent="0.15">
      <c r="A116" s="435"/>
      <c r="B116" s="436"/>
      <c r="C116" s="436"/>
      <c r="D116" s="436"/>
      <c r="E116" s="436"/>
      <c r="F116" s="437"/>
      <c r="G116" s="389" t="s">
        <v>698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608</v>
      </c>
      <c r="AC116" s="459"/>
      <c r="AD116" s="460"/>
      <c r="AE116" s="414">
        <v>167.6</v>
      </c>
      <c r="AF116" s="414"/>
      <c r="AG116" s="414"/>
      <c r="AH116" s="414"/>
      <c r="AI116" s="414">
        <v>171.3</v>
      </c>
      <c r="AJ116" s="414"/>
      <c r="AK116" s="414"/>
      <c r="AL116" s="414"/>
      <c r="AM116" s="414">
        <v>160.69999999999999</v>
      </c>
      <c r="AN116" s="414"/>
      <c r="AO116" s="414"/>
      <c r="AP116" s="414"/>
      <c r="AQ116" s="211">
        <v>277.8</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44" t="s">
        <v>609</v>
      </c>
      <c r="AF117" s="544"/>
      <c r="AG117" s="544"/>
      <c r="AH117" s="544"/>
      <c r="AI117" s="544" t="s">
        <v>712</v>
      </c>
      <c r="AJ117" s="544"/>
      <c r="AK117" s="544"/>
      <c r="AL117" s="544"/>
      <c r="AM117" s="544" t="s">
        <v>616</v>
      </c>
      <c r="AN117" s="544"/>
      <c r="AO117" s="544"/>
      <c r="AP117" s="544"/>
      <c r="AQ117" s="544" t="s">
        <v>675</v>
      </c>
      <c r="AR117" s="544"/>
      <c r="AS117" s="544"/>
      <c r="AT117" s="544"/>
      <c r="AU117" s="544"/>
      <c r="AV117" s="544"/>
      <c r="AW117" s="544"/>
      <c r="AX117" s="545"/>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468</v>
      </c>
      <c r="AN118" s="412"/>
      <c r="AO118" s="412"/>
      <c r="AP118" s="413"/>
      <c r="AQ118" s="587" t="s">
        <v>535</v>
      </c>
      <c r="AR118" s="588"/>
      <c r="AS118" s="588"/>
      <c r="AT118" s="588"/>
      <c r="AU118" s="588"/>
      <c r="AV118" s="588"/>
      <c r="AW118" s="588"/>
      <c r="AX118" s="589"/>
    </row>
    <row r="119" spans="1:50" ht="23.25" customHeight="1" x14ac:dyDescent="0.15">
      <c r="A119" s="435"/>
      <c r="B119" s="436"/>
      <c r="C119" s="436"/>
      <c r="D119" s="436"/>
      <c r="E119" s="436"/>
      <c r="F119" s="437"/>
      <c r="G119" s="389" t="s">
        <v>699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608</v>
      </c>
      <c r="AC119" s="459"/>
      <c r="AD119" s="460"/>
      <c r="AE119" s="414">
        <v>297.5</v>
      </c>
      <c r="AF119" s="414"/>
      <c r="AG119" s="414"/>
      <c r="AH119" s="414"/>
      <c r="AI119" s="414">
        <v>345.9</v>
      </c>
      <c r="AJ119" s="414"/>
      <c r="AK119" s="414"/>
      <c r="AL119" s="414"/>
      <c r="AM119" s="414">
        <v>345.4</v>
      </c>
      <c r="AN119" s="414"/>
      <c r="AO119" s="414"/>
      <c r="AP119" s="414"/>
      <c r="AQ119" s="414">
        <v>417.5</v>
      </c>
      <c r="AR119" s="414"/>
      <c r="AS119" s="414"/>
      <c r="AT119" s="414"/>
      <c r="AU119" s="414"/>
      <c r="AV119" s="414"/>
      <c r="AW119" s="414"/>
      <c r="AX119" s="543"/>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574</v>
      </c>
      <c r="AC120" s="469"/>
      <c r="AD120" s="470"/>
      <c r="AE120" s="544" t="s">
        <v>610</v>
      </c>
      <c r="AF120" s="544"/>
      <c r="AG120" s="544"/>
      <c r="AH120" s="544"/>
      <c r="AI120" s="544" t="s">
        <v>704</v>
      </c>
      <c r="AJ120" s="544"/>
      <c r="AK120" s="544"/>
      <c r="AL120" s="544"/>
      <c r="AM120" s="544" t="s">
        <v>717</v>
      </c>
      <c r="AN120" s="544"/>
      <c r="AO120" s="544"/>
      <c r="AP120" s="544"/>
      <c r="AQ120" s="544" t="s">
        <v>701</v>
      </c>
      <c r="AR120" s="544"/>
      <c r="AS120" s="544"/>
      <c r="AT120" s="544"/>
      <c r="AU120" s="544"/>
      <c r="AV120" s="544"/>
      <c r="AW120" s="544"/>
      <c r="AX120" s="545"/>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468</v>
      </c>
      <c r="AN121" s="412"/>
      <c r="AO121" s="412"/>
      <c r="AP121" s="413"/>
      <c r="AQ121" s="587" t="s">
        <v>535</v>
      </c>
      <c r="AR121" s="588"/>
      <c r="AS121" s="588"/>
      <c r="AT121" s="588"/>
      <c r="AU121" s="588"/>
      <c r="AV121" s="588"/>
      <c r="AW121" s="588"/>
      <c r="AX121" s="589"/>
    </row>
    <row r="122" spans="1:50" ht="23.25" customHeight="1" x14ac:dyDescent="0.15">
      <c r="A122" s="435"/>
      <c r="B122" s="436"/>
      <c r="C122" s="436"/>
      <c r="D122" s="436"/>
      <c r="E122" s="436"/>
      <c r="F122" s="437"/>
      <c r="G122" s="389" t="s">
        <v>708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608</v>
      </c>
      <c r="AC122" s="459"/>
      <c r="AD122" s="460"/>
      <c r="AE122" s="414" t="s">
        <v>462</v>
      </c>
      <c r="AF122" s="414"/>
      <c r="AG122" s="414"/>
      <c r="AH122" s="414"/>
      <c r="AI122" s="414">
        <v>400</v>
      </c>
      <c r="AJ122" s="414"/>
      <c r="AK122" s="414"/>
      <c r="AL122" s="414"/>
      <c r="AM122" s="414">
        <v>0</v>
      </c>
      <c r="AN122" s="414"/>
      <c r="AO122" s="414"/>
      <c r="AP122" s="414"/>
      <c r="AQ122" s="414" t="s">
        <v>676</v>
      </c>
      <c r="AR122" s="414"/>
      <c r="AS122" s="414"/>
      <c r="AT122" s="414"/>
      <c r="AU122" s="414"/>
      <c r="AV122" s="414"/>
      <c r="AW122" s="414"/>
      <c r="AX122" s="543"/>
    </row>
    <row r="123" spans="1:50" ht="46.5"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574</v>
      </c>
      <c r="AC123" s="469"/>
      <c r="AD123" s="470"/>
      <c r="AE123" s="544" t="s">
        <v>462</v>
      </c>
      <c r="AF123" s="544"/>
      <c r="AG123" s="544"/>
      <c r="AH123" s="544"/>
      <c r="AI123" s="544" t="s">
        <v>611</v>
      </c>
      <c r="AJ123" s="544"/>
      <c r="AK123" s="544"/>
      <c r="AL123" s="544"/>
      <c r="AM123" s="544" t="s">
        <v>709</v>
      </c>
      <c r="AN123" s="544"/>
      <c r="AO123" s="544"/>
      <c r="AP123" s="544"/>
      <c r="AQ123" s="544" t="s">
        <v>462</v>
      </c>
      <c r="AR123" s="544"/>
      <c r="AS123" s="544"/>
      <c r="AT123" s="544"/>
      <c r="AU123" s="544"/>
      <c r="AV123" s="544"/>
      <c r="AW123" s="544"/>
      <c r="AX123" s="545"/>
    </row>
    <row r="124" spans="1:50" ht="23.25"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468</v>
      </c>
      <c r="AN124" s="412"/>
      <c r="AO124" s="412"/>
      <c r="AP124" s="413"/>
      <c r="AQ124" s="587" t="s">
        <v>535</v>
      </c>
      <c r="AR124" s="588"/>
      <c r="AS124" s="588"/>
      <c r="AT124" s="588"/>
      <c r="AU124" s="588"/>
      <c r="AV124" s="588"/>
      <c r="AW124" s="588"/>
      <c r="AX124" s="589"/>
    </row>
    <row r="125" spans="1:50" ht="23.25" customHeight="1" x14ac:dyDescent="0.15">
      <c r="A125" s="435"/>
      <c r="B125" s="436"/>
      <c r="C125" s="436"/>
      <c r="D125" s="436"/>
      <c r="E125" s="436"/>
      <c r="F125" s="437"/>
      <c r="G125" s="389" t="s">
        <v>573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t="s">
        <v>608</v>
      </c>
      <c r="AC125" s="459"/>
      <c r="AD125" s="460"/>
      <c r="AE125" s="414" t="s">
        <v>462</v>
      </c>
      <c r="AF125" s="414"/>
      <c r="AG125" s="414"/>
      <c r="AH125" s="414"/>
      <c r="AI125" s="414" t="s">
        <v>462</v>
      </c>
      <c r="AJ125" s="414"/>
      <c r="AK125" s="414"/>
      <c r="AL125" s="414"/>
      <c r="AM125" s="414">
        <v>600</v>
      </c>
      <c r="AN125" s="414"/>
      <c r="AO125" s="414"/>
      <c r="AP125" s="414"/>
      <c r="AQ125" s="414">
        <v>572.79999999999995</v>
      </c>
      <c r="AR125" s="414"/>
      <c r="AS125" s="414"/>
      <c r="AT125" s="414"/>
      <c r="AU125" s="414"/>
      <c r="AV125" s="414"/>
      <c r="AW125" s="414"/>
      <c r="AX125" s="543"/>
    </row>
    <row r="126" spans="1:50" ht="46.5"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574</v>
      </c>
      <c r="AC126" s="469"/>
      <c r="AD126" s="470"/>
      <c r="AE126" s="544" t="s">
        <v>462</v>
      </c>
      <c r="AF126" s="544"/>
      <c r="AG126" s="544"/>
      <c r="AH126" s="544"/>
      <c r="AI126" s="544" t="s">
        <v>462</v>
      </c>
      <c r="AJ126" s="544"/>
      <c r="AK126" s="544"/>
      <c r="AL126" s="544"/>
      <c r="AM126" s="544" t="s">
        <v>617</v>
      </c>
      <c r="AN126" s="544"/>
      <c r="AO126" s="544"/>
      <c r="AP126" s="544"/>
      <c r="AQ126" s="544" t="s">
        <v>677</v>
      </c>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468</v>
      </c>
      <c r="AN127" s="412"/>
      <c r="AO127" s="412"/>
      <c r="AP127" s="413"/>
      <c r="AQ127" s="587" t="s">
        <v>535</v>
      </c>
      <c r="AR127" s="588"/>
      <c r="AS127" s="588"/>
      <c r="AT127" s="588"/>
      <c r="AU127" s="588"/>
      <c r="AV127" s="588"/>
      <c r="AW127" s="588"/>
      <c r="AX127" s="589"/>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498</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571</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710</v>
      </c>
      <c r="H134" s="98"/>
      <c r="I134" s="98"/>
      <c r="J134" s="98"/>
      <c r="K134" s="98"/>
      <c r="L134" s="98"/>
      <c r="M134" s="98"/>
      <c r="N134" s="98"/>
      <c r="O134" s="98"/>
      <c r="P134" s="98"/>
      <c r="Q134" s="98"/>
      <c r="R134" s="98"/>
      <c r="S134" s="98"/>
      <c r="T134" s="98"/>
      <c r="U134" s="98"/>
      <c r="V134" s="98"/>
      <c r="W134" s="98"/>
      <c r="X134" s="99"/>
      <c r="Y134" s="194" t="s">
        <v>379</v>
      </c>
      <c r="Z134" s="195"/>
      <c r="AA134" s="196"/>
      <c r="AB134" s="197" t="s">
        <v>612</v>
      </c>
      <c r="AC134" s="198"/>
      <c r="AD134" s="198"/>
      <c r="AE134" s="199">
        <v>46</v>
      </c>
      <c r="AF134" s="200"/>
      <c r="AG134" s="200"/>
      <c r="AH134" s="200"/>
      <c r="AI134" s="199">
        <v>54.7</v>
      </c>
      <c r="AJ134" s="200"/>
      <c r="AK134" s="200"/>
      <c r="AL134" s="200"/>
      <c r="AM134" s="199">
        <v>55.1</v>
      </c>
      <c r="AN134" s="200"/>
      <c r="AO134" s="200"/>
      <c r="AP134" s="200"/>
      <c r="AQ134" s="199" t="s">
        <v>613</v>
      </c>
      <c r="AR134" s="200"/>
      <c r="AS134" s="200"/>
      <c r="AT134" s="200"/>
      <c r="AU134" s="199" t="s">
        <v>566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612</v>
      </c>
      <c r="AC135" s="206"/>
      <c r="AD135" s="206"/>
      <c r="AE135" s="199">
        <v>60</v>
      </c>
      <c r="AF135" s="200"/>
      <c r="AG135" s="200"/>
      <c r="AH135" s="200"/>
      <c r="AI135" s="199">
        <v>50</v>
      </c>
      <c r="AJ135" s="200"/>
      <c r="AK135" s="200"/>
      <c r="AL135" s="200"/>
      <c r="AM135" s="199">
        <v>55</v>
      </c>
      <c r="AN135" s="200"/>
      <c r="AO135" s="200"/>
      <c r="AP135" s="200"/>
      <c r="AQ135" s="199" t="s">
        <v>613</v>
      </c>
      <c r="AR135" s="200"/>
      <c r="AS135" s="200"/>
      <c r="AT135" s="200"/>
      <c r="AU135" s="199">
        <v>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69.75" customHeight="1" x14ac:dyDescent="0.15">
      <c r="A188" s="182"/>
      <c r="B188" s="179"/>
      <c r="C188" s="173"/>
      <c r="D188" s="179"/>
      <c r="E188" s="118" t="s">
        <v>711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69.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idden="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idden="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idden="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idden="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idden="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idden="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idden="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idden="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idden="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idden="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idden="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idden="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idden="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idden="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idden="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idden="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idden="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idden="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idden="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idden="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idden="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idden="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idden="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idden="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idden="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idden="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idden="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idden="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idden="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idden="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idden="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idden="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idden="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idden="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idden="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idden="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idden="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idden="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idden="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idden="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idden="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idden="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idden="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idden="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idden="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idden="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idden="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idden="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idden="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idden="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idden="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idden="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idden="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idden="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idden="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idden="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idden="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idden="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idden="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14.25" hidden="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idden="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idden="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idden="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idden="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idden="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idden="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idden="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idden="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idden="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idden="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idden="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idden="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idden="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idden="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idden="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idden="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idden="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idden="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idden="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idden="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idden="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idden="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idden="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idden="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idden="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idden="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idden="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idden="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idden="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idden="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idden="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idden="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idden="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idden="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idden="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idden="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idden="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idden="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idden="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idden="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idden="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idden="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idden="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idden="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idden="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idden="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idden="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idden="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idden="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idden="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idden="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idden="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idden="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idden="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idden="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idden="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idden="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idden="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idden="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14.25" hidden="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idden="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idden="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idden="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idden="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idden="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idden="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idden="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idden="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idden="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idden="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idden="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idden="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idden="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idden="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idden="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idden="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idden="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idden="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idden="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idden="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idden="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idden="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idden="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idden="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idden="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idden="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idden="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idden="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idden="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idden="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idden="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idden="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idden="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idden="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idden="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idden="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idden="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idden="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idden="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idden="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idden="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idden="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idden="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idden="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idden="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idden="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idden="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idden="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idden="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idden="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idden="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idden="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idden="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idden="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idden="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idden="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idden="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idden="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idden="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14.25" hidden="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idden="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idden="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idden="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idden="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idden="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idden="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idden="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idden="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idden="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idden="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idden="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idden="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idden="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idden="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idden="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idden="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idden="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idden="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idden="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idden="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idden="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idden="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idden="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idden="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idden="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idden="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idden="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idden="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idden="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idden="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idden="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idden="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idden="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idden="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idden="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idden="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idden="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idden="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idden="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idden="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idden="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idden="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idden="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idden="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idden="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idden="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idden="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idden="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idden="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idden="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idden="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idden="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idden="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idden="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idden="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idden="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idden="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idden="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idden="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idden="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41.25"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529</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619</v>
      </c>
      <c r="AF432" s="193"/>
      <c r="AG432" s="126" t="s">
        <v>356</v>
      </c>
      <c r="AH432" s="127"/>
      <c r="AI432" s="149"/>
      <c r="AJ432" s="149"/>
      <c r="AK432" s="149"/>
      <c r="AL432" s="147"/>
      <c r="AM432" s="149"/>
      <c r="AN432" s="149"/>
      <c r="AO432" s="149"/>
      <c r="AP432" s="147"/>
      <c r="AQ432" s="586" t="s">
        <v>619</v>
      </c>
      <c r="AR432" s="193"/>
      <c r="AS432" s="126" t="s">
        <v>356</v>
      </c>
      <c r="AT432" s="127"/>
      <c r="AU432" s="193" t="s">
        <v>619</v>
      </c>
      <c r="AV432" s="193"/>
      <c r="AW432" s="126" t="s">
        <v>300</v>
      </c>
      <c r="AX432" s="188"/>
    </row>
    <row r="433" spans="1:50" ht="23.25" customHeight="1" x14ac:dyDescent="0.15">
      <c r="A433" s="182"/>
      <c r="B433" s="179"/>
      <c r="C433" s="173"/>
      <c r="D433" s="179"/>
      <c r="E433" s="335"/>
      <c r="F433" s="336"/>
      <c r="G433" s="97" t="s">
        <v>618</v>
      </c>
      <c r="H433" s="98"/>
      <c r="I433" s="98"/>
      <c r="J433" s="98"/>
      <c r="K433" s="98"/>
      <c r="L433" s="98"/>
      <c r="M433" s="98"/>
      <c r="N433" s="98"/>
      <c r="O433" s="98"/>
      <c r="P433" s="98"/>
      <c r="Q433" s="98"/>
      <c r="R433" s="98"/>
      <c r="S433" s="98"/>
      <c r="T433" s="98"/>
      <c r="U433" s="98"/>
      <c r="V433" s="98"/>
      <c r="W433" s="98"/>
      <c r="X433" s="99"/>
      <c r="Y433" s="194" t="s">
        <v>12</v>
      </c>
      <c r="Z433" s="195"/>
      <c r="AA433" s="196"/>
      <c r="AB433" s="206" t="s">
        <v>619</v>
      </c>
      <c r="AC433" s="206"/>
      <c r="AD433" s="206"/>
      <c r="AE433" s="333" t="s">
        <v>619</v>
      </c>
      <c r="AF433" s="200"/>
      <c r="AG433" s="200"/>
      <c r="AH433" s="200"/>
      <c r="AI433" s="333" t="s">
        <v>620</v>
      </c>
      <c r="AJ433" s="200"/>
      <c r="AK433" s="200"/>
      <c r="AL433" s="200"/>
      <c r="AM433" s="333" t="s">
        <v>619</v>
      </c>
      <c r="AN433" s="200"/>
      <c r="AO433" s="200"/>
      <c r="AP433" s="334"/>
      <c r="AQ433" s="333" t="s">
        <v>621</v>
      </c>
      <c r="AR433" s="200"/>
      <c r="AS433" s="200"/>
      <c r="AT433" s="334"/>
      <c r="AU433" s="200" t="s">
        <v>619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619</v>
      </c>
      <c r="AC434" s="198"/>
      <c r="AD434" s="198"/>
      <c r="AE434" s="333" t="s">
        <v>619</v>
      </c>
      <c r="AF434" s="200"/>
      <c r="AG434" s="200"/>
      <c r="AH434" s="334"/>
      <c r="AI434" s="333" t="s">
        <v>619</v>
      </c>
      <c r="AJ434" s="200"/>
      <c r="AK434" s="200"/>
      <c r="AL434" s="200"/>
      <c r="AM434" s="333" t="s">
        <v>621</v>
      </c>
      <c r="AN434" s="200"/>
      <c r="AO434" s="200"/>
      <c r="AP434" s="334"/>
      <c r="AQ434" s="333" t="s">
        <v>619</v>
      </c>
      <c r="AR434" s="200"/>
      <c r="AS434" s="200"/>
      <c r="AT434" s="334"/>
      <c r="AU434" s="200" t="s">
        <v>619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619</v>
      </c>
      <c r="AF435" s="200"/>
      <c r="AG435" s="200"/>
      <c r="AH435" s="334"/>
      <c r="AI435" s="333" t="s">
        <v>623</v>
      </c>
      <c r="AJ435" s="200"/>
      <c r="AK435" s="200"/>
      <c r="AL435" s="200"/>
      <c r="AM435" s="333" t="s">
        <v>622</v>
      </c>
      <c r="AN435" s="200"/>
      <c r="AO435" s="200"/>
      <c r="AP435" s="334"/>
      <c r="AQ435" s="333" t="s">
        <v>622</v>
      </c>
      <c r="AR435" s="200"/>
      <c r="AS435" s="200"/>
      <c r="AT435" s="334"/>
      <c r="AU435" s="200" t="s">
        <v>621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529</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529</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529</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529</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529</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619</v>
      </c>
      <c r="AF457" s="193"/>
      <c r="AG457" s="126" t="s">
        <v>356</v>
      </c>
      <c r="AH457" s="127"/>
      <c r="AI457" s="149"/>
      <c r="AJ457" s="149"/>
      <c r="AK457" s="149"/>
      <c r="AL457" s="147"/>
      <c r="AM457" s="149"/>
      <c r="AN457" s="149"/>
      <c r="AO457" s="149"/>
      <c r="AP457" s="147"/>
      <c r="AQ457" s="586" t="s">
        <v>621</v>
      </c>
      <c r="AR457" s="193"/>
      <c r="AS457" s="126" t="s">
        <v>356</v>
      </c>
      <c r="AT457" s="127"/>
      <c r="AU457" s="193" t="s">
        <v>619</v>
      </c>
      <c r="AV457" s="193"/>
      <c r="AW457" s="126" t="s">
        <v>300</v>
      </c>
      <c r="AX457" s="188"/>
    </row>
    <row r="458" spans="1:50" ht="23.25" customHeight="1" x14ac:dyDescent="0.15">
      <c r="A458" s="182"/>
      <c r="B458" s="179"/>
      <c r="C458" s="173"/>
      <c r="D458" s="179"/>
      <c r="E458" s="335"/>
      <c r="F458" s="336"/>
      <c r="G458" s="97" t="s">
        <v>618</v>
      </c>
      <c r="H458" s="98"/>
      <c r="I458" s="98"/>
      <c r="J458" s="98"/>
      <c r="K458" s="98"/>
      <c r="L458" s="98"/>
      <c r="M458" s="98"/>
      <c r="N458" s="98"/>
      <c r="O458" s="98"/>
      <c r="P458" s="98"/>
      <c r="Q458" s="98"/>
      <c r="R458" s="98"/>
      <c r="S458" s="98"/>
      <c r="T458" s="98"/>
      <c r="U458" s="98"/>
      <c r="V458" s="98"/>
      <c r="W458" s="98"/>
      <c r="X458" s="99"/>
      <c r="Y458" s="194" t="s">
        <v>12</v>
      </c>
      <c r="Z458" s="195"/>
      <c r="AA458" s="196"/>
      <c r="AB458" s="206" t="s">
        <v>619</v>
      </c>
      <c r="AC458" s="206"/>
      <c r="AD458" s="206"/>
      <c r="AE458" s="333" t="s">
        <v>619</v>
      </c>
      <c r="AF458" s="200"/>
      <c r="AG458" s="200"/>
      <c r="AH458" s="200"/>
      <c r="AI458" s="333" t="s">
        <v>619</v>
      </c>
      <c r="AJ458" s="200"/>
      <c r="AK458" s="200"/>
      <c r="AL458" s="200"/>
      <c r="AM458" s="333" t="s">
        <v>619</v>
      </c>
      <c r="AN458" s="200"/>
      <c r="AO458" s="200"/>
      <c r="AP458" s="334"/>
      <c r="AQ458" s="333" t="s">
        <v>619</v>
      </c>
      <c r="AR458" s="200"/>
      <c r="AS458" s="200"/>
      <c r="AT458" s="334"/>
      <c r="AU458" s="200" t="s">
        <v>619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619</v>
      </c>
      <c r="AC459" s="198"/>
      <c r="AD459" s="198"/>
      <c r="AE459" s="333" t="s">
        <v>621</v>
      </c>
      <c r="AF459" s="200"/>
      <c r="AG459" s="200"/>
      <c r="AH459" s="334"/>
      <c r="AI459" s="333" t="s">
        <v>619</v>
      </c>
      <c r="AJ459" s="200"/>
      <c r="AK459" s="200"/>
      <c r="AL459" s="200"/>
      <c r="AM459" s="333" t="s">
        <v>619</v>
      </c>
      <c r="AN459" s="200"/>
      <c r="AO459" s="200"/>
      <c r="AP459" s="334"/>
      <c r="AQ459" s="333" t="s">
        <v>619</v>
      </c>
      <c r="AR459" s="200"/>
      <c r="AS459" s="200"/>
      <c r="AT459" s="334"/>
      <c r="AU459" s="200" t="s">
        <v>622</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t="s">
        <v>622</v>
      </c>
      <c r="AF460" s="200"/>
      <c r="AG460" s="200"/>
      <c r="AH460" s="334"/>
      <c r="AI460" s="333" t="s">
        <v>622</v>
      </c>
      <c r="AJ460" s="200"/>
      <c r="AK460" s="200"/>
      <c r="AL460" s="200"/>
      <c r="AM460" s="333" t="s">
        <v>623</v>
      </c>
      <c r="AN460" s="200"/>
      <c r="AO460" s="200"/>
      <c r="AP460" s="334"/>
      <c r="AQ460" s="333" t="s">
        <v>622</v>
      </c>
      <c r="AR460" s="200"/>
      <c r="AS460" s="200"/>
      <c r="AT460" s="334"/>
      <c r="AU460" s="200" t="s">
        <v>622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529</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529</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529</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529</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529</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529</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529</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529</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529</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529</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529</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529</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529</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529</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529</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529</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529</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529</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529</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529</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529</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529</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529</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529</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529</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529</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529</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529</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529</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529</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529</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529</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529</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529</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529</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529</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529</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529</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529</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529</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529</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529</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529</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529</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36.75" customHeight="1" x14ac:dyDescent="0.15">
      <c r="A702" s="866" t="s">
        <v>259</v>
      </c>
      <c r="B702" s="867"/>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548</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51.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548</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59.25"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548</v>
      </c>
      <c r="AE704" s="779"/>
      <c r="AF704" s="779"/>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577</v>
      </c>
      <c r="AE705" s="711"/>
      <c r="AF705" s="711"/>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0"/>
      <c r="D706" s="791"/>
      <c r="E706" s="726" t="s">
        <v>522</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42.75" customHeight="1" x14ac:dyDescent="0.15">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548</v>
      </c>
      <c r="AE708" s="601"/>
      <c r="AF708" s="601"/>
      <c r="AG708" s="738" t="s">
        <v>582</v>
      </c>
      <c r="AH708" s="739"/>
      <c r="AI708" s="739"/>
      <c r="AJ708" s="739"/>
      <c r="AK708" s="739"/>
      <c r="AL708" s="739"/>
      <c r="AM708" s="739"/>
      <c r="AN708" s="739"/>
      <c r="AO708" s="739"/>
      <c r="AP708" s="739"/>
      <c r="AQ708" s="739"/>
      <c r="AR708" s="739"/>
      <c r="AS708" s="739"/>
      <c r="AT708" s="739"/>
      <c r="AU708" s="739"/>
      <c r="AV708" s="739"/>
      <c r="AW708" s="739"/>
      <c r="AX708" s="740"/>
    </row>
    <row r="709" spans="1:50" ht="36.7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577</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74.25" customHeight="1" x14ac:dyDescent="0.15">
      <c r="A712" s="638"/>
      <c r="B712" s="640"/>
      <c r="C712" s="387" t="s">
        <v>484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578</v>
      </c>
      <c r="AE712" s="779"/>
      <c r="AF712" s="779"/>
      <c r="AG712" s="806" t="s">
        <v>714</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46" t="s">
        <v>485</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577</v>
      </c>
      <c r="AE713" s="322"/>
      <c r="AF713" s="659"/>
      <c r="AG713" s="94"/>
      <c r="AH713" s="95"/>
      <c r="AI713" s="95"/>
      <c r="AJ713" s="95"/>
      <c r="AK713" s="95"/>
      <c r="AL713" s="95"/>
      <c r="AM713" s="95"/>
      <c r="AN713" s="95"/>
      <c r="AO713" s="95"/>
      <c r="AP713" s="95"/>
      <c r="AQ713" s="95"/>
      <c r="AR713" s="95"/>
      <c r="AS713" s="95"/>
      <c r="AT713" s="95"/>
      <c r="AU713" s="95"/>
      <c r="AV713" s="95"/>
      <c r="AW713" s="95"/>
      <c r="AX713" s="96"/>
    </row>
    <row r="714" spans="1:50" ht="39.75" customHeight="1" x14ac:dyDescent="0.15">
      <c r="A714" s="641"/>
      <c r="B714" s="642"/>
      <c r="C714" s="643" t="s">
        <v>457</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548</v>
      </c>
      <c r="AE714" s="804"/>
      <c r="AF714" s="805"/>
      <c r="AG714" s="732" t="s">
        <v>584</v>
      </c>
      <c r="AH714" s="733"/>
      <c r="AI714" s="733"/>
      <c r="AJ714" s="733"/>
      <c r="AK714" s="733"/>
      <c r="AL714" s="733"/>
      <c r="AM714" s="733"/>
      <c r="AN714" s="733"/>
      <c r="AO714" s="733"/>
      <c r="AP714" s="733"/>
      <c r="AQ714" s="733"/>
      <c r="AR714" s="733"/>
      <c r="AS714" s="733"/>
      <c r="AT714" s="733"/>
      <c r="AU714" s="733"/>
      <c r="AV714" s="733"/>
      <c r="AW714" s="733"/>
      <c r="AX714" s="734"/>
    </row>
    <row r="715" spans="1:50" ht="68.25" customHeight="1" x14ac:dyDescent="0.15">
      <c r="A715" s="636" t="s">
        <v>40</v>
      </c>
      <c r="B715" s="780"/>
      <c r="C715" s="781" t="s">
        <v>458</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578</v>
      </c>
      <c r="AE715" s="601"/>
      <c r="AF715" s="652"/>
      <c r="AG715" s="738" t="s">
        <v>624</v>
      </c>
      <c r="AH715" s="739"/>
      <c r="AI715" s="739"/>
      <c r="AJ715" s="739"/>
      <c r="AK715" s="739"/>
      <c r="AL715" s="739"/>
      <c r="AM715" s="739"/>
      <c r="AN715" s="739"/>
      <c r="AO715" s="739"/>
      <c r="AP715" s="739"/>
      <c r="AQ715" s="739"/>
      <c r="AR715" s="739"/>
      <c r="AS715" s="739"/>
      <c r="AT715" s="739"/>
      <c r="AU715" s="739"/>
      <c r="AV715" s="739"/>
      <c r="AW715" s="739"/>
      <c r="AX715" s="740"/>
    </row>
    <row r="716" spans="1:50" ht="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548</v>
      </c>
      <c r="AE716" s="623"/>
      <c r="AF716" s="623"/>
      <c r="AG716" s="94" t="s">
        <v>585</v>
      </c>
      <c r="AH716" s="95"/>
      <c r="AI716" s="95"/>
      <c r="AJ716" s="95"/>
      <c r="AK716" s="95"/>
      <c r="AL716" s="95"/>
      <c r="AM716" s="95"/>
      <c r="AN716" s="95"/>
      <c r="AO716" s="95"/>
      <c r="AP716" s="95"/>
      <c r="AQ716" s="95"/>
      <c r="AR716" s="95"/>
      <c r="AS716" s="95"/>
      <c r="AT716" s="95"/>
      <c r="AU716" s="95"/>
      <c r="AV716" s="95"/>
      <c r="AW716" s="95"/>
      <c r="AX716" s="96"/>
    </row>
    <row r="717" spans="1:50" ht="35.25"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578</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577</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577</v>
      </c>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5" customHeight="1" x14ac:dyDescent="0.15">
      <c r="A726" s="636" t="s">
        <v>48</v>
      </c>
      <c r="B726" s="798"/>
      <c r="C726" s="811" t="s">
        <v>53</v>
      </c>
      <c r="D726" s="833"/>
      <c r="E726" s="833"/>
      <c r="F726" s="834"/>
      <c r="G726" s="570" t="s">
        <v>705</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9"/>
      <c r="B727" s="800"/>
      <c r="C727" s="744" t="s">
        <v>57</v>
      </c>
      <c r="D727" s="745"/>
      <c r="E727" s="745"/>
      <c r="F727" s="746"/>
      <c r="G727" s="568" t="s">
        <v>706</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c r="B731" s="796"/>
      <c r="C731" s="796"/>
      <c r="D731" s="796"/>
      <c r="E731" s="797"/>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491</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0" t="s">
        <v>431</v>
      </c>
      <c r="B737" s="203"/>
      <c r="C737" s="203"/>
      <c r="D737" s="204"/>
      <c r="E737" s="986" t="s">
        <v>587</v>
      </c>
      <c r="F737" s="986"/>
      <c r="G737" s="986"/>
      <c r="H737" s="986"/>
      <c r="I737" s="986"/>
      <c r="J737" s="986"/>
      <c r="K737" s="986"/>
      <c r="L737" s="986"/>
      <c r="M737" s="986"/>
      <c r="N737" s="358" t="s">
        <v>358</v>
      </c>
      <c r="O737" s="358"/>
      <c r="P737" s="358"/>
      <c r="Q737" s="358"/>
      <c r="R737" s="986" t="s">
        <v>588</v>
      </c>
      <c r="S737" s="986"/>
      <c r="T737" s="986"/>
      <c r="U737" s="986"/>
      <c r="V737" s="986"/>
      <c r="W737" s="986"/>
      <c r="X737" s="986"/>
      <c r="Y737" s="986"/>
      <c r="Z737" s="986"/>
      <c r="AA737" s="358" t="s">
        <v>359</v>
      </c>
      <c r="AB737" s="358"/>
      <c r="AC737" s="358"/>
      <c r="AD737" s="358"/>
      <c r="AE737" s="986" t="s">
        <v>589</v>
      </c>
      <c r="AF737" s="986"/>
      <c r="AG737" s="986"/>
      <c r="AH737" s="986"/>
      <c r="AI737" s="986"/>
      <c r="AJ737" s="986"/>
      <c r="AK737" s="986"/>
      <c r="AL737" s="986"/>
      <c r="AM737" s="986"/>
      <c r="AN737" s="358" t="s">
        <v>360</v>
      </c>
      <c r="AO737" s="358"/>
      <c r="AP737" s="358"/>
      <c r="AQ737" s="358"/>
      <c r="AR737" s="987" t="s">
        <v>590</v>
      </c>
      <c r="AS737" s="988"/>
      <c r="AT737" s="988"/>
      <c r="AU737" s="988"/>
      <c r="AV737" s="988"/>
      <c r="AW737" s="988"/>
      <c r="AX737" s="989"/>
      <c r="AY737" s="89"/>
      <c r="AZ737" s="89"/>
    </row>
    <row r="738" spans="1:52" ht="24.75" customHeight="1" x14ac:dyDescent="0.15">
      <c r="A738" s="990" t="s">
        <v>361</v>
      </c>
      <c r="B738" s="203"/>
      <c r="C738" s="203"/>
      <c r="D738" s="204"/>
      <c r="E738" s="986" t="s">
        <v>591</v>
      </c>
      <c r="F738" s="986"/>
      <c r="G738" s="986"/>
      <c r="H738" s="986"/>
      <c r="I738" s="986"/>
      <c r="J738" s="986"/>
      <c r="K738" s="986"/>
      <c r="L738" s="986"/>
      <c r="M738" s="986"/>
      <c r="N738" s="358" t="s">
        <v>362</v>
      </c>
      <c r="O738" s="358"/>
      <c r="P738" s="358"/>
      <c r="Q738" s="358"/>
      <c r="R738" s="986" t="s">
        <v>592</v>
      </c>
      <c r="S738" s="986"/>
      <c r="T738" s="986"/>
      <c r="U738" s="986"/>
      <c r="V738" s="986"/>
      <c r="W738" s="986"/>
      <c r="X738" s="986"/>
      <c r="Y738" s="986"/>
      <c r="Z738" s="986"/>
      <c r="AA738" s="358" t="s">
        <v>478</v>
      </c>
      <c r="AB738" s="358"/>
      <c r="AC738" s="358"/>
      <c r="AD738" s="358"/>
      <c r="AE738" s="986" t="s">
        <v>593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536</v>
      </c>
      <c r="B739" s="995"/>
      <c r="C739" s="995"/>
      <c r="D739" s="996"/>
      <c r="E739" s="997" t="s">
        <v>543</v>
      </c>
      <c r="F739" s="998"/>
      <c r="G739" s="998"/>
      <c r="H739" s="91" t="str">
        <f>IF(E739="", "", "(")</f>
        <v>(</v>
      </c>
      <c r="I739" s="981" t="s">
        <v>480</v>
      </c>
      <c r="J739" s="981"/>
      <c r="K739" s="91" t="str">
        <f>IF(OR(I739="　", I739=""), "", "-")</f>
        <v/>
      </c>
      <c r="L739" s="982">
        <v>497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0" t="s">
        <v>525</v>
      </c>
      <c r="B740" s="611"/>
      <c r="C740" s="611"/>
      <c r="D740" s="611"/>
      <c r="E740" s="611"/>
      <c r="F740" s="612"/>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t="s">
        <v>692</v>
      </c>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527</v>
      </c>
      <c r="B779" s="625"/>
      <c r="C779" s="625"/>
      <c r="D779" s="625"/>
      <c r="E779" s="625"/>
      <c r="F779" s="626"/>
      <c r="G779" s="591" t="s">
        <v>625</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626</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15">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594</v>
      </c>
      <c r="H781" s="667"/>
      <c r="I781" s="667"/>
      <c r="J781" s="667"/>
      <c r="K781" s="668"/>
      <c r="L781" s="660" t="s">
        <v>595</v>
      </c>
      <c r="M781" s="661"/>
      <c r="N781" s="661"/>
      <c r="O781" s="661"/>
      <c r="P781" s="661"/>
      <c r="Q781" s="661"/>
      <c r="R781" s="661"/>
      <c r="S781" s="661"/>
      <c r="T781" s="661"/>
      <c r="U781" s="661"/>
      <c r="V781" s="661"/>
      <c r="W781" s="661"/>
      <c r="X781" s="662"/>
      <c r="Y781" s="384">
        <v>277</v>
      </c>
      <c r="Z781" s="385"/>
      <c r="AA781" s="385"/>
      <c r="AB781" s="801"/>
      <c r="AC781" s="666" t="s">
        <v>594</v>
      </c>
      <c r="AD781" s="667"/>
      <c r="AE781" s="667"/>
      <c r="AF781" s="667"/>
      <c r="AG781" s="668"/>
      <c r="AH781" s="660" t="s">
        <v>596</v>
      </c>
      <c r="AI781" s="661"/>
      <c r="AJ781" s="661"/>
      <c r="AK781" s="661"/>
      <c r="AL781" s="661"/>
      <c r="AM781" s="661"/>
      <c r="AN781" s="661"/>
      <c r="AO781" s="661"/>
      <c r="AP781" s="661"/>
      <c r="AQ781" s="661"/>
      <c r="AR781" s="661"/>
      <c r="AS781" s="661"/>
      <c r="AT781" s="662"/>
      <c r="AU781" s="384">
        <v>45</v>
      </c>
      <c r="AV781" s="385"/>
      <c r="AW781" s="385"/>
      <c r="AX781" s="386"/>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hidden="1"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thickBot="1" x14ac:dyDescent="0.2">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277</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45</v>
      </c>
      <c r="AV791" s="828"/>
      <c r="AW791" s="828"/>
      <c r="AX791" s="830"/>
    </row>
    <row r="792" spans="1:50" ht="24.75" customHeight="1" x14ac:dyDescent="0.15">
      <c r="A792" s="627"/>
      <c r="B792" s="628"/>
      <c r="C792" s="628"/>
      <c r="D792" s="628"/>
      <c r="E792" s="628"/>
      <c r="F792" s="629"/>
      <c r="G792" s="591" t="s">
        <v>671</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672</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customHeight="1" x14ac:dyDescent="0.15">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customHeight="1" x14ac:dyDescent="0.15">
      <c r="A794" s="627"/>
      <c r="B794" s="628"/>
      <c r="C794" s="628"/>
      <c r="D794" s="628"/>
      <c r="E794" s="628"/>
      <c r="F794" s="629"/>
      <c r="G794" s="666" t="s">
        <v>594</v>
      </c>
      <c r="H794" s="667"/>
      <c r="I794" s="667"/>
      <c r="J794" s="667"/>
      <c r="K794" s="668"/>
      <c r="L794" s="660" t="s">
        <v>599</v>
      </c>
      <c r="M794" s="661"/>
      <c r="N794" s="661"/>
      <c r="O794" s="661"/>
      <c r="P794" s="661"/>
      <c r="Q794" s="661"/>
      <c r="R794" s="661"/>
      <c r="S794" s="661"/>
      <c r="T794" s="661"/>
      <c r="U794" s="661"/>
      <c r="V794" s="661"/>
      <c r="W794" s="661"/>
      <c r="X794" s="662"/>
      <c r="Y794" s="384">
        <v>120</v>
      </c>
      <c r="Z794" s="385"/>
      <c r="AA794" s="385"/>
      <c r="AB794" s="801"/>
      <c r="AC794" s="666" t="s">
        <v>598</v>
      </c>
      <c r="AD794" s="667"/>
      <c r="AE794" s="667"/>
      <c r="AF794" s="667"/>
      <c r="AG794" s="668"/>
      <c r="AH794" s="660" t="s">
        <v>597</v>
      </c>
      <c r="AI794" s="661"/>
      <c r="AJ794" s="661"/>
      <c r="AK794" s="661"/>
      <c r="AL794" s="661"/>
      <c r="AM794" s="661"/>
      <c r="AN794" s="661"/>
      <c r="AO794" s="661"/>
      <c r="AP794" s="661"/>
      <c r="AQ794" s="661"/>
      <c r="AR794" s="661"/>
      <c r="AS794" s="661"/>
      <c r="AT794" s="662"/>
      <c r="AU794" s="384">
        <v>0.8</v>
      </c>
      <c r="AV794" s="385"/>
      <c r="AW794" s="385"/>
      <c r="AX794" s="386"/>
    </row>
    <row r="795" spans="1:50" ht="24.75"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customHeight="1" thickBot="1" x14ac:dyDescent="0.2">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120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0.8</v>
      </c>
      <c r="AV804" s="828"/>
      <c r="AW804" s="828"/>
      <c r="AX804" s="830"/>
    </row>
    <row r="805" spans="1:50" ht="24.75" customHeight="1" x14ac:dyDescent="0.15">
      <c r="A805" s="627"/>
      <c r="B805" s="628"/>
      <c r="C805" s="628"/>
      <c r="D805" s="628"/>
      <c r="E805" s="628"/>
      <c r="F805" s="629"/>
      <c r="G805" s="591" t="s">
        <v>673</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689</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customHeight="1" x14ac:dyDescent="0.15">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customHeight="1" x14ac:dyDescent="0.15">
      <c r="A807" s="627"/>
      <c r="B807" s="628"/>
      <c r="C807" s="628"/>
      <c r="D807" s="628"/>
      <c r="E807" s="628"/>
      <c r="F807" s="629"/>
      <c r="G807" s="666" t="s">
        <v>598</v>
      </c>
      <c r="H807" s="667"/>
      <c r="I807" s="667"/>
      <c r="J807" s="667"/>
      <c r="K807" s="668"/>
      <c r="L807" s="660" t="s">
        <v>602</v>
      </c>
      <c r="M807" s="661"/>
      <c r="N807" s="661"/>
      <c r="O807" s="661"/>
      <c r="P807" s="661"/>
      <c r="Q807" s="661"/>
      <c r="R807" s="661"/>
      <c r="S807" s="661"/>
      <c r="T807" s="661"/>
      <c r="U807" s="661"/>
      <c r="V807" s="661"/>
      <c r="W807" s="661"/>
      <c r="X807" s="662"/>
      <c r="Y807" s="384">
        <v>0.6</v>
      </c>
      <c r="Z807" s="385"/>
      <c r="AA807" s="385"/>
      <c r="AB807" s="801"/>
      <c r="AC807" s="666" t="s">
        <v>690</v>
      </c>
      <c r="AD807" s="667"/>
      <c r="AE807" s="667"/>
      <c r="AF807" s="667"/>
      <c r="AG807" s="668"/>
      <c r="AH807" s="660" t="s">
        <v>691</v>
      </c>
      <c r="AI807" s="661"/>
      <c r="AJ807" s="661"/>
      <c r="AK807" s="661"/>
      <c r="AL807" s="661"/>
      <c r="AM807" s="661"/>
      <c r="AN807" s="661"/>
      <c r="AO807" s="661"/>
      <c r="AP807" s="661"/>
      <c r="AQ807" s="661"/>
      <c r="AR807" s="661"/>
      <c r="AS807" s="661"/>
      <c r="AT807" s="662"/>
      <c r="AU807" s="384">
        <v>4</v>
      </c>
      <c r="AV807" s="385"/>
      <c r="AW807" s="385"/>
      <c r="AX807" s="386"/>
    </row>
    <row r="808" spans="1:50" ht="24.75"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customHeight="1" x14ac:dyDescent="0.15">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0.6</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4</v>
      </c>
      <c r="AV817" s="828"/>
      <c r="AW817" s="828"/>
      <c r="AX817" s="830"/>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hidden="1" customHeight="1" x14ac:dyDescent="0.15">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1"/>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508</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627</v>
      </c>
      <c r="D837" s="340"/>
      <c r="E837" s="340"/>
      <c r="F837" s="340"/>
      <c r="G837" s="340"/>
      <c r="H837" s="340"/>
      <c r="I837" s="340"/>
      <c r="J837" s="341" t="s">
        <v>600</v>
      </c>
      <c r="K837" s="342"/>
      <c r="L837" s="342"/>
      <c r="M837" s="342"/>
      <c r="N837" s="342"/>
      <c r="O837" s="342"/>
      <c r="P837" s="355" t="s">
        <v>601</v>
      </c>
      <c r="Q837" s="343"/>
      <c r="R837" s="343"/>
      <c r="S837" s="343"/>
      <c r="T837" s="343"/>
      <c r="U837" s="343"/>
      <c r="V837" s="343"/>
      <c r="W837" s="343"/>
      <c r="X837" s="343"/>
      <c r="Y837" s="344">
        <v>277</v>
      </c>
      <c r="Z837" s="345"/>
      <c r="AA837" s="345"/>
      <c r="AB837" s="346"/>
      <c r="AC837" s="356"/>
      <c r="AD837" s="364"/>
      <c r="AE837" s="364"/>
      <c r="AF837" s="364"/>
      <c r="AG837" s="364"/>
      <c r="AH837" s="365" t="s">
        <v>637</v>
      </c>
      <c r="AI837" s="366"/>
      <c r="AJ837" s="366"/>
      <c r="AK837" s="366"/>
      <c r="AL837" s="350" t="s">
        <v>637</v>
      </c>
      <c r="AM837" s="351"/>
      <c r="AN837" s="351"/>
      <c r="AO837" s="352"/>
      <c r="AP837" s="353" t="s">
        <v>721</v>
      </c>
      <c r="AQ837" s="353"/>
      <c r="AR837" s="353"/>
      <c r="AS837" s="353"/>
      <c r="AT837" s="353"/>
      <c r="AU837" s="353"/>
      <c r="AV837" s="353"/>
      <c r="AW837" s="353"/>
      <c r="AX837" s="353"/>
    </row>
    <row r="838" spans="1:50" ht="30" customHeight="1" x14ac:dyDescent="0.15">
      <c r="A838" s="372">
        <v>2</v>
      </c>
      <c r="B838" s="372">
        <v>1</v>
      </c>
      <c r="C838" s="354" t="s">
        <v>628</v>
      </c>
      <c r="D838" s="340"/>
      <c r="E838" s="340"/>
      <c r="F838" s="340"/>
      <c r="G838" s="340"/>
      <c r="H838" s="340"/>
      <c r="I838" s="340"/>
      <c r="J838" s="341" t="s">
        <v>600</v>
      </c>
      <c r="K838" s="342"/>
      <c r="L838" s="342"/>
      <c r="M838" s="342"/>
      <c r="N838" s="342"/>
      <c r="O838" s="342"/>
      <c r="P838" s="355" t="s">
        <v>601</v>
      </c>
      <c r="Q838" s="343"/>
      <c r="R838" s="343"/>
      <c r="S838" s="343"/>
      <c r="T838" s="343"/>
      <c r="U838" s="343"/>
      <c r="V838" s="343"/>
      <c r="W838" s="343"/>
      <c r="X838" s="343"/>
      <c r="Y838" s="344">
        <v>154</v>
      </c>
      <c r="Z838" s="345"/>
      <c r="AA838" s="345"/>
      <c r="AB838" s="346"/>
      <c r="AC838" s="356"/>
      <c r="AD838" s="356"/>
      <c r="AE838" s="356"/>
      <c r="AF838" s="356"/>
      <c r="AG838" s="356"/>
      <c r="AH838" s="365" t="s">
        <v>637</v>
      </c>
      <c r="AI838" s="366"/>
      <c r="AJ838" s="366"/>
      <c r="AK838" s="366"/>
      <c r="AL838" s="350" t="s">
        <v>462</v>
      </c>
      <c r="AM838" s="351"/>
      <c r="AN838" s="351"/>
      <c r="AO838" s="352"/>
      <c r="AP838" s="353" t="s">
        <v>721</v>
      </c>
      <c r="AQ838" s="353"/>
      <c r="AR838" s="353"/>
      <c r="AS838" s="353"/>
      <c r="AT838" s="353"/>
      <c r="AU838" s="353"/>
      <c r="AV838" s="353"/>
      <c r="AW838" s="353"/>
      <c r="AX838" s="353"/>
    </row>
    <row r="839" spans="1:50" ht="30" customHeight="1" x14ac:dyDescent="0.15">
      <c r="A839" s="372">
        <v>3</v>
      </c>
      <c r="B839" s="372">
        <v>1</v>
      </c>
      <c r="C839" s="354" t="s">
        <v>629</v>
      </c>
      <c r="D839" s="340"/>
      <c r="E839" s="340"/>
      <c r="F839" s="340"/>
      <c r="G839" s="340"/>
      <c r="H839" s="340"/>
      <c r="I839" s="340"/>
      <c r="J839" s="341" t="s">
        <v>600</v>
      </c>
      <c r="K839" s="342"/>
      <c r="L839" s="342"/>
      <c r="M839" s="342"/>
      <c r="N839" s="342"/>
      <c r="O839" s="342"/>
      <c r="P839" s="355" t="s">
        <v>601</v>
      </c>
      <c r="Q839" s="343"/>
      <c r="R839" s="343"/>
      <c r="S839" s="343"/>
      <c r="T839" s="343"/>
      <c r="U839" s="343"/>
      <c r="V839" s="343"/>
      <c r="W839" s="343"/>
      <c r="X839" s="343"/>
      <c r="Y839" s="344">
        <v>142</v>
      </c>
      <c r="Z839" s="345"/>
      <c r="AA839" s="345"/>
      <c r="AB839" s="346"/>
      <c r="AC839" s="356"/>
      <c r="AD839" s="356"/>
      <c r="AE839" s="356"/>
      <c r="AF839" s="356"/>
      <c r="AG839" s="356"/>
      <c r="AH839" s="348" t="s">
        <v>637</v>
      </c>
      <c r="AI839" s="349"/>
      <c r="AJ839" s="349"/>
      <c r="AK839" s="349"/>
      <c r="AL839" s="350" t="s">
        <v>637</v>
      </c>
      <c r="AM839" s="351"/>
      <c r="AN839" s="351"/>
      <c r="AO839" s="352"/>
      <c r="AP839" s="353" t="s">
        <v>721</v>
      </c>
      <c r="AQ839" s="353"/>
      <c r="AR839" s="353"/>
      <c r="AS839" s="353"/>
      <c r="AT839" s="353"/>
      <c r="AU839" s="353"/>
      <c r="AV839" s="353"/>
      <c r="AW839" s="353"/>
      <c r="AX839" s="353"/>
    </row>
    <row r="840" spans="1:50" ht="30" customHeight="1" x14ac:dyDescent="0.15">
      <c r="A840" s="372">
        <v>4</v>
      </c>
      <c r="B840" s="372">
        <v>1</v>
      </c>
      <c r="C840" s="354" t="s">
        <v>630</v>
      </c>
      <c r="D840" s="340"/>
      <c r="E840" s="340"/>
      <c r="F840" s="340"/>
      <c r="G840" s="340"/>
      <c r="H840" s="340"/>
      <c r="I840" s="340"/>
      <c r="J840" s="341" t="s">
        <v>600</v>
      </c>
      <c r="K840" s="342"/>
      <c r="L840" s="342"/>
      <c r="M840" s="342"/>
      <c r="N840" s="342"/>
      <c r="O840" s="342"/>
      <c r="P840" s="355" t="s">
        <v>601</v>
      </c>
      <c r="Q840" s="343"/>
      <c r="R840" s="343"/>
      <c r="S840" s="343"/>
      <c r="T840" s="343"/>
      <c r="U840" s="343"/>
      <c r="V840" s="343"/>
      <c r="W840" s="343"/>
      <c r="X840" s="343"/>
      <c r="Y840" s="344">
        <v>107</v>
      </c>
      <c r="Z840" s="345"/>
      <c r="AA840" s="345"/>
      <c r="AB840" s="346"/>
      <c r="AC840" s="356"/>
      <c r="AD840" s="356"/>
      <c r="AE840" s="356"/>
      <c r="AF840" s="356"/>
      <c r="AG840" s="356"/>
      <c r="AH840" s="348" t="s">
        <v>637</v>
      </c>
      <c r="AI840" s="349"/>
      <c r="AJ840" s="349"/>
      <c r="AK840" s="349"/>
      <c r="AL840" s="350" t="s">
        <v>637</v>
      </c>
      <c r="AM840" s="351"/>
      <c r="AN840" s="351"/>
      <c r="AO840" s="352"/>
      <c r="AP840" s="353" t="s">
        <v>724</v>
      </c>
      <c r="AQ840" s="353"/>
      <c r="AR840" s="353"/>
      <c r="AS840" s="353"/>
      <c r="AT840" s="353"/>
      <c r="AU840" s="353"/>
      <c r="AV840" s="353"/>
      <c r="AW840" s="353"/>
      <c r="AX840" s="353"/>
    </row>
    <row r="841" spans="1:50" ht="30" customHeight="1" x14ac:dyDescent="0.15">
      <c r="A841" s="372">
        <v>5</v>
      </c>
      <c r="B841" s="372">
        <v>1</v>
      </c>
      <c r="C841" s="354" t="s">
        <v>631</v>
      </c>
      <c r="D841" s="340"/>
      <c r="E841" s="340"/>
      <c r="F841" s="340"/>
      <c r="G841" s="340"/>
      <c r="H841" s="340"/>
      <c r="I841" s="340"/>
      <c r="J841" s="341" t="s">
        <v>600</v>
      </c>
      <c r="K841" s="342"/>
      <c r="L841" s="342"/>
      <c r="M841" s="342"/>
      <c r="N841" s="342"/>
      <c r="O841" s="342"/>
      <c r="P841" s="355" t="s">
        <v>601</v>
      </c>
      <c r="Q841" s="343"/>
      <c r="R841" s="343"/>
      <c r="S841" s="343"/>
      <c r="T841" s="343"/>
      <c r="U841" s="343"/>
      <c r="V841" s="343"/>
      <c r="W841" s="343"/>
      <c r="X841" s="343"/>
      <c r="Y841" s="344">
        <v>97</v>
      </c>
      <c r="Z841" s="345"/>
      <c r="AA841" s="345"/>
      <c r="AB841" s="346"/>
      <c r="AC841" s="347"/>
      <c r="AD841" s="347"/>
      <c r="AE841" s="347"/>
      <c r="AF841" s="347"/>
      <c r="AG841" s="347"/>
      <c r="AH841" s="348" t="s">
        <v>638</v>
      </c>
      <c r="AI841" s="349"/>
      <c r="AJ841" s="349"/>
      <c r="AK841" s="349"/>
      <c r="AL841" s="350" t="s">
        <v>637</v>
      </c>
      <c r="AM841" s="351"/>
      <c r="AN841" s="351"/>
      <c r="AO841" s="352"/>
      <c r="AP841" s="353" t="s">
        <v>724</v>
      </c>
      <c r="AQ841" s="353"/>
      <c r="AR841" s="353"/>
      <c r="AS841" s="353"/>
      <c r="AT841" s="353"/>
      <c r="AU841" s="353"/>
      <c r="AV841" s="353"/>
      <c r="AW841" s="353"/>
      <c r="AX841" s="353"/>
    </row>
    <row r="842" spans="1:50" ht="30" customHeight="1" x14ac:dyDescent="0.15">
      <c r="A842" s="372">
        <v>6</v>
      </c>
      <c r="B842" s="372">
        <v>1</v>
      </c>
      <c r="C842" s="354" t="s">
        <v>632</v>
      </c>
      <c r="D842" s="340"/>
      <c r="E842" s="340"/>
      <c r="F842" s="340"/>
      <c r="G842" s="340"/>
      <c r="H842" s="340"/>
      <c r="I842" s="340"/>
      <c r="J842" s="341" t="s">
        <v>600</v>
      </c>
      <c r="K842" s="342"/>
      <c r="L842" s="342"/>
      <c r="M842" s="342"/>
      <c r="N842" s="342"/>
      <c r="O842" s="342"/>
      <c r="P842" s="355" t="s">
        <v>601</v>
      </c>
      <c r="Q842" s="343"/>
      <c r="R842" s="343"/>
      <c r="S842" s="343"/>
      <c r="T842" s="343"/>
      <c r="U842" s="343"/>
      <c r="V842" s="343"/>
      <c r="W842" s="343"/>
      <c r="X842" s="343"/>
      <c r="Y842" s="344">
        <v>93</v>
      </c>
      <c r="Z842" s="345"/>
      <c r="AA842" s="345"/>
      <c r="AB842" s="346"/>
      <c r="AC842" s="347"/>
      <c r="AD842" s="347"/>
      <c r="AE842" s="347"/>
      <c r="AF842" s="347"/>
      <c r="AG842" s="347"/>
      <c r="AH842" s="348" t="s">
        <v>637</v>
      </c>
      <c r="AI842" s="349"/>
      <c r="AJ842" s="349"/>
      <c r="AK842" s="349"/>
      <c r="AL842" s="350" t="s">
        <v>637</v>
      </c>
      <c r="AM842" s="351"/>
      <c r="AN842" s="351"/>
      <c r="AO842" s="352"/>
      <c r="AP842" s="353" t="s">
        <v>721</v>
      </c>
      <c r="AQ842" s="353"/>
      <c r="AR842" s="353"/>
      <c r="AS842" s="353"/>
      <c r="AT842" s="353"/>
      <c r="AU842" s="353"/>
      <c r="AV842" s="353"/>
      <c r="AW842" s="353"/>
      <c r="AX842" s="353"/>
    </row>
    <row r="843" spans="1:50" ht="30" customHeight="1" x14ac:dyDescent="0.15">
      <c r="A843" s="372">
        <v>7</v>
      </c>
      <c r="B843" s="372">
        <v>1</v>
      </c>
      <c r="C843" s="354" t="s">
        <v>633</v>
      </c>
      <c r="D843" s="340"/>
      <c r="E843" s="340"/>
      <c r="F843" s="340"/>
      <c r="G843" s="340"/>
      <c r="H843" s="340"/>
      <c r="I843" s="340"/>
      <c r="J843" s="341" t="s">
        <v>600</v>
      </c>
      <c r="K843" s="342"/>
      <c r="L843" s="342"/>
      <c r="M843" s="342"/>
      <c r="N843" s="342"/>
      <c r="O843" s="342"/>
      <c r="P843" s="355" t="s">
        <v>601</v>
      </c>
      <c r="Q843" s="343"/>
      <c r="R843" s="343"/>
      <c r="S843" s="343"/>
      <c r="T843" s="343"/>
      <c r="U843" s="343"/>
      <c r="V843" s="343"/>
      <c r="W843" s="343"/>
      <c r="X843" s="343"/>
      <c r="Y843" s="344">
        <v>84</v>
      </c>
      <c r="Z843" s="345"/>
      <c r="AA843" s="345"/>
      <c r="AB843" s="346"/>
      <c r="AC843" s="347"/>
      <c r="AD843" s="347"/>
      <c r="AE843" s="347"/>
      <c r="AF843" s="347"/>
      <c r="AG843" s="347"/>
      <c r="AH843" s="348" t="s">
        <v>637</v>
      </c>
      <c r="AI843" s="349"/>
      <c r="AJ843" s="349"/>
      <c r="AK843" s="349"/>
      <c r="AL843" s="350" t="s">
        <v>637</v>
      </c>
      <c r="AM843" s="351"/>
      <c r="AN843" s="351"/>
      <c r="AO843" s="352"/>
      <c r="AP843" s="353" t="s">
        <v>724</v>
      </c>
      <c r="AQ843" s="353"/>
      <c r="AR843" s="353"/>
      <c r="AS843" s="353"/>
      <c r="AT843" s="353"/>
      <c r="AU843" s="353"/>
      <c r="AV843" s="353"/>
      <c r="AW843" s="353"/>
      <c r="AX843" s="353"/>
    </row>
    <row r="844" spans="1:50" ht="30" customHeight="1" x14ac:dyDescent="0.15">
      <c r="A844" s="372">
        <v>8</v>
      </c>
      <c r="B844" s="372">
        <v>1</v>
      </c>
      <c r="C844" s="354" t="s">
        <v>634</v>
      </c>
      <c r="D844" s="340"/>
      <c r="E844" s="340"/>
      <c r="F844" s="340"/>
      <c r="G844" s="340"/>
      <c r="H844" s="340"/>
      <c r="I844" s="340"/>
      <c r="J844" s="341" t="s">
        <v>600</v>
      </c>
      <c r="K844" s="342"/>
      <c r="L844" s="342"/>
      <c r="M844" s="342"/>
      <c r="N844" s="342"/>
      <c r="O844" s="342"/>
      <c r="P844" s="355" t="s">
        <v>601</v>
      </c>
      <c r="Q844" s="343"/>
      <c r="R844" s="343"/>
      <c r="S844" s="343"/>
      <c r="T844" s="343"/>
      <c r="U844" s="343"/>
      <c r="V844" s="343"/>
      <c r="W844" s="343"/>
      <c r="X844" s="343"/>
      <c r="Y844" s="344">
        <v>71</v>
      </c>
      <c r="Z844" s="345"/>
      <c r="AA844" s="345"/>
      <c r="AB844" s="346"/>
      <c r="AC844" s="347"/>
      <c r="AD844" s="347"/>
      <c r="AE844" s="347"/>
      <c r="AF844" s="347"/>
      <c r="AG844" s="347"/>
      <c r="AH844" s="348" t="s">
        <v>637</v>
      </c>
      <c r="AI844" s="349"/>
      <c r="AJ844" s="349"/>
      <c r="AK844" s="349"/>
      <c r="AL844" s="350" t="s">
        <v>637</v>
      </c>
      <c r="AM844" s="351"/>
      <c r="AN844" s="351"/>
      <c r="AO844" s="352"/>
      <c r="AP844" s="353" t="s">
        <v>721</v>
      </c>
      <c r="AQ844" s="353"/>
      <c r="AR844" s="353"/>
      <c r="AS844" s="353"/>
      <c r="AT844" s="353"/>
      <c r="AU844" s="353"/>
      <c r="AV844" s="353"/>
      <c r="AW844" s="353"/>
      <c r="AX844" s="353"/>
    </row>
    <row r="845" spans="1:50" ht="30" customHeight="1" x14ac:dyDescent="0.15">
      <c r="A845" s="372">
        <v>9</v>
      </c>
      <c r="B845" s="372">
        <v>1</v>
      </c>
      <c r="C845" s="354" t="s">
        <v>635</v>
      </c>
      <c r="D845" s="340"/>
      <c r="E845" s="340"/>
      <c r="F845" s="340"/>
      <c r="G845" s="340"/>
      <c r="H845" s="340"/>
      <c r="I845" s="340"/>
      <c r="J845" s="341" t="s">
        <v>600</v>
      </c>
      <c r="K845" s="342"/>
      <c r="L845" s="342"/>
      <c r="M845" s="342"/>
      <c r="N845" s="342"/>
      <c r="O845" s="342"/>
      <c r="P845" s="355" t="s">
        <v>601</v>
      </c>
      <c r="Q845" s="343"/>
      <c r="R845" s="343"/>
      <c r="S845" s="343"/>
      <c r="T845" s="343"/>
      <c r="U845" s="343"/>
      <c r="V845" s="343"/>
      <c r="W845" s="343"/>
      <c r="X845" s="343"/>
      <c r="Y845" s="344">
        <v>63</v>
      </c>
      <c r="Z845" s="345"/>
      <c r="AA845" s="345"/>
      <c r="AB845" s="346"/>
      <c r="AC845" s="347"/>
      <c r="AD845" s="347"/>
      <c r="AE845" s="347"/>
      <c r="AF845" s="347"/>
      <c r="AG845" s="347"/>
      <c r="AH845" s="348" t="s">
        <v>637</v>
      </c>
      <c r="AI845" s="349"/>
      <c r="AJ845" s="349"/>
      <c r="AK845" s="349"/>
      <c r="AL845" s="350" t="s">
        <v>637</v>
      </c>
      <c r="AM845" s="351"/>
      <c r="AN845" s="351"/>
      <c r="AO845" s="352"/>
      <c r="AP845" s="353" t="s">
        <v>728</v>
      </c>
      <c r="AQ845" s="353"/>
      <c r="AR845" s="353"/>
      <c r="AS845" s="353"/>
      <c r="AT845" s="353"/>
      <c r="AU845" s="353"/>
      <c r="AV845" s="353"/>
      <c r="AW845" s="353"/>
      <c r="AX845" s="353"/>
    </row>
    <row r="846" spans="1:50" ht="30" customHeight="1" x14ac:dyDescent="0.15">
      <c r="A846" s="372">
        <v>10</v>
      </c>
      <c r="B846" s="372">
        <v>1</v>
      </c>
      <c r="C846" s="354" t="s">
        <v>636</v>
      </c>
      <c r="D846" s="340"/>
      <c r="E846" s="340"/>
      <c r="F846" s="340"/>
      <c r="G846" s="340"/>
      <c r="H846" s="340"/>
      <c r="I846" s="340"/>
      <c r="J846" s="341" t="s">
        <v>600</v>
      </c>
      <c r="K846" s="342"/>
      <c r="L846" s="342"/>
      <c r="M846" s="342"/>
      <c r="N846" s="342"/>
      <c r="O846" s="342"/>
      <c r="P846" s="355" t="s">
        <v>601</v>
      </c>
      <c r="Q846" s="343"/>
      <c r="R846" s="343"/>
      <c r="S846" s="343"/>
      <c r="T846" s="343"/>
      <c r="U846" s="343"/>
      <c r="V846" s="343"/>
      <c r="W846" s="343"/>
      <c r="X846" s="343"/>
      <c r="Y846" s="344">
        <v>62</v>
      </c>
      <c r="Z846" s="345"/>
      <c r="AA846" s="345"/>
      <c r="AB846" s="346"/>
      <c r="AC846" s="347"/>
      <c r="AD846" s="347"/>
      <c r="AE846" s="347"/>
      <c r="AF846" s="347"/>
      <c r="AG846" s="347"/>
      <c r="AH846" s="348" t="s">
        <v>637</v>
      </c>
      <c r="AI846" s="349"/>
      <c r="AJ846" s="349"/>
      <c r="AK846" s="349"/>
      <c r="AL846" s="350" t="s">
        <v>638</v>
      </c>
      <c r="AM846" s="351"/>
      <c r="AN846" s="351"/>
      <c r="AO846" s="352"/>
      <c r="AP846" s="353" t="s">
        <v>725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508</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639</v>
      </c>
      <c r="D870" s="340"/>
      <c r="E870" s="340"/>
      <c r="F870" s="340"/>
      <c r="G870" s="340"/>
      <c r="H870" s="340"/>
      <c r="I870" s="340"/>
      <c r="J870" s="341" t="s">
        <v>637</v>
      </c>
      <c r="K870" s="342"/>
      <c r="L870" s="342"/>
      <c r="M870" s="342"/>
      <c r="N870" s="342"/>
      <c r="O870" s="342"/>
      <c r="P870" s="355" t="s">
        <v>649</v>
      </c>
      <c r="Q870" s="343"/>
      <c r="R870" s="343"/>
      <c r="S870" s="343"/>
      <c r="T870" s="343"/>
      <c r="U870" s="343"/>
      <c r="V870" s="343"/>
      <c r="W870" s="343"/>
      <c r="X870" s="343"/>
      <c r="Y870" s="344">
        <v>45</v>
      </c>
      <c r="Z870" s="345"/>
      <c r="AA870" s="345"/>
      <c r="AB870" s="346"/>
      <c r="AC870" s="356"/>
      <c r="AD870" s="364"/>
      <c r="AE870" s="364"/>
      <c r="AF870" s="364"/>
      <c r="AG870" s="364"/>
      <c r="AH870" s="365" t="s">
        <v>650</v>
      </c>
      <c r="AI870" s="366"/>
      <c r="AJ870" s="366"/>
      <c r="AK870" s="366"/>
      <c r="AL870" s="350" t="s">
        <v>650</v>
      </c>
      <c r="AM870" s="351"/>
      <c r="AN870" s="351"/>
      <c r="AO870" s="352"/>
      <c r="AP870" s="353" t="s">
        <v>721</v>
      </c>
      <c r="AQ870" s="353"/>
      <c r="AR870" s="353"/>
      <c r="AS870" s="353"/>
      <c r="AT870" s="353"/>
      <c r="AU870" s="353"/>
      <c r="AV870" s="353"/>
      <c r="AW870" s="353"/>
      <c r="AX870" s="353"/>
    </row>
    <row r="871" spans="1:50" ht="30" customHeight="1" x14ac:dyDescent="0.15">
      <c r="A871" s="372">
        <v>2</v>
      </c>
      <c r="B871" s="372">
        <v>1</v>
      </c>
      <c r="C871" s="354" t="s">
        <v>640</v>
      </c>
      <c r="D871" s="340"/>
      <c r="E871" s="340"/>
      <c r="F871" s="340"/>
      <c r="G871" s="340"/>
      <c r="H871" s="340"/>
      <c r="I871" s="340"/>
      <c r="J871" s="341" t="s">
        <v>637</v>
      </c>
      <c r="K871" s="342"/>
      <c r="L871" s="342"/>
      <c r="M871" s="342"/>
      <c r="N871" s="342"/>
      <c r="O871" s="342"/>
      <c r="P871" s="355" t="s">
        <v>649</v>
      </c>
      <c r="Q871" s="343"/>
      <c r="R871" s="343"/>
      <c r="S871" s="343"/>
      <c r="T871" s="343"/>
      <c r="U871" s="343"/>
      <c r="V871" s="343"/>
      <c r="W871" s="343"/>
      <c r="X871" s="343"/>
      <c r="Y871" s="344">
        <v>45</v>
      </c>
      <c r="Z871" s="345"/>
      <c r="AA871" s="345"/>
      <c r="AB871" s="346"/>
      <c r="AC871" s="356"/>
      <c r="AD871" s="356"/>
      <c r="AE871" s="356"/>
      <c r="AF871" s="356"/>
      <c r="AG871" s="356"/>
      <c r="AH871" s="365" t="s">
        <v>650</v>
      </c>
      <c r="AI871" s="366"/>
      <c r="AJ871" s="366"/>
      <c r="AK871" s="366"/>
      <c r="AL871" s="350" t="s">
        <v>650</v>
      </c>
      <c r="AM871" s="351"/>
      <c r="AN871" s="351"/>
      <c r="AO871" s="352"/>
      <c r="AP871" s="353" t="s">
        <v>721</v>
      </c>
      <c r="AQ871" s="353"/>
      <c r="AR871" s="353"/>
      <c r="AS871" s="353"/>
      <c r="AT871" s="353"/>
      <c r="AU871" s="353"/>
      <c r="AV871" s="353"/>
      <c r="AW871" s="353"/>
      <c r="AX871" s="353"/>
    </row>
    <row r="872" spans="1:50" ht="30" customHeight="1" x14ac:dyDescent="0.15">
      <c r="A872" s="372">
        <v>3</v>
      </c>
      <c r="B872" s="372">
        <v>1</v>
      </c>
      <c r="C872" s="354" t="s">
        <v>641</v>
      </c>
      <c r="D872" s="340"/>
      <c r="E872" s="340"/>
      <c r="F872" s="340"/>
      <c r="G872" s="340"/>
      <c r="H872" s="340"/>
      <c r="I872" s="340"/>
      <c r="J872" s="341" t="s">
        <v>637</v>
      </c>
      <c r="K872" s="342"/>
      <c r="L872" s="342"/>
      <c r="M872" s="342"/>
      <c r="N872" s="342"/>
      <c r="O872" s="342"/>
      <c r="P872" s="355" t="s">
        <v>649</v>
      </c>
      <c r="Q872" s="343"/>
      <c r="R872" s="343"/>
      <c r="S872" s="343"/>
      <c r="T872" s="343"/>
      <c r="U872" s="343"/>
      <c r="V872" s="343"/>
      <c r="W872" s="343"/>
      <c r="X872" s="343"/>
      <c r="Y872" s="344">
        <v>45</v>
      </c>
      <c r="Z872" s="345"/>
      <c r="AA872" s="345"/>
      <c r="AB872" s="346"/>
      <c r="AC872" s="356"/>
      <c r="AD872" s="356"/>
      <c r="AE872" s="356"/>
      <c r="AF872" s="356"/>
      <c r="AG872" s="356"/>
      <c r="AH872" s="365" t="s">
        <v>650</v>
      </c>
      <c r="AI872" s="366"/>
      <c r="AJ872" s="366"/>
      <c r="AK872" s="366"/>
      <c r="AL872" s="350" t="s">
        <v>650</v>
      </c>
      <c r="AM872" s="351"/>
      <c r="AN872" s="351"/>
      <c r="AO872" s="352"/>
      <c r="AP872" s="353" t="s">
        <v>721</v>
      </c>
      <c r="AQ872" s="353"/>
      <c r="AR872" s="353"/>
      <c r="AS872" s="353"/>
      <c r="AT872" s="353"/>
      <c r="AU872" s="353"/>
      <c r="AV872" s="353"/>
      <c r="AW872" s="353"/>
      <c r="AX872" s="353"/>
    </row>
    <row r="873" spans="1:50" ht="30" customHeight="1" x14ac:dyDescent="0.15">
      <c r="A873" s="372">
        <v>4</v>
      </c>
      <c r="B873" s="372">
        <v>1</v>
      </c>
      <c r="C873" s="354" t="s">
        <v>642</v>
      </c>
      <c r="D873" s="340"/>
      <c r="E873" s="340"/>
      <c r="F873" s="340"/>
      <c r="G873" s="340"/>
      <c r="H873" s="340"/>
      <c r="I873" s="340"/>
      <c r="J873" s="341" t="s">
        <v>637</v>
      </c>
      <c r="K873" s="342"/>
      <c r="L873" s="342"/>
      <c r="M873" s="342"/>
      <c r="N873" s="342"/>
      <c r="O873" s="342"/>
      <c r="P873" s="355" t="s">
        <v>649</v>
      </c>
      <c r="Q873" s="343"/>
      <c r="R873" s="343"/>
      <c r="S873" s="343"/>
      <c r="T873" s="343"/>
      <c r="U873" s="343"/>
      <c r="V873" s="343"/>
      <c r="W873" s="343"/>
      <c r="X873" s="343"/>
      <c r="Y873" s="344">
        <v>43</v>
      </c>
      <c r="Z873" s="345"/>
      <c r="AA873" s="345"/>
      <c r="AB873" s="346"/>
      <c r="AC873" s="356"/>
      <c r="AD873" s="356"/>
      <c r="AE873" s="356"/>
      <c r="AF873" s="356"/>
      <c r="AG873" s="356"/>
      <c r="AH873" s="365" t="s">
        <v>650</v>
      </c>
      <c r="AI873" s="366"/>
      <c r="AJ873" s="366"/>
      <c r="AK873" s="366"/>
      <c r="AL873" s="350" t="s">
        <v>650</v>
      </c>
      <c r="AM873" s="351"/>
      <c r="AN873" s="351"/>
      <c r="AO873" s="352"/>
      <c r="AP873" s="353" t="s">
        <v>724</v>
      </c>
      <c r="AQ873" s="353"/>
      <c r="AR873" s="353"/>
      <c r="AS873" s="353"/>
      <c r="AT873" s="353"/>
      <c r="AU873" s="353"/>
      <c r="AV873" s="353"/>
      <c r="AW873" s="353"/>
      <c r="AX873" s="353"/>
    </row>
    <row r="874" spans="1:50" ht="30" customHeight="1" x14ac:dyDescent="0.15">
      <c r="A874" s="372">
        <v>5</v>
      </c>
      <c r="B874" s="372">
        <v>1</v>
      </c>
      <c r="C874" s="354" t="s">
        <v>643</v>
      </c>
      <c r="D874" s="340"/>
      <c r="E874" s="340"/>
      <c r="F874" s="340"/>
      <c r="G874" s="340"/>
      <c r="H874" s="340"/>
      <c r="I874" s="340"/>
      <c r="J874" s="341" t="s">
        <v>637</v>
      </c>
      <c r="K874" s="342"/>
      <c r="L874" s="342"/>
      <c r="M874" s="342"/>
      <c r="N874" s="342"/>
      <c r="O874" s="342"/>
      <c r="P874" s="355" t="s">
        <v>649</v>
      </c>
      <c r="Q874" s="343"/>
      <c r="R874" s="343"/>
      <c r="S874" s="343"/>
      <c r="T874" s="343"/>
      <c r="U874" s="343"/>
      <c r="V874" s="343"/>
      <c r="W874" s="343"/>
      <c r="X874" s="343"/>
      <c r="Y874" s="344">
        <v>42</v>
      </c>
      <c r="Z874" s="345"/>
      <c r="AA874" s="345"/>
      <c r="AB874" s="346"/>
      <c r="AC874" s="347"/>
      <c r="AD874" s="347"/>
      <c r="AE874" s="347"/>
      <c r="AF874" s="347"/>
      <c r="AG874" s="347"/>
      <c r="AH874" s="365" t="s">
        <v>650</v>
      </c>
      <c r="AI874" s="366"/>
      <c r="AJ874" s="366"/>
      <c r="AK874" s="366"/>
      <c r="AL874" s="350" t="s">
        <v>650</v>
      </c>
      <c r="AM874" s="351"/>
      <c r="AN874" s="351"/>
      <c r="AO874" s="352"/>
      <c r="AP874" s="353" t="s">
        <v>724</v>
      </c>
      <c r="AQ874" s="353"/>
      <c r="AR874" s="353"/>
      <c r="AS874" s="353"/>
      <c r="AT874" s="353"/>
      <c r="AU874" s="353"/>
      <c r="AV874" s="353"/>
      <c r="AW874" s="353"/>
      <c r="AX874" s="353"/>
    </row>
    <row r="875" spans="1:50" ht="30" customHeight="1" x14ac:dyDescent="0.15">
      <c r="A875" s="372">
        <v>6</v>
      </c>
      <c r="B875" s="372">
        <v>1</v>
      </c>
      <c r="C875" s="354" t="s">
        <v>644</v>
      </c>
      <c r="D875" s="340"/>
      <c r="E875" s="340"/>
      <c r="F875" s="340"/>
      <c r="G875" s="340"/>
      <c r="H875" s="340"/>
      <c r="I875" s="340"/>
      <c r="J875" s="341" t="s">
        <v>637</v>
      </c>
      <c r="K875" s="342"/>
      <c r="L875" s="342"/>
      <c r="M875" s="342"/>
      <c r="N875" s="342"/>
      <c r="O875" s="342"/>
      <c r="P875" s="355" t="s">
        <v>649</v>
      </c>
      <c r="Q875" s="343"/>
      <c r="R875" s="343"/>
      <c r="S875" s="343"/>
      <c r="T875" s="343"/>
      <c r="U875" s="343"/>
      <c r="V875" s="343"/>
      <c r="W875" s="343"/>
      <c r="X875" s="343"/>
      <c r="Y875" s="344">
        <v>40</v>
      </c>
      <c r="Z875" s="345"/>
      <c r="AA875" s="345"/>
      <c r="AB875" s="346"/>
      <c r="AC875" s="347"/>
      <c r="AD875" s="347"/>
      <c r="AE875" s="347"/>
      <c r="AF875" s="347"/>
      <c r="AG875" s="347"/>
      <c r="AH875" s="365" t="s">
        <v>650</v>
      </c>
      <c r="AI875" s="366"/>
      <c r="AJ875" s="366"/>
      <c r="AK875" s="366"/>
      <c r="AL875" s="350" t="s">
        <v>650</v>
      </c>
      <c r="AM875" s="351"/>
      <c r="AN875" s="351"/>
      <c r="AO875" s="352"/>
      <c r="AP875" s="353" t="s">
        <v>721</v>
      </c>
      <c r="AQ875" s="353"/>
      <c r="AR875" s="353"/>
      <c r="AS875" s="353"/>
      <c r="AT875" s="353"/>
      <c r="AU875" s="353"/>
      <c r="AV875" s="353"/>
      <c r="AW875" s="353"/>
      <c r="AX875" s="353"/>
    </row>
    <row r="876" spans="1:50" ht="30" customHeight="1" x14ac:dyDescent="0.15">
      <c r="A876" s="372">
        <v>7</v>
      </c>
      <c r="B876" s="372">
        <v>1</v>
      </c>
      <c r="C876" s="354" t="s">
        <v>645</v>
      </c>
      <c r="D876" s="340"/>
      <c r="E876" s="340"/>
      <c r="F876" s="340"/>
      <c r="G876" s="340"/>
      <c r="H876" s="340"/>
      <c r="I876" s="340"/>
      <c r="J876" s="341" t="s">
        <v>637</v>
      </c>
      <c r="K876" s="342"/>
      <c r="L876" s="342"/>
      <c r="M876" s="342"/>
      <c r="N876" s="342"/>
      <c r="O876" s="342"/>
      <c r="P876" s="355" t="s">
        <v>649</v>
      </c>
      <c r="Q876" s="343"/>
      <c r="R876" s="343"/>
      <c r="S876" s="343"/>
      <c r="T876" s="343"/>
      <c r="U876" s="343"/>
      <c r="V876" s="343"/>
      <c r="W876" s="343"/>
      <c r="X876" s="343"/>
      <c r="Y876" s="344">
        <v>37</v>
      </c>
      <c r="Z876" s="345"/>
      <c r="AA876" s="345"/>
      <c r="AB876" s="346"/>
      <c r="AC876" s="347"/>
      <c r="AD876" s="347"/>
      <c r="AE876" s="347"/>
      <c r="AF876" s="347"/>
      <c r="AG876" s="347"/>
      <c r="AH876" s="365" t="s">
        <v>650</v>
      </c>
      <c r="AI876" s="366"/>
      <c r="AJ876" s="366"/>
      <c r="AK876" s="366"/>
      <c r="AL876" s="350" t="s">
        <v>650</v>
      </c>
      <c r="AM876" s="351"/>
      <c r="AN876" s="351"/>
      <c r="AO876" s="352"/>
      <c r="AP876" s="353" t="s">
        <v>724</v>
      </c>
      <c r="AQ876" s="353"/>
      <c r="AR876" s="353"/>
      <c r="AS876" s="353"/>
      <c r="AT876" s="353"/>
      <c r="AU876" s="353"/>
      <c r="AV876" s="353"/>
      <c r="AW876" s="353"/>
      <c r="AX876" s="353"/>
    </row>
    <row r="877" spans="1:50" ht="30" customHeight="1" x14ac:dyDescent="0.15">
      <c r="A877" s="372">
        <v>8</v>
      </c>
      <c r="B877" s="372">
        <v>1</v>
      </c>
      <c r="C877" s="354" t="s">
        <v>646</v>
      </c>
      <c r="D877" s="340"/>
      <c r="E877" s="340"/>
      <c r="F877" s="340"/>
      <c r="G877" s="340"/>
      <c r="H877" s="340"/>
      <c r="I877" s="340"/>
      <c r="J877" s="341" t="s">
        <v>637</v>
      </c>
      <c r="K877" s="342"/>
      <c r="L877" s="342"/>
      <c r="M877" s="342"/>
      <c r="N877" s="342"/>
      <c r="O877" s="342"/>
      <c r="P877" s="355" t="s">
        <v>649</v>
      </c>
      <c r="Q877" s="343"/>
      <c r="R877" s="343"/>
      <c r="S877" s="343"/>
      <c r="T877" s="343"/>
      <c r="U877" s="343"/>
      <c r="V877" s="343"/>
      <c r="W877" s="343"/>
      <c r="X877" s="343"/>
      <c r="Y877" s="344">
        <v>30</v>
      </c>
      <c r="Z877" s="345"/>
      <c r="AA877" s="345"/>
      <c r="AB877" s="346"/>
      <c r="AC877" s="347"/>
      <c r="AD877" s="347"/>
      <c r="AE877" s="347"/>
      <c r="AF877" s="347"/>
      <c r="AG877" s="347"/>
      <c r="AH877" s="365" t="s">
        <v>650</v>
      </c>
      <c r="AI877" s="366"/>
      <c r="AJ877" s="366"/>
      <c r="AK877" s="366"/>
      <c r="AL877" s="350" t="s">
        <v>650</v>
      </c>
      <c r="AM877" s="351"/>
      <c r="AN877" s="351"/>
      <c r="AO877" s="352"/>
      <c r="AP877" s="353" t="s">
        <v>721</v>
      </c>
      <c r="AQ877" s="353"/>
      <c r="AR877" s="353"/>
      <c r="AS877" s="353"/>
      <c r="AT877" s="353"/>
      <c r="AU877" s="353"/>
      <c r="AV877" s="353"/>
      <c r="AW877" s="353"/>
      <c r="AX877" s="353"/>
    </row>
    <row r="878" spans="1:50" ht="30" customHeight="1" x14ac:dyDescent="0.15">
      <c r="A878" s="372">
        <v>9</v>
      </c>
      <c r="B878" s="372">
        <v>1</v>
      </c>
      <c r="C878" s="354" t="s">
        <v>647</v>
      </c>
      <c r="D878" s="340"/>
      <c r="E878" s="340"/>
      <c r="F878" s="340"/>
      <c r="G878" s="340"/>
      <c r="H878" s="340"/>
      <c r="I878" s="340"/>
      <c r="J878" s="341" t="s">
        <v>637</v>
      </c>
      <c r="K878" s="342"/>
      <c r="L878" s="342"/>
      <c r="M878" s="342"/>
      <c r="N878" s="342"/>
      <c r="O878" s="342"/>
      <c r="P878" s="355" t="s">
        <v>649</v>
      </c>
      <c r="Q878" s="343"/>
      <c r="R878" s="343"/>
      <c r="S878" s="343"/>
      <c r="T878" s="343"/>
      <c r="U878" s="343"/>
      <c r="V878" s="343"/>
      <c r="W878" s="343"/>
      <c r="X878" s="343"/>
      <c r="Y878" s="344">
        <v>29</v>
      </c>
      <c r="Z878" s="345"/>
      <c r="AA878" s="345"/>
      <c r="AB878" s="346"/>
      <c r="AC878" s="347"/>
      <c r="AD878" s="347"/>
      <c r="AE878" s="347"/>
      <c r="AF878" s="347"/>
      <c r="AG878" s="347"/>
      <c r="AH878" s="365" t="s">
        <v>650</v>
      </c>
      <c r="AI878" s="366"/>
      <c r="AJ878" s="366"/>
      <c r="AK878" s="366"/>
      <c r="AL878" s="350" t="s">
        <v>650</v>
      </c>
      <c r="AM878" s="351"/>
      <c r="AN878" s="351"/>
      <c r="AO878" s="352"/>
      <c r="AP878" s="353" t="s">
        <v>728</v>
      </c>
      <c r="AQ878" s="353"/>
      <c r="AR878" s="353"/>
      <c r="AS878" s="353"/>
      <c r="AT878" s="353"/>
      <c r="AU878" s="353"/>
      <c r="AV878" s="353"/>
      <c r="AW878" s="353"/>
      <c r="AX878" s="353"/>
    </row>
    <row r="879" spans="1:50" ht="30" customHeight="1" x14ac:dyDescent="0.15">
      <c r="A879" s="372">
        <v>10</v>
      </c>
      <c r="B879" s="372">
        <v>1</v>
      </c>
      <c r="C879" s="354" t="s">
        <v>648</v>
      </c>
      <c r="D879" s="340"/>
      <c r="E879" s="340"/>
      <c r="F879" s="340"/>
      <c r="G879" s="340"/>
      <c r="H879" s="340"/>
      <c r="I879" s="340"/>
      <c r="J879" s="341" t="s">
        <v>637</v>
      </c>
      <c r="K879" s="342"/>
      <c r="L879" s="342"/>
      <c r="M879" s="342"/>
      <c r="N879" s="342"/>
      <c r="O879" s="342"/>
      <c r="P879" s="355" t="s">
        <v>649</v>
      </c>
      <c r="Q879" s="343"/>
      <c r="R879" s="343"/>
      <c r="S879" s="343"/>
      <c r="T879" s="343"/>
      <c r="U879" s="343"/>
      <c r="V879" s="343"/>
      <c r="W879" s="343"/>
      <c r="X879" s="343"/>
      <c r="Y879" s="344">
        <v>29</v>
      </c>
      <c r="Z879" s="345"/>
      <c r="AA879" s="345"/>
      <c r="AB879" s="346"/>
      <c r="AC879" s="347"/>
      <c r="AD879" s="347"/>
      <c r="AE879" s="347"/>
      <c r="AF879" s="347"/>
      <c r="AG879" s="347"/>
      <c r="AH879" s="365" t="s">
        <v>650</v>
      </c>
      <c r="AI879" s="366"/>
      <c r="AJ879" s="366"/>
      <c r="AK879" s="366"/>
      <c r="AL879" s="350" t="s">
        <v>650</v>
      </c>
      <c r="AM879" s="351"/>
      <c r="AN879" s="351"/>
      <c r="AO879" s="352"/>
      <c r="AP879" s="353" t="s">
        <v>725</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508</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651</v>
      </c>
      <c r="D903" s="340"/>
      <c r="E903" s="340"/>
      <c r="F903" s="340"/>
      <c r="G903" s="340"/>
      <c r="H903" s="340"/>
      <c r="I903" s="340"/>
      <c r="J903" s="341" t="s">
        <v>650</v>
      </c>
      <c r="K903" s="342"/>
      <c r="L903" s="342"/>
      <c r="M903" s="342"/>
      <c r="N903" s="342"/>
      <c r="O903" s="342"/>
      <c r="P903" s="355" t="s">
        <v>661</v>
      </c>
      <c r="Q903" s="343"/>
      <c r="R903" s="343"/>
      <c r="S903" s="343"/>
      <c r="T903" s="343"/>
      <c r="U903" s="343"/>
      <c r="V903" s="343"/>
      <c r="W903" s="343"/>
      <c r="X903" s="343"/>
      <c r="Y903" s="344">
        <v>120</v>
      </c>
      <c r="Z903" s="345"/>
      <c r="AA903" s="345"/>
      <c r="AB903" s="346"/>
      <c r="AC903" s="356"/>
      <c r="AD903" s="364"/>
      <c r="AE903" s="364"/>
      <c r="AF903" s="364"/>
      <c r="AG903" s="364"/>
      <c r="AH903" s="365" t="s">
        <v>650</v>
      </c>
      <c r="AI903" s="366"/>
      <c r="AJ903" s="366"/>
      <c r="AK903" s="366"/>
      <c r="AL903" s="350" t="s">
        <v>650</v>
      </c>
      <c r="AM903" s="351"/>
      <c r="AN903" s="351"/>
      <c r="AO903" s="352"/>
      <c r="AP903" s="353" t="s">
        <v>721</v>
      </c>
      <c r="AQ903" s="353"/>
      <c r="AR903" s="353"/>
      <c r="AS903" s="353"/>
      <c r="AT903" s="353"/>
      <c r="AU903" s="353"/>
      <c r="AV903" s="353"/>
      <c r="AW903" s="353"/>
      <c r="AX903" s="353"/>
    </row>
    <row r="904" spans="1:50" ht="30" customHeight="1" x14ac:dyDescent="0.15">
      <c r="A904" s="372">
        <v>2</v>
      </c>
      <c r="B904" s="372">
        <v>1</v>
      </c>
      <c r="C904" s="354" t="s">
        <v>652</v>
      </c>
      <c r="D904" s="340"/>
      <c r="E904" s="340"/>
      <c r="F904" s="340"/>
      <c r="G904" s="340"/>
      <c r="H904" s="340"/>
      <c r="I904" s="340"/>
      <c r="J904" s="341" t="s">
        <v>650</v>
      </c>
      <c r="K904" s="342"/>
      <c r="L904" s="342"/>
      <c r="M904" s="342"/>
      <c r="N904" s="342"/>
      <c r="O904" s="342"/>
      <c r="P904" s="355" t="s">
        <v>661</v>
      </c>
      <c r="Q904" s="343"/>
      <c r="R904" s="343"/>
      <c r="S904" s="343"/>
      <c r="T904" s="343"/>
      <c r="U904" s="343"/>
      <c r="V904" s="343"/>
      <c r="W904" s="343"/>
      <c r="X904" s="343"/>
      <c r="Y904" s="344">
        <v>70</v>
      </c>
      <c r="Z904" s="345"/>
      <c r="AA904" s="345"/>
      <c r="AB904" s="346"/>
      <c r="AC904" s="356"/>
      <c r="AD904" s="356"/>
      <c r="AE904" s="356"/>
      <c r="AF904" s="356"/>
      <c r="AG904" s="356"/>
      <c r="AH904" s="365" t="s">
        <v>650</v>
      </c>
      <c r="AI904" s="366"/>
      <c r="AJ904" s="366"/>
      <c r="AK904" s="366"/>
      <c r="AL904" s="350" t="s">
        <v>650</v>
      </c>
      <c r="AM904" s="351"/>
      <c r="AN904" s="351"/>
      <c r="AO904" s="352"/>
      <c r="AP904" s="353" t="s">
        <v>720</v>
      </c>
      <c r="AQ904" s="353"/>
      <c r="AR904" s="353"/>
      <c r="AS904" s="353"/>
      <c r="AT904" s="353"/>
      <c r="AU904" s="353"/>
      <c r="AV904" s="353"/>
      <c r="AW904" s="353"/>
      <c r="AX904" s="353"/>
    </row>
    <row r="905" spans="1:50" ht="30" customHeight="1" x14ac:dyDescent="0.15">
      <c r="A905" s="372">
        <v>3</v>
      </c>
      <c r="B905" s="372">
        <v>1</v>
      </c>
      <c r="C905" s="354" t="s">
        <v>653</v>
      </c>
      <c r="D905" s="340"/>
      <c r="E905" s="340"/>
      <c r="F905" s="340"/>
      <c r="G905" s="340"/>
      <c r="H905" s="340"/>
      <c r="I905" s="340"/>
      <c r="J905" s="341" t="s">
        <v>650</v>
      </c>
      <c r="K905" s="342"/>
      <c r="L905" s="342"/>
      <c r="M905" s="342"/>
      <c r="N905" s="342"/>
      <c r="O905" s="342"/>
      <c r="P905" s="355" t="s">
        <v>661</v>
      </c>
      <c r="Q905" s="343"/>
      <c r="R905" s="343"/>
      <c r="S905" s="343"/>
      <c r="T905" s="343"/>
      <c r="U905" s="343"/>
      <c r="V905" s="343"/>
      <c r="W905" s="343"/>
      <c r="X905" s="343"/>
      <c r="Y905" s="344">
        <v>59</v>
      </c>
      <c r="Z905" s="345"/>
      <c r="AA905" s="345"/>
      <c r="AB905" s="346"/>
      <c r="AC905" s="356"/>
      <c r="AD905" s="356"/>
      <c r="AE905" s="356"/>
      <c r="AF905" s="356"/>
      <c r="AG905" s="356"/>
      <c r="AH905" s="365" t="s">
        <v>650</v>
      </c>
      <c r="AI905" s="366"/>
      <c r="AJ905" s="366"/>
      <c r="AK905" s="366"/>
      <c r="AL905" s="350" t="s">
        <v>650</v>
      </c>
      <c r="AM905" s="351"/>
      <c r="AN905" s="351"/>
      <c r="AO905" s="352"/>
      <c r="AP905" s="353" t="s">
        <v>721</v>
      </c>
      <c r="AQ905" s="353"/>
      <c r="AR905" s="353"/>
      <c r="AS905" s="353"/>
      <c r="AT905" s="353"/>
      <c r="AU905" s="353"/>
      <c r="AV905" s="353"/>
      <c r="AW905" s="353"/>
      <c r="AX905" s="353"/>
    </row>
    <row r="906" spans="1:50" ht="30" customHeight="1" x14ac:dyDescent="0.15">
      <c r="A906" s="372">
        <v>4</v>
      </c>
      <c r="B906" s="372">
        <v>1</v>
      </c>
      <c r="C906" s="354" t="s">
        <v>654</v>
      </c>
      <c r="D906" s="340"/>
      <c r="E906" s="340"/>
      <c r="F906" s="340"/>
      <c r="G906" s="340"/>
      <c r="H906" s="340"/>
      <c r="I906" s="340"/>
      <c r="J906" s="341" t="s">
        <v>650</v>
      </c>
      <c r="K906" s="342"/>
      <c r="L906" s="342"/>
      <c r="M906" s="342"/>
      <c r="N906" s="342"/>
      <c r="O906" s="342"/>
      <c r="P906" s="355" t="s">
        <v>661</v>
      </c>
      <c r="Q906" s="343"/>
      <c r="R906" s="343"/>
      <c r="S906" s="343"/>
      <c r="T906" s="343"/>
      <c r="U906" s="343"/>
      <c r="V906" s="343"/>
      <c r="W906" s="343"/>
      <c r="X906" s="343"/>
      <c r="Y906" s="344">
        <v>46</v>
      </c>
      <c r="Z906" s="345"/>
      <c r="AA906" s="345"/>
      <c r="AB906" s="346"/>
      <c r="AC906" s="356"/>
      <c r="AD906" s="356"/>
      <c r="AE906" s="356"/>
      <c r="AF906" s="356"/>
      <c r="AG906" s="356"/>
      <c r="AH906" s="365" t="s">
        <v>650</v>
      </c>
      <c r="AI906" s="366"/>
      <c r="AJ906" s="366"/>
      <c r="AK906" s="366"/>
      <c r="AL906" s="350" t="s">
        <v>650</v>
      </c>
      <c r="AM906" s="351"/>
      <c r="AN906" s="351"/>
      <c r="AO906" s="352"/>
      <c r="AP906" s="353" t="s">
        <v>722</v>
      </c>
      <c r="AQ906" s="353"/>
      <c r="AR906" s="353"/>
      <c r="AS906" s="353"/>
      <c r="AT906" s="353"/>
      <c r="AU906" s="353"/>
      <c r="AV906" s="353"/>
      <c r="AW906" s="353"/>
      <c r="AX906" s="353"/>
    </row>
    <row r="907" spans="1:50" ht="30" customHeight="1" x14ac:dyDescent="0.15">
      <c r="A907" s="372">
        <v>5</v>
      </c>
      <c r="B907" s="372">
        <v>1</v>
      </c>
      <c r="C907" s="354" t="s">
        <v>655</v>
      </c>
      <c r="D907" s="340"/>
      <c r="E907" s="340"/>
      <c r="F907" s="340"/>
      <c r="G907" s="340"/>
      <c r="H907" s="340"/>
      <c r="I907" s="340"/>
      <c r="J907" s="341" t="s">
        <v>650</v>
      </c>
      <c r="K907" s="342"/>
      <c r="L907" s="342"/>
      <c r="M907" s="342"/>
      <c r="N907" s="342"/>
      <c r="O907" s="342"/>
      <c r="P907" s="355" t="s">
        <v>661</v>
      </c>
      <c r="Q907" s="343"/>
      <c r="R907" s="343"/>
      <c r="S907" s="343"/>
      <c r="T907" s="343"/>
      <c r="U907" s="343"/>
      <c r="V907" s="343"/>
      <c r="W907" s="343"/>
      <c r="X907" s="343"/>
      <c r="Y907" s="344">
        <v>27</v>
      </c>
      <c r="Z907" s="345"/>
      <c r="AA907" s="345"/>
      <c r="AB907" s="346"/>
      <c r="AC907" s="347"/>
      <c r="AD907" s="347"/>
      <c r="AE907" s="347"/>
      <c r="AF907" s="347"/>
      <c r="AG907" s="347"/>
      <c r="AH907" s="365" t="s">
        <v>650</v>
      </c>
      <c r="AI907" s="366"/>
      <c r="AJ907" s="366"/>
      <c r="AK907" s="366"/>
      <c r="AL907" s="350" t="s">
        <v>650</v>
      </c>
      <c r="AM907" s="351"/>
      <c r="AN907" s="351"/>
      <c r="AO907" s="352"/>
      <c r="AP907" s="353" t="s">
        <v>720</v>
      </c>
      <c r="AQ907" s="353"/>
      <c r="AR907" s="353"/>
      <c r="AS907" s="353"/>
      <c r="AT907" s="353"/>
      <c r="AU907" s="353"/>
      <c r="AV907" s="353"/>
      <c r="AW907" s="353"/>
      <c r="AX907" s="353"/>
    </row>
    <row r="908" spans="1:50" ht="30" customHeight="1" x14ac:dyDescent="0.15">
      <c r="A908" s="372">
        <v>6</v>
      </c>
      <c r="B908" s="372">
        <v>1</v>
      </c>
      <c r="C908" s="354" t="s">
        <v>656</v>
      </c>
      <c r="D908" s="340"/>
      <c r="E908" s="340"/>
      <c r="F908" s="340"/>
      <c r="G908" s="340"/>
      <c r="H908" s="340"/>
      <c r="I908" s="340"/>
      <c r="J908" s="341" t="s">
        <v>650</v>
      </c>
      <c r="K908" s="342"/>
      <c r="L908" s="342"/>
      <c r="M908" s="342"/>
      <c r="N908" s="342"/>
      <c r="O908" s="342"/>
      <c r="P908" s="355" t="s">
        <v>661</v>
      </c>
      <c r="Q908" s="343"/>
      <c r="R908" s="343"/>
      <c r="S908" s="343"/>
      <c r="T908" s="343"/>
      <c r="U908" s="343"/>
      <c r="V908" s="343"/>
      <c r="W908" s="343"/>
      <c r="X908" s="343"/>
      <c r="Y908" s="344">
        <v>18</v>
      </c>
      <c r="Z908" s="345"/>
      <c r="AA908" s="345"/>
      <c r="AB908" s="346"/>
      <c r="AC908" s="347"/>
      <c r="AD908" s="347"/>
      <c r="AE908" s="347"/>
      <c r="AF908" s="347"/>
      <c r="AG908" s="347"/>
      <c r="AH908" s="365" t="s">
        <v>650</v>
      </c>
      <c r="AI908" s="366"/>
      <c r="AJ908" s="366"/>
      <c r="AK908" s="366"/>
      <c r="AL908" s="350" t="s">
        <v>650</v>
      </c>
      <c r="AM908" s="351"/>
      <c r="AN908" s="351"/>
      <c r="AO908" s="352"/>
      <c r="AP908" s="353" t="s">
        <v>721</v>
      </c>
      <c r="AQ908" s="353"/>
      <c r="AR908" s="353"/>
      <c r="AS908" s="353"/>
      <c r="AT908" s="353"/>
      <c r="AU908" s="353"/>
      <c r="AV908" s="353"/>
      <c r="AW908" s="353"/>
      <c r="AX908" s="353"/>
    </row>
    <row r="909" spans="1:50" ht="30" customHeight="1" x14ac:dyDescent="0.15">
      <c r="A909" s="372">
        <v>7</v>
      </c>
      <c r="B909" s="372">
        <v>1</v>
      </c>
      <c r="C909" s="354" t="s">
        <v>657</v>
      </c>
      <c r="D909" s="340"/>
      <c r="E909" s="340"/>
      <c r="F909" s="340"/>
      <c r="G909" s="340"/>
      <c r="H909" s="340"/>
      <c r="I909" s="340"/>
      <c r="J909" s="341" t="s">
        <v>650</v>
      </c>
      <c r="K909" s="342"/>
      <c r="L909" s="342"/>
      <c r="M909" s="342"/>
      <c r="N909" s="342"/>
      <c r="O909" s="342"/>
      <c r="P909" s="355" t="s">
        <v>661</v>
      </c>
      <c r="Q909" s="343"/>
      <c r="R909" s="343"/>
      <c r="S909" s="343"/>
      <c r="T909" s="343"/>
      <c r="U909" s="343"/>
      <c r="V909" s="343"/>
      <c r="W909" s="343"/>
      <c r="X909" s="343"/>
      <c r="Y909" s="344">
        <v>15</v>
      </c>
      <c r="Z909" s="345"/>
      <c r="AA909" s="345"/>
      <c r="AB909" s="346"/>
      <c r="AC909" s="347"/>
      <c r="AD909" s="347"/>
      <c r="AE909" s="347"/>
      <c r="AF909" s="347"/>
      <c r="AG909" s="347"/>
      <c r="AH909" s="365" t="s">
        <v>650</v>
      </c>
      <c r="AI909" s="366"/>
      <c r="AJ909" s="366"/>
      <c r="AK909" s="366"/>
      <c r="AL909" s="350" t="s">
        <v>650</v>
      </c>
      <c r="AM909" s="351"/>
      <c r="AN909" s="351"/>
      <c r="AO909" s="352"/>
      <c r="AP909" s="353" t="s">
        <v>721</v>
      </c>
      <c r="AQ909" s="353"/>
      <c r="AR909" s="353"/>
      <c r="AS909" s="353"/>
      <c r="AT909" s="353"/>
      <c r="AU909" s="353"/>
      <c r="AV909" s="353"/>
      <c r="AW909" s="353"/>
      <c r="AX909" s="353"/>
    </row>
    <row r="910" spans="1:50" ht="30" customHeight="1" x14ac:dyDescent="0.15">
      <c r="A910" s="372">
        <v>8</v>
      </c>
      <c r="B910" s="372">
        <v>1</v>
      </c>
      <c r="C910" s="354" t="s">
        <v>658</v>
      </c>
      <c r="D910" s="340"/>
      <c r="E910" s="340"/>
      <c r="F910" s="340"/>
      <c r="G910" s="340"/>
      <c r="H910" s="340"/>
      <c r="I910" s="340"/>
      <c r="J910" s="341" t="s">
        <v>650</v>
      </c>
      <c r="K910" s="342"/>
      <c r="L910" s="342"/>
      <c r="M910" s="342"/>
      <c r="N910" s="342"/>
      <c r="O910" s="342"/>
      <c r="P910" s="355" t="s">
        <v>661</v>
      </c>
      <c r="Q910" s="343"/>
      <c r="R910" s="343"/>
      <c r="S910" s="343"/>
      <c r="T910" s="343"/>
      <c r="U910" s="343"/>
      <c r="V910" s="343"/>
      <c r="W910" s="343"/>
      <c r="X910" s="343"/>
      <c r="Y910" s="344">
        <v>12</v>
      </c>
      <c r="Z910" s="345"/>
      <c r="AA910" s="345"/>
      <c r="AB910" s="346"/>
      <c r="AC910" s="347"/>
      <c r="AD910" s="347"/>
      <c r="AE910" s="347"/>
      <c r="AF910" s="347"/>
      <c r="AG910" s="347"/>
      <c r="AH910" s="365" t="s">
        <v>650</v>
      </c>
      <c r="AI910" s="366"/>
      <c r="AJ910" s="366"/>
      <c r="AK910" s="366"/>
      <c r="AL910" s="350" t="s">
        <v>650</v>
      </c>
      <c r="AM910" s="351"/>
      <c r="AN910" s="351"/>
      <c r="AO910" s="352"/>
      <c r="AP910" s="353" t="s">
        <v>727</v>
      </c>
      <c r="AQ910" s="353"/>
      <c r="AR910" s="353"/>
      <c r="AS910" s="353"/>
      <c r="AT910" s="353"/>
      <c r="AU910" s="353"/>
      <c r="AV910" s="353"/>
      <c r="AW910" s="353"/>
      <c r="AX910" s="353"/>
    </row>
    <row r="911" spans="1:50" ht="30" customHeight="1" x14ac:dyDescent="0.15">
      <c r="A911" s="372">
        <v>9</v>
      </c>
      <c r="B911" s="372">
        <v>1</v>
      </c>
      <c r="C911" s="354" t="s">
        <v>659</v>
      </c>
      <c r="D911" s="340"/>
      <c r="E911" s="340"/>
      <c r="F911" s="340"/>
      <c r="G911" s="340"/>
      <c r="H911" s="340"/>
      <c r="I911" s="340"/>
      <c r="J911" s="341" t="s">
        <v>650</v>
      </c>
      <c r="K911" s="342"/>
      <c r="L911" s="342"/>
      <c r="M911" s="342"/>
      <c r="N911" s="342"/>
      <c r="O911" s="342"/>
      <c r="P911" s="355" t="s">
        <v>661</v>
      </c>
      <c r="Q911" s="343"/>
      <c r="R911" s="343"/>
      <c r="S911" s="343"/>
      <c r="T911" s="343"/>
      <c r="U911" s="343"/>
      <c r="V911" s="343"/>
      <c r="W911" s="343"/>
      <c r="X911" s="343"/>
      <c r="Y911" s="344">
        <v>11</v>
      </c>
      <c r="Z911" s="345"/>
      <c r="AA911" s="345"/>
      <c r="AB911" s="346"/>
      <c r="AC911" s="347"/>
      <c r="AD911" s="347"/>
      <c r="AE911" s="347"/>
      <c r="AF911" s="347"/>
      <c r="AG911" s="347"/>
      <c r="AH911" s="365" t="s">
        <v>650</v>
      </c>
      <c r="AI911" s="366"/>
      <c r="AJ911" s="366"/>
      <c r="AK911" s="366"/>
      <c r="AL911" s="350" t="s">
        <v>650</v>
      </c>
      <c r="AM911" s="351"/>
      <c r="AN911" s="351"/>
      <c r="AO911" s="352"/>
      <c r="AP911" s="353" t="s">
        <v>725</v>
      </c>
      <c r="AQ911" s="353"/>
      <c r="AR911" s="353"/>
      <c r="AS911" s="353"/>
      <c r="AT911" s="353"/>
      <c r="AU911" s="353"/>
      <c r="AV911" s="353"/>
      <c r="AW911" s="353"/>
      <c r="AX911" s="353"/>
    </row>
    <row r="912" spans="1:50" ht="30" customHeight="1" x14ac:dyDescent="0.15">
      <c r="A912" s="372">
        <v>10</v>
      </c>
      <c r="B912" s="372">
        <v>1</v>
      </c>
      <c r="C912" s="354" t="s">
        <v>660</v>
      </c>
      <c r="D912" s="340"/>
      <c r="E912" s="340"/>
      <c r="F912" s="340"/>
      <c r="G912" s="340"/>
      <c r="H912" s="340"/>
      <c r="I912" s="340"/>
      <c r="J912" s="341" t="s">
        <v>650</v>
      </c>
      <c r="K912" s="342"/>
      <c r="L912" s="342"/>
      <c r="M912" s="342"/>
      <c r="N912" s="342"/>
      <c r="O912" s="342"/>
      <c r="P912" s="355" t="s">
        <v>661</v>
      </c>
      <c r="Q912" s="343"/>
      <c r="R912" s="343"/>
      <c r="S912" s="343"/>
      <c r="T912" s="343"/>
      <c r="U912" s="343"/>
      <c r="V912" s="343"/>
      <c r="W912" s="343"/>
      <c r="X912" s="343"/>
      <c r="Y912" s="344">
        <v>10</v>
      </c>
      <c r="Z912" s="345"/>
      <c r="AA912" s="345"/>
      <c r="AB912" s="346"/>
      <c r="AC912" s="347"/>
      <c r="AD912" s="347"/>
      <c r="AE912" s="347"/>
      <c r="AF912" s="347"/>
      <c r="AG912" s="347"/>
      <c r="AH912" s="365" t="s">
        <v>650</v>
      </c>
      <c r="AI912" s="366"/>
      <c r="AJ912" s="366"/>
      <c r="AK912" s="366"/>
      <c r="AL912" s="350" t="s">
        <v>650</v>
      </c>
      <c r="AM912" s="351"/>
      <c r="AN912" s="351"/>
      <c r="AO912" s="352"/>
      <c r="AP912" s="353" t="s">
        <v>721</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508</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662</v>
      </c>
      <c r="D936" s="340"/>
      <c r="E936" s="340"/>
      <c r="F936" s="340"/>
      <c r="G936" s="340"/>
      <c r="H936" s="340"/>
      <c r="I936" s="340"/>
      <c r="J936" s="341" t="s">
        <v>650</v>
      </c>
      <c r="K936" s="342"/>
      <c r="L936" s="342"/>
      <c r="M936" s="342"/>
      <c r="N936" s="342"/>
      <c r="O936" s="342"/>
      <c r="P936" s="355" t="s">
        <v>668</v>
      </c>
      <c r="Q936" s="343"/>
      <c r="R936" s="343"/>
      <c r="S936" s="343"/>
      <c r="T936" s="343"/>
      <c r="U936" s="343"/>
      <c r="V936" s="343"/>
      <c r="W936" s="343"/>
      <c r="X936" s="343"/>
      <c r="Y936" s="344">
        <v>0.8</v>
      </c>
      <c r="Z936" s="345"/>
      <c r="AA936" s="345"/>
      <c r="AB936" s="346"/>
      <c r="AC936" s="356"/>
      <c r="AD936" s="364"/>
      <c r="AE936" s="364"/>
      <c r="AF936" s="364"/>
      <c r="AG936" s="364"/>
      <c r="AH936" s="365" t="s">
        <v>650</v>
      </c>
      <c r="AI936" s="366"/>
      <c r="AJ936" s="366"/>
      <c r="AK936" s="366"/>
      <c r="AL936" s="350" t="s">
        <v>650</v>
      </c>
      <c r="AM936" s="351"/>
      <c r="AN936" s="351"/>
      <c r="AO936" s="352"/>
      <c r="AP936" s="353" t="s">
        <v>721</v>
      </c>
      <c r="AQ936" s="353"/>
      <c r="AR936" s="353"/>
      <c r="AS936" s="353"/>
      <c r="AT936" s="353"/>
      <c r="AU936" s="353"/>
      <c r="AV936" s="353"/>
      <c r="AW936" s="353"/>
      <c r="AX936" s="353"/>
    </row>
    <row r="937" spans="1:50" ht="30" customHeight="1" x14ac:dyDescent="0.15">
      <c r="A937" s="372">
        <v>2</v>
      </c>
      <c r="B937" s="372">
        <v>1</v>
      </c>
      <c r="C937" s="354" t="s">
        <v>663</v>
      </c>
      <c r="D937" s="340"/>
      <c r="E937" s="340"/>
      <c r="F937" s="340"/>
      <c r="G937" s="340"/>
      <c r="H937" s="340"/>
      <c r="I937" s="340"/>
      <c r="J937" s="341" t="s">
        <v>650</v>
      </c>
      <c r="K937" s="342"/>
      <c r="L937" s="342"/>
      <c r="M937" s="342"/>
      <c r="N937" s="342"/>
      <c r="O937" s="342"/>
      <c r="P937" s="355" t="s">
        <v>668</v>
      </c>
      <c r="Q937" s="343"/>
      <c r="R937" s="343"/>
      <c r="S937" s="343"/>
      <c r="T937" s="343"/>
      <c r="U937" s="343"/>
      <c r="V937" s="343"/>
      <c r="W937" s="343"/>
      <c r="X937" s="343"/>
      <c r="Y937" s="344">
        <v>0.7</v>
      </c>
      <c r="Z937" s="345"/>
      <c r="AA937" s="345"/>
      <c r="AB937" s="346"/>
      <c r="AC937" s="356"/>
      <c r="AD937" s="356"/>
      <c r="AE937" s="356"/>
      <c r="AF937" s="356"/>
      <c r="AG937" s="356"/>
      <c r="AH937" s="365" t="s">
        <v>650</v>
      </c>
      <c r="AI937" s="366"/>
      <c r="AJ937" s="366"/>
      <c r="AK937" s="366"/>
      <c r="AL937" s="350" t="s">
        <v>650</v>
      </c>
      <c r="AM937" s="351"/>
      <c r="AN937" s="351"/>
      <c r="AO937" s="352"/>
      <c r="AP937" s="353" t="s">
        <v>725</v>
      </c>
      <c r="AQ937" s="353"/>
      <c r="AR937" s="353"/>
      <c r="AS937" s="353"/>
      <c r="AT937" s="353"/>
      <c r="AU937" s="353"/>
      <c r="AV937" s="353"/>
      <c r="AW937" s="353"/>
      <c r="AX937" s="353"/>
    </row>
    <row r="938" spans="1:50" ht="30" customHeight="1" x14ac:dyDescent="0.15">
      <c r="A938" s="372">
        <v>3</v>
      </c>
      <c r="B938" s="372">
        <v>1</v>
      </c>
      <c r="C938" s="354" t="s">
        <v>664</v>
      </c>
      <c r="D938" s="340"/>
      <c r="E938" s="340"/>
      <c r="F938" s="340"/>
      <c r="G938" s="340"/>
      <c r="H938" s="340"/>
      <c r="I938" s="340"/>
      <c r="J938" s="341" t="s">
        <v>650</v>
      </c>
      <c r="K938" s="342"/>
      <c r="L938" s="342"/>
      <c r="M938" s="342"/>
      <c r="N938" s="342"/>
      <c r="O938" s="342"/>
      <c r="P938" s="355" t="s">
        <v>668</v>
      </c>
      <c r="Q938" s="343"/>
      <c r="R938" s="343"/>
      <c r="S938" s="343"/>
      <c r="T938" s="343"/>
      <c r="U938" s="343"/>
      <c r="V938" s="343"/>
      <c r="W938" s="343"/>
      <c r="X938" s="343"/>
      <c r="Y938" s="344">
        <v>0.7</v>
      </c>
      <c r="Z938" s="345"/>
      <c r="AA938" s="345"/>
      <c r="AB938" s="346"/>
      <c r="AC938" s="356"/>
      <c r="AD938" s="356"/>
      <c r="AE938" s="356"/>
      <c r="AF938" s="356"/>
      <c r="AG938" s="356"/>
      <c r="AH938" s="365" t="s">
        <v>650</v>
      </c>
      <c r="AI938" s="366"/>
      <c r="AJ938" s="366"/>
      <c r="AK938" s="366"/>
      <c r="AL938" s="350" t="s">
        <v>650</v>
      </c>
      <c r="AM938" s="351"/>
      <c r="AN938" s="351"/>
      <c r="AO938" s="352"/>
      <c r="AP938" s="353" t="s">
        <v>726</v>
      </c>
      <c r="AQ938" s="353"/>
      <c r="AR938" s="353"/>
      <c r="AS938" s="353"/>
      <c r="AT938" s="353"/>
      <c r="AU938" s="353"/>
      <c r="AV938" s="353"/>
      <c r="AW938" s="353"/>
      <c r="AX938" s="353"/>
    </row>
    <row r="939" spans="1:50" ht="30" customHeight="1" x14ac:dyDescent="0.15">
      <c r="A939" s="372">
        <v>4</v>
      </c>
      <c r="B939" s="372">
        <v>1</v>
      </c>
      <c r="C939" s="354" t="s">
        <v>665</v>
      </c>
      <c r="D939" s="340"/>
      <c r="E939" s="340"/>
      <c r="F939" s="340"/>
      <c r="G939" s="340"/>
      <c r="H939" s="340"/>
      <c r="I939" s="340"/>
      <c r="J939" s="341" t="s">
        <v>650</v>
      </c>
      <c r="K939" s="342"/>
      <c r="L939" s="342"/>
      <c r="M939" s="342"/>
      <c r="N939" s="342"/>
      <c r="O939" s="342"/>
      <c r="P939" s="355" t="s">
        <v>668</v>
      </c>
      <c r="Q939" s="343"/>
      <c r="R939" s="343"/>
      <c r="S939" s="343"/>
      <c r="T939" s="343"/>
      <c r="U939" s="343"/>
      <c r="V939" s="343"/>
      <c r="W939" s="343"/>
      <c r="X939" s="343"/>
      <c r="Y939" s="344">
        <v>0.5</v>
      </c>
      <c r="Z939" s="345"/>
      <c r="AA939" s="345"/>
      <c r="AB939" s="346"/>
      <c r="AC939" s="356"/>
      <c r="AD939" s="356"/>
      <c r="AE939" s="356"/>
      <c r="AF939" s="356"/>
      <c r="AG939" s="356"/>
      <c r="AH939" s="365" t="s">
        <v>650</v>
      </c>
      <c r="AI939" s="366"/>
      <c r="AJ939" s="366"/>
      <c r="AK939" s="366"/>
      <c r="AL939" s="350" t="s">
        <v>650</v>
      </c>
      <c r="AM939" s="351"/>
      <c r="AN939" s="351"/>
      <c r="AO939" s="352"/>
      <c r="AP939" s="353" t="s">
        <v>721</v>
      </c>
      <c r="AQ939" s="353"/>
      <c r="AR939" s="353"/>
      <c r="AS939" s="353"/>
      <c r="AT939" s="353"/>
      <c r="AU939" s="353"/>
      <c r="AV939" s="353"/>
      <c r="AW939" s="353"/>
      <c r="AX939" s="353"/>
    </row>
    <row r="940" spans="1:50" ht="30" customHeight="1" x14ac:dyDescent="0.15">
      <c r="A940" s="372">
        <v>5</v>
      </c>
      <c r="B940" s="372">
        <v>1</v>
      </c>
      <c r="C940" s="354" t="s">
        <v>666</v>
      </c>
      <c r="D940" s="340"/>
      <c r="E940" s="340"/>
      <c r="F940" s="340"/>
      <c r="G940" s="340"/>
      <c r="H940" s="340"/>
      <c r="I940" s="340"/>
      <c r="J940" s="341" t="s">
        <v>650</v>
      </c>
      <c r="K940" s="342"/>
      <c r="L940" s="342"/>
      <c r="M940" s="342"/>
      <c r="N940" s="342"/>
      <c r="O940" s="342"/>
      <c r="P940" s="355" t="s">
        <v>668</v>
      </c>
      <c r="Q940" s="343"/>
      <c r="R940" s="343"/>
      <c r="S940" s="343"/>
      <c r="T940" s="343"/>
      <c r="U940" s="343"/>
      <c r="V940" s="343"/>
      <c r="W940" s="343"/>
      <c r="X940" s="343"/>
      <c r="Y940" s="344">
        <v>0.4</v>
      </c>
      <c r="Z940" s="345"/>
      <c r="AA940" s="345"/>
      <c r="AB940" s="346"/>
      <c r="AC940" s="347"/>
      <c r="AD940" s="347"/>
      <c r="AE940" s="347"/>
      <c r="AF940" s="347"/>
      <c r="AG940" s="347"/>
      <c r="AH940" s="365" t="s">
        <v>650</v>
      </c>
      <c r="AI940" s="366"/>
      <c r="AJ940" s="366"/>
      <c r="AK940" s="366"/>
      <c r="AL940" s="350" t="s">
        <v>650</v>
      </c>
      <c r="AM940" s="351"/>
      <c r="AN940" s="351"/>
      <c r="AO940" s="352"/>
      <c r="AP940" s="353" t="s">
        <v>722</v>
      </c>
      <c r="AQ940" s="353"/>
      <c r="AR940" s="353"/>
      <c r="AS940" s="353"/>
      <c r="AT940" s="353"/>
      <c r="AU940" s="353"/>
      <c r="AV940" s="353"/>
      <c r="AW940" s="353"/>
      <c r="AX940" s="353"/>
    </row>
    <row r="941" spans="1:50" ht="30" customHeight="1" x14ac:dyDescent="0.15">
      <c r="A941" s="372">
        <v>6</v>
      </c>
      <c r="B941" s="372">
        <v>1</v>
      </c>
      <c r="C941" s="354" t="s">
        <v>667</v>
      </c>
      <c r="D941" s="340"/>
      <c r="E941" s="340"/>
      <c r="F941" s="340"/>
      <c r="G941" s="340"/>
      <c r="H941" s="340"/>
      <c r="I941" s="340"/>
      <c r="J941" s="341" t="s">
        <v>650</v>
      </c>
      <c r="K941" s="342"/>
      <c r="L941" s="342"/>
      <c r="M941" s="342"/>
      <c r="N941" s="342"/>
      <c r="O941" s="342"/>
      <c r="P941" s="355" t="s">
        <v>668</v>
      </c>
      <c r="Q941" s="343"/>
      <c r="R941" s="343"/>
      <c r="S941" s="343"/>
      <c r="T941" s="343"/>
      <c r="U941" s="343"/>
      <c r="V941" s="343"/>
      <c r="W941" s="343"/>
      <c r="X941" s="343"/>
      <c r="Y941" s="344">
        <v>0.2</v>
      </c>
      <c r="Z941" s="345"/>
      <c r="AA941" s="345"/>
      <c r="AB941" s="346"/>
      <c r="AC941" s="347"/>
      <c r="AD941" s="347"/>
      <c r="AE941" s="347"/>
      <c r="AF941" s="347"/>
      <c r="AG941" s="347"/>
      <c r="AH941" s="365" t="s">
        <v>650</v>
      </c>
      <c r="AI941" s="366"/>
      <c r="AJ941" s="366"/>
      <c r="AK941" s="366"/>
      <c r="AL941" s="350" t="s">
        <v>650</v>
      </c>
      <c r="AM941" s="351"/>
      <c r="AN941" s="351"/>
      <c r="AO941" s="352"/>
      <c r="AP941" s="353" t="s">
        <v>726</v>
      </c>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508</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669</v>
      </c>
      <c r="D969" s="340"/>
      <c r="E969" s="340"/>
      <c r="F969" s="340"/>
      <c r="G969" s="340"/>
      <c r="H969" s="340"/>
      <c r="I969" s="340"/>
      <c r="J969" s="341" t="s">
        <v>650</v>
      </c>
      <c r="K969" s="342"/>
      <c r="L969" s="342"/>
      <c r="M969" s="342"/>
      <c r="N969" s="342"/>
      <c r="O969" s="342"/>
      <c r="P969" s="355" t="s">
        <v>670</v>
      </c>
      <c r="Q969" s="343"/>
      <c r="R969" s="343"/>
      <c r="S969" s="343"/>
      <c r="T969" s="343"/>
      <c r="U969" s="343"/>
      <c r="V969" s="343"/>
      <c r="W969" s="343"/>
      <c r="X969" s="343"/>
      <c r="Y969" s="344">
        <v>0.6</v>
      </c>
      <c r="Z969" s="345"/>
      <c r="AA969" s="345"/>
      <c r="AB969" s="346"/>
      <c r="AC969" s="356"/>
      <c r="AD969" s="364"/>
      <c r="AE969" s="364"/>
      <c r="AF969" s="364"/>
      <c r="AG969" s="364"/>
      <c r="AH969" s="365" t="s">
        <v>650</v>
      </c>
      <c r="AI969" s="366"/>
      <c r="AJ969" s="366"/>
      <c r="AK969" s="366"/>
      <c r="AL969" s="350" t="s">
        <v>650</v>
      </c>
      <c r="AM969" s="351"/>
      <c r="AN969" s="351"/>
      <c r="AO969" s="352"/>
      <c r="AP969" s="353" t="s">
        <v>721</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508</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45.75" customHeight="1" x14ac:dyDescent="0.15">
      <c r="A1002" s="372">
        <v>1</v>
      </c>
      <c r="B1002" s="372">
        <v>1</v>
      </c>
      <c r="C1002" s="354" t="s">
        <v>683</v>
      </c>
      <c r="D1002" s="340"/>
      <c r="E1002" s="340"/>
      <c r="F1002" s="340"/>
      <c r="G1002" s="340"/>
      <c r="H1002" s="340"/>
      <c r="I1002" s="340"/>
      <c r="J1002" s="341" t="s">
        <v>687</v>
      </c>
      <c r="K1002" s="342"/>
      <c r="L1002" s="342"/>
      <c r="M1002" s="342"/>
      <c r="N1002" s="342"/>
      <c r="O1002" s="342"/>
      <c r="P1002" s="355" t="s">
        <v>688</v>
      </c>
      <c r="Q1002" s="343"/>
      <c r="R1002" s="343"/>
      <c r="S1002" s="343"/>
      <c r="T1002" s="343"/>
      <c r="U1002" s="343"/>
      <c r="V1002" s="343"/>
      <c r="W1002" s="343"/>
      <c r="X1002" s="343"/>
      <c r="Y1002" s="344">
        <v>4</v>
      </c>
      <c r="Z1002" s="345"/>
      <c r="AA1002" s="345"/>
      <c r="AB1002" s="346"/>
      <c r="AC1002" s="356"/>
      <c r="AD1002" s="364"/>
      <c r="AE1002" s="364"/>
      <c r="AF1002" s="364"/>
      <c r="AG1002" s="364"/>
      <c r="AH1002" s="365" t="s">
        <v>687</v>
      </c>
      <c r="AI1002" s="366"/>
      <c r="AJ1002" s="366"/>
      <c r="AK1002" s="366"/>
      <c r="AL1002" s="350" t="s">
        <v>687</v>
      </c>
      <c r="AM1002" s="351"/>
      <c r="AN1002" s="351"/>
      <c r="AO1002" s="352"/>
      <c r="AP1002" s="353" t="s">
        <v>720</v>
      </c>
      <c r="AQ1002" s="353"/>
      <c r="AR1002" s="353"/>
      <c r="AS1002" s="353"/>
      <c r="AT1002" s="353"/>
      <c r="AU1002" s="353"/>
      <c r="AV1002" s="353"/>
      <c r="AW1002" s="353"/>
      <c r="AX1002" s="353"/>
    </row>
    <row r="1003" spans="1:50" ht="45.75" customHeight="1" x14ac:dyDescent="0.15">
      <c r="A1003" s="372">
        <v>2</v>
      </c>
      <c r="B1003" s="372">
        <v>1</v>
      </c>
      <c r="C1003" s="354" t="s">
        <v>684</v>
      </c>
      <c r="D1003" s="340"/>
      <c r="E1003" s="340"/>
      <c r="F1003" s="340"/>
      <c r="G1003" s="340"/>
      <c r="H1003" s="340"/>
      <c r="I1003" s="340"/>
      <c r="J1003" s="341" t="s">
        <v>687</v>
      </c>
      <c r="K1003" s="342"/>
      <c r="L1003" s="342"/>
      <c r="M1003" s="342"/>
      <c r="N1003" s="342"/>
      <c r="O1003" s="342"/>
      <c r="P1003" s="355" t="s">
        <v>688</v>
      </c>
      <c r="Q1003" s="343"/>
      <c r="R1003" s="343"/>
      <c r="S1003" s="343"/>
      <c r="T1003" s="343"/>
      <c r="U1003" s="343"/>
      <c r="V1003" s="343"/>
      <c r="W1003" s="343"/>
      <c r="X1003" s="343"/>
      <c r="Y1003" s="344">
        <v>3</v>
      </c>
      <c r="Z1003" s="345"/>
      <c r="AA1003" s="345"/>
      <c r="AB1003" s="346"/>
      <c r="AC1003" s="356"/>
      <c r="AD1003" s="356"/>
      <c r="AE1003" s="356"/>
      <c r="AF1003" s="356"/>
      <c r="AG1003" s="356"/>
      <c r="AH1003" s="365" t="s">
        <v>687</v>
      </c>
      <c r="AI1003" s="366"/>
      <c r="AJ1003" s="366"/>
      <c r="AK1003" s="366"/>
      <c r="AL1003" s="350" t="s">
        <v>687</v>
      </c>
      <c r="AM1003" s="351"/>
      <c r="AN1003" s="351"/>
      <c r="AO1003" s="352"/>
      <c r="AP1003" s="353" t="s">
        <v>721</v>
      </c>
      <c r="AQ1003" s="353"/>
      <c r="AR1003" s="353"/>
      <c r="AS1003" s="353"/>
      <c r="AT1003" s="353"/>
      <c r="AU1003" s="353"/>
      <c r="AV1003" s="353"/>
      <c r="AW1003" s="353"/>
      <c r="AX1003" s="353"/>
    </row>
    <row r="1004" spans="1:50" ht="45.75" customHeight="1" x14ac:dyDescent="0.15">
      <c r="A1004" s="372">
        <v>3</v>
      </c>
      <c r="B1004" s="372">
        <v>1</v>
      </c>
      <c r="C1004" s="354" t="s">
        <v>685</v>
      </c>
      <c r="D1004" s="340"/>
      <c r="E1004" s="340"/>
      <c r="F1004" s="340"/>
      <c r="G1004" s="340"/>
      <c r="H1004" s="340"/>
      <c r="I1004" s="340"/>
      <c r="J1004" s="341" t="s">
        <v>687</v>
      </c>
      <c r="K1004" s="342"/>
      <c r="L1004" s="342"/>
      <c r="M1004" s="342"/>
      <c r="N1004" s="342"/>
      <c r="O1004" s="342"/>
      <c r="P1004" s="355" t="s">
        <v>688</v>
      </c>
      <c r="Q1004" s="343"/>
      <c r="R1004" s="343"/>
      <c r="S1004" s="343"/>
      <c r="T1004" s="343"/>
      <c r="U1004" s="343"/>
      <c r="V1004" s="343"/>
      <c r="W1004" s="343"/>
      <c r="X1004" s="343"/>
      <c r="Y1004" s="344">
        <v>1</v>
      </c>
      <c r="Z1004" s="345"/>
      <c r="AA1004" s="345"/>
      <c r="AB1004" s="346"/>
      <c r="AC1004" s="356"/>
      <c r="AD1004" s="356"/>
      <c r="AE1004" s="356"/>
      <c r="AF1004" s="356"/>
      <c r="AG1004" s="356"/>
      <c r="AH1004" s="365" t="s">
        <v>687</v>
      </c>
      <c r="AI1004" s="366"/>
      <c r="AJ1004" s="366"/>
      <c r="AK1004" s="366"/>
      <c r="AL1004" s="350" t="s">
        <v>687</v>
      </c>
      <c r="AM1004" s="351"/>
      <c r="AN1004" s="351"/>
      <c r="AO1004" s="352"/>
      <c r="AP1004" s="353" t="s">
        <v>724</v>
      </c>
      <c r="AQ1004" s="353"/>
      <c r="AR1004" s="353"/>
      <c r="AS1004" s="353"/>
      <c r="AT1004" s="353"/>
      <c r="AU1004" s="353"/>
      <c r="AV1004" s="353"/>
      <c r="AW1004" s="353"/>
      <c r="AX1004" s="353"/>
    </row>
    <row r="1005" spans="1:50" ht="45.75" customHeight="1" x14ac:dyDescent="0.15">
      <c r="A1005" s="372">
        <v>4</v>
      </c>
      <c r="B1005" s="372">
        <v>1</v>
      </c>
      <c r="C1005" s="354" t="s">
        <v>686</v>
      </c>
      <c r="D1005" s="340"/>
      <c r="E1005" s="340"/>
      <c r="F1005" s="340"/>
      <c r="G1005" s="340"/>
      <c r="H1005" s="340"/>
      <c r="I1005" s="340"/>
      <c r="J1005" s="341" t="s">
        <v>687</v>
      </c>
      <c r="K1005" s="342"/>
      <c r="L1005" s="342"/>
      <c r="M1005" s="342"/>
      <c r="N1005" s="342"/>
      <c r="O1005" s="342"/>
      <c r="P1005" s="355" t="s">
        <v>688</v>
      </c>
      <c r="Q1005" s="343"/>
      <c r="R1005" s="343"/>
      <c r="S1005" s="343"/>
      <c r="T1005" s="343"/>
      <c r="U1005" s="343"/>
      <c r="V1005" s="343"/>
      <c r="W1005" s="343"/>
      <c r="X1005" s="343"/>
      <c r="Y1005" s="344">
        <v>0.4</v>
      </c>
      <c r="Z1005" s="345"/>
      <c r="AA1005" s="345"/>
      <c r="AB1005" s="346"/>
      <c r="AC1005" s="356"/>
      <c r="AD1005" s="356"/>
      <c r="AE1005" s="356"/>
      <c r="AF1005" s="356"/>
      <c r="AG1005" s="356"/>
      <c r="AH1005" s="365" t="s">
        <v>687</v>
      </c>
      <c r="AI1005" s="366"/>
      <c r="AJ1005" s="366"/>
      <c r="AK1005" s="366"/>
      <c r="AL1005" s="350" t="s">
        <v>687</v>
      </c>
      <c r="AM1005" s="351"/>
      <c r="AN1005" s="351"/>
      <c r="AO1005" s="352"/>
      <c r="AP1005" s="353" t="s">
        <v>721</v>
      </c>
      <c r="AQ1005" s="353"/>
      <c r="AR1005" s="353"/>
      <c r="AS1005" s="353"/>
      <c r="AT1005" s="353"/>
      <c r="AU1005" s="353"/>
      <c r="AV1005" s="353"/>
      <c r="AW1005" s="353"/>
      <c r="AX1005" s="353"/>
    </row>
    <row r="1006" spans="1:50" hidden="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idden="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idden="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idden="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idden="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idden="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idden="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idden="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idden="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idden="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idden="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idden="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idden="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idden="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idden="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idden="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idden="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idden="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idden="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idden="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idden="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idden="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idden="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idden="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idden="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508</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idden="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idden="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idden="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idden="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idden="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idden="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idden="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idden="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idden="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idden="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idden="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idden="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idden="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idden="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idden="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idden="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idden="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idden="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idden="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idden="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idden="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idden="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idden="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idden="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idden="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idden="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idden="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idden="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idden="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508</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idden="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idden="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idden="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idden="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idden="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idden="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idden="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idden="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idden="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idden="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idden="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idden="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idden="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idden="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idden="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idden="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idden="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idden="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idden="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idden="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idden="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idden="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idden="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idden="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idden="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idden="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idden="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idden="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idden="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idden="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customHeight="1" x14ac:dyDescent="0.15">
      <c r="A1102" s="372">
        <v>1</v>
      </c>
      <c r="B1102" s="372">
        <v>1</v>
      </c>
      <c r="C1102" s="370"/>
      <c r="D1102" s="370"/>
      <c r="E1102" s="140" t="s">
        <v>603</v>
      </c>
      <c r="F1102" s="371"/>
      <c r="G1102" s="371"/>
      <c r="H1102" s="371"/>
      <c r="I1102" s="371"/>
      <c r="J1102" s="341" t="s">
        <v>720</v>
      </c>
      <c r="K1102" s="342"/>
      <c r="L1102" s="342"/>
      <c r="M1102" s="342"/>
      <c r="N1102" s="342"/>
      <c r="O1102" s="342"/>
      <c r="P1102" s="355" t="s">
        <v>721</v>
      </c>
      <c r="Q1102" s="343"/>
      <c r="R1102" s="343"/>
      <c r="S1102" s="343"/>
      <c r="T1102" s="343"/>
      <c r="U1102" s="343"/>
      <c r="V1102" s="343"/>
      <c r="W1102" s="343"/>
      <c r="X1102" s="343"/>
      <c r="Y1102" s="344" t="s">
        <v>721</v>
      </c>
      <c r="Z1102" s="345"/>
      <c r="AA1102" s="345"/>
      <c r="AB1102" s="346"/>
      <c r="AC1102" s="347"/>
      <c r="AD1102" s="347"/>
      <c r="AE1102" s="347"/>
      <c r="AF1102" s="347"/>
      <c r="AG1102" s="347"/>
      <c r="AH1102" s="348" t="s">
        <v>721</v>
      </c>
      <c r="AI1102" s="349"/>
      <c r="AJ1102" s="349"/>
      <c r="AK1102" s="349"/>
      <c r="AL1102" s="350" t="s">
        <v>722</v>
      </c>
      <c r="AM1102" s="351"/>
      <c r="AN1102" s="351"/>
      <c r="AO1102" s="352"/>
      <c r="AP1102" s="353" t="s">
        <v>723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43">
      <formula>IF(RIGHT(TEXT(P14,"0.#"),1)=".",FALSE,TRUE)</formula>
    </cfRule>
    <cfRule type="expression" dxfId="2812" priority="14044">
      <formula>IF(RIGHT(TEXT(P14,"0.#"),1)=".",TRUE,FALSE)</formula>
    </cfRule>
  </conditionalFormatting>
  <conditionalFormatting sqref="AE32">
    <cfRule type="expression" dxfId="2811" priority="14033">
      <formula>IF(RIGHT(TEXT(AE32,"0.#"),1)=".",FALSE,TRUE)</formula>
    </cfRule>
    <cfRule type="expression" dxfId="2810" priority="14034">
      <formula>IF(RIGHT(TEXT(AE32,"0.#"),1)=".",TRUE,FALSE)</formula>
    </cfRule>
  </conditionalFormatting>
  <conditionalFormatting sqref="P18:AX18">
    <cfRule type="expression" dxfId="2809" priority="13919">
      <formula>IF(RIGHT(TEXT(P18,"0.#"),1)=".",FALSE,TRUE)</formula>
    </cfRule>
    <cfRule type="expression" dxfId="2808" priority="13920">
      <formula>IF(RIGHT(TEXT(P18,"0.#"),1)=".",TRUE,FALSE)</formula>
    </cfRule>
  </conditionalFormatting>
  <conditionalFormatting sqref="Y782">
    <cfRule type="expression" dxfId="2807" priority="13915">
      <formula>IF(RIGHT(TEXT(Y782,"0.#"),1)=".",FALSE,TRUE)</formula>
    </cfRule>
    <cfRule type="expression" dxfId="2806" priority="13916">
      <formula>IF(RIGHT(TEXT(Y782,"0.#"),1)=".",TRUE,FALSE)</formula>
    </cfRule>
  </conditionalFormatting>
  <conditionalFormatting sqref="Y791">
    <cfRule type="expression" dxfId="2805" priority="13911">
      <formula>IF(RIGHT(TEXT(Y791,"0.#"),1)=".",FALSE,TRUE)</formula>
    </cfRule>
    <cfRule type="expression" dxfId="2804" priority="13912">
      <formula>IF(RIGHT(TEXT(Y791,"0.#"),1)=".",TRUE,FALSE)</formula>
    </cfRule>
  </conditionalFormatting>
  <conditionalFormatting sqref="Y822:Y829 Y820 Y809:Y816 Y807 Y796:Y803 Y794">
    <cfRule type="expression" dxfId="2803" priority="13693">
      <formula>IF(RIGHT(TEXT(Y794,"0.#"),1)=".",FALSE,TRUE)</formula>
    </cfRule>
    <cfRule type="expression" dxfId="2802" priority="13694">
      <formula>IF(RIGHT(TEXT(Y794,"0.#"),1)=".",TRUE,FALSE)</formula>
    </cfRule>
  </conditionalFormatting>
  <conditionalFormatting sqref="P16:AQ17 P15:AX15 P13:AX13">
    <cfRule type="expression" dxfId="2801" priority="13741">
      <formula>IF(RIGHT(TEXT(P13,"0.#"),1)=".",FALSE,TRUE)</formula>
    </cfRule>
    <cfRule type="expression" dxfId="2800" priority="13742">
      <formula>IF(RIGHT(TEXT(P13,"0.#"),1)=".",TRUE,FALSE)</formula>
    </cfRule>
  </conditionalFormatting>
  <conditionalFormatting sqref="P19:AJ19">
    <cfRule type="expression" dxfId="2799" priority="13739">
      <formula>IF(RIGHT(TEXT(P19,"0.#"),1)=".",FALSE,TRUE)</formula>
    </cfRule>
    <cfRule type="expression" dxfId="2798" priority="13740">
      <formula>IF(RIGHT(TEXT(P19,"0.#"),1)=".",TRUE,FALSE)</formula>
    </cfRule>
  </conditionalFormatting>
  <conditionalFormatting sqref="AE101 AQ101">
    <cfRule type="expression" dxfId="2797" priority="13731">
      <formula>IF(RIGHT(TEXT(AE101,"0.#"),1)=".",FALSE,TRUE)</formula>
    </cfRule>
    <cfRule type="expression" dxfId="2796" priority="13732">
      <formula>IF(RIGHT(TEXT(AE101,"0.#"),1)=".",TRUE,FALSE)</formula>
    </cfRule>
  </conditionalFormatting>
  <conditionalFormatting sqref="Y783:Y790 Y781">
    <cfRule type="expression" dxfId="2795" priority="13717">
      <formula>IF(RIGHT(TEXT(Y781,"0.#"),1)=".",FALSE,TRUE)</formula>
    </cfRule>
    <cfRule type="expression" dxfId="2794" priority="13718">
      <formula>IF(RIGHT(TEXT(Y781,"0.#"),1)=".",TRUE,FALSE)</formula>
    </cfRule>
  </conditionalFormatting>
  <conditionalFormatting sqref="AU782">
    <cfRule type="expression" dxfId="2793" priority="13715">
      <formula>IF(RIGHT(TEXT(AU782,"0.#"),1)=".",FALSE,TRUE)</formula>
    </cfRule>
    <cfRule type="expression" dxfId="2792" priority="13716">
      <formula>IF(RIGHT(TEXT(AU782,"0.#"),1)=".",TRUE,FALSE)</formula>
    </cfRule>
  </conditionalFormatting>
  <conditionalFormatting sqref="AU791">
    <cfRule type="expression" dxfId="2791" priority="13713">
      <formula>IF(RIGHT(TEXT(AU791,"0.#"),1)=".",FALSE,TRUE)</formula>
    </cfRule>
    <cfRule type="expression" dxfId="2790" priority="13714">
      <formula>IF(RIGHT(TEXT(AU791,"0.#"),1)=".",TRUE,FALSE)</formula>
    </cfRule>
  </conditionalFormatting>
  <conditionalFormatting sqref="AU783:AU790 AU781">
    <cfRule type="expression" dxfId="2789" priority="13711">
      <formula>IF(RIGHT(TEXT(AU781,"0.#"),1)=".",FALSE,TRUE)</formula>
    </cfRule>
    <cfRule type="expression" dxfId="2788" priority="13712">
      <formula>IF(RIGHT(TEXT(AU781,"0.#"),1)=".",TRUE,FALSE)</formula>
    </cfRule>
  </conditionalFormatting>
  <conditionalFormatting sqref="Y821 Y808 Y795">
    <cfRule type="expression" dxfId="2787" priority="13697">
      <formula>IF(RIGHT(TEXT(Y795,"0.#"),1)=".",FALSE,TRUE)</formula>
    </cfRule>
    <cfRule type="expression" dxfId="2786" priority="13698">
      <formula>IF(RIGHT(TEXT(Y795,"0.#"),1)=".",TRUE,FALSE)</formula>
    </cfRule>
  </conditionalFormatting>
  <conditionalFormatting sqref="Y830 Y817 Y804">
    <cfRule type="expression" dxfId="2785" priority="13695">
      <formula>IF(RIGHT(TEXT(Y804,"0.#"),1)=".",FALSE,TRUE)</formula>
    </cfRule>
    <cfRule type="expression" dxfId="2784" priority="13696">
      <formula>IF(RIGHT(TEXT(Y804,"0.#"),1)=".",TRUE,FALSE)</formula>
    </cfRule>
  </conditionalFormatting>
  <conditionalFormatting sqref="AU821 AU808 AU795">
    <cfRule type="expression" dxfId="2783" priority="13691">
      <formula>IF(RIGHT(TEXT(AU795,"0.#"),1)=".",FALSE,TRUE)</formula>
    </cfRule>
    <cfRule type="expression" dxfId="2782" priority="13692">
      <formula>IF(RIGHT(TEXT(AU795,"0.#"),1)=".",TRUE,FALSE)</formula>
    </cfRule>
  </conditionalFormatting>
  <conditionalFormatting sqref="AU830 AU817 AU804">
    <cfRule type="expression" dxfId="2781" priority="13689">
      <formula>IF(RIGHT(TEXT(AU804,"0.#"),1)=".",FALSE,TRUE)</formula>
    </cfRule>
    <cfRule type="expression" dxfId="2780" priority="13690">
      <formula>IF(RIGHT(TEXT(AU804,"0.#"),1)=".",TRUE,FALSE)</formula>
    </cfRule>
  </conditionalFormatting>
  <conditionalFormatting sqref="AU822:AU829 AU820 AU809:AU816 AU807 AU796:AU803 AU794">
    <cfRule type="expression" dxfId="2779" priority="13687">
      <formula>IF(RIGHT(TEXT(AU794,"0.#"),1)=".",FALSE,TRUE)</formula>
    </cfRule>
    <cfRule type="expression" dxfId="2778" priority="13688">
      <formula>IF(RIGHT(TEXT(AU794,"0.#"),1)=".",TRUE,FALSE)</formula>
    </cfRule>
  </conditionalFormatting>
  <conditionalFormatting sqref="AM87">
    <cfRule type="expression" dxfId="2777" priority="13341">
      <formula>IF(RIGHT(TEXT(AM87,"0.#"),1)=".",FALSE,TRUE)</formula>
    </cfRule>
    <cfRule type="expression" dxfId="2776" priority="13342">
      <formula>IF(RIGHT(TEXT(AM87,"0.#"),1)=".",TRUE,FALSE)</formula>
    </cfRule>
  </conditionalFormatting>
  <conditionalFormatting sqref="AE55">
    <cfRule type="expression" dxfId="2775" priority="13409">
      <formula>IF(RIGHT(TEXT(AE55,"0.#"),1)=".",FALSE,TRUE)</formula>
    </cfRule>
    <cfRule type="expression" dxfId="2774" priority="13410">
      <formula>IF(RIGHT(TEXT(AE55,"0.#"),1)=".",TRUE,FALSE)</formula>
    </cfRule>
  </conditionalFormatting>
  <conditionalFormatting sqref="AI55">
    <cfRule type="expression" dxfId="2773" priority="13407">
      <formula>IF(RIGHT(TEXT(AI55,"0.#"),1)=".",FALSE,TRUE)</formula>
    </cfRule>
    <cfRule type="expression" dxfId="2772" priority="13408">
      <formula>IF(RIGHT(TEXT(AI55,"0.#"),1)=".",TRUE,FALSE)</formula>
    </cfRule>
  </conditionalFormatting>
  <conditionalFormatting sqref="AM34">
    <cfRule type="expression" dxfId="2771" priority="13487">
      <formula>IF(RIGHT(TEXT(AM34,"0.#"),1)=".",FALSE,TRUE)</formula>
    </cfRule>
    <cfRule type="expression" dxfId="2770" priority="13488">
      <formula>IF(RIGHT(TEXT(AM34,"0.#"),1)=".",TRUE,FALSE)</formula>
    </cfRule>
  </conditionalFormatting>
  <conditionalFormatting sqref="AE33">
    <cfRule type="expression" dxfId="2769" priority="13501">
      <formula>IF(RIGHT(TEXT(AE33,"0.#"),1)=".",FALSE,TRUE)</formula>
    </cfRule>
    <cfRule type="expression" dxfId="2768" priority="13502">
      <formula>IF(RIGHT(TEXT(AE33,"0.#"),1)=".",TRUE,FALSE)</formula>
    </cfRule>
  </conditionalFormatting>
  <conditionalFormatting sqref="AE34">
    <cfRule type="expression" dxfId="2767" priority="13499">
      <formula>IF(RIGHT(TEXT(AE34,"0.#"),1)=".",FALSE,TRUE)</formula>
    </cfRule>
    <cfRule type="expression" dxfId="2766" priority="13500">
      <formula>IF(RIGHT(TEXT(AE34,"0.#"),1)=".",TRUE,FALSE)</formula>
    </cfRule>
  </conditionalFormatting>
  <conditionalFormatting sqref="AI34">
    <cfRule type="expression" dxfId="2765" priority="13497">
      <formula>IF(RIGHT(TEXT(AI34,"0.#"),1)=".",FALSE,TRUE)</formula>
    </cfRule>
    <cfRule type="expression" dxfId="2764" priority="13498">
      <formula>IF(RIGHT(TEXT(AI34,"0.#"),1)=".",TRUE,FALSE)</formula>
    </cfRule>
  </conditionalFormatting>
  <conditionalFormatting sqref="AI33">
    <cfRule type="expression" dxfId="2763" priority="13495">
      <formula>IF(RIGHT(TEXT(AI33,"0.#"),1)=".",FALSE,TRUE)</formula>
    </cfRule>
    <cfRule type="expression" dxfId="2762" priority="13496">
      <formula>IF(RIGHT(TEXT(AI33,"0.#"),1)=".",TRUE,FALSE)</formula>
    </cfRule>
  </conditionalFormatting>
  <conditionalFormatting sqref="AI32">
    <cfRule type="expression" dxfId="2761" priority="13493">
      <formula>IF(RIGHT(TEXT(AI32,"0.#"),1)=".",FALSE,TRUE)</formula>
    </cfRule>
    <cfRule type="expression" dxfId="2760" priority="13494">
      <formula>IF(RIGHT(TEXT(AI32,"0.#"),1)=".",TRUE,FALSE)</formula>
    </cfRule>
  </conditionalFormatting>
  <conditionalFormatting sqref="AM32">
    <cfRule type="expression" dxfId="2759" priority="13491">
      <formula>IF(RIGHT(TEXT(AM32,"0.#"),1)=".",FALSE,TRUE)</formula>
    </cfRule>
    <cfRule type="expression" dxfId="2758" priority="13492">
      <formula>IF(RIGHT(TEXT(AM32,"0.#"),1)=".",TRUE,FALSE)</formula>
    </cfRule>
  </conditionalFormatting>
  <conditionalFormatting sqref="AM33">
    <cfRule type="expression" dxfId="2757" priority="13489">
      <formula>IF(RIGHT(TEXT(AM33,"0.#"),1)=".",FALSE,TRUE)</formula>
    </cfRule>
    <cfRule type="expression" dxfId="2756" priority="13490">
      <formula>IF(RIGHT(TEXT(AM33,"0.#"),1)=".",TRUE,FALSE)</formula>
    </cfRule>
  </conditionalFormatting>
  <conditionalFormatting sqref="AQ32:AQ34">
    <cfRule type="expression" dxfId="2755" priority="13481">
      <formula>IF(RIGHT(TEXT(AQ32,"0.#"),1)=".",FALSE,TRUE)</formula>
    </cfRule>
    <cfRule type="expression" dxfId="2754" priority="13482">
      <formula>IF(RIGHT(TEXT(AQ32,"0.#"),1)=".",TRUE,FALSE)</formula>
    </cfRule>
  </conditionalFormatting>
  <conditionalFormatting sqref="AU32:AU34">
    <cfRule type="expression" dxfId="2753" priority="13479">
      <formula>IF(RIGHT(TEXT(AU32,"0.#"),1)=".",FALSE,TRUE)</formula>
    </cfRule>
    <cfRule type="expression" dxfId="2752" priority="13480">
      <formula>IF(RIGHT(TEXT(AU32,"0.#"),1)=".",TRUE,FALSE)</formula>
    </cfRule>
  </conditionalFormatting>
  <conditionalFormatting sqref="AE53">
    <cfRule type="expression" dxfId="2751" priority="13413">
      <formula>IF(RIGHT(TEXT(AE53,"0.#"),1)=".",FALSE,TRUE)</formula>
    </cfRule>
    <cfRule type="expression" dxfId="2750" priority="13414">
      <formula>IF(RIGHT(TEXT(AE53,"0.#"),1)=".",TRUE,FALSE)</formula>
    </cfRule>
  </conditionalFormatting>
  <conditionalFormatting sqref="AE54">
    <cfRule type="expression" dxfId="2749" priority="13411">
      <formula>IF(RIGHT(TEXT(AE54,"0.#"),1)=".",FALSE,TRUE)</formula>
    </cfRule>
    <cfRule type="expression" dxfId="2748" priority="13412">
      <formula>IF(RIGHT(TEXT(AE54,"0.#"),1)=".",TRUE,FALSE)</formula>
    </cfRule>
  </conditionalFormatting>
  <conditionalFormatting sqref="AI54">
    <cfRule type="expression" dxfId="2747" priority="13405">
      <formula>IF(RIGHT(TEXT(AI54,"0.#"),1)=".",FALSE,TRUE)</formula>
    </cfRule>
    <cfRule type="expression" dxfId="2746" priority="13406">
      <formula>IF(RIGHT(TEXT(AI54,"0.#"),1)=".",TRUE,FALSE)</formula>
    </cfRule>
  </conditionalFormatting>
  <conditionalFormatting sqref="AI53">
    <cfRule type="expression" dxfId="2745" priority="13403">
      <formula>IF(RIGHT(TEXT(AI53,"0.#"),1)=".",FALSE,TRUE)</formula>
    </cfRule>
    <cfRule type="expression" dxfId="2744" priority="13404">
      <formula>IF(RIGHT(TEXT(AI53,"0.#"),1)=".",TRUE,FALSE)</formula>
    </cfRule>
  </conditionalFormatting>
  <conditionalFormatting sqref="AM53">
    <cfRule type="expression" dxfId="2743" priority="13401">
      <formula>IF(RIGHT(TEXT(AM53,"0.#"),1)=".",FALSE,TRUE)</formula>
    </cfRule>
    <cfRule type="expression" dxfId="2742" priority="13402">
      <formula>IF(RIGHT(TEXT(AM53,"0.#"),1)=".",TRUE,FALSE)</formula>
    </cfRule>
  </conditionalFormatting>
  <conditionalFormatting sqref="AM54">
    <cfRule type="expression" dxfId="2741" priority="13399">
      <formula>IF(RIGHT(TEXT(AM54,"0.#"),1)=".",FALSE,TRUE)</formula>
    </cfRule>
    <cfRule type="expression" dxfId="2740" priority="13400">
      <formula>IF(RIGHT(TEXT(AM54,"0.#"),1)=".",TRUE,FALSE)</formula>
    </cfRule>
  </conditionalFormatting>
  <conditionalFormatting sqref="AM55">
    <cfRule type="expression" dxfId="2739" priority="13397">
      <formula>IF(RIGHT(TEXT(AM55,"0.#"),1)=".",FALSE,TRUE)</formula>
    </cfRule>
    <cfRule type="expression" dxfId="2738" priority="13398">
      <formula>IF(RIGHT(TEXT(AM55,"0.#"),1)=".",TRUE,FALSE)</formula>
    </cfRule>
  </conditionalFormatting>
  <conditionalFormatting sqref="AE60">
    <cfRule type="expression" dxfId="2737" priority="13383">
      <formula>IF(RIGHT(TEXT(AE60,"0.#"),1)=".",FALSE,TRUE)</formula>
    </cfRule>
    <cfRule type="expression" dxfId="2736" priority="13384">
      <formula>IF(RIGHT(TEXT(AE60,"0.#"),1)=".",TRUE,FALSE)</formula>
    </cfRule>
  </conditionalFormatting>
  <conditionalFormatting sqref="AE61">
    <cfRule type="expression" dxfId="2735" priority="13381">
      <formula>IF(RIGHT(TEXT(AE61,"0.#"),1)=".",FALSE,TRUE)</formula>
    </cfRule>
    <cfRule type="expression" dxfId="2734" priority="13382">
      <formula>IF(RIGHT(TEXT(AE61,"0.#"),1)=".",TRUE,FALSE)</formula>
    </cfRule>
  </conditionalFormatting>
  <conditionalFormatting sqref="AE62">
    <cfRule type="expression" dxfId="2733" priority="13379">
      <formula>IF(RIGHT(TEXT(AE62,"0.#"),1)=".",FALSE,TRUE)</formula>
    </cfRule>
    <cfRule type="expression" dxfId="2732" priority="13380">
      <formula>IF(RIGHT(TEXT(AE62,"0.#"),1)=".",TRUE,FALSE)</formula>
    </cfRule>
  </conditionalFormatting>
  <conditionalFormatting sqref="AI62">
    <cfRule type="expression" dxfId="2731" priority="13377">
      <formula>IF(RIGHT(TEXT(AI62,"0.#"),1)=".",FALSE,TRUE)</formula>
    </cfRule>
    <cfRule type="expression" dxfId="2730" priority="13378">
      <formula>IF(RIGHT(TEXT(AI62,"0.#"),1)=".",TRUE,FALSE)</formula>
    </cfRule>
  </conditionalFormatting>
  <conditionalFormatting sqref="AI61">
    <cfRule type="expression" dxfId="2729" priority="13375">
      <formula>IF(RIGHT(TEXT(AI61,"0.#"),1)=".",FALSE,TRUE)</formula>
    </cfRule>
    <cfRule type="expression" dxfId="2728" priority="13376">
      <formula>IF(RIGHT(TEXT(AI61,"0.#"),1)=".",TRUE,FALSE)</formula>
    </cfRule>
  </conditionalFormatting>
  <conditionalFormatting sqref="AI60">
    <cfRule type="expression" dxfId="2727" priority="13373">
      <formula>IF(RIGHT(TEXT(AI60,"0.#"),1)=".",FALSE,TRUE)</formula>
    </cfRule>
    <cfRule type="expression" dxfId="2726" priority="13374">
      <formula>IF(RIGHT(TEXT(AI60,"0.#"),1)=".",TRUE,FALSE)</formula>
    </cfRule>
  </conditionalFormatting>
  <conditionalFormatting sqref="AM60">
    <cfRule type="expression" dxfId="2725" priority="13371">
      <formula>IF(RIGHT(TEXT(AM60,"0.#"),1)=".",FALSE,TRUE)</formula>
    </cfRule>
    <cfRule type="expression" dxfId="2724" priority="13372">
      <formula>IF(RIGHT(TEXT(AM60,"0.#"),1)=".",TRUE,FALSE)</formula>
    </cfRule>
  </conditionalFormatting>
  <conditionalFormatting sqref="AM61">
    <cfRule type="expression" dxfId="2723" priority="13369">
      <formula>IF(RIGHT(TEXT(AM61,"0.#"),1)=".",FALSE,TRUE)</formula>
    </cfRule>
    <cfRule type="expression" dxfId="2722" priority="13370">
      <formula>IF(RIGHT(TEXT(AM61,"0.#"),1)=".",TRUE,FALSE)</formula>
    </cfRule>
  </conditionalFormatting>
  <conditionalFormatting sqref="AM62">
    <cfRule type="expression" dxfId="2721" priority="13367">
      <formula>IF(RIGHT(TEXT(AM62,"0.#"),1)=".",FALSE,TRUE)</formula>
    </cfRule>
    <cfRule type="expression" dxfId="2720" priority="13368">
      <formula>IF(RIGHT(TEXT(AM62,"0.#"),1)=".",TRUE,FALSE)</formula>
    </cfRule>
  </conditionalFormatting>
  <conditionalFormatting sqref="AE87">
    <cfRule type="expression" dxfId="2719" priority="13353">
      <formula>IF(RIGHT(TEXT(AE87,"0.#"),1)=".",FALSE,TRUE)</formula>
    </cfRule>
    <cfRule type="expression" dxfId="2718" priority="13354">
      <formula>IF(RIGHT(TEXT(AE87,"0.#"),1)=".",TRUE,FALSE)</formula>
    </cfRule>
  </conditionalFormatting>
  <conditionalFormatting sqref="AE88">
    <cfRule type="expression" dxfId="2717" priority="13351">
      <formula>IF(RIGHT(TEXT(AE88,"0.#"),1)=".",FALSE,TRUE)</formula>
    </cfRule>
    <cfRule type="expression" dxfId="2716" priority="13352">
      <formula>IF(RIGHT(TEXT(AE88,"0.#"),1)=".",TRUE,FALSE)</formula>
    </cfRule>
  </conditionalFormatting>
  <conditionalFormatting sqref="AE89">
    <cfRule type="expression" dxfId="2715" priority="13349">
      <formula>IF(RIGHT(TEXT(AE89,"0.#"),1)=".",FALSE,TRUE)</formula>
    </cfRule>
    <cfRule type="expression" dxfId="2714" priority="13350">
      <formula>IF(RIGHT(TEXT(AE89,"0.#"),1)=".",TRUE,FALSE)</formula>
    </cfRule>
  </conditionalFormatting>
  <conditionalFormatting sqref="AI89">
    <cfRule type="expression" dxfId="2713" priority="13347">
      <formula>IF(RIGHT(TEXT(AI89,"0.#"),1)=".",FALSE,TRUE)</formula>
    </cfRule>
    <cfRule type="expression" dxfId="2712" priority="13348">
      <formula>IF(RIGHT(TEXT(AI89,"0.#"),1)=".",TRUE,FALSE)</formula>
    </cfRule>
  </conditionalFormatting>
  <conditionalFormatting sqref="AI88">
    <cfRule type="expression" dxfId="2711" priority="13345">
      <formula>IF(RIGHT(TEXT(AI88,"0.#"),1)=".",FALSE,TRUE)</formula>
    </cfRule>
    <cfRule type="expression" dxfId="2710" priority="13346">
      <formula>IF(RIGHT(TEXT(AI88,"0.#"),1)=".",TRUE,FALSE)</formula>
    </cfRule>
  </conditionalFormatting>
  <conditionalFormatting sqref="AI87">
    <cfRule type="expression" dxfId="2709" priority="13343">
      <formula>IF(RIGHT(TEXT(AI87,"0.#"),1)=".",FALSE,TRUE)</formula>
    </cfRule>
    <cfRule type="expression" dxfId="2708" priority="13344">
      <formula>IF(RIGHT(TEXT(AI87,"0.#"),1)=".",TRUE,FALSE)</formula>
    </cfRule>
  </conditionalFormatting>
  <conditionalFormatting sqref="AM88">
    <cfRule type="expression" dxfId="2707" priority="13339">
      <formula>IF(RIGHT(TEXT(AM88,"0.#"),1)=".",FALSE,TRUE)</formula>
    </cfRule>
    <cfRule type="expression" dxfId="2706" priority="13340">
      <formula>IF(RIGHT(TEXT(AM88,"0.#"),1)=".",TRUE,FALSE)</formula>
    </cfRule>
  </conditionalFormatting>
  <conditionalFormatting sqref="AM89">
    <cfRule type="expression" dxfId="2705" priority="13337">
      <formula>IF(RIGHT(TEXT(AM89,"0.#"),1)=".",FALSE,TRUE)</formula>
    </cfRule>
    <cfRule type="expression" dxfId="2704" priority="13338">
      <formula>IF(RIGHT(TEXT(AM89,"0.#"),1)=".",TRUE,FALSE)</formula>
    </cfRule>
  </conditionalFormatting>
  <conditionalFormatting sqref="AE92">
    <cfRule type="expression" dxfId="2703" priority="13323">
      <formula>IF(RIGHT(TEXT(AE92,"0.#"),1)=".",FALSE,TRUE)</formula>
    </cfRule>
    <cfRule type="expression" dxfId="2702" priority="13324">
      <formula>IF(RIGHT(TEXT(AE92,"0.#"),1)=".",TRUE,FALSE)</formula>
    </cfRule>
  </conditionalFormatting>
  <conditionalFormatting sqref="AE93">
    <cfRule type="expression" dxfId="2701" priority="13321">
      <formula>IF(RIGHT(TEXT(AE93,"0.#"),1)=".",FALSE,TRUE)</formula>
    </cfRule>
    <cfRule type="expression" dxfId="2700" priority="13322">
      <formula>IF(RIGHT(TEXT(AE93,"0.#"),1)=".",TRUE,FALSE)</formula>
    </cfRule>
  </conditionalFormatting>
  <conditionalFormatting sqref="AE94">
    <cfRule type="expression" dxfId="2699" priority="13319">
      <formula>IF(RIGHT(TEXT(AE94,"0.#"),1)=".",FALSE,TRUE)</formula>
    </cfRule>
    <cfRule type="expression" dxfId="2698" priority="13320">
      <formula>IF(RIGHT(TEXT(AE94,"0.#"),1)=".",TRUE,FALSE)</formula>
    </cfRule>
  </conditionalFormatting>
  <conditionalFormatting sqref="AI94">
    <cfRule type="expression" dxfId="2697" priority="13317">
      <formula>IF(RIGHT(TEXT(AI94,"0.#"),1)=".",FALSE,TRUE)</formula>
    </cfRule>
    <cfRule type="expression" dxfId="2696" priority="13318">
      <formula>IF(RIGHT(TEXT(AI94,"0.#"),1)=".",TRUE,FALSE)</formula>
    </cfRule>
  </conditionalFormatting>
  <conditionalFormatting sqref="AI93">
    <cfRule type="expression" dxfId="2695" priority="13315">
      <formula>IF(RIGHT(TEXT(AI93,"0.#"),1)=".",FALSE,TRUE)</formula>
    </cfRule>
    <cfRule type="expression" dxfId="2694" priority="13316">
      <formula>IF(RIGHT(TEXT(AI93,"0.#"),1)=".",TRUE,FALSE)</formula>
    </cfRule>
  </conditionalFormatting>
  <conditionalFormatting sqref="AI92">
    <cfRule type="expression" dxfId="2693" priority="13313">
      <formula>IF(RIGHT(TEXT(AI92,"0.#"),1)=".",FALSE,TRUE)</formula>
    </cfRule>
    <cfRule type="expression" dxfId="2692" priority="13314">
      <formula>IF(RIGHT(TEXT(AI92,"0.#"),1)=".",TRUE,FALSE)</formula>
    </cfRule>
  </conditionalFormatting>
  <conditionalFormatting sqref="AM92">
    <cfRule type="expression" dxfId="2691" priority="13311">
      <formula>IF(RIGHT(TEXT(AM92,"0.#"),1)=".",FALSE,TRUE)</formula>
    </cfRule>
    <cfRule type="expression" dxfId="2690" priority="13312">
      <formula>IF(RIGHT(TEXT(AM92,"0.#"),1)=".",TRUE,FALSE)</formula>
    </cfRule>
  </conditionalFormatting>
  <conditionalFormatting sqref="AM93">
    <cfRule type="expression" dxfId="2689" priority="13309">
      <formula>IF(RIGHT(TEXT(AM93,"0.#"),1)=".",FALSE,TRUE)</formula>
    </cfRule>
    <cfRule type="expression" dxfId="2688" priority="13310">
      <formula>IF(RIGHT(TEXT(AM93,"0.#"),1)=".",TRUE,FALSE)</formula>
    </cfRule>
  </conditionalFormatting>
  <conditionalFormatting sqref="AM94">
    <cfRule type="expression" dxfId="2687" priority="13307">
      <formula>IF(RIGHT(TEXT(AM94,"0.#"),1)=".",FALSE,TRUE)</formula>
    </cfRule>
    <cfRule type="expression" dxfId="2686" priority="13308">
      <formula>IF(RIGHT(TEXT(AM94,"0.#"),1)=".",TRUE,FALSE)</formula>
    </cfRule>
  </conditionalFormatting>
  <conditionalFormatting sqref="AE97">
    <cfRule type="expression" dxfId="2685" priority="13293">
      <formula>IF(RIGHT(TEXT(AE97,"0.#"),1)=".",FALSE,TRUE)</formula>
    </cfRule>
    <cfRule type="expression" dxfId="2684" priority="13294">
      <formula>IF(RIGHT(TEXT(AE97,"0.#"),1)=".",TRUE,FALSE)</formula>
    </cfRule>
  </conditionalFormatting>
  <conditionalFormatting sqref="AE98">
    <cfRule type="expression" dxfId="2683" priority="13291">
      <formula>IF(RIGHT(TEXT(AE98,"0.#"),1)=".",FALSE,TRUE)</formula>
    </cfRule>
    <cfRule type="expression" dxfId="2682" priority="13292">
      <formula>IF(RIGHT(TEXT(AE98,"0.#"),1)=".",TRUE,FALSE)</formula>
    </cfRule>
  </conditionalFormatting>
  <conditionalFormatting sqref="AE99">
    <cfRule type="expression" dxfId="2681" priority="13289">
      <formula>IF(RIGHT(TEXT(AE99,"0.#"),1)=".",FALSE,TRUE)</formula>
    </cfRule>
    <cfRule type="expression" dxfId="2680" priority="13290">
      <formula>IF(RIGHT(TEXT(AE99,"0.#"),1)=".",TRUE,FALSE)</formula>
    </cfRule>
  </conditionalFormatting>
  <conditionalFormatting sqref="AI99">
    <cfRule type="expression" dxfId="2679" priority="13287">
      <formula>IF(RIGHT(TEXT(AI99,"0.#"),1)=".",FALSE,TRUE)</formula>
    </cfRule>
    <cfRule type="expression" dxfId="2678" priority="13288">
      <formula>IF(RIGHT(TEXT(AI99,"0.#"),1)=".",TRUE,FALSE)</formula>
    </cfRule>
  </conditionalFormatting>
  <conditionalFormatting sqref="AI98">
    <cfRule type="expression" dxfId="2677" priority="13285">
      <formula>IF(RIGHT(TEXT(AI98,"0.#"),1)=".",FALSE,TRUE)</formula>
    </cfRule>
    <cfRule type="expression" dxfId="2676" priority="13286">
      <formula>IF(RIGHT(TEXT(AI98,"0.#"),1)=".",TRUE,FALSE)</formula>
    </cfRule>
  </conditionalFormatting>
  <conditionalFormatting sqref="AI97">
    <cfRule type="expression" dxfId="2675" priority="13283">
      <formula>IF(RIGHT(TEXT(AI97,"0.#"),1)=".",FALSE,TRUE)</formula>
    </cfRule>
    <cfRule type="expression" dxfId="2674" priority="13284">
      <formula>IF(RIGHT(TEXT(AI97,"0.#"),1)=".",TRUE,FALSE)</formula>
    </cfRule>
  </conditionalFormatting>
  <conditionalFormatting sqref="AM97">
    <cfRule type="expression" dxfId="2673" priority="13281">
      <formula>IF(RIGHT(TEXT(AM97,"0.#"),1)=".",FALSE,TRUE)</formula>
    </cfRule>
    <cfRule type="expression" dxfId="2672" priority="13282">
      <formula>IF(RIGHT(TEXT(AM97,"0.#"),1)=".",TRUE,FALSE)</formula>
    </cfRule>
  </conditionalFormatting>
  <conditionalFormatting sqref="AM98">
    <cfRule type="expression" dxfId="2671" priority="13279">
      <formula>IF(RIGHT(TEXT(AM98,"0.#"),1)=".",FALSE,TRUE)</formula>
    </cfRule>
    <cfRule type="expression" dxfId="2670" priority="13280">
      <formula>IF(RIGHT(TEXT(AM98,"0.#"),1)=".",TRUE,FALSE)</formula>
    </cfRule>
  </conditionalFormatting>
  <conditionalFormatting sqref="AM99">
    <cfRule type="expression" dxfId="2669" priority="13277">
      <formula>IF(RIGHT(TEXT(AM99,"0.#"),1)=".",FALSE,TRUE)</formula>
    </cfRule>
    <cfRule type="expression" dxfId="2668" priority="13278">
      <formula>IF(RIGHT(TEXT(AM99,"0.#"),1)=".",TRUE,FALSE)</formula>
    </cfRule>
  </conditionalFormatting>
  <conditionalFormatting sqref="AI101">
    <cfRule type="expression" dxfId="2667" priority="13263">
      <formula>IF(RIGHT(TEXT(AI101,"0.#"),1)=".",FALSE,TRUE)</formula>
    </cfRule>
    <cfRule type="expression" dxfId="2666" priority="13264">
      <formula>IF(RIGHT(TEXT(AI101,"0.#"),1)=".",TRUE,FALSE)</formula>
    </cfRule>
  </conditionalFormatting>
  <conditionalFormatting sqref="AM101">
    <cfRule type="expression" dxfId="2665" priority="13261">
      <formula>IF(RIGHT(TEXT(AM101,"0.#"),1)=".",FALSE,TRUE)</formula>
    </cfRule>
    <cfRule type="expression" dxfId="2664" priority="13262">
      <formula>IF(RIGHT(TEXT(AM101,"0.#"),1)=".",TRUE,FALSE)</formula>
    </cfRule>
  </conditionalFormatting>
  <conditionalFormatting sqref="AE102">
    <cfRule type="expression" dxfId="2663" priority="13259">
      <formula>IF(RIGHT(TEXT(AE102,"0.#"),1)=".",FALSE,TRUE)</formula>
    </cfRule>
    <cfRule type="expression" dxfId="2662" priority="13260">
      <formula>IF(RIGHT(TEXT(AE102,"0.#"),1)=".",TRUE,FALSE)</formula>
    </cfRule>
  </conditionalFormatting>
  <conditionalFormatting sqref="AI102">
    <cfRule type="expression" dxfId="2661" priority="13257">
      <formula>IF(RIGHT(TEXT(AI102,"0.#"),1)=".",FALSE,TRUE)</formula>
    </cfRule>
    <cfRule type="expression" dxfId="2660" priority="13258">
      <formula>IF(RIGHT(TEXT(AI102,"0.#"),1)=".",TRUE,FALSE)</formula>
    </cfRule>
  </conditionalFormatting>
  <conditionalFormatting sqref="AM102">
    <cfRule type="expression" dxfId="2659" priority="13255">
      <formula>IF(RIGHT(TEXT(AM102,"0.#"),1)=".",FALSE,TRUE)</formula>
    </cfRule>
    <cfRule type="expression" dxfId="2658" priority="13256">
      <formula>IF(RIGHT(TEXT(AM102,"0.#"),1)=".",TRUE,FALSE)</formula>
    </cfRule>
  </conditionalFormatting>
  <conditionalFormatting sqref="AQ102">
    <cfRule type="expression" dxfId="2657" priority="13253">
      <formula>IF(RIGHT(TEXT(AQ102,"0.#"),1)=".",FALSE,TRUE)</formula>
    </cfRule>
    <cfRule type="expression" dxfId="2656" priority="13254">
      <formula>IF(RIGHT(TEXT(AQ102,"0.#"),1)=".",TRUE,FALSE)</formula>
    </cfRule>
  </conditionalFormatting>
  <conditionalFormatting sqref="AE104">
    <cfRule type="expression" dxfId="2655" priority="13251">
      <formula>IF(RIGHT(TEXT(AE104,"0.#"),1)=".",FALSE,TRUE)</formula>
    </cfRule>
    <cfRule type="expression" dxfId="2654" priority="13252">
      <formula>IF(RIGHT(TEXT(AE104,"0.#"),1)=".",TRUE,FALSE)</formula>
    </cfRule>
  </conditionalFormatting>
  <conditionalFormatting sqref="AI104">
    <cfRule type="expression" dxfId="2653" priority="13249">
      <formula>IF(RIGHT(TEXT(AI104,"0.#"),1)=".",FALSE,TRUE)</formula>
    </cfRule>
    <cfRule type="expression" dxfId="2652" priority="13250">
      <formula>IF(RIGHT(TEXT(AI104,"0.#"),1)=".",TRUE,FALSE)</formula>
    </cfRule>
  </conditionalFormatting>
  <conditionalFormatting sqref="AM104">
    <cfRule type="expression" dxfId="2651" priority="13247">
      <formula>IF(RIGHT(TEXT(AM104,"0.#"),1)=".",FALSE,TRUE)</formula>
    </cfRule>
    <cfRule type="expression" dxfId="2650" priority="13248">
      <formula>IF(RIGHT(TEXT(AM104,"0.#"),1)=".",TRUE,FALSE)</formula>
    </cfRule>
  </conditionalFormatting>
  <conditionalFormatting sqref="AE105">
    <cfRule type="expression" dxfId="2649" priority="13245">
      <formula>IF(RIGHT(TEXT(AE105,"0.#"),1)=".",FALSE,TRUE)</formula>
    </cfRule>
    <cfRule type="expression" dxfId="2648" priority="13246">
      <formula>IF(RIGHT(TEXT(AE105,"0.#"),1)=".",TRUE,FALSE)</formula>
    </cfRule>
  </conditionalFormatting>
  <conditionalFormatting sqref="AI105">
    <cfRule type="expression" dxfId="2647" priority="13243">
      <formula>IF(RIGHT(TEXT(AI105,"0.#"),1)=".",FALSE,TRUE)</formula>
    </cfRule>
    <cfRule type="expression" dxfId="2646" priority="13244">
      <formula>IF(RIGHT(TEXT(AI105,"0.#"),1)=".",TRUE,FALSE)</formula>
    </cfRule>
  </conditionalFormatting>
  <conditionalFormatting sqref="AM105">
    <cfRule type="expression" dxfId="2645" priority="13241">
      <formula>IF(RIGHT(TEXT(AM105,"0.#"),1)=".",FALSE,TRUE)</formula>
    </cfRule>
    <cfRule type="expression" dxfId="2644" priority="13242">
      <formula>IF(RIGHT(TEXT(AM105,"0.#"),1)=".",TRUE,FALSE)</formula>
    </cfRule>
  </conditionalFormatting>
  <conditionalFormatting sqref="AE107">
    <cfRule type="expression" dxfId="2643" priority="13237">
      <formula>IF(RIGHT(TEXT(AE107,"0.#"),1)=".",FALSE,TRUE)</formula>
    </cfRule>
    <cfRule type="expression" dxfId="2642" priority="13238">
      <formula>IF(RIGHT(TEXT(AE107,"0.#"),1)=".",TRUE,FALSE)</formula>
    </cfRule>
  </conditionalFormatting>
  <conditionalFormatting sqref="AI107">
    <cfRule type="expression" dxfId="2641" priority="13235">
      <formula>IF(RIGHT(TEXT(AI107,"0.#"),1)=".",FALSE,TRUE)</formula>
    </cfRule>
    <cfRule type="expression" dxfId="2640" priority="13236">
      <formula>IF(RIGHT(TEXT(AI107,"0.#"),1)=".",TRUE,FALSE)</formula>
    </cfRule>
  </conditionalFormatting>
  <conditionalFormatting sqref="AM107">
    <cfRule type="expression" dxfId="2639" priority="13233">
      <formula>IF(RIGHT(TEXT(AM107,"0.#"),1)=".",FALSE,TRUE)</formula>
    </cfRule>
    <cfRule type="expression" dxfId="2638" priority="13234">
      <formula>IF(RIGHT(TEXT(AM107,"0.#"),1)=".",TRUE,FALSE)</formula>
    </cfRule>
  </conditionalFormatting>
  <conditionalFormatting sqref="AE108">
    <cfRule type="expression" dxfId="2637" priority="13231">
      <formula>IF(RIGHT(TEXT(AE108,"0.#"),1)=".",FALSE,TRUE)</formula>
    </cfRule>
    <cfRule type="expression" dxfId="2636" priority="13232">
      <formula>IF(RIGHT(TEXT(AE108,"0.#"),1)=".",TRUE,FALSE)</formula>
    </cfRule>
  </conditionalFormatting>
  <conditionalFormatting sqref="AI108">
    <cfRule type="expression" dxfId="2635" priority="13229">
      <formula>IF(RIGHT(TEXT(AI108,"0.#"),1)=".",FALSE,TRUE)</formula>
    </cfRule>
    <cfRule type="expression" dxfId="2634" priority="13230">
      <formula>IF(RIGHT(TEXT(AI108,"0.#"),1)=".",TRUE,FALSE)</formula>
    </cfRule>
  </conditionalFormatting>
  <conditionalFormatting sqref="AM108">
    <cfRule type="expression" dxfId="2633" priority="13227">
      <formula>IF(RIGHT(TEXT(AM108,"0.#"),1)=".",FALSE,TRUE)</formula>
    </cfRule>
    <cfRule type="expression" dxfId="2632" priority="13228">
      <formula>IF(RIGHT(TEXT(AM108,"0.#"),1)=".",TRUE,FALSE)</formula>
    </cfRule>
  </conditionalFormatting>
  <conditionalFormatting sqref="AE110">
    <cfRule type="expression" dxfId="2631" priority="13223">
      <formula>IF(RIGHT(TEXT(AE110,"0.#"),1)=".",FALSE,TRUE)</formula>
    </cfRule>
    <cfRule type="expression" dxfId="2630" priority="13224">
      <formula>IF(RIGHT(TEXT(AE110,"0.#"),1)=".",TRUE,FALSE)</formula>
    </cfRule>
  </conditionalFormatting>
  <conditionalFormatting sqref="AI110">
    <cfRule type="expression" dxfId="2629" priority="13221">
      <formula>IF(RIGHT(TEXT(AI110,"0.#"),1)=".",FALSE,TRUE)</formula>
    </cfRule>
    <cfRule type="expression" dxfId="2628" priority="13222">
      <formula>IF(RIGHT(TEXT(AI110,"0.#"),1)=".",TRUE,FALSE)</formula>
    </cfRule>
  </conditionalFormatting>
  <conditionalFormatting sqref="AM110">
    <cfRule type="expression" dxfId="2627" priority="13219">
      <formula>IF(RIGHT(TEXT(AM110,"0.#"),1)=".",FALSE,TRUE)</formula>
    </cfRule>
    <cfRule type="expression" dxfId="2626" priority="13220">
      <formula>IF(RIGHT(TEXT(AM110,"0.#"),1)=".",TRUE,FALSE)</formula>
    </cfRule>
  </conditionalFormatting>
  <conditionalFormatting sqref="AE111">
    <cfRule type="expression" dxfId="2625" priority="13217">
      <formula>IF(RIGHT(TEXT(AE111,"0.#"),1)=".",FALSE,TRUE)</formula>
    </cfRule>
    <cfRule type="expression" dxfId="2624" priority="13218">
      <formula>IF(RIGHT(TEXT(AE111,"0.#"),1)=".",TRUE,FALSE)</formula>
    </cfRule>
  </conditionalFormatting>
  <conditionalFormatting sqref="AI111">
    <cfRule type="expression" dxfId="2623" priority="13215">
      <formula>IF(RIGHT(TEXT(AI111,"0.#"),1)=".",FALSE,TRUE)</formula>
    </cfRule>
    <cfRule type="expression" dxfId="2622" priority="13216">
      <formula>IF(RIGHT(TEXT(AI111,"0.#"),1)=".",TRUE,FALSE)</formula>
    </cfRule>
  </conditionalFormatting>
  <conditionalFormatting sqref="AM111">
    <cfRule type="expression" dxfId="2621" priority="13213">
      <formula>IF(RIGHT(TEXT(AM111,"0.#"),1)=".",FALSE,TRUE)</formula>
    </cfRule>
    <cfRule type="expression" dxfId="2620" priority="13214">
      <formula>IF(RIGHT(TEXT(AM111,"0.#"),1)=".",TRUE,FALSE)</formula>
    </cfRule>
  </conditionalFormatting>
  <conditionalFormatting sqref="AE113">
    <cfRule type="expression" dxfId="2619" priority="13209">
      <formula>IF(RIGHT(TEXT(AE113,"0.#"),1)=".",FALSE,TRUE)</formula>
    </cfRule>
    <cfRule type="expression" dxfId="2618" priority="13210">
      <formula>IF(RIGHT(TEXT(AE113,"0.#"),1)=".",TRUE,FALSE)</formula>
    </cfRule>
  </conditionalFormatting>
  <conditionalFormatting sqref="AI113">
    <cfRule type="expression" dxfId="2617" priority="13207">
      <formula>IF(RIGHT(TEXT(AI113,"0.#"),1)=".",FALSE,TRUE)</formula>
    </cfRule>
    <cfRule type="expression" dxfId="2616" priority="13208">
      <formula>IF(RIGHT(TEXT(AI113,"0.#"),1)=".",TRUE,FALSE)</formula>
    </cfRule>
  </conditionalFormatting>
  <conditionalFormatting sqref="AM113">
    <cfRule type="expression" dxfId="2615" priority="13205">
      <formula>IF(RIGHT(TEXT(AM113,"0.#"),1)=".",FALSE,TRUE)</formula>
    </cfRule>
    <cfRule type="expression" dxfId="2614" priority="13206">
      <formula>IF(RIGHT(TEXT(AM113,"0.#"),1)=".",TRUE,FALSE)</formula>
    </cfRule>
  </conditionalFormatting>
  <conditionalFormatting sqref="AE114">
    <cfRule type="expression" dxfId="2613" priority="13203">
      <formula>IF(RIGHT(TEXT(AE114,"0.#"),1)=".",FALSE,TRUE)</formula>
    </cfRule>
    <cfRule type="expression" dxfId="2612" priority="13204">
      <formula>IF(RIGHT(TEXT(AE114,"0.#"),1)=".",TRUE,FALSE)</formula>
    </cfRule>
  </conditionalFormatting>
  <conditionalFormatting sqref="AI114">
    <cfRule type="expression" dxfId="2611" priority="13201">
      <formula>IF(RIGHT(TEXT(AI114,"0.#"),1)=".",FALSE,TRUE)</formula>
    </cfRule>
    <cfRule type="expression" dxfId="2610" priority="13202">
      <formula>IF(RIGHT(TEXT(AI114,"0.#"),1)=".",TRUE,FALSE)</formula>
    </cfRule>
  </conditionalFormatting>
  <conditionalFormatting sqref="AM114">
    <cfRule type="expression" dxfId="2609" priority="13199">
      <formula>IF(RIGHT(TEXT(AM114,"0.#"),1)=".",FALSE,TRUE)</formula>
    </cfRule>
    <cfRule type="expression" dxfId="2608" priority="13200">
      <formula>IF(RIGHT(TEXT(AM114,"0.#"),1)=".",TRUE,FALSE)</formula>
    </cfRule>
  </conditionalFormatting>
  <conditionalFormatting sqref="AQ116">
    <cfRule type="expression" dxfId="2607" priority="13195">
      <formula>IF(RIGHT(TEXT(AQ116,"0.#"),1)=".",FALSE,TRUE)</formula>
    </cfRule>
    <cfRule type="expression" dxfId="2606" priority="13196">
      <formula>IF(RIGHT(TEXT(AQ116,"0.#"),1)=".",TRUE,FALSE)</formula>
    </cfRule>
  </conditionalFormatting>
  <conditionalFormatting sqref="AM116">
    <cfRule type="expression" dxfId="2605" priority="13191">
      <formula>IF(RIGHT(TEXT(AM116,"0.#"),1)=".",FALSE,TRUE)</formula>
    </cfRule>
    <cfRule type="expression" dxfId="2604" priority="13192">
      <formula>IF(RIGHT(TEXT(AM116,"0.#"),1)=".",TRUE,FALSE)</formula>
    </cfRule>
  </conditionalFormatting>
  <conditionalFormatting sqref="AM117">
    <cfRule type="expression" dxfId="2603" priority="13189">
      <formula>IF(RIGHT(TEXT(AM117,"0.#"),1)=".",FALSE,TRUE)</formula>
    </cfRule>
    <cfRule type="expression" dxfId="2602" priority="13190">
      <formula>IF(RIGHT(TEXT(AM117,"0.#"),1)=".",TRUE,FALSE)</formula>
    </cfRule>
  </conditionalFormatting>
  <conditionalFormatting sqref="AQ117">
    <cfRule type="expression" dxfId="2601" priority="13183">
      <formula>IF(RIGHT(TEXT(AQ117,"0.#"),1)=".",FALSE,TRUE)</formula>
    </cfRule>
    <cfRule type="expression" dxfId="2600" priority="13184">
      <formula>IF(RIGHT(TEXT(AQ117,"0.#"),1)=".",TRUE,FALSE)</formula>
    </cfRule>
  </conditionalFormatting>
  <conditionalFormatting sqref="AQ119">
    <cfRule type="expression" dxfId="2599" priority="13181">
      <formula>IF(RIGHT(TEXT(AQ119,"0.#"),1)=".",FALSE,TRUE)</formula>
    </cfRule>
    <cfRule type="expression" dxfId="2598" priority="13182">
      <formula>IF(RIGHT(TEXT(AQ119,"0.#"),1)=".",TRUE,FALSE)</formula>
    </cfRule>
  </conditionalFormatting>
  <conditionalFormatting sqref="AM119">
    <cfRule type="expression" dxfId="2597" priority="13177">
      <formula>IF(RIGHT(TEXT(AM119,"0.#"),1)=".",FALSE,TRUE)</formula>
    </cfRule>
    <cfRule type="expression" dxfId="2596" priority="13178">
      <formula>IF(RIGHT(TEXT(AM119,"0.#"),1)=".",TRUE,FALSE)</formula>
    </cfRule>
  </conditionalFormatting>
  <conditionalFormatting sqref="AQ120">
    <cfRule type="expression" dxfId="2595" priority="13169">
      <formula>IF(RIGHT(TEXT(AQ120,"0.#"),1)=".",FALSE,TRUE)</formula>
    </cfRule>
    <cfRule type="expression" dxfId="2594" priority="13170">
      <formula>IF(RIGHT(TEXT(AQ120,"0.#"),1)=".",TRUE,FALSE)</formula>
    </cfRule>
  </conditionalFormatting>
  <conditionalFormatting sqref="AQ122">
    <cfRule type="expression" dxfId="2593" priority="13167">
      <formula>IF(RIGHT(TEXT(AQ122,"0.#"),1)=".",FALSE,TRUE)</formula>
    </cfRule>
    <cfRule type="expression" dxfId="2592" priority="13168">
      <formula>IF(RIGHT(TEXT(AQ122,"0.#"),1)=".",TRUE,FALSE)</formula>
    </cfRule>
  </conditionalFormatting>
  <conditionalFormatting sqref="AM122">
    <cfRule type="expression" dxfId="2591" priority="13163">
      <formula>IF(RIGHT(TEXT(AM122,"0.#"),1)=".",FALSE,TRUE)</formula>
    </cfRule>
    <cfRule type="expression" dxfId="2590" priority="13164">
      <formula>IF(RIGHT(TEXT(AM122,"0.#"),1)=".",TRUE,FALSE)</formula>
    </cfRule>
  </conditionalFormatting>
  <conditionalFormatting sqref="AQ123">
    <cfRule type="expression" dxfId="2589" priority="13155">
      <formula>IF(RIGHT(TEXT(AQ123,"0.#"),1)=".",FALSE,TRUE)</formula>
    </cfRule>
    <cfRule type="expression" dxfId="2588" priority="13156">
      <formula>IF(RIGHT(TEXT(AQ123,"0.#"),1)=".",TRUE,FALSE)</formula>
    </cfRule>
  </conditionalFormatting>
  <conditionalFormatting sqref="AQ125">
    <cfRule type="expression" dxfId="2587" priority="13153">
      <formula>IF(RIGHT(TEXT(AQ125,"0.#"),1)=".",FALSE,TRUE)</formula>
    </cfRule>
    <cfRule type="expression" dxfId="2586" priority="13154">
      <formula>IF(RIGHT(TEXT(AQ125,"0.#"),1)=".",TRUE,FALSE)</formula>
    </cfRule>
  </conditionalFormatting>
  <conditionalFormatting sqref="AM125">
    <cfRule type="expression" dxfId="2585" priority="13149">
      <formula>IF(RIGHT(TEXT(AM125,"0.#"),1)=".",FALSE,TRUE)</formula>
    </cfRule>
    <cfRule type="expression" dxfId="2584" priority="13150">
      <formula>IF(RIGHT(TEXT(AM125,"0.#"),1)=".",TRUE,FALSE)</formula>
    </cfRule>
  </conditionalFormatting>
  <conditionalFormatting sqref="AQ126">
    <cfRule type="expression" dxfId="2583" priority="13141">
      <formula>IF(RIGHT(TEXT(AQ126,"0.#"),1)=".",FALSE,TRUE)</formula>
    </cfRule>
    <cfRule type="expression" dxfId="2582" priority="13142">
      <formula>IF(RIGHT(TEXT(AQ126,"0.#"),1)=".",TRUE,FALSE)</formula>
    </cfRule>
  </conditionalFormatting>
  <conditionalFormatting sqref="AE128 AQ128">
    <cfRule type="expression" dxfId="2581" priority="13139">
      <formula>IF(RIGHT(TEXT(AE128,"0.#"),1)=".",FALSE,TRUE)</formula>
    </cfRule>
    <cfRule type="expression" dxfId="2580" priority="13140">
      <formula>IF(RIGHT(TEXT(AE128,"0.#"),1)=".",TRUE,FALSE)</formula>
    </cfRule>
  </conditionalFormatting>
  <conditionalFormatting sqref="AI128">
    <cfRule type="expression" dxfId="2579" priority="13137">
      <formula>IF(RIGHT(TEXT(AI128,"0.#"),1)=".",FALSE,TRUE)</formula>
    </cfRule>
    <cfRule type="expression" dxfId="2578" priority="13138">
      <formula>IF(RIGHT(TEXT(AI128,"0.#"),1)=".",TRUE,FALSE)</formula>
    </cfRule>
  </conditionalFormatting>
  <conditionalFormatting sqref="AM128">
    <cfRule type="expression" dxfId="2577" priority="13135">
      <formula>IF(RIGHT(TEXT(AM128,"0.#"),1)=".",FALSE,TRUE)</formula>
    </cfRule>
    <cfRule type="expression" dxfId="2576" priority="13136">
      <formula>IF(RIGHT(TEXT(AM128,"0.#"),1)=".",TRUE,FALSE)</formula>
    </cfRule>
  </conditionalFormatting>
  <conditionalFormatting sqref="AQ129">
    <cfRule type="expression" dxfId="2575" priority="13127">
      <formula>IF(RIGHT(TEXT(AQ129,"0.#"),1)=".",FALSE,TRUE)</formula>
    </cfRule>
    <cfRule type="expression" dxfId="2574" priority="13128">
      <formula>IF(RIGHT(TEXT(AQ129,"0.#"),1)=".",TRUE,FALSE)</formula>
    </cfRule>
  </conditionalFormatting>
  <conditionalFormatting sqref="AE75">
    <cfRule type="expression" dxfId="2573" priority="13125">
      <formula>IF(RIGHT(TEXT(AE75,"0.#"),1)=".",FALSE,TRUE)</formula>
    </cfRule>
    <cfRule type="expression" dxfId="2572" priority="13126">
      <formula>IF(RIGHT(TEXT(AE75,"0.#"),1)=".",TRUE,FALSE)</formula>
    </cfRule>
  </conditionalFormatting>
  <conditionalFormatting sqref="AE76">
    <cfRule type="expression" dxfId="2571" priority="13123">
      <formula>IF(RIGHT(TEXT(AE76,"0.#"),1)=".",FALSE,TRUE)</formula>
    </cfRule>
    <cfRule type="expression" dxfId="2570" priority="13124">
      <formula>IF(RIGHT(TEXT(AE76,"0.#"),1)=".",TRUE,FALSE)</formula>
    </cfRule>
  </conditionalFormatting>
  <conditionalFormatting sqref="AE77">
    <cfRule type="expression" dxfId="2569" priority="13121">
      <formula>IF(RIGHT(TEXT(AE77,"0.#"),1)=".",FALSE,TRUE)</formula>
    </cfRule>
    <cfRule type="expression" dxfId="2568" priority="13122">
      <formula>IF(RIGHT(TEXT(AE77,"0.#"),1)=".",TRUE,FALSE)</formula>
    </cfRule>
  </conditionalFormatting>
  <conditionalFormatting sqref="AI77">
    <cfRule type="expression" dxfId="2567" priority="13119">
      <formula>IF(RIGHT(TEXT(AI77,"0.#"),1)=".",FALSE,TRUE)</formula>
    </cfRule>
    <cfRule type="expression" dxfId="2566" priority="13120">
      <formula>IF(RIGHT(TEXT(AI77,"0.#"),1)=".",TRUE,FALSE)</formula>
    </cfRule>
  </conditionalFormatting>
  <conditionalFormatting sqref="AI76">
    <cfRule type="expression" dxfId="2565" priority="13117">
      <formula>IF(RIGHT(TEXT(AI76,"0.#"),1)=".",FALSE,TRUE)</formula>
    </cfRule>
    <cfRule type="expression" dxfId="2564" priority="13118">
      <formula>IF(RIGHT(TEXT(AI76,"0.#"),1)=".",TRUE,FALSE)</formula>
    </cfRule>
  </conditionalFormatting>
  <conditionalFormatting sqref="AI75">
    <cfRule type="expression" dxfId="2563" priority="13115">
      <formula>IF(RIGHT(TEXT(AI75,"0.#"),1)=".",FALSE,TRUE)</formula>
    </cfRule>
    <cfRule type="expression" dxfId="2562" priority="13116">
      <formula>IF(RIGHT(TEXT(AI75,"0.#"),1)=".",TRUE,FALSE)</formula>
    </cfRule>
  </conditionalFormatting>
  <conditionalFormatting sqref="AM75">
    <cfRule type="expression" dxfId="2561" priority="13113">
      <formula>IF(RIGHT(TEXT(AM75,"0.#"),1)=".",FALSE,TRUE)</formula>
    </cfRule>
    <cfRule type="expression" dxfId="2560" priority="13114">
      <formula>IF(RIGHT(TEXT(AM75,"0.#"),1)=".",TRUE,FALSE)</formula>
    </cfRule>
  </conditionalFormatting>
  <conditionalFormatting sqref="AM76">
    <cfRule type="expression" dxfId="2559" priority="13111">
      <formula>IF(RIGHT(TEXT(AM76,"0.#"),1)=".",FALSE,TRUE)</formula>
    </cfRule>
    <cfRule type="expression" dxfId="2558" priority="13112">
      <formula>IF(RIGHT(TEXT(AM76,"0.#"),1)=".",TRUE,FALSE)</formula>
    </cfRule>
  </conditionalFormatting>
  <conditionalFormatting sqref="AM77">
    <cfRule type="expression" dxfId="2557" priority="13109">
      <formula>IF(RIGHT(TEXT(AM77,"0.#"),1)=".",FALSE,TRUE)</formula>
    </cfRule>
    <cfRule type="expression" dxfId="2556" priority="13110">
      <formula>IF(RIGHT(TEXT(AM77,"0.#"),1)=".",TRUE,FALSE)</formula>
    </cfRule>
  </conditionalFormatting>
  <conditionalFormatting sqref="AM134:AM135 AQ134:AQ135 AU134:AU135">
    <cfRule type="expression" dxfId="2555" priority="13095">
      <formula>IF(RIGHT(TEXT(AM134,"0.#"),1)=".",FALSE,TRUE)</formula>
    </cfRule>
    <cfRule type="expression" dxfId="2554" priority="13096">
      <formula>IF(RIGHT(TEXT(AM134,"0.#"),1)=".",TRUE,FALSE)</formula>
    </cfRule>
  </conditionalFormatting>
  <conditionalFormatting sqref="AE433">
    <cfRule type="expression" dxfId="2553" priority="13065">
      <formula>IF(RIGHT(TEXT(AE433,"0.#"),1)=".",FALSE,TRUE)</formula>
    </cfRule>
    <cfRule type="expression" dxfId="2552" priority="13066">
      <formula>IF(RIGHT(TEXT(AE433,"0.#"),1)=".",TRUE,FALSE)</formula>
    </cfRule>
  </conditionalFormatting>
  <conditionalFormatting sqref="AM435">
    <cfRule type="expression" dxfId="2551" priority="13049">
      <formula>IF(RIGHT(TEXT(AM435,"0.#"),1)=".",FALSE,TRUE)</formula>
    </cfRule>
    <cfRule type="expression" dxfId="2550" priority="13050">
      <formula>IF(RIGHT(TEXT(AM435,"0.#"),1)=".",TRUE,FALSE)</formula>
    </cfRule>
  </conditionalFormatting>
  <conditionalFormatting sqref="AE434">
    <cfRule type="expression" dxfId="2549" priority="13063">
      <formula>IF(RIGHT(TEXT(AE434,"0.#"),1)=".",FALSE,TRUE)</formula>
    </cfRule>
    <cfRule type="expression" dxfId="2548" priority="13064">
      <formula>IF(RIGHT(TEXT(AE434,"0.#"),1)=".",TRUE,FALSE)</formula>
    </cfRule>
  </conditionalFormatting>
  <conditionalFormatting sqref="AE435">
    <cfRule type="expression" dxfId="2547" priority="13061">
      <formula>IF(RIGHT(TEXT(AE435,"0.#"),1)=".",FALSE,TRUE)</formula>
    </cfRule>
    <cfRule type="expression" dxfId="2546" priority="13062">
      <formula>IF(RIGHT(TEXT(AE435,"0.#"),1)=".",TRUE,FALSE)</formula>
    </cfRule>
  </conditionalFormatting>
  <conditionalFormatting sqref="AM433">
    <cfRule type="expression" dxfId="2545" priority="13053">
      <formula>IF(RIGHT(TEXT(AM433,"0.#"),1)=".",FALSE,TRUE)</formula>
    </cfRule>
    <cfRule type="expression" dxfId="2544" priority="13054">
      <formula>IF(RIGHT(TEXT(AM433,"0.#"),1)=".",TRUE,FALSE)</formula>
    </cfRule>
  </conditionalFormatting>
  <conditionalFormatting sqref="AM434">
    <cfRule type="expression" dxfId="2543" priority="13051">
      <formula>IF(RIGHT(TEXT(AM434,"0.#"),1)=".",FALSE,TRUE)</formula>
    </cfRule>
    <cfRule type="expression" dxfId="2542" priority="13052">
      <formula>IF(RIGHT(TEXT(AM434,"0.#"),1)=".",TRUE,FALSE)</formula>
    </cfRule>
  </conditionalFormatting>
  <conditionalFormatting sqref="AU433">
    <cfRule type="expression" dxfId="2541" priority="13041">
      <formula>IF(RIGHT(TEXT(AU433,"0.#"),1)=".",FALSE,TRUE)</formula>
    </cfRule>
    <cfRule type="expression" dxfId="2540" priority="13042">
      <formula>IF(RIGHT(TEXT(AU433,"0.#"),1)=".",TRUE,FALSE)</formula>
    </cfRule>
  </conditionalFormatting>
  <conditionalFormatting sqref="AU434">
    <cfRule type="expression" dxfId="2539" priority="13039">
      <formula>IF(RIGHT(TEXT(AU434,"0.#"),1)=".",FALSE,TRUE)</formula>
    </cfRule>
    <cfRule type="expression" dxfId="2538" priority="13040">
      <formula>IF(RIGHT(TEXT(AU434,"0.#"),1)=".",TRUE,FALSE)</formula>
    </cfRule>
  </conditionalFormatting>
  <conditionalFormatting sqref="AU435">
    <cfRule type="expression" dxfId="2537" priority="13037">
      <formula>IF(RIGHT(TEXT(AU435,"0.#"),1)=".",FALSE,TRUE)</formula>
    </cfRule>
    <cfRule type="expression" dxfId="2536" priority="13038">
      <formula>IF(RIGHT(TEXT(AU435,"0.#"),1)=".",TRUE,FALSE)</formula>
    </cfRule>
  </conditionalFormatting>
  <conditionalFormatting sqref="AI435">
    <cfRule type="expression" dxfId="2535" priority="12971">
      <formula>IF(RIGHT(TEXT(AI435,"0.#"),1)=".",FALSE,TRUE)</formula>
    </cfRule>
    <cfRule type="expression" dxfId="2534" priority="12972">
      <formula>IF(RIGHT(TEXT(AI435,"0.#"),1)=".",TRUE,FALSE)</formula>
    </cfRule>
  </conditionalFormatting>
  <conditionalFormatting sqref="AI433">
    <cfRule type="expression" dxfId="2533" priority="12975">
      <formula>IF(RIGHT(TEXT(AI433,"0.#"),1)=".",FALSE,TRUE)</formula>
    </cfRule>
    <cfRule type="expression" dxfId="2532" priority="12976">
      <formula>IF(RIGHT(TEXT(AI433,"0.#"),1)=".",TRUE,FALSE)</formula>
    </cfRule>
  </conditionalFormatting>
  <conditionalFormatting sqref="AI434">
    <cfRule type="expression" dxfId="2531" priority="12973">
      <formula>IF(RIGHT(TEXT(AI434,"0.#"),1)=".",FALSE,TRUE)</formula>
    </cfRule>
    <cfRule type="expression" dxfId="2530" priority="12974">
      <formula>IF(RIGHT(TEXT(AI434,"0.#"),1)=".",TRUE,FALSE)</formula>
    </cfRule>
  </conditionalFormatting>
  <conditionalFormatting sqref="AQ434">
    <cfRule type="expression" dxfId="2529" priority="12957">
      <formula>IF(RIGHT(TEXT(AQ434,"0.#"),1)=".",FALSE,TRUE)</formula>
    </cfRule>
    <cfRule type="expression" dxfId="2528" priority="12958">
      <formula>IF(RIGHT(TEXT(AQ434,"0.#"),1)=".",TRUE,FALSE)</formula>
    </cfRule>
  </conditionalFormatting>
  <conditionalFormatting sqref="AQ435">
    <cfRule type="expression" dxfId="2527" priority="12943">
      <formula>IF(RIGHT(TEXT(AQ435,"0.#"),1)=".",FALSE,TRUE)</formula>
    </cfRule>
    <cfRule type="expression" dxfId="2526" priority="12944">
      <formula>IF(RIGHT(TEXT(AQ435,"0.#"),1)=".",TRUE,FALSE)</formula>
    </cfRule>
  </conditionalFormatting>
  <conditionalFormatting sqref="AQ433">
    <cfRule type="expression" dxfId="2525" priority="12941">
      <formula>IF(RIGHT(TEXT(AQ433,"0.#"),1)=".",FALSE,TRUE)</formula>
    </cfRule>
    <cfRule type="expression" dxfId="2524" priority="12942">
      <formula>IF(RIGHT(TEXT(AQ433,"0.#"),1)=".",TRUE,FALSE)</formula>
    </cfRule>
  </conditionalFormatting>
  <conditionalFormatting sqref="AL839:AO866">
    <cfRule type="expression" dxfId="2523" priority="6665">
      <formula>IF(AND(AL839&gt;=0, RIGHT(TEXT(AL839,"0.#"),1)&lt;&gt;"."),TRUE,FALSE)</formula>
    </cfRule>
    <cfRule type="expression" dxfId="2522" priority="6666">
      <formula>IF(AND(AL839&gt;=0, RIGHT(TEXT(AL839,"0.#"),1)="."),TRUE,FALSE)</formula>
    </cfRule>
    <cfRule type="expression" dxfId="2521" priority="6667">
      <formula>IF(AND(AL839&lt;0, RIGHT(TEXT(AL839,"0.#"),1)&lt;&gt;"."),TRUE,FALSE)</formula>
    </cfRule>
    <cfRule type="expression" dxfId="2520" priority="6668">
      <formula>IF(AND(AL839&lt;0, RIGHT(TEXT(AL839,"0.#"),1)="."),TRUE,FALSE)</formula>
    </cfRule>
  </conditionalFormatting>
  <conditionalFormatting sqref="AQ53:AQ55">
    <cfRule type="expression" dxfId="2519" priority="4687">
      <formula>IF(RIGHT(TEXT(AQ53,"0.#"),1)=".",FALSE,TRUE)</formula>
    </cfRule>
    <cfRule type="expression" dxfId="2518" priority="4688">
      <formula>IF(RIGHT(TEXT(AQ53,"0.#"),1)=".",TRUE,FALSE)</formula>
    </cfRule>
  </conditionalFormatting>
  <conditionalFormatting sqref="AU53:AU55">
    <cfRule type="expression" dxfId="2517" priority="4685">
      <formula>IF(RIGHT(TEXT(AU53,"0.#"),1)=".",FALSE,TRUE)</formula>
    </cfRule>
    <cfRule type="expression" dxfId="2516" priority="4686">
      <formula>IF(RIGHT(TEXT(AU53,"0.#"),1)=".",TRUE,FALSE)</formula>
    </cfRule>
  </conditionalFormatting>
  <conditionalFormatting sqref="AQ60:AQ62">
    <cfRule type="expression" dxfId="2515" priority="4683">
      <formula>IF(RIGHT(TEXT(AQ60,"0.#"),1)=".",FALSE,TRUE)</formula>
    </cfRule>
    <cfRule type="expression" dxfId="2514" priority="4684">
      <formula>IF(RIGHT(TEXT(AQ60,"0.#"),1)=".",TRUE,FALSE)</formula>
    </cfRule>
  </conditionalFormatting>
  <conditionalFormatting sqref="AU60:AU62">
    <cfRule type="expression" dxfId="2513" priority="4681">
      <formula>IF(RIGHT(TEXT(AU60,"0.#"),1)=".",FALSE,TRUE)</formula>
    </cfRule>
    <cfRule type="expression" dxfId="2512" priority="4682">
      <formula>IF(RIGHT(TEXT(AU60,"0.#"),1)=".",TRUE,FALSE)</formula>
    </cfRule>
  </conditionalFormatting>
  <conditionalFormatting sqref="AQ75:AQ77">
    <cfRule type="expression" dxfId="2511" priority="4679">
      <formula>IF(RIGHT(TEXT(AQ75,"0.#"),1)=".",FALSE,TRUE)</formula>
    </cfRule>
    <cfRule type="expression" dxfId="2510" priority="4680">
      <formula>IF(RIGHT(TEXT(AQ75,"0.#"),1)=".",TRUE,FALSE)</formula>
    </cfRule>
  </conditionalFormatting>
  <conditionalFormatting sqref="AU75:AU77">
    <cfRule type="expression" dxfId="2509" priority="4677">
      <formula>IF(RIGHT(TEXT(AU75,"0.#"),1)=".",FALSE,TRUE)</formula>
    </cfRule>
    <cfRule type="expression" dxfId="2508" priority="4678">
      <formula>IF(RIGHT(TEXT(AU75,"0.#"),1)=".",TRUE,FALSE)</formula>
    </cfRule>
  </conditionalFormatting>
  <conditionalFormatting sqref="AQ87:AQ89">
    <cfRule type="expression" dxfId="2507" priority="4675">
      <formula>IF(RIGHT(TEXT(AQ87,"0.#"),1)=".",FALSE,TRUE)</formula>
    </cfRule>
    <cfRule type="expression" dxfId="2506" priority="4676">
      <formula>IF(RIGHT(TEXT(AQ87,"0.#"),1)=".",TRUE,FALSE)</formula>
    </cfRule>
  </conditionalFormatting>
  <conditionalFormatting sqref="AU87:AU89">
    <cfRule type="expression" dxfId="2505" priority="4673">
      <formula>IF(RIGHT(TEXT(AU87,"0.#"),1)=".",FALSE,TRUE)</formula>
    </cfRule>
    <cfRule type="expression" dxfId="2504" priority="4674">
      <formula>IF(RIGHT(TEXT(AU87,"0.#"),1)=".",TRUE,FALSE)</formula>
    </cfRule>
  </conditionalFormatting>
  <conditionalFormatting sqref="AQ92:AQ94">
    <cfRule type="expression" dxfId="2503" priority="4671">
      <formula>IF(RIGHT(TEXT(AQ92,"0.#"),1)=".",FALSE,TRUE)</formula>
    </cfRule>
    <cfRule type="expression" dxfId="2502" priority="4672">
      <formula>IF(RIGHT(TEXT(AQ92,"0.#"),1)=".",TRUE,FALSE)</formula>
    </cfRule>
  </conditionalFormatting>
  <conditionalFormatting sqref="AU92:AU94">
    <cfRule type="expression" dxfId="2501" priority="4669">
      <formula>IF(RIGHT(TEXT(AU92,"0.#"),1)=".",FALSE,TRUE)</formula>
    </cfRule>
    <cfRule type="expression" dxfId="2500" priority="4670">
      <formula>IF(RIGHT(TEXT(AU92,"0.#"),1)=".",TRUE,FALSE)</formula>
    </cfRule>
  </conditionalFormatting>
  <conditionalFormatting sqref="AQ97:AQ99">
    <cfRule type="expression" dxfId="2499" priority="4667">
      <formula>IF(RIGHT(TEXT(AQ97,"0.#"),1)=".",FALSE,TRUE)</formula>
    </cfRule>
    <cfRule type="expression" dxfId="2498" priority="4668">
      <formula>IF(RIGHT(TEXT(AQ97,"0.#"),1)=".",TRUE,FALSE)</formula>
    </cfRule>
  </conditionalFormatting>
  <conditionalFormatting sqref="AU97:AU99">
    <cfRule type="expression" dxfId="2497" priority="4665">
      <formula>IF(RIGHT(TEXT(AU97,"0.#"),1)=".",FALSE,TRUE)</formula>
    </cfRule>
    <cfRule type="expression" dxfId="2496" priority="4666">
      <formula>IF(RIGHT(TEXT(AU97,"0.#"),1)=".",TRUE,FALSE)</formula>
    </cfRule>
  </conditionalFormatting>
  <conditionalFormatting sqref="AE458">
    <cfRule type="expression" dxfId="2495" priority="4359">
      <formula>IF(RIGHT(TEXT(AE458,"0.#"),1)=".",FALSE,TRUE)</formula>
    </cfRule>
    <cfRule type="expression" dxfId="2494" priority="4360">
      <formula>IF(RIGHT(TEXT(AE458,"0.#"),1)=".",TRUE,FALSE)</formula>
    </cfRule>
  </conditionalFormatting>
  <conditionalFormatting sqref="AM460">
    <cfRule type="expression" dxfId="2493" priority="4349">
      <formula>IF(RIGHT(TEXT(AM460,"0.#"),1)=".",FALSE,TRUE)</formula>
    </cfRule>
    <cfRule type="expression" dxfId="2492" priority="4350">
      <formula>IF(RIGHT(TEXT(AM460,"0.#"),1)=".",TRUE,FALSE)</formula>
    </cfRule>
  </conditionalFormatting>
  <conditionalFormatting sqref="AE459">
    <cfRule type="expression" dxfId="2491" priority="4357">
      <formula>IF(RIGHT(TEXT(AE459,"0.#"),1)=".",FALSE,TRUE)</formula>
    </cfRule>
    <cfRule type="expression" dxfId="2490" priority="4358">
      <formula>IF(RIGHT(TEXT(AE459,"0.#"),1)=".",TRUE,FALSE)</formula>
    </cfRule>
  </conditionalFormatting>
  <conditionalFormatting sqref="AE460">
    <cfRule type="expression" dxfId="2489" priority="4355">
      <formula>IF(RIGHT(TEXT(AE460,"0.#"),1)=".",FALSE,TRUE)</formula>
    </cfRule>
    <cfRule type="expression" dxfId="2488" priority="4356">
      <formula>IF(RIGHT(TEXT(AE460,"0.#"),1)=".",TRUE,FALSE)</formula>
    </cfRule>
  </conditionalFormatting>
  <conditionalFormatting sqref="AM458">
    <cfRule type="expression" dxfId="2487" priority="4353">
      <formula>IF(RIGHT(TEXT(AM458,"0.#"),1)=".",FALSE,TRUE)</formula>
    </cfRule>
    <cfRule type="expression" dxfId="2486" priority="4354">
      <formula>IF(RIGHT(TEXT(AM458,"0.#"),1)=".",TRUE,FALSE)</formula>
    </cfRule>
  </conditionalFormatting>
  <conditionalFormatting sqref="AM459">
    <cfRule type="expression" dxfId="2485" priority="4351">
      <formula>IF(RIGHT(TEXT(AM459,"0.#"),1)=".",FALSE,TRUE)</formula>
    </cfRule>
    <cfRule type="expression" dxfId="2484" priority="4352">
      <formula>IF(RIGHT(TEXT(AM459,"0.#"),1)=".",TRUE,FALSE)</formula>
    </cfRule>
  </conditionalFormatting>
  <conditionalFormatting sqref="AU458">
    <cfRule type="expression" dxfId="2483" priority="4347">
      <formula>IF(RIGHT(TEXT(AU458,"0.#"),1)=".",FALSE,TRUE)</formula>
    </cfRule>
    <cfRule type="expression" dxfId="2482" priority="4348">
      <formula>IF(RIGHT(TEXT(AU458,"0.#"),1)=".",TRUE,FALSE)</formula>
    </cfRule>
  </conditionalFormatting>
  <conditionalFormatting sqref="AU459">
    <cfRule type="expression" dxfId="2481" priority="4345">
      <formula>IF(RIGHT(TEXT(AU459,"0.#"),1)=".",FALSE,TRUE)</formula>
    </cfRule>
    <cfRule type="expression" dxfId="2480" priority="4346">
      <formula>IF(RIGHT(TEXT(AU459,"0.#"),1)=".",TRUE,FALSE)</formula>
    </cfRule>
  </conditionalFormatting>
  <conditionalFormatting sqref="AU460">
    <cfRule type="expression" dxfId="2479" priority="4343">
      <formula>IF(RIGHT(TEXT(AU460,"0.#"),1)=".",FALSE,TRUE)</formula>
    </cfRule>
    <cfRule type="expression" dxfId="2478" priority="4344">
      <formula>IF(RIGHT(TEXT(AU460,"0.#"),1)=".",TRUE,FALSE)</formula>
    </cfRule>
  </conditionalFormatting>
  <conditionalFormatting sqref="AI460">
    <cfRule type="expression" dxfId="2477" priority="4337">
      <formula>IF(RIGHT(TEXT(AI460,"0.#"),1)=".",FALSE,TRUE)</formula>
    </cfRule>
    <cfRule type="expression" dxfId="2476" priority="4338">
      <formula>IF(RIGHT(TEXT(AI460,"0.#"),1)=".",TRUE,FALSE)</formula>
    </cfRule>
  </conditionalFormatting>
  <conditionalFormatting sqref="AI458">
    <cfRule type="expression" dxfId="2475" priority="4341">
      <formula>IF(RIGHT(TEXT(AI458,"0.#"),1)=".",FALSE,TRUE)</formula>
    </cfRule>
    <cfRule type="expression" dxfId="2474" priority="4342">
      <formula>IF(RIGHT(TEXT(AI458,"0.#"),1)=".",TRUE,FALSE)</formula>
    </cfRule>
  </conditionalFormatting>
  <conditionalFormatting sqref="AI459">
    <cfRule type="expression" dxfId="2473" priority="4339">
      <formula>IF(RIGHT(TEXT(AI459,"0.#"),1)=".",FALSE,TRUE)</formula>
    </cfRule>
    <cfRule type="expression" dxfId="2472" priority="4340">
      <formula>IF(RIGHT(TEXT(AI459,"0.#"),1)=".",TRUE,FALSE)</formula>
    </cfRule>
  </conditionalFormatting>
  <conditionalFormatting sqref="AQ459">
    <cfRule type="expression" dxfId="2471" priority="4335">
      <formula>IF(RIGHT(TEXT(AQ459,"0.#"),1)=".",FALSE,TRUE)</formula>
    </cfRule>
    <cfRule type="expression" dxfId="2470" priority="4336">
      <formula>IF(RIGHT(TEXT(AQ459,"0.#"),1)=".",TRUE,FALSE)</formula>
    </cfRule>
  </conditionalFormatting>
  <conditionalFormatting sqref="AQ460">
    <cfRule type="expression" dxfId="2469" priority="4333">
      <formula>IF(RIGHT(TEXT(AQ460,"0.#"),1)=".",FALSE,TRUE)</formula>
    </cfRule>
    <cfRule type="expression" dxfId="2468" priority="4334">
      <formula>IF(RIGHT(TEXT(AQ460,"0.#"),1)=".",TRUE,FALSE)</formula>
    </cfRule>
  </conditionalFormatting>
  <conditionalFormatting sqref="AQ458">
    <cfRule type="expression" dxfId="2467" priority="4331">
      <formula>IF(RIGHT(TEXT(AQ458,"0.#"),1)=".",FALSE,TRUE)</formula>
    </cfRule>
    <cfRule type="expression" dxfId="2466" priority="4332">
      <formula>IF(RIGHT(TEXT(AQ458,"0.#"),1)=".",TRUE,FALSE)</formula>
    </cfRule>
  </conditionalFormatting>
  <conditionalFormatting sqref="AM120">
    <cfRule type="expression" dxfId="2465" priority="3009">
      <formula>IF(RIGHT(TEXT(AM120,"0.#"),1)=".",FALSE,TRUE)</formula>
    </cfRule>
    <cfRule type="expression" dxfId="2464" priority="3010">
      <formula>IF(RIGHT(TEXT(AM120,"0.#"),1)=".",TRUE,FALSE)</formula>
    </cfRule>
  </conditionalFormatting>
  <conditionalFormatting sqref="AM123">
    <cfRule type="expression" dxfId="2463" priority="3005">
      <formula>IF(RIGHT(TEXT(AM123,"0.#"),1)=".",FALSE,TRUE)</formula>
    </cfRule>
    <cfRule type="expression" dxfId="2462" priority="3006">
      <formula>IF(RIGHT(TEXT(AM123,"0.#"),1)=".",TRUE,FALSE)</formula>
    </cfRule>
  </conditionalFormatting>
  <conditionalFormatting sqref="AM126">
    <cfRule type="expression" dxfId="2461" priority="3001">
      <formula>IF(RIGHT(TEXT(AM126,"0.#"),1)=".",FALSE,TRUE)</formula>
    </cfRule>
    <cfRule type="expression" dxfId="2460" priority="3002">
      <formula>IF(RIGHT(TEXT(AM126,"0.#"),1)=".",TRUE,FALSE)</formula>
    </cfRule>
  </conditionalFormatting>
  <conditionalFormatting sqref="AE129 AM129">
    <cfRule type="expression" dxfId="2459" priority="2997">
      <formula>IF(RIGHT(TEXT(AE129,"0.#"),1)=".",FALSE,TRUE)</formula>
    </cfRule>
    <cfRule type="expression" dxfId="2458" priority="2998">
      <formula>IF(RIGHT(TEXT(AE129,"0.#"),1)=".",TRUE,FALSE)</formula>
    </cfRule>
  </conditionalFormatting>
  <conditionalFormatting sqref="AI129">
    <cfRule type="expression" dxfId="2457" priority="2995">
      <formula>IF(RIGHT(TEXT(AI129,"0.#"),1)=".",FALSE,TRUE)</formula>
    </cfRule>
    <cfRule type="expression" dxfId="2456" priority="2996">
      <formula>IF(RIGHT(TEXT(AI129,"0.#"),1)=".",TRUE,FALSE)</formula>
    </cfRule>
  </conditionalFormatting>
  <conditionalFormatting sqref="Y839:Y866">
    <cfRule type="expression" dxfId="2455" priority="2993">
      <formula>IF(RIGHT(TEXT(Y839,"0.#"),1)=".",FALSE,TRUE)</formula>
    </cfRule>
    <cfRule type="expression" dxfId="2454" priority="2994">
      <formula>IF(RIGHT(TEXT(Y839,"0.#"),1)=".",TRUE,FALSE)</formula>
    </cfRule>
  </conditionalFormatting>
  <conditionalFormatting sqref="AU518">
    <cfRule type="expression" dxfId="2453" priority="1503">
      <formula>IF(RIGHT(TEXT(AU518,"0.#"),1)=".",FALSE,TRUE)</formula>
    </cfRule>
    <cfRule type="expression" dxfId="2452" priority="1504">
      <formula>IF(RIGHT(TEXT(AU518,"0.#"),1)=".",TRUE,FALSE)</formula>
    </cfRule>
  </conditionalFormatting>
  <conditionalFormatting sqref="AQ551">
    <cfRule type="expression" dxfId="2451" priority="1279">
      <formula>IF(RIGHT(TEXT(AQ551,"0.#"),1)=".",FALSE,TRUE)</formula>
    </cfRule>
    <cfRule type="expression" dxfId="2450" priority="1280">
      <formula>IF(RIGHT(TEXT(AQ551,"0.#"),1)=".",TRUE,FALSE)</formula>
    </cfRule>
  </conditionalFormatting>
  <conditionalFormatting sqref="AE556">
    <cfRule type="expression" dxfId="2449" priority="1277">
      <formula>IF(RIGHT(TEXT(AE556,"0.#"),1)=".",FALSE,TRUE)</formula>
    </cfRule>
    <cfRule type="expression" dxfId="2448" priority="1278">
      <formula>IF(RIGHT(TEXT(AE556,"0.#"),1)=".",TRUE,FALSE)</formula>
    </cfRule>
  </conditionalFormatting>
  <conditionalFormatting sqref="AE557">
    <cfRule type="expression" dxfId="2447" priority="1275">
      <formula>IF(RIGHT(TEXT(AE557,"0.#"),1)=".",FALSE,TRUE)</formula>
    </cfRule>
    <cfRule type="expression" dxfId="2446" priority="1276">
      <formula>IF(RIGHT(TEXT(AE557,"0.#"),1)=".",TRUE,FALSE)</formula>
    </cfRule>
  </conditionalFormatting>
  <conditionalFormatting sqref="AE558">
    <cfRule type="expression" dxfId="2445" priority="1273">
      <formula>IF(RIGHT(TEXT(AE558,"0.#"),1)=".",FALSE,TRUE)</formula>
    </cfRule>
    <cfRule type="expression" dxfId="2444" priority="1274">
      <formula>IF(RIGHT(TEXT(AE558,"0.#"),1)=".",TRUE,FALSE)</formula>
    </cfRule>
  </conditionalFormatting>
  <conditionalFormatting sqref="AU556">
    <cfRule type="expression" dxfId="2443" priority="1265">
      <formula>IF(RIGHT(TEXT(AU556,"0.#"),1)=".",FALSE,TRUE)</formula>
    </cfRule>
    <cfRule type="expression" dxfId="2442" priority="1266">
      <formula>IF(RIGHT(TEXT(AU556,"0.#"),1)=".",TRUE,FALSE)</formula>
    </cfRule>
  </conditionalFormatting>
  <conditionalFormatting sqref="AU557">
    <cfRule type="expression" dxfId="2441" priority="1263">
      <formula>IF(RIGHT(TEXT(AU557,"0.#"),1)=".",FALSE,TRUE)</formula>
    </cfRule>
    <cfRule type="expression" dxfId="2440" priority="1264">
      <formula>IF(RIGHT(TEXT(AU557,"0.#"),1)=".",TRUE,FALSE)</formula>
    </cfRule>
  </conditionalFormatting>
  <conditionalFormatting sqref="AU558">
    <cfRule type="expression" dxfId="2439" priority="1261">
      <formula>IF(RIGHT(TEXT(AU558,"0.#"),1)=".",FALSE,TRUE)</formula>
    </cfRule>
    <cfRule type="expression" dxfId="2438" priority="1262">
      <formula>IF(RIGHT(TEXT(AU558,"0.#"),1)=".",TRUE,FALSE)</formula>
    </cfRule>
  </conditionalFormatting>
  <conditionalFormatting sqref="AQ557">
    <cfRule type="expression" dxfId="2437" priority="1253">
      <formula>IF(RIGHT(TEXT(AQ557,"0.#"),1)=".",FALSE,TRUE)</formula>
    </cfRule>
    <cfRule type="expression" dxfId="2436" priority="1254">
      <formula>IF(RIGHT(TEXT(AQ557,"0.#"),1)=".",TRUE,FALSE)</formula>
    </cfRule>
  </conditionalFormatting>
  <conditionalFormatting sqref="AQ558">
    <cfRule type="expression" dxfId="2435" priority="1251">
      <formula>IF(RIGHT(TEXT(AQ558,"0.#"),1)=".",FALSE,TRUE)</formula>
    </cfRule>
    <cfRule type="expression" dxfId="2434" priority="1252">
      <formula>IF(RIGHT(TEXT(AQ558,"0.#"),1)=".",TRUE,FALSE)</formula>
    </cfRule>
  </conditionalFormatting>
  <conditionalFormatting sqref="AQ556">
    <cfRule type="expression" dxfId="2433" priority="1249">
      <formula>IF(RIGHT(TEXT(AQ556,"0.#"),1)=".",FALSE,TRUE)</formula>
    </cfRule>
    <cfRule type="expression" dxfId="2432" priority="1250">
      <formula>IF(RIGHT(TEXT(AQ556,"0.#"),1)=".",TRUE,FALSE)</formula>
    </cfRule>
  </conditionalFormatting>
  <conditionalFormatting sqref="AE561">
    <cfRule type="expression" dxfId="2431" priority="1247">
      <formula>IF(RIGHT(TEXT(AE561,"0.#"),1)=".",FALSE,TRUE)</formula>
    </cfRule>
    <cfRule type="expression" dxfId="2430" priority="1248">
      <formula>IF(RIGHT(TEXT(AE561,"0.#"),1)=".",TRUE,FALSE)</formula>
    </cfRule>
  </conditionalFormatting>
  <conditionalFormatting sqref="AE562">
    <cfRule type="expression" dxfId="2429" priority="1245">
      <formula>IF(RIGHT(TEXT(AE562,"0.#"),1)=".",FALSE,TRUE)</formula>
    </cfRule>
    <cfRule type="expression" dxfId="2428" priority="1246">
      <formula>IF(RIGHT(TEXT(AE562,"0.#"),1)=".",TRUE,FALSE)</formula>
    </cfRule>
  </conditionalFormatting>
  <conditionalFormatting sqref="AE563">
    <cfRule type="expression" dxfId="2427" priority="1243">
      <formula>IF(RIGHT(TEXT(AE563,"0.#"),1)=".",FALSE,TRUE)</formula>
    </cfRule>
    <cfRule type="expression" dxfId="2426" priority="1244">
      <formula>IF(RIGHT(TEXT(AE563,"0.#"),1)=".",TRUE,FALSE)</formula>
    </cfRule>
  </conditionalFormatting>
  <conditionalFormatting sqref="AL1102:AO1131">
    <cfRule type="expression" dxfId="2425" priority="2899">
      <formula>IF(AND(AL1102&gt;=0, RIGHT(TEXT(AL1102,"0.#"),1)&lt;&gt;"."),TRUE,FALSE)</formula>
    </cfRule>
    <cfRule type="expression" dxfId="2424" priority="2900">
      <formula>IF(AND(AL1102&gt;=0, RIGHT(TEXT(AL1102,"0.#"),1)="."),TRUE,FALSE)</formula>
    </cfRule>
    <cfRule type="expression" dxfId="2423" priority="2901">
      <formula>IF(AND(AL1102&lt;0, RIGHT(TEXT(AL1102,"0.#"),1)&lt;&gt;"."),TRUE,FALSE)</formula>
    </cfRule>
    <cfRule type="expression" dxfId="2422" priority="2902">
      <formula>IF(AND(AL1102&lt;0, RIGHT(TEXT(AL1102,"0.#"),1)="."),TRUE,FALSE)</formula>
    </cfRule>
  </conditionalFormatting>
  <conditionalFormatting sqref="Y1102:Y1131">
    <cfRule type="expression" dxfId="2421" priority="2897">
      <formula>IF(RIGHT(TEXT(Y1102,"0.#"),1)=".",FALSE,TRUE)</formula>
    </cfRule>
    <cfRule type="expression" dxfId="2420" priority="2898">
      <formula>IF(RIGHT(TEXT(Y1102,"0.#"),1)=".",TRUE,FALSE)</formula>
    </cfRule>
  </conditionalFormatting>
  <conditionalFormatting sqref="AQ553">
    <cfRule type="expression" dxfId="2419" priority="1281">
      <formula>IF(RIGHT(TEXT(AQ553,"0.#"),1)=".",FALSE,TRUE)</formula>
    </cfRule>
    <cfRule type="expression" dxfId="2418" priority="1282">
      <formula>IF(RIGHT(TEXT(AQ553,"0.#"),1)=".",TRUE,FALSE)</formula>
    </cfRule>
  </conditionalFormatting>
  <conditionalFormatting sqref="AU552">
    <cfRule type="expression" dxfId="2417" priority="1293">
      <formula>IF(RIGHT(TEXT(AU552,"0.#"),1)=".",FALSE,TRUE)</formula>
    </cfRule>
    <cfRule type="expression" dxfId="2416" priority="1294">
      <formula>IF(RIGHT(TEXT(AU552,"0.#"),1)=".",TRUE,FALSE)</formula>
    </cfRule>
  </conditionalFormatting>
  <conditionalFormatting sqref="AE552">
    <cfRule type="expression" dxfId="2415" priority="1305">
      <formula>IF(RIGHT(TEXT(AE552,"0.#"),1)=".",FALSE,TRUE)</formula>
    </cfRule>
    <cfRule type="expression" dxfId="2414" priority="1306">
      <formula>IF(RIGHT(TEXT(AE552,"0.#"),1)=".",TRUE,FALSE)</formula>
    </cfRule>
  </conditionalFormatting>
  <conditionalFormatting sqref="AQ548">
    <cfRule type="expression" dxfId="2413" priority="1311">
      <formula>IF(RIGHT(TEXT(AQ548,"0.#"),1)=".",FALSE,TRUE)</formula>
    </cfRule>
    <cfRule type="expression" dxfId="2412" priority="1312">
      <formula>IF(RIGHT(TEXT(AQ548,"0.#"),1)=".",TRUE,FALSE)</formula>
    </cfRule>
  </conditionalFormatting>
  <conditionalFormatting sqref="AL837:AO838">
    <cfRule type="expression" dxfId="2411" priority="2851">
      <formula>IF(AND(AL837&gt;=0, RIGHT(TEXT(AL837,"0.#"),1)&lt;&gt;"."),TRUE,FALSE)</formula>
    </cfRule>
    <cfRule type="expression" dxfId="2410" priority="2852">
      <formula>IF(AND(AL837&gt;=0, RIGHT(TEXT(AL837,"0.#"),1)="."),TRUE,FALSE)</formula>
    </cfRule>
    <cfRule type="expression" dxfId="2409" priority="2853">
      <formula>IF(AND(AL837&lt;0, RIGHT(TEXT(AL837,"0.#"),1)&lt;&gt;"."),TRUE,FALSE)</formula>
    </cfRule>
    <cfRule type="expression" dxfId="2408" priority="2854">
      <formula>IF(AND(AL837&lt;0, RIGHT(TEXT(AL837,"0.#"),1)="."),TRUE,FALSE)</formula>
    </cfRule>
  </conditionalFormatting>
  <conditionalFormatting sqref="Y837:Y838">
    <cfRule type="expression" dxfId="2407" priority="2849">
      <formula>IF(RIGHT(TEXT(Y837,"0.#"),1)=".",FALSE,TRUE)</formula>
    </cfRule>
    <cfRule type="expression" dxfId="2406" priority="2850">
      <formula>IF(RIGHT(TEXT(Y837,"0.#"),1)=".",TRUE,FALSE)</formula>
    </cfRule>
  </conditionalFormatting>
  <conditionalFormatting sqref="AE492">
    <cfRule type="expression" dxfId="2405" priority="1637">
      <formula>IF(RIGHT(TEXT(AE492,"0.#"),1)=".",FALSE,TRUE)</formula>
    </cfRule>
    <cfRule type="expression" dxfId="2404" priority="1638">
      <formula>IF(RIGHT(TEXT(AE492,"0.#"),1)=".",TRUE,FALSE)</formula>
    </cfRule>
  </conditionalFormatting>
  <conditionalFormatting sqref="AE493">
    <cfRule type="expression" dxfId="2403" priority="1635">
      <formula>IF(RIGHT(TEXT(AE493,"0.#"),1)=".",FALSE,TRUE)</formula>
    </cfRule>
    <cfRule type="expression" dxfId="2402" priority="1636">
      <formula>IF(RIGHT(TEXT(AE493,"0.#"),1)=".",TRUE,FALSE)</formula>
    </cfRule>
  </conditionalFormatting>
  <conditionalFormatting sqref="AE494">
    <cfRule type="expression" dxfId="2401" priority="1633">
      <formula>IF(RIGHT(TEXT(AE494,"0.#"),1)=".",FALSE,TRUE)</formula>
    </cfRule>
    <cfRule type="expression" dxfId="2400" priority="1634">
      <formula>IF(RIGHT(TEXT(AE494,"0.#"),1)=".",TRUE,FALSE)</formula>
    </cfRule>
  </conditionalFormatting>
  <conditionalFormatting sqref="AQ493">
    <cfRule type="expression" dxfId="2399" priority="1613">
      <formula>IF(RIGHT(TEXT(AQ493,"0.#"),1)=".",FALSE,TRUE)</formula>
    </cfRule>
    <cfRule type="expression" dxfId="2398" priority="1614">
      <formula>IF(RIGHT(TEXT(AQ493,"0.#"),1)=".",TRUE,FALSE)</formula>
    </cfRule>
  </conditionalFormatting>
  <conditionalFormatting sqref="AQ494">
    <cfRule type="expression" dxfId="2397" priority="1611">
      <formula>IF(RIGHT(TEXT(AQ494,"0.#"),1)=".",FALSE,TRUE)</formula>
    </cfRule>
    <cfRule type="expression" dxfId="2396" priority="1612">
      <formula>IF(RIGHT(TEXT(AQ494,"0.#"),1)=".",TRUE,FALSE)</formula>
    </cfRule>
  </conditionalFormatting>
  <conditionalFormatting sqref="AQ492">
    <cfRule type="expression" dxfId="2395" priority="1609">
      <formula>IF(RIGHT(TEXT(AQ492,"0.#"),1)=".",FALSE,TRUE)</formula>
    </cfRule>
    <cfRule type="expression" dxfId="2394" priority="1610">
      <formula>IF(RIGHT(TEXT(AQ492,"0.#"),1)=".",TRUE,FALSE)</formula>
    </cfRule>
  </conditionalFormatting>
  <conditionalFormatting sqref="AU494">
    <cfRule type="expression" dxfId="2393" priority="1621">
      <formula>IF(RIGHT(TEXT(AU494,"0.#"),1)=".",FALSE,TRUE)</formula>
    </cfRule>
    <cfRule type="expression" dxfId="2392" priority="1622">
      <formula>IF(RIGHT(TEXT(AU494,"0.#"),1)=".",TRUE,FALSE)</formula>
    </cfRule>
  </conditionalFormatting>
  <conditionalFormatting sqref="AU492">
    <cfRule type="expression" dxfId="2391" priority="1625">
      <formula>IF(RIGHT(TEXT(AU492,"0.#"),1)=".",FALSE,TRUE)</formula>
    </cfRule>
    <cfRule type="expression" dxfId="2390" priority="1626">
      <formula>IF(RIGHT(TEXT(AU492,"0.#"),1)=".",TRUE,FALSE)</formula>
    </cfRule>
  </conditionalFormatting>
  <conditionalFormatting sqref="AU493">
    <cfRule type="expression" dxfId="2389" priority="1623">
      <formula>IF(RIGHT(TEXT(AU493,"0.#"),1)=".",FALSE,TRUE)</formula>
    </cfRule>
    <cfRule type="expression" dxfId="2388" priority="1624">
      <formula>IF(RIGHT(TEXT(AU493,"0.#"),1)=".",TRUE,FALSE)</formula>
    </cfRule>
  </conditionalFormatting>
  <conditionalFormatting sqref="AU583">
    <cfRule type="expression" dxfId="2387" priority="1141">
      <formula>IF(RIGHT(TEXT(AU583,"0.#"),1)=".",FALSE,TRUE)</formula>
    </cfRule>
    <cfRule type="expression" dxfId="2386" priority="1142">
      <formula>IF(RIGHT(TEXT(AU583,"0.#"),1)=".",TRUE,FALSE)</formula>
    </cfRule>
  </conditionalFormatting>
  <conditionalFormatting sqref="AU582">
    <cfRule type="expression" dxfId="2385" priority="1143">
      <formula>IF(RIGHT(TEXT(AU582,"0.#"),1)=".",FALSE,TRUE)</formula>
    </cfRule>
    <cfRule type="expression" dxfId="2384" priority="1144">
      <formula>IF(RIGHT(TEXT(AU582,"0.#"),1)=".",TRUE,FALSE)</formula>
    </cfRule>
  </conditionalFormatting>
  <conditionalFormatting sqref="AE499">
    <cfRule type="expression" dxfId="2383" priority="1603">
      <formula>IF(RIGHT(TEXT(AE499,"0.#"),1)=".",FALSE,TRUE)</formula>
    </cfRule>
    <cfRule type="expression" dxfId="2382" priority="1604">
      <formula>IF(RIGHT(TEXT(AE499,"0.#"),1)=".",TRUE,FALSE)</formula>
    </cfRule>
  </conditionalFormatting>
  <conditionalFormatting sqref="AE497">
    <cfRule type="expression" dxfId="2381" priority="1607">
      <formula>IF(RIGHT(TEXT(AE497,"0.#"),1)=".",FALSE,TRUE)</formula>
    </cfRule>
    <cfRule type="expression" dxfId="2380" priority="1608">
      <formula>IF(RIGHT(TEXT(AE497,"0.#"),1)=".",TRUE,FALSE)</formula>
    </cfRule>
  </conditionalFormatting>
  <conditionalFormatting sqref="AE498">
    <cfRule type="expression" dxfId="2379" priority="1605">
      <formula>IF(RIGHT(TEXT(AE498,"0.#"),1)=".",FALSE,TRUE)</formula>
    </cfRule>
    <cfRule type="expression" dxfId="2378" priority="1606">
      <formula>IF(RIGHT(TEXT(AE498,"0.#"),1)=".",TRUE,FALSE)</formula>
    </cfRule>
  </conditionalFormatting>
  <conditionalFormatting sqref="AU499">
    <cfRule type="expression" dxfId="2377" priority="1591">
      <formula>IF(RIGHT(TEXT(AU499,"0.#"),1)=".",FALSE,TRUE)</formula>
    </cfRule>
    <cfRule type="expression" dxfId="2376" priority="1592">
      <formula>IF(RIGHT(TEXT(AU499,"0.#"),1)=".",TRUE,FALSE)</formula>
    </cfRule>
  </conditionalFormatting>
  <conditionalFormatting sqref="AU497">
    <cfRule type="expression" dxfId="2375" priority="1595">
      <formula>IF(RIGHT(TEXT(AU497,"0.#"),1)=".",FALSE,TRUE)</formula>
    </cfRule>
    <cfRule type="expression" dxfId="2374" priority="1596">
      <formula>IF(RIGHT(TEXT(AU497,"0.#"),1)=".",TRUE,FALSE)</formula>
    </cfRule>
  </conditionalFormatting>
  <conditionalFormatting sqref="AU498">
    <cfRule type="expression" dxfId="2373" priority="1593">
      <formula>IF(RIGHT(TEXT(AU498,"0.#"),1)=".",FALSE,TRUE)</formula>
    </cfRule>
    <cfRule type="expression" dxfId="2372" priority="1594">
      <formula>IF(RIGHT(TEXT(AU498,"0.#"),1)=".",TRUE,FALSE)</formula>
    </cfRule>
  </conditionalFormatting>
  <conditionalFormatting sqref="AQ497">
    <cfRule type="expression" dxfId="2371" priority="1579">
      <formula>IF(RIGHT(TEXT(AQ497,"0.#"),1)=".",FALSE,TRUE)</formula>
    </cfRule>
    <cfRule type="expression" dxfId="2370" priority="1580">
      <formula>IF(RIGHT(TEXT(AQ497,"0.#"),1)=".",TRUE,FALSE)</formula>
    </cfRule>
  </conditionalFormatting>
  <conditionalFormatting sqref="AQ498">
    <cfRule type="expression" dxfId="2369" priority="1583">
      <formula>IF(RIGHT(TEXT(AQ498,"0.#"),1)=".",FALSE,TRUE)</formula>
    </cfRule>
    <cfRule type="expression" dxfId="2368" priority="1584">
      <formula>IF(RIGHT(TEXT(AQ498,"0.#"),1)=".",TRUE,FALSE)</formula>
    </cfRule>
  </conditionalFormatting>
  <conditionalFormatting sqref="AQ499">
    <cfRule type="expression" dxfId="2367" priority="1581">
      <formula>IF(RIGHT(TEXT(AQ499,"0.#"),1)=".",FALSE,TRUE)</formula>
    </cfRule>
    <cfRule type="expression" dxfId="2366" priority="1582">
      <formula>IF(RIGHT(TEXT(AQ499,"0.#"),1)=".",TRUE,FALSE)</formula>
    </cfRule>
  </conditionalFormatting>
  <conditionalFormatting sqref="AE504">
    <cfRule type="expression" dxfId="2365" priority="1573">
      <formula>IF(RIGHT(TEXT(AE504,"0.#"),1)=".",FALSE,TRUE)</formula>
    </cfRule>
    <cfRule type="expression" dxfId="2364" priority="1574">
      <formula>IF(RIGHT(TEXT(AE504,"0.#"),1)=".",TRUE,FALSE)</formula>
    </cfRule>
  </conditionalFormatting>
  <conditionalFormatting sqref="AE502">
    <cfRule type="expression" dxfId="2363" priority="1577">
      <formula>IF(RIGHT(TEXT(AE502,"0.#"),1)=".",FALSE,TRUE)</formula>
    </cfRule>
    <cfRule type="expression" dxfId="2362" priority="1578">
      <formula>IF(RIGHT(TEXT(AE502,"0.#"),1)=".",TRUE,FALSE)</formula>
    </cfRule>
  </conditionalFormatting>
  <conditionalFormatting sqref="AE503">
    <cfRule type="expression" dxfId="2361" priority="1575">
      <formula>IF(RIGHT(TEXT(AE503,"0.#"),1)=".",FALSE,TRUE)</formula>
    </cfRule>
    <cfRule type="expression" dxfId="2360" priority="1576">
      <formula>IF(RIGHT(TEXT(AE503,"0.#"),1)=".",TRUE,FALSE)</formula>
    </cfRule>
  </conditionalFormatting>
  <conditionalFormatting sqref="AU504">
    <cfRule type="expression" dxfId="2359" priority="1561">
      <formula>IF(RIGHT(TEXT(AU504,"0.#"),1)=".",FALSE,TRUE)</formula>
    </cfRule>
    <cfRule type="expression" dxfId="2358" priority="1562">
      <formula>IF(RIGHT(TEXT(AU504,"0.#"),1)=".",TRUE,FALSE)</formula>
    </cfRule>
  </conditionalFormatting>
  <conditionalFormatting sqref="AU502">
    <cfRule type="expression" dxfId="2357" priority="1565">
      <formula>IF(RIGHT(TEXT(AU502,"0.#"),1)=".",FALSE,TRUE)</formula>
    </cfRule>
    <cfRule type="expression" dxfId="2356" priority="1566">
      <formula>IF(RIGHT(TEXT(AU502,"0.#"),1)=".",TRUE,FALSE)</formula>
    </cfRule>
  </conditionalFormatting>
  <conditionalFormatting sqref="AU503">
    <cfRule type="expression" dxfId="2355" priority="1563">
      <formula>IF(RIGHT(TEXT(AU503,"0.#"),1)=".",FALSE,TRUE)</formula>
    </cfRule>
    <cfRule type="expression" dxfId="2354" priority="1564">
      <formula>IF(RIGHT(TEXT(AU503,"0.#"),1)=".",TRUE,FALSE)</formula>
    </cfRule>
  </conditionalFormatting>
  <conditionalFormatting sqref="AQ502">
    <cfRule type="expression" dxfId="2353" priority="1549">
      <formula>IF(RIGHT(TEXT(AQ502,"0.#"),1)=".",FALSE,TRUE)</formula>
    </cfRule>
    <cfRule type="expression" dxfId="2352" priority="1550">
      <formula>IF(RIGHT(TEXT(AQ502,"0.#"),1)=".",TRUE,FALSE)</formula>
    </cfRule>
  </conditionalFormatting>
  <conditionalFormatting sqref="AQ503">
    <cfRule type="expression" dxfId="2351" priority="1553">
      <formula>IF(RIGHT(TEXT(AQ503,"0.#"),1)=".",FALSE,TRUE)</formula>
    </cfRule>
    <cfRule type="expression" dxfId="2350" priority="1554">
      <formula>IF(RIGHT(TEXT(AQ503,"0.#"),1)=".",TRUE,FALSE)</formula>
    </cfRule>
  </conditionalFormatting>
  <conditionalFormatting sqref="AQ504">
    <cfRule type="expression" dxfId="2349" priority="1551">
      <formula>IF(RIGHT(TEXT(AQ504,"0.#"),1)=".",FALSE,TRUE)</formula>
    </cfRule>
    <cfRule type="expression" dxfId="2348" priority="1552">
      <formula>IF(RIGHT(TEXT(AQ504,"0.#"),1)=".",TRUE,FALSE)</formula>
    </cfRule>
  </conditionalFormatting>
  <conditionalFormatting sqref="AE509">
    <cfRule type="expression" dxfId="2347" priority="1543">
      <formula>IF(RIGHT(TEXT(AE509,"0.#"),1)=".",FALSE,TRUE)</formula>
    </cfRule>
    <cfRule type="expression" dxfId="2346" priority="1544">
      <formula>IF(RIGHT(TEXT(AE509,"0.#"),1)=".",TRUE,FALSE)</formula>
    </cfRule>
  </conditionalFormatting>
  <conditionalFormatting sqref="AE507">
    <cfRule type="expression" dxfId="2345" priority="1547">
      <formula>IF(RIGHT(TEXT(AE507,"0.#"),1)=".",FALSE,TRUE)</formula>
    </cfRule>
    <cfRule type="expression" dxfId="2344" priority="1548">
      <formula>IF(RIGHT(TEXT(AE507,"0.#"),1)=".",TRUE,FALSE)</formula>
    </cfRule>
  </conditionalFormatting>
  <conditionalFormatting sqref="AE508">
    <cfRule type="expression" dxfId="2343" priority="1545">
      <formula>IF(RIGHT(TEXT(AE508,"0.#"),1)=".",FALSE,TRUE)</formula>
    </cfRule>
    <cfRule type="expression" dxfId="2342" priority="1546">
      <formula>IF(RIGHT(TEXT(AE508,"0.#"),1)=".",TRUE,FALSE)</formula>
    </cfRule>
  </conditionalFormatting>
  <conditionalFormatting sqref="AU509">
    <cfRule type="expression" dxfId="2341" priority="1531">
      <formula>IF(RIGHT(TEXT(AU509,"0.#"),1)=".",FALSE,TRUE)</formula>
    </cfRule>
    <cfRule type="expression" dxfId="2340" priority="1532">
      <formula>IF(RIGHT(TEXT(AU509,"0.#"),1)=".",TRUE,FALSE)</formula>
    </cfRule>
  </conditionalFormatting>
  <conditionalFormatting sqref="AU507">
    <cfRule type="expression" dxfId="2339" priority="1535">
      <formula>IF(RIGHT(TEXT(AU507,"0.#"),1)=".",FALSE,TRUE)</formula>
    </cfRule>
    <cfRule type="expression" dxfId="2338" priority="1536">
      <formula>IF(RIGHT(TEXT(AU507,"0.#"),1)=".",TRUE,FALSE)</formula>
    </cfRule>
  </conditionalFormatting>
  <conditionalFormatting sqref="AU508">
    <cfRule type="expression" dxfId="2337" priority="1533">
      <formula>IF(RIGHT(TEXT(AU508,"0.#"),1)=".",FALSE,TRUE)</formula>
    </cfRule>
    <cfRule type="expression" dxfId="2336" priority="1534">
      <formula>IF(RIGHT(TEXT(AU508,"0.#"),1)=".",TRUE,FALSE)</formula>
    </cfRule>
  </conditionalFormatting>
  <conditionalFormatting sqref="AQ507">
    <cfRule type="expression" dxfId="2335" priority="1519">
      <formula>IF(RIGHT(TEXT(AQ507,"0.#"),1)=".",FALSE,TRUE)</formula>
    </cfRule>
    <cfRule type="expression" dxfId="2334" priority="1520">
      <formula>IF(RIGHT(TEXT(AQ507,"0.#"),1)=".",TRUE,FALSE)</formula>
    </cfRule>
  </conditionalFormatting>
  <conditionalFormatting sqref="AQ508">
    <cfRule type="expression" dxfId="2333" priority="1523">
      <formula>IF(RIGHT(TEXT(AQ508,"0.#"),1)=".",FALSE,TRUE)</formula>
    </cfRule>
    <cfRule type="expression" dxfId="2332" priority="1524">
      <formula>IF(RIGHT(TEXT(AQ508,"0.#"),1)=".",TRUE,FALSE)</formula>
    </cfRule>
  </conditionalFormatting>
  <conditionalFormatting sqref="AQ509">
    <cfRule type="expression" dxfId="2331" priority="1521">
      <formula>IF(RIGHT(TEXT(AQ509,"0.#"),1)=".",FALSE,TRUE)</formula>
    </cfRule>
    <cfRule type="expression" dxfId="2330" priority="1522">
      <formula>IF(RIGHT(TEXT(AQ509,"0.#"),1)=".",TRUE,FALSE)</formula>
    </cfRule>
  </conditionalFormatting>
  <conditionalFormatting sqref="AE465">
    <cfRule type="expression" dxfId="2329" priority="1813">
      <formula>IF(RIGHT(TEXT(AE465,"0.#"),1)=".",FALSE,TRUE)</formula>
    </cfRule>
    <cfRule type="expression" dxfId="2328" priority="1814">
      <formula>IF(RIGHT(TEXT(AE465,"0.#"),1)=".",TRUE,FALSE)</formula>
    </cfRule>
  </conditionalFormatting>
  <conditionalFormatting sqref="AE463">
    <cfRule type="expression" dxfId="2327" priority="1817">
      <formula>IF(RIGHT(TEXT(AE463,"0.#"),1)=".",FALSE,TRUE)</formula>
    </cfRule>
    <cfRule type="expression" dxfId="2326" priority="1818">
      <formula>IF(RIGHT(TEXT(AE463,"0.#"),1)=".",TRUE,FALSE)</formula>
    </cfRule>
  </conditionalFormatting>
  <conditionalFormatting sqref="AE464">
    <cfRule type="expression" dxfId="2325" priority="1815">
      <formula>IF(RIGHT(TEXT(AE464,"0.#"),1)=".",FALSE,TRUE)</formula>
    </cfRule>
    <cfRule type="expression" dxfId="2324" priority="1816">
      <formula>IF(RIGHT(TEXT(AE464,"0.#"),1)=".",TRUE,FALSE)</formula>
    </cfRule>
  </conditionalFormatting>
  <conditionalFormatting sqref="AM465">
    <cfRule type="expression" dxfId="2323" priority="1807">
      <formula>IF(RIGHT(TEXT(AM465,"0.#"),1)=".",FALSE,TRUE)</formula>
    </cfRule>
    <cfRule type="expression" dxfId="2322" priority="1808">
      <formula>IF(RIGHT(TEXT(AM465,"0.#"),1)=".",TRUE,FALSE)</formula>
    </cfRule>
  </conditionalFormatting>
  <conditionalFormatting sqref="AM463">
    <cfRule type="expression" dxfId="2321" priority="1811">
      <formula>IF(RIGHT(TEXT(AM463,"0.#"),1)=".",FALSE,TRUE)</formula>
    </cfRule>
    <cfRule type="expression" dxfId="2320" priority="1812">
      <formula>IF(RIGHT(TEXT(AM463,"0.#"),1)=".",TRUE,FALSE)</formula>
    </cfRule>
  </conditionalFormatting>
  <conditionalFormatting sqref="AM464">
    <cfRule type="expression" dxfId="2319" priority="1809">
      <formula>IF(RIGHT(TEXT(AM464,"0.#"),1)=".",FALSE,TRUE)</formula>
    </cfRule>
    <cfRule type="expression" dxfId="2318" priority="1810">
      <formula>IF(RIGHT(TEXT(AM464,"0.#"),1)=".",TRUE,FALSE)</formula>
    </cfRule>
  </conditionalFormatting>
  <conditionalFormatting sqref="AU465">
    <cfRule type="expression" dxfId="2317" priority="1801">
      <formula>IF(RIGHT(TEXT(AU465,"0.#"),1)=".",FALSE,TRUE)</formula>
    </cfRule>
    <cfRule type="expression" dxfId="2316" priority="1802">
      <formula>IF(RIGHT(TEXT(AU465,"0.#"),1)=".",TRUE,FALSE)</formula>
    </cfRule>
  </conditionalFormatting>
  <conditionalFormatting sqref="AU463">
    <cfRule type="expression" dxfId="2315" priority="1805">
      <formula>IF(RIGHT(TEXT(AU463,"0.#"),1)=".",FALSE,TRUE)</formula>
    </cfRule>
    <cfRule type="expression" dxfId="2314" priority="1806">
      <formula>IF(RIGHT(TEXT(AU463,"0.#"),1)=".",TRUE,FALSE)</formula>
    </cfRule>
  </conditionalFormatting>
  <conditionalFormatting sqref="AU464">
    <cfRule type="expression" dxfId="2313" priority="1803">
      <formula>IF(RIGHT(TEXT(AU464,"0.#"),1)=".",FALSE,TRUE)</formula>
    </cfRule>
    <cfRule type="expression" dxfId="2312" priority="1804">
      <formula>IF(RIGHT(TEXT(AU464,"0.#"),1)=".",TRUE,FALSE)</formula>
    </cfRule>
  </conditionalFormatting>
  <conditionalFormatting sqref="AI465">
    <cfRule type="expression" dxfId="2311" priority="1795">
      <formula>IF(RIGHT(TEXT(AI465,"0.#"),1)=".",FALSE,TRUE)</formula>
    </cfRule>
    <cfRule type="expression" dxfId="2310" priority="1796">
      <formula>IF(RIGHT(TEXT(AI465,"0.#"),1)=".",TRUE,FALSE)</formula>
    </cfRule>
  </conditionalFormatting>
  <conditionalFormatting sqref="AI463">
    <cfRule type="expression" dxfId="2309" priority="1799">
      <formula>IF(RIGHT(TEXT(AI463,"0.#"),1)=".",FALSE,TRUE)</formula>
    </cfRule>
    <cfRule type="expression" dxfId="2308" priority="1800">
      <formula>IF(RIGHT(TEXT(AI463,"0.#"),1)=".",TRUE,FALSE)</formula>
    </cfRule>
  </conditionalFormatting>
  <conditionalFormatting sqref="AI464">
    <cfRule type="expression" dxfId="2307" priority="1797">
      <formula>IF(RIGHT(TEXT(AI464,"0.#"),1)=".",FALSE,TRUE)</formula>
    </cfRule>
    <cfRule type="expression" dxfId="2306" priority="1798">
      <formula>IF(RIGHT(TEXT(AI464,"0.#"),1)=".",TRUE,FALSE)</formula>
    </cfRule>
  </conditionalFormatting>
  <conditionalFormatting sqref="AQ463">
    <cfRule type="expression" dxfId="2305" priority="1789">
      <formula>IF(RIGHT(TEXT(AQ463,"0.#"),1)=".",FALSE,TRUE)</formula>
    </cfRule>
    <cfRule type="expression" dxfId="2304" priority="1790">
      <formula>IF(RIGHT(TEXT(AQ463,"0.#"),1)=".",TRUE,FALSE)</formula>
    </cfRule>
  </conditionalFormatting>
  <conditionalFormatting sqref="AQ464">
    <cfRule type="expression" dxfId="2303" priority="1793">
      <formula>IF(RIGHT(TEXT(AQ464,"0.#"),1)=".",FALSE,TRUE)</formula>
    </cfRule>
    <cfRule type="expression" dxfId="2302" priority="1794">
      <formula>IF(RIGHT(TEXT(AQ464,"0.#"),1)=".",TRUE,FALSE)</formula>
    </cfRule>
  </conditionalFormatting>
  <conditionalFormatting sqref="AQ465">
    <cfRule type="expression" dxfId="2301" priority="1791">
      <formula>IF(RIGHT(TEXT(AQ465,"0.#"),1)=".",FALSE,TRUE)</formula>
    </cfRule>
    <cfRule type="expression" dxfId="2300" priority="1792">
      <formula>IF(RIGHT(TEXT(AQ465,"0.#"),1)=".",TRUE,FALSE)</formula>
    </cfRule>
  </conditionalFormatting>
  <conditionalFormatting sqref="AE470">
    <cfRule type="expression" dxfId="2299" priority="1783">
      <formula>IF(RIGHT(TEXT(AE470,"0.#"),1)=".",FALSE,TRUE)</formula>
    </cfRule>
    <cfRule type="expression" dxfId="2298" priority="1784">
      <formula>IF(RIGHT(TEXT(AE470,"0.#"),1)=".",TRUE,FALSE)</formula>
    </cfRule>
  </conditionalFormatting>
  <conditionalFormatting sqref="AE468">
    <cfRule type="expression" dxfId="2297" priority="1787">
      <formula>IF(RIGHT(TEXT(AE468,"0.#"),1)=".",FALSE,TRUE)</formula>
    </cfRule>
    <cfRule type="expression" dxfId="2296" priority="1788">
      <formula>IF(RIGHT(TEXT(AE468,"0.#"),1)=".",TRUE,FALSE)</formula>
    </cfRule>
  </conditionalFormatting>
  <conditionalFormatting sqref="AE469">
    <cfRule type="expression" dxfId="2295" priority="1785">
      <formula>IF(RIGHT(TEXT(AE469,"0.#"),1)=".",FALSE,TRUE)</formula>
    </cfRule>
    <cfRule type="expression" dxfId="2294" priority="1786">
      <formula>IF(RIGHT(TEXT(AE469,"0.#"),1)=".",TRUE,FALSE)</formula>
    </cfRule>
  </conditionalFormatting>
  <conditionalFormatting sqref="AM470">
    <cfRule type="expression" dxfId="2293" priority="1777">
      <formula>IF(RIGHT(TEXT(AM470,"0.#"),1)=".",FALSE,TRUE)</formula>
    </cfRule>
    <cfRule type="expression" dxfId="2292" priority="1778">
      <formula>IF(RIGHT(TEXT(AM470,"0.#"),1)=".",TRUE,FALSE)</formula>
    </cfRule>
  </conditionalFormatting>
  <conditionalFormatting sqref="AM468">
    <cfRule type="expression" dxfId="2291" priority="1781">
      <formula>IF(RIGHT(TEXT(AM468,"0.#"),1)=".",FALSE,TRUE)</formula>
    </cfRule>
    <cfRule type="expression" dxfId="2290" priority="1782">
      <formula>IF(RIGHT(TEXT(AM468,"0.#"),1)=".",TRUE,FALSE)</formula>
    </cfRule>
  </conditionalFormatting>
  <conditionalFormatting sqref="AM469">
    <cfRule type="expression" dxfId="2289" priority="1779">
      <formula>IF(RIGHT(TEXT(AM469,"0.#"),1)=".",FALSE,TRUE)</formula>
    </cfRule>
    <cfRule type="expression" dxfId="2288" priority="1780">
      <formula>IF(RIGHT(TEXT(AM469,"0.#"),1)=".",TRUE,FALSE)</formula>
    </cfRule>
  </conditionalFormatting>
  <conditionalFormatting sqref="AU470">
    <cfRule type="expression" dxfId="2287" priority="1771">
      <formula>IF(RIGHT(TEXT(AU470,"0.#"),1)=".",FALSE,TRUE)</formula>
    </cfRule>
    <cfRule type="expression" dxfId="2286" priority="1772">
      <formula>IF(RIGHT(TEXT(AU470,"0.#"),1)=".",TRUE,FALSE)</formula>
    </cfRule>
  </conditionalFormatting>
  <conditionalFormatting sqref="AU468">
    <cfRule type="expression" dxfId="2285" priority="1775">
      <formula>IF(RIGHT(TEXT(AU468,"0.#"),1)=".",FALSE,TRUE)</formula>
    </cfRule>
    <cfRule type="expression" dxfId="2284" priority="1776">
      <formula>IF(RIGHT(TEXT(AU468,"0.#"),1)=".",TRUE,FALSE)</formula>
    </cfRule>
  </conditionalFormatting>
  <conditionalFormatting sqref="AU469">
    <cfRule type="expression" dxfId="2283" priority="1773">
      <formula>IF(RIGHT(TEXT(AU469,"0.#"),1)=".",FALSE,TRUE)</formula>
    </cfRule>
    <cfRule type="expression" dxfId="2282" priority="1774">
      <formula>IF(RIGHT(TEXT(AU469,"0.#"),1)=".",TRUE,FALSE)</formula>
    </cfRule>
  </conditionalFormatting>
  <conditionalFormatting sqref="AI470">
    <cfRule type="expression" dxfId="2281" priority="1765">
      <formula>IF(RIGHT(TEXT(AI470,"0.#"),1)=".",FALSE,TRUE)</formula>
    </cfRule>
    <cfRule type="expression" dxfId="2280" priority="1766">
      <formula>IF(RIGHT(TEXT(AI470,"0.#"),1)=".",TRUE,FALSE)</formula>
    </cfRule>
  </conditionalFormatting>
  <conditionalFormatting sqref="AI468">
    <cfRule type="expression" dxfId="2279" priority="1769">
      <formula>IF(RIGHT(TEXT(AI468,"0.#"),1)=".",FALSE,TRUE)</formula>
    </cfRule>
    <cfRule type="expression" dxfId="2278" priority="1770">
      <formula>IF(RIGHT(TEXT(AI468,"0.#"),1)=".",TRUE,FALSE)</formula>
    </cfRule>
  </conditionalFormatting>
  <conditionalFormatting sqref="AI469">
    <cfRule type="expression" dxfId="2277" priority="1767">
      <formula>IF(RIGHT(TEXT(AI469,"0.#"),1)=".",FALSE,TRUE)</formula>
    </cfRule>
    <cfRule type="expression" dxfId="2276" priority="1768">
      <formula>IF(RIGHT(TEXT(AI469,"0.#"),1)=".",TRUE,FALSE)</formula>
    </cfRule>
  </conditionalFormatting>
  <conditionalFormatting sqref="AQ468">
    <cfRule type="expression" dxfId="2275" priority="1759">
      <formula>IF(RIGHT(TEXT(AQ468,"0.#"),1)=".",FALSE,TRUE)</formula>
    </cfRule>
    <cfRule type="expression" dxfId="2274" priority="1760">
      <formula>IF(RIGHT(TEXT(AQ468,"0.#"),1)=".",TRUE,FALSE)</formula>
    </cfRule>
  </conditionalFormatting>
  <conditionalFormatting sqref="AQ469">
    <cfRule type="expression" dxfId="2273" priority="1763">
      <formula>IF(RIGHT(TEXT(AQ469,"0.#"),1)=".",FALSE,TRUE)</formula>
    </cfRule>
    <cfRule type="expression" dxfId="2272" priority="1764">
      <formula>IF(RIGHT(TEXT(AQ469,"0.#"),1)=".",TRUE,FALSE)</formula>
    </cfRule>
  </conditionalFormatting>
  <conditionalFormatting sqref="AQ470">
    <cfRule type="expression" dxfId="2271" priority="1761">
      <formula>IF(RIGHT(TEXT(AQ470,"0.#"),1)=".",FALSE,TRUE)</formula>
    </cfRule>
    <cfRule type="expression" dxfId="2270" priority="1762">
      <formula>IF(RIGHT(TEXT(AQ470,"0.#"),1)=".",TRUE,FALSE)</formula>
    </cfRule>
  </conditionalFormatting>
  <conditionalFormatting sqref="AE475">
    <cfRule type="expression" dxfId="2269" priority="1753">
      <formula>IF(RIGHT(TEXT(AE475,"0.#"),1)=".",FALSE,TRUE)</formula>
    </cfRule>
    <cfRule type="expression" dxfId="2268" priority="1754">
      <formula>IF(RIGHT(TEXT(AE475,"0.#"),1)=".",TRUE,FALSE)</formula>
    </cfRule>
  </conditionalFormatting>
  <conditionalFormatting sqref="AE473">
    <cfRule type="expression" dxfId="2267" priority="1757">
      <formula>IF(RIGHT(TEXT(AE473,"0.#"),1)=".",FALSE,TRUE)</formula>
    </cfRule>
    <cfRule type="expression" dxfId="2266" priority="1758">
      <formula>IF(RIGHT(TEXT(AE473,"0.#"),1)=".",TRUE,FALSE)</formula>
    </cfRule>
  </conditionalFormatting>
  <conditionalFormatting sqref="AE474">
    <cfRule type="expression" dxfId="2265" priority="1755">
      <formula>IF(RIGHT(TEXT(AE474,"0.#"),1)=".",FALSE,TRUE)</formula>
    </cfRule>
    <cfRule type="expression" dxfId="2264" priority="1756">
      <formula>IF(RIGHT(TEXT(AE474,"0.#"),1)=".",TRUE,FALSE)</formula>
    </cfRule>
  </conditionalFormatting>
  <conditionalFormatting sqref="AM475">
    <cfRule type="expression" dxfId="2263" priority="1747">
      <formula>IF(RIGHT(TEXT(AM475,"0.#"),1)=".",FALSE,TRUE)</formula>
    </cfRule>
    <cfRule type="expression" dxfId="2262" priority="1748">
      <formula>IF(RIGHT(TEXT(AM475,"0.#"),1)=".",TRUE,FALSE)</formula>
    </cfRule>
  </conditionalFormatting>
  <conditionalFormatting sqref="AM473">
    <cfRule type="expression" dxfId="2261" priority="1751">
      <formula>IF(RIGHT(TEXT(AM473,"0.#"),1)=".",FALSE,TRUE)</formula>
    </cfRule>
    <cfRule type="expression" dxfId="2260" priority="1752">
      <formula>IF(RIGHT(TEXT(AM473,"0.#"),1)=".",TRUE,FALSE)</formula>
    </cfRule>
  </conditionalFormatting>
  <conditionalFormatting sqref="AM474">
    <cfRule type="expression" dxfId="2259" priority="1749">
      <formula>IF(RIGHT(TEXT(AM474,"0.#"),1)=".",FALSE,TRUE)</formula>
    </cfRule>
    <cfRule type="expression" dxfId="2258" priority="1750">
      <formula>IF(RIGHT(TEXT(AM474,"0.#"),1)=".",TRUE,FALSE)</formula>
    </cfRule>
  </conditionalFormatting>
  <conditionalFormatting sqref="AU475">
    <cfRule type="expression" dxfId="2257" priority="1741">
      <formula>IF(RIGHT(TEXT(AU475,"0.#"),1)=".",FALSE,TRUE)</formula>
    </cfRule>
    <cfRule type="expression" dxfId="2256" priority="1742">
      <formula>IF(RIGHT(TEXT(AU475,"0.#"),1)=".",TRUE,FALSE)</formula>
    </cfRule>
  </conditionalFormatting>
  <conditionalFormatting sqref="AU473">
    <cfRule type="expression" dxfId="2255" priority="1745">
      <formula>IF(RIGHT(TEXT(AU473,"0.#"),1)=".",FALSE,TRUE)</formula>
    </cfRule>
    <cfRule type="expression" dxfId="2254" priority="1746">
      <formula>IF(RIGHT(TEXT(AU473,"0.#"),1)=".",TRUE,FALSE)</formula>
    </cfRule>
  </conditionalFormatting>
  <conditionalFormatting sqref="AU474">
    <cfRule type="expression" dxfId="2253" priority="1743">
      <formula>IF(RIGHT(TEXT(AU474,"0.#"),1)=".",FALSE,TRUE)</formula>
    </cfRule>
    <cfRule type="expression" dxfId="2252" priority="1744">
      <formula>IF(RIGHT(TEXT(AU474,"0.#"),1)=".",TRUE,FALSE)</formula>
    </cfRule>
  </conditionalFormatting>
  <conditionalFormatting sqref="AI475">
    <cfRule type="expression" dxfId="2251" priority="1735">
      <formula>IF(RIGHT(TEXT(AI475,"0.#"),1)=".",FALSE,TRUE)</formula>
    </cfRule>
    <cfRule type="expression" dxfId="2250" priority="1736">
      <formula>IF(RIGHT(TEXT(AI475,"0.#"),1)=".",TRUE,FALSE)</formula>
    </cfRule>
  </conditionalFormatting>
  <conditionalFormatting sqref="AI473">
    <cfRule type="expression" dxfId="2249" priority="1739">
      <formula>IF(RIGHT(TEXT(AI473,"0.#"),1)=".",FALSE,TRUE)</formula>
    </cfRule>
    <cfRule type="expression" dxfId="2248" priority="1740">
      <formula>IF(RIGHT(TEXT(AI473,"0.#"),1)=".",TRUE,FALSE)</formula>
    </cfRule>
  </conditionalFormatting>
  <conditionalFormatting sqref="AI474">
    <cfRule type="expression" dxfId="2247" priority="1737">
      <formula>IF(RIGHT(TEXT(AI474,"0.#"),1)=".",FALSE,TRUE)</formula>
    </cfRule>
    <cfRule type="expression" dxfId="2246" priority="1738">
      <formula>IF(RIGHT(TEXT(AI474,"0.#"),1)=".",TRUE,FALSE)</formula>
    </cfRule>
  </conditionalFormatting>
  <conditionalFormatting sqref="AQ473">
    <cfRule type="expression" dxfId="2245" priority="1729">
      <formula>IF(RIGHT(TEXT(AQ473,"0.#"),1)=".",FALSE,TRUE)</formula>
    </cfRule>
    <cfRule type="expression" dxfId="2244" priority="1730">
      <formula>IF(RIGHT(TEXT(AQ473,"0.#"),1)=".",TRUE,FALSE)</formula>
    </cfRule>
  </conditionalFormatting>
  <conditionalFormatting sqref="AQ474">
    <cfRule type="expression" dxfId="2243" priority="1733">
      <formula>IF(RIGHT(TEXT(AQ474,"0.#"),1)=".",FALSE,TRUE)</formula>
    </cfRule>
    <cfRule type="expression" dxfId="2242" priority="1734">
      <formula>IF(RIGHT(TEXT(AQ474,"0.#"),1)=".",TRUE,FALSE)</formula>
    </cfRule>
  </conditionalFormatting>
  <conditionalFormatting sqref="AQ475">
    <cfRule type="expression" dxfId="2241" priority="1731">
      <formula>IF(RIGHT(TEXT(AQ475,"0.#"),1)=".",FALSE,TRUE)</formula>
    </cfRule>
    <cfRule type="expression" dxfId="2240" priority="1732">
      <formula>IF(RIGHT(TEXT(AQ475,"0.#"),1)=".",TRUE,FALSE)</formula>
    </cfRule>
  </conditionalFormatting>
  <conditionalFormatting sqref="AE480">
    <cfRule type="expression" dxfId="2239" priority="1723">
      <formula>IF(RIGHT(TEXT(AE480,"0.#"),1)=".",FALSE,TRUE)</formula>
    </cfRule>
    <cfRule type="expression" dxfId="2238" priority="1724">
      <formula>IF(RIGHT(TEXT(AE480,"0.#"),1)=".",TRUE,FALSE)</formula>
    </cfRule>
  </conditionalFormatting>
  <conditionalFormatting sqref="AE478">
    <cfRule type="expression" dxfId="2237" priority="1727">
      <formula>IF(RIGHT(TEXT(AE478,"0.#"),1)=".",FALSE,TRUE)</formula>
    </cfRule>
    <cfRule type="expression" dxfId="2236" priority="1728">
      <formula>IF(RIGHT(TEXT(AE478,"0.#"),1)=".",TRUE,FALSE)</formula>
    </cfRule>
  </conditionalFormatting>
  <conditionalFormatting sqref="AE479">
    <cfRule type="expression" dxfId="2235" priority="1725">
      <formula>IF(RIGHT(TEXT(AE479,"0.#"),1)=".",FALSE,TRUE)</formula>
    </cfRule>
    <cfRule type="expression" dxfId="2234" priority="1726">
      <formula>IF(RIGHT(TEXT(AE479,"0.#"),1)=".",TRUE,FALSE)</formula>
    </cfRule>
  </conditionalFormatting>
  <conditionalFormatting sqref="AM480">
    <cfRule type="expression" dxfId="2233" priority="1717">
      <formula>IF(RIGHT(TEXT(AM480,"0.#"),1)=".",FALSE,TRUE)</formula>
    </cfRule>
    <cfRule type="expression" dxfId="2232" priority="1718">
      <formula>IF(RIGHT(TEXT(AM480,"0.#"),1)=".",TRUE,FALSE)</formula>
    </cfRule>
  </conditionalFormatting>
  <conditionalFormatting sqref="AM478">
    <cfRule type="expression" dxfId="2231" priority="1721">
      <formula>IF(RIGHT(TEXT(AM478,"0.#"),1)=".",FALSE,TRUE)</formula>
    </cfRule>
    <cfRule type="expression" dxfId="2230" priority="1722">
      <formula>IF(RIGHT(TEXT(AM478,"0.#"),1)=".",TRUE,FALSE)</formula>
    </cfRule>
  </conditionalFormatting>
  <conditionalFormatting sqref="AM479">
    <cfRule type="expression" dxfId="2229" priority="1719">
      <formula>IF(RIGHT(TEXT(AM479,"0.#"),1)=".",FALSE,TRUE)</formula>
    </cfRule>
    <cfRule type="expression" dxfId="2228" priority="1720">
      <formula>IF(RIGHT(TEXT(AM479,"0.#"),1)=".",TRUE,FALSE)</formula>
    </cfRule>
  </conditionalFormatting>
  <conditionalFormatting sqref="AU480">
    <cfRule type="expression" dxfId="2227" priority="1711">
      <formula>IF(RIGHT(TEXT(AU480,"0.#"),1)=".",FALSE,TRUE)</formula>
    </cfRule>
    <cfRule type="expression" dxfId="2226" priority="1712">
      <formula>IF(RIGHT(TEXT(AU480,"0.#"),1)=".",TRUE,FALSE)</formula>
    </cfRule>
  </conditionalFormatting>
  <conditionalFormatting sqref="AU478">
    <cfRule type="expression" dxfId="2225" priority="1715">
      <formula>IF(RIGHT(TEXT(AU478,"0.#"),1)=".",FALSE,TRUE)</formula>
    </cfRule>
    <cfRule type="expression" dxfId="2224" priority="1716">
      <formula>IF(RIGHT(TEXT(AU478,"0.#"),1)=".",TRUE,FALSE)</formula>
    </cfRule>
  </conditionalFormatting>
  <conditionalFormatting sqref="AU479">
    <cfRule type="expression" dxfId="2223" priority="1713">
      <formula>IF(RIGHT(TEXT(AU479,"0.#"),1)=".",FALSE,TRUE)</formula>
    </cfRule>
    <cfRule type="expression" dxfId="2222" priority="1714">
      <formula>IF(RIGHT(TEXT(AU479,"0.#"),1)=".",TRUE,FALSE)</formula>
    </cfRule>
  </conditionalFormatting>
  <conditionalFormatting sqref="AI480">
    <cfRule type="expression" dxfId="2221" priority="1705">
      <formula>IF(RIGHT(TEXT(AI480,"0.#"),1)=".",FALSE,TRUE)</formula>
    </cfRule>
    <cfRule type="expression" dxfId="2220" priority="1706">
      <formula>IF(RIGHT(TEXT(AI480,"0.#"),1)=".",TRUE,FALSE)</formula>
    </cfRule>
  </conditionalFormatting>
  <conditionalFormatting sqref="AI478">
    <cfRule type="expression" dxfId="2219" priority="1709">
      <formula>IF(RIGHT(TEXT(AI478,"0.#"),1)=".",FALSE,TRUE)</formula>
    </cfRule>
    <cfRule type="expression" dxfId="2218" priority="1710">
      <formula>IF(RIGHT(TEXT(AI478,"0.#"),1)=".",TRUE,FALSE)</formula>
    </cfRule>
  </conditionalFormatting>
  <conditionalFormatting sqref="AI479">
    <cfRule type="expression" dxfId="2217" priority="1707">
      <formula>IF(RIGHT(TEXT(AI479,"0.#"),1)=".",FALSE,TRUE)</formula>
    </cfRule>
    <cfRule type="expression" dxfId="2216" priority="1708">
      <formula>IF(RIGHT(TEXT(AI479,"0.#"),1)=".",TRUE,FALSE)</formula>
    </cfRule>
  </conditionalFormatting>
  <conditionalFormatting sqref="AQ478">
    <cfRule type="expression" dxfId="2215" priority="1699">
      <formula>IF(RIGHT(TEXT(AQ478,"0.#"),1)=".",FALSE,TRUE)</formula>
    </cfRule>
    <cfRule type="expression" dxfId="2214" priority="1700">
      <formula>IF(RIGHT(TEXT(AQ478,"0.#"),1)=".",TRUE,FALSE)</formula>
    </cfRule>
  </conditionalFormatting>
  <conditionalFormatting sqref="AQ479">
    <cfRule type="expression" dxfId="2213" priority="1703">
      <formula>IF(RIGHT(TEXT(AQ479,"0.#"),1)=".",FALSE,TRUE)</formula>
    </cfRule>
    <cfRule type="expression" dxfId="2212" priority="1704">
      <formula>IF(RIGHT(TEXT(AQ479,"0.#"),1)=".",TRUE,FALSE)</formula>
    </cfRule>
  </conditionalFormatting>
  <conditionalFormatting sqref="AQ480">
    <cfRule type="expression" dxfId="2211" priority="1701">
      <formula>IF(RIGHT(TEXT(AQ480,"0.#"),1)=".",FALSE,TRUE)</formula>
    </cfRule>
    <cfRule type="expression" dxfId="2210" priority="1702">
      <formula>IF(RIGHT(TEXT(AQ480,"0.#"),1)=".",TRUE,FALSE)</formula>
    </cfRule>
  </conditionalFormatting>
  <conditionalFormatting sqref="AM47">
    <cfRule type="expression" dxfId="2209" priority="1993">
      <formula>IF(RIGHT(TEXT(AM47,"0.#"),1)=".",FALSE,TRUE)</formula>
    </cfRule>
    <cfRule type="expression" dxfId="2208" priority="1994">
      <formula>IF(RIGHT(TEXT(AM47,"0.#"),1)=".",TRUE,FALSE)</formula>
    </cfRule>
  </conditionalFormatting>
  <conditionalFormatting sqref="AI46">
    <cfRule type="expression" dxfId="2207" priority="1997">
      <formula>IF(RIGHT(TEXT(AI46,"0.#"),1)=".",FALSE,TRUE)</formula>
    </cfRule>
    <cfRule type="expression" dxfId="2206" priority="1998">
      <formula>IF(RIGHT(TEXT(AI46,"0.#"),1)=".",TRUE,FALSE)</formula>
    </cfRule>
  </conditionalFormatting>
  <conditionalFormatting sqref="AM46">
    <cfRule type="expression" dxfId="2205" priority="1995">
      <formula>IF(RIGHT(TEXT(AM46,"0.#"),1)=".",FALSE,TRUE)</formula>
    </cfRule>
    <cfRule type="expression" dxfId="2204" priority="1996">
      <formula>IF(RIGHT(TEXT(AM46,"0.#"),1)=".",TRUE,FALSE)</formula>
    </cfRule>
  </conditionalFormatting>
  <conditionalFormatting sqref="AU46:AU48">
    <cfRule type="expression" dxfId="2203" priority="1987">
      <formula>IF(RIGHT(TEXT(AU46,"0.#"),1)=".",FALSE,TRUE)</formula>
    </cfRule>
    <cfRule type="expression" dxfId="2202" priority="1988">
      <formula>IF(RIGHT(TEXT(AU46,"0.#"),1)=".",TRUE,FALSE)</formula>
    </cfRule>
  </conditionalFormatting>
  <conditionalFormatting sqref="AM48">
    <cfRule type="expression" dxfId="2201" priority="1991">
      <formula>IF(RIGHT(TEXT(AM48,"0.#"),1)=".",FALSE,TRUE)</formula>
    </cfRule>
    <cfRule type="expression" dxfId="2200" priority="1992">
      <formula>IF(RIGHT(TEXT(AM48,"0.#"),1)=".",TRUE,FALSE)</formula>
    </cfRule>
  </conditionalFormatting>
  <conditionalFormatting sqref="AQ46:AQ48">
    <cfRule type="expression" dxfId="2199" priority="1989">
      <formula>IF(RIGHT(TEXT(AQ46,"0.#"),1)=".",FALSE,TRUE)</formula>
    </cfRule>
    <cfRule type="expression" dxfId="2198" priority="1990">
      <formula>IF(RIGHT(TEXT(AQ46,"0.#"),1)=".",TRUE,FALSE)</formula>
    </cfRule>
  </conditionalFormatting>
  <conditionalFormatting sqref="AE146:AE147 AI146:AI147 AM146:AM147 AQ146:AQ147 AU146:AU147">
    <cfRule type="expression" dxfId="2197" priority="1981">
      <formula>IF(RIGHT(TEXT(AE146,"0.#"),1)=".",FALSE,TRUE)</formula>
    </cfRule>
    <cfRule type="expression" dxfId="2196" priority="1982">
      <formula>IF(RIGHT(TEXT(AE146,"0.#"),1)=".",TRUE,FALSE)</formula>
    </cfRule>
  </conditionalFormatting>
  <conditionalFormatting sqref="AE138:AE139 AI138:AI139 AM138:AM139 AQ138:AQ139 AU138:AU139">
    <cfRule type="expression" dxfId="2195" priority="1985">
      <formula>IF(RIGHT(TEXT(AE138,"0.#"),1)=".",FALSE,TRUE)</formula>
    </cfRule>
    <cfRule type="expression" dxfId="2194" priority="1986">
      <formula>IF(RIGHT(TEXT(AE138,"0.#"),1)=".",TRUE,FALSE)</formula>
    </cfRule>
  </conditionalFormatting>
  <conditionalFormatting sqref="AE142:AE143 AI142:AI143 AM142:AM143 AQ142:AQ143 AU142:AU143">
    <cfRule type="expression" dxfId="2193" priority="1983">
      <formula>IF(RIGHT(TEXT(AE142,"0.#"),1)=".",FALSE,TRUE)</formula>
    </cfRule>
    <cfRule type="expression" dxfId="2192" priority="1984">
      <formula>IF(RIGHT(TEXT(AE142,"0.#"),1)=".",TRUE,FALSE)</formula>
    </cfRule>
  </conditionalFormatting>
  <conditionalFormatting sqref="AE198:AE199 AI198:AI199 AM198:AM199 AQ198:AQ199 AU198:AU199">
    <cfRule type="expression" dxfId="2191" priority="1975">
      <formula>IF(RIGHT(TEXT(AE198,"0.#"),1)=".",FALSE,TRUE)</formula>
    </cfRule>
    <cfRule type="expression" dxfId="2190" priority="1976">
      <formula>IF(RIGHT(TEXT(AE198,"0.#"),1)=".",TRUE,FALSE)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194:AE195 AI194:AI195 AM194:AM195 AQ194:AQ195 AU194:AU195">
    <cfRule type="expression" dxfId="2187" priority="1977">
      <formula>IF(RIGHT(TEXT(AE194,"0.#"),1)=".",FALSE,TRUE)</formula>
    </cfRule>
    <cfRule type="expression" dxfId="2186" priority="1978">
      <formula>IF(RIGHT(TEXT(AE194,"0.#"),1)=".",TRUE,FALSE)</formula>
    </cfRule>
  </conditionalFormatting>
  <conditionalFormatting sqref="AE210:AE211 AI210:AI211 AM210:AM211 AQ210:AQ211 AU210:AU211">
    <cfRule type="expression" dxfId="2185" priority="1969">
      <formula>IF(RIGHT(TEXT(AE210,"0.#"),1)=".",FALSE,TRUE)</formula>
    </cfRule>
    <cfRule type="expression" dxfId="2184" priority="1970">
      <formula>IF(RIGHT(TEXT(AE210,"0.#"),1)=".",TRUE,FALSE)</formula>
    </cfRule>
  </conditionalFormatting>
  <conditionalFormatting sqref="AE202:AE203 AI202:AI203 AM202:AM203 AQ202:AQ203 AU202:AU203">
    <cfRule type="expression" dxfId="2183" priority="1973">
      <formula>IF(RIGHT(TEXT(AE202,"0.#"),1)=".",FALSE,TRUE)</formula>
    </cfRule>
    <cfRule type="expression" dxfId="2182" priority="1974">
      <formula>IF(RIGHT(TEXT(AE202,"0.#"),1)=".",TRUE,FALSE)</formula>
    </cfRule>
  </conditionalFormatting>
  <conditionalFormatting sqref="AE206:AE207 AI206:AI207 AM206:AM207 AQ206:AQ207 AU206:AU207">
    <cfRule type="expression" dxfId="2181" priority="1971">
      <formula>IF(RIGHT(TEXT(AE206,"0.#"),1)=".",FALSE,TRUE)</formula>
    </cfRule>
    <cfRule type="expression" dxfId="2180" priority="1972">
      <formula>IF(RIGHT(TEXT(AE206,"0.#"),1)=".",TRUE,FALSE)</formula>
    </cfRule>
  </conditionalFormatting>
  <conditionalFormatting sqref="AE262:AE263 AI262:AI263 AM262:AM263 AQ262:AQ263 AU262:AU263">
    <cfRule type="expression" dxfId="2179" priority="1963">
      <formula>IF(RIGHT(TEXT(AE262,"0.#"),1)=".",FALSE,TRUE)</formula>
    </cfRule>
    <cfRule type="expression" dxfId="2178" priority="1964">
      <formula>IF(RIGHT(TEXT(AE262,"0.#"),1)=".",TRUE,FALSE)</formula>
    </cfRule>
  </conditionalFormatting>
  <conditionalFormatting sqref="AE254:AE255 AI254:AI255 AM254:AM255 AQ254:AQ255 AU254:AU255">
    <cfRule type="expression" dxfId="2177" priority="1967">
      <formula>IF(RIGHT(TEXT(AE254,"0.#"),1)=".",FALSE,TRUE)</formula>
    </cfRule>
    <cfRule type="expression" dxfId="2176" priority="1968">
      <formula>IF(RIGHT(TEXT(AE254,"0.#"),1)=".",TRUE,FALSE)</formula>
    </cfRule>
  </conditionalFormatting>
  <conditionalFormatting sqref="AE258:AE259 AI258:AI259 AM258:AM259 AQ258:AQ259 AU258:AU259">
    <cfRule type="expression" dxfId="2175" priority="1965">
      <formula>IF(RIGHT(TEXT(AE258,"0.#"),1)=".",FALSE,TRUE)</formula>
    </cfRule>
    <cfRule type="expression" dxfId="2174" priority="1966">
      <formula>IF(RIGHT(TEXT(AE258,"0.#"),1)=".",TRUE,FALSE)</formula>
    </cfRule>
  </conditionalFormatting>
  <conditionalFormatting sqref="AE314:AE315 AI314:AI315 AM314:AM315 AQ314:AQ315 AU314:AU315">
    <cfRule type="expression" dxfId="2173" priority="1957">
      <formula>IF(RIGHT(TEXT(AE314,"0.#"),1)=".",FALSE,TRUE)</formula>
    </cfRule>
    <cfRule type="expression" dxfId="2172" priority="1958">
      <formula>IF(RIGHT(TEXT(AE314,"0.#"),1)=".",TRUE,FALSE)</formula>
    </cfRule>
  </conditionalFormatting>
  <conditionalFormatting sqref="AE266:AE267 AI266:AI267 AM266:AM267 AQ266:AQ267 AU266:AU267">
    <cfRule type="expression" dxfId="2171" priority="1961">
      <formula>IF(RIGHT(TEXT(AE266,"0.#"),1)=".",FALSE,TRUE)</formula>
    </cfRule>
    <cfRule type="expression" dxfId="2170" priority="1962">
      <formula>IF(RIGHT(TEXT(AE266,"0.#"),1)=".",TRUE,FALSE)</formula>
    </cfRule>
  </conditionalFormatting>
  <conditionalFormatting sqref="AE270:AE271 AI270:AI271 AM270:AM271 AQ270:AQ271 AU270:AU271">
    <cfRule type="expression" dxfId="2169" priority="1959">
      <formula>IF(RIGHT(TEXT(AE270,"0.#"),1)=".",FALSE,TRUE)</formula>
    </cfRule>
    <cfRule type="expression" dxfId="2168" priority="1960">
      <formula>IF(RIGHT(TEXT(AE270,"0.#"),1)=".",TRUE,FALSE)</formula>
    </cfRule>
  </conditionalFormatting>
  <conditionalFormatting sqref="AE326:AE327 AI326:AI327 AM326:AM327 AQ326:AQ327 AU326:AU327">
    <cfRule type="expression" dxfId="2167" priority="1951">
      <formula>IF(RIGHT(TEXT(AE326,"0.#"),1)=".",FALSE,TRUE)</formula>
    </cfRule>
    <cfRule type="expression" dxfId="2166" priority="1952">
      <formula>IF(RIGHT(TEXT(AE326,"0.#"),1)=".",TRUE,FALSE)</formula>
    </cfRule>
  </conditionalFormatting>
  <conditionalFormatting sqref="AE318:AE319 AI318:AI319 AM318:AM319 AQ318:AQ319 AU318:AU319">
    <cfRule type="expression" dxfId="2165" priority="1955">
      <formula>IF(RIGHT(TEXT(AE318,"0.#"),1)=".",FALSE,TRUE)</formula>
    </cfRule>
    <cfRule type="expression" dxfId="2164" priority="1956">
      <formula>IF(RIGHT(TEXT(AE318,"0.#"),1)=".",TRUE,FALSE)</formula>
    </cfRule>
  </conditionalFormatting>
  <conditionalFormatting sqref="AE322:AE323 AI322:AI323 AM322:AM323 AQ322:AQ323 AU322:AU323">
    <cfRule type="expression" dxfId="2163" priority="1953">
      <formula>IF(RIGHT(TEXT(AE322,"0.#"),1)=".",FALSE,TRUE)</formula>
    </cfRule>
    <cfRule type="expression" dxfId="2162" priority="1954">
      <formula>IF(RIGHT(TEXT(AE322,"0.#"),1)=".",TRUE,FALSE)</formula>
    </cfRule>
  </conditionalFormatting>
  <conditionalFormatting sqref="AE378:AE379 AI378:AI379 AM378:AM379 AQ378:AQ379 AU378:AU379">
    <cfRule type="expression" dxfId="2161" priority="1945">
      <formula>IF(RIGHT(TEXT(AE378,"0.#"),1)=".",FALSE,TRUE)</formula>
    </cfRule>
    <cfRule type="expression" dxfId="2160" priority="1946">
      <formula>IF(RIGHT(TEXT(AE378,"0.#"),1)=".",TRUE,FALSE)</formula>
    </cfRule>
  </conditionalFormatting>
  <conditionalFormatting sqref="AE330:AE331 AI330:AI331 AM330:AM331 AQ330:AQ331 AU330:AU331">
    <cfRule type="expression" dxfId="2159" priority="1949">
      <formula>IF(RIGHT(TEXT(AE330,"0.#"),1)=".",FALSE,TRUE)</formula>
    </cfRule>
    <cfRule type="expression" dxfId="2158" priority="1950">
      <formula>IF(RIGHT(TEXT(AE330,"0.#"),1)=".",TRUE,FALSE)</formula>
    </cfRule>
  </conditionalFormatting>
  <conditionalFormatting sqref="AE374:AE375 AI374:AI375 AM374:AM375 AQ374:AQ375 AU374:AU375">
    <cfRule type="expression" dxfId="2157" priority="1947">
      <formula>IF(RIGHT(TEXT(AE374,"0.#"),1)=".",FALSE,TRUE)</formula>
    </cfRule>
    <cfRule type="expression" dxfId="2156" priority="1948">
      <formula>IF(RIGHT(TEXT(AE374,"0.#"),1)=".",TRUE,FALSE)</formula>
    </cfRule>
  </conditionalFormatting>
  <conditionalFormatting sqref="AE390:AE391 AI390:AI391 AM390:AM391 AQ390:AQ391 AU390:AU391">
    <cfRule type="expression" dxfId="2155" priority="1939">
      <formula>IF(RIGHT(TEXT(AE390,"0.#"),1)=".",FALSE,TRUE)</formula>
    </cfRule>
    <cfRule type="expression" dxfId="2154" priority="1940">
      <formula>IF(RIGHT(TEXT(AE390,"0.#"),1)=".",TRUE,FALSE)</formula>
    </cfRule>
  </conditionalFormatting>
  <conditionalFormatting sqref="AE382:AE383 AI382:AI383 AM382:AM383 AQ382:AQ383 AU382:AU383">
    <cfRule type="expression" dxfId="2153" priority="1943">
      <formula>IF(RIGHT(TEXT(AE382,"0.#"),1)=".",FALSE,TRUE)</formula>
    </cfRule>
    <cfRule type="expression" dxfId="2152" priority="1944">
      <formula>IF(RIGHT(TEXT(AE382,"0.#"),1)=".",TRUE,FALSE)</formula>
    </cfRule>
  </conditionalFormatting>
  <conditionalFormatting sqref="AE386:AE387 AI386:AI387 AM386:AM387 AQ386:AQ387 AU386:AU387">
    <cfRule type="expression" dxfId="2151" priority="1941">
      <formula>IF(RIGHT(TEXT(AE386,"0.#"),1)=".",FALSE,TRUE)</formula>
    </cfRule>
    <cfRule type="expression" dxfId="2150" priority="1942">
      <formula>IF(RIGHT(TEXT(AE386,"0.#"),1)=".",TRUE,FALSE)</formula>
    </cfRule>
  </conditionalFormatting>
  <conditionalFormatting sqref="AE440">
    <cfRule type="expression" dxfId="2149" priority="1933">
      <formula>IF(RIGHT(TEXT(AE440,"0.#"),1)=".",FALSE,TRUE)</formula>
    </cfRule>
    <cfRule type="expression" dxfId="2148" priority="1934">
      <formula>IF(RIGHT(TEXT(AE440,"0.#"),1)=".",TRUE,FALSE)</formula>
    </cfRule>
  </conditionalFormatting>
  <conditionalFormatting sqref="AE438">
    <cfRule type="expression" dxfId="2147" priority="1937">
      <formula>IF(RIGHT(TEXT(AE438,"0.#"),1)=".",FALSE,TRUE)</formula>
    </cfRule>
    <cfRule type="expression" dxfId="2146" priority="1938">
      <formula>IF(RIGHT(TEXT(AE438,"0.#"),1)=".",TRUE,FALSE)</formula>
    </cfRule>
  </conditionalFormatting>
  <conditionalFormatting sqref="AE439">
    <cfRule type="expression" dxfId="2145" priority="1935">
      <formula>IF(RIGHT(TEXT(AE439,"0.#"),1)=".",FALSE,TRUE)</formula>
    </cfRule>
    <cfRule type="expression" dxfId="2144" priority="1936">
      <formula>IF(RIGHT(TEXT(AE439,"0.#"),1)=".",TRUE,FALSE)</formula>
    </cfRule>
  </conditionalFormatting>
  <conditionalFormatting sqref="AM440">
    <cfRule type="expression" dxfId="2143" priority="1927">
      <formula>IF(RIGHT(TEXT(AM440,"0.#"),1)=".",FALSE,TRUE)</formula>
    </cfRule>
    <cfRule type="expression" dxfId="2142" priority="1928">
      <formula>IF(RIGHT(TEXT(AM440,"0.#"),1)=".",TRUE,FALSE)</formula>
    </cfRule>
  </conditionalFormatting>
  <conditionalFormatting sqref="AM438">
    <cfRule type="expression" dxfId="2141" priority="1931">
      <formula>IF(RIGHT(TEXT(AM438,"0.#"),1)=".",FALSE,TRUE)</formula>
    </cfRule>
    <cfRule type="expression" dxfId="2140" priority="1932">
      <formula>IF(RIGHT(TEXT(AM438,"0.#"),1)=".",TRUE,FALSE)</formula>
    </cfRule>
  </conditionalFormatting>
  <conditionalFormatting sqref="AM439">
    <cfRule type="expression" dxfId="2139" priority="1929">
      <formula>IF(RIGHT(TEXT(AM439,"0.#"),1)=".",FALSE,TRUE)</formula>
    </cfRule>
    <cfRule type="expression" dxfId="2138" priority="1930">
      <formula>IF(RIGHT(TEXT(AM439,"0.#"),1)=".",TRUE,FALSE)</formula>
    </cfRule>
  </conditionalFormatting>
  <conditionalFormatting sqref="AU440">
    <cfRule type="expression" dxfId="2137" priority="1921">
      <formula>IF(RIGHT(TEXT(AU440,"0.#"),1)=".",FALSE,TRUE)</formula>
    </cfRule>
    <cfRule type="expression" dxfId="2136" priority="1922">
      <formula>IF(RIGHT(TEXT(AU440,"0.#"),1)=".",TRUE,FALSE)</formula>
    </cfRule>
  </conditionalFormatting>
  <conditionalFormatting sqref="AU438">
    <cfRule type="expression" dxfId="2135" priority="1925">
      <formula>IF(RIGHT(TEXT(AU438,"0.#"),1)=".",FALSE,TRUE)</formula>
    </cfRule>
    <cfRule type="expression" dxfId="2134" priority="1926">
      <formula>IF(RIGHT(TEXT(AU438,"0.#"),1)=".",TRUE,FALSE)</formula>
    </cfRule>
  </conditionalFormatting>
  <conditionalFormatting sqref="AU439">
    <cfRule type="expression" dxfId="2133" priority="1923">
      <formula>IF(RIGHT(TEXT(AU439,"0.#"),1)=".",FALSE,TRUE)</formula>
    </cfRule>
    <cfRule type="expression" dxfId="2132" priority="1924">
      <formula>IF(RIGHT(TEXT(AU439,"0.#"),1)=".",TRUE,FALSE)</formula>
    </cfRule>
  </conditionalFormatting>
  <conditionalFormatting sqref="AI440">
    <cfRule type="expression" dxfId="2131" priority="1915">
      <formula>IF(RIGHT(TEXT(AI440,"0.#"),1)=".",FALSE,TRUE)</formula>
    </cfRule>
    <cfRule type="expression" dxfId="2130" priority="1916">
      <formula>IF(RIGHT(TEXT(AI440,"0.#"),1)=".",TRUE,FALSE)</formula>
    </cfRule>
  </conditionalFormatting>
  <conditionalFormatting sqref="AI438">
    <cfRule type="expression" dxfId="2129" priority="1919">
      <formula>IF(RIGHT(TEXT(AI438,"0.#"),1)=".",FALSE,TRUE)</formula>
    </cfRule>
    <cfRule type="expression" dxfId="2128" priority="1920">
      <formula>IF(RIGHT(TEXT(AI438,"0.#"),1)=".",TRUE,FALSE)</formula>
    </cfRule>
  </conditionalFormatting>
  <conditionalFormatting sqref="AI439">
    <cfRule type="expression" dxfId="2127" priority="1917">
      <formula>IF(RIGHT(TEXT(AI439,"0.#"),1)=".",FALSE,TRUE)</formula>
    </cfRule>
    <cfRule type="expression" dxfId="2126" priority="1918">
      <formula>IF(RIGHT(TEXT(AI439,"0.#"),1)=".",TRUE,FALSE)</formula>
    </cfRule>
  </conditionalFormatting>
  <conditionalFormatting sqref="AQ438">
    <cfRule type="expression" dxfId="2125" priority="1909">
      <formula>IF(RIGHT(TEXT(AQ438,"0.#"),1)=".",FALSE,TRUE)</formula>
    </cfRule>
    <cfRule type="expression" dxfId="2124" priority="1910">
      <formula>IF(RIGHT(TEXT(AQ438,"0.#"),1)=".",TRUE,FALSE)</formula>
    </cfRule>
  </conditionalFormatting>
  <conditionalFormatting sqref="AQ439">
    <cfRule type="expression" dxfId="2123" priority="1913">
      <formula>IF(RIGHT(TEXT(AQ439,"0.#"),1)=".",FALSE,TRUE)</formula>
    </cfRule>
    <cfRule type="expression" dxfId="2122" priority="1914">
      <formula>IF(RIGHT(TEXT(AQ439,"0.#"),1)=".",TRUE,FALSE)</formula>
    </cfRule>
  </conditionalFormatting>
  <conditionalFormatting sqref="AQ440">
    <cfRule type="expression" dxfId="2121" priority="1911">
      <formula>IF(RIGHT(TEXT(AQ440,"0.#"),1)=".",FALSE,TRUE)</formula>
    </cfRule>
    <cfRule type="expression" dxfId="2120" priority="1912">
      <formula>IF(RIGHT(TEXT(AQ440,"0.#"),1)=".",TRUE,FALSE)</formula>
    </cfRule>
  </conditionalFormatting>
  <conditionalFormatting sqref="AE445">
    <cfRule type="expression" dxfId="2119" priority="1903">
      <formula>IF(RIGHT(TEXT(AE445,"0.#"),1)=".",FALSE,TRUE)</formula>
    </cfRule>
    <cfRule type="expression" dxfId="2118" priority="1904">
      <formula>IF(RIGHT(TEXT(AE445,"0.#"),1)=".",TRUE,FALSE)</formula>
    </cfRule>
  </conditionalFormatting>
  <conditionalFormatting sqref="AE443">
    <cfRule type="expression" dxfId="2117" priority="1907">
      <formula>IF(RIGHT(TEXT(AE443,"0.#"),1)=".",FALSE,TRUE)</formula>
    </cfRule>
    <cfRule type="expression" dxfId="2116" priority="1908">
      <formula>IF(RIGHT(TEXT(AE443,"0.#"),1)=".",TRUE,FALSE)</formula>
    </cfRule>
  </conditionalFormatting>
  <conditionalFormatting sqref="AE444">
    <cfRule type="expression" dxfId="2115" priority="1905">
      <formula>IF(RIGHT(TEXT(AE444,"0.#"),1)=".",FALSE,TRUE)</formula>
    </cfRule>
    <cfRule type="expression" dxfId="2114" priority="1906">
      <formula>IF(RIGHT(TEXT(AE444,"0.#"),1)=".",TRUE,FALSE)</formula>
    </cfRule>
  </conditionalFormatting>
  <conditionalFormatting sqref="AM445">
    <cfRule type="expression" dxfId="2113" priority="1897">
      <formula>IF(RIGHT(TEXT(AM445,"0.#"),1)=".",FALSE,TRUE)</formula>
    </cfRule>
    <cfRule type="expression" dxfId="2112" priority="1898">
      <formula>IF(RIGHT(TEXT(AM445,"0.#"),1)=".",TRUE,FALSE)</formula>
    </cfRule>
  </conditionalFormatting>
  <conditionalFormatting sqref="AM443">
    <cfRule type="expression" dxfId="2111" priority="1901">
      <formula>IF(RIGHT(TEXT(AM443,"0.#"),1)=".",FALSE,TRUE)</formula>
    </cfRule>
    <cfRule type="expression" dxfId="2110" priority="1902">
      <formula>IF(RIGHT(TEXT(AM443,"0.#"),1)=".",TRUE,FALSE)</formula>
    </cfRule>
  </conditionalFormatting>
  <conditionalFormatting sqref="AM444">
    <cfRule type="expression" dxfId="2109" priority="1899">
      <formula>IF(RIGHT(TEXT(AM444,"0.#"),1)=".",FALSE,TRUE)</formula>
    </cfRule>
    <cfRule type="expression" dxfId="2108" priority="1900">
      <formula>IF(RIGHT(TEXT(AM444,"0.#"),1)=".",TRUE,FALSE)</formula>
    </cfRule>
  </conditionalFormatting>
  <conditionalFormatting sqref="AU445">
    <cfRule type="expression" dxfId="2107" priority="1891">
      <formula>IF(RIGHT(TEXT(AU445,"0.#"),1)=".",FALSE,TRUE)</formula>
    </cfRule>
    <cfRule type="expression" dxfId="2106" priority="1892">
      <formula>IF(RIGHT(TEXT(AU445,"0.#"),1)=".",TRUE,FALSE)</formula>
    </cfRule>
  </conditionalFormatting>
  <conditionalFormatting sqref="AU443">
    <cfRule type="expression" dxfId="2105" priority="1895">
      <formula>IF(RIGHT(TEXT(AU443,"0.#"),1)=".",FALSE,TRUE)</formula>
    </cfRule>
    <cfRule type="expression" dxfId="2104" priority="1896">
      <formula>IF(RIGHT(TEXT(AU443,"0.#"),1)=".",TRUE,FALSE)</formula>
    </cfRule>
  </conditionalFormatting>
  <conditionalFormatting sqref="AU444">
    <cfRule type="expression" dxfId="2103" priority="1893">
      <formula>IF(RIGHT(TEXT(AU444,"0.#"),1)=".",FALSE,TRUE)</formula>
    </cfRule>
    <cfRule type="expression" dxfId="2102" priority="1894">
      <formula>IF(RIGHT(TEXT(AU444,"0.#"),1)=".",TRUE,FALSE)</formula>
    </cfRule>
  </conditionalFormatting>
  <conditionalFormatting sqref="AI445">
    <cfRule type="expression" dxfId="2101" priority="1885">
      <formula>IF(RIGHT(TEXT(AI445,"0.#"),1)=".",FALSE,TRUE)</formula>
    </cfRule>
    <cfRule type="expression" dxfId="2100" priority="1886">
      <formula>IF(RIGHT(TEXT(AI445,"0.#"),1)=".",TRUE,FALSE)</formula>
    </cfRule>
  </conditionalFormatting>
  <conditionalFormatting sqref="AI443">
    <cfRule type="expression" dxfId="2099" priority="1889">
      <formula>IF(RIGHT(TEXT(AI443,"0.#"),1)=".",FALSE,TRUE)</formula>
    </cfRule>
    <cfRule type="expression" dxfId="2098" priority="1890">
      <formula>IF(RIGHT(TEXT(AI443,"0.#"),1)=".",TRUE,FALSE)</formula>
    </cfRule>
  </conditionalFormatting>
  <conditionalFormatting sqref="AI444">
    <cfRule type="expression" dxfId="2097" priority="1887">
      <formula>IF(RIGHT(TEXT(AI444,"0.#"),1)=".",FALSE,TRUE)</formula>
    </cfRule>
    <cfRule type="expression" dxfId="2096" priority="1888">
      <formula>IF(RIGHT(TEXT(AI444,"0.#"),1)=".",TRUE,FALSE)</formula>
    </cfRule>
  </conditionalFormatting>
  <conditionalFormatting sqref="AQ443">
    <cfRule type="expression" dxfId="2095" priority="1879">
      <formula>IF(RIGHT(TEXT(AQ443,"0.#"),1)=".",FALSE,TRUE)</formula>
    </cfRule>
    <cfRule type="expression" dxfId="2094" priority="1880">
      <formula>IF(RIGHT(TEXT(AQ443,"0.#"),1)=".",TRUE,FALSE)</formula>
    </cfRule>
  </conditionalFormatting>
  <conditionalFormatting sqref="AQ444">
    <cfRule type="expression" dxfId="2093" priority="1883">
      <formula>IF(RIGHT(TEXT(AQ444,"0.#"),1)=".",FALSE,TRUE)</formula>
    </cfRule>
    <cfRule type="expression" dxfId="2092" priority="1884">
      <formula>IF(RIGHT(TEXT(AQ444,"0.#"),1)=".",TRUE,FALSE)</formula>
    </cfRule>
  </conditionalFormatting>
  <conditionalFormatting sqref="AQ445">
    <cfRule type="expression" dxfId="2091" priority="1881">
      <formula>IF(RIGHT(TEXT(AQ445,"0.#"),1)=".",FALSE,TRUE)</formula>
    </cfRule>
    <cfRule type="expression" dxfId="2090" priority="1882">
      <formula>IF(RIGHT(TEXT(AQ445,"0.#"),1)=".",TRUE,FALSE)</formula>
    </cfRule>
  </conditionalFormatting>
  <conditionalFormatting sqref="Y872:Y899">
    <cfRule type="expression" dxfId="2089" priority="2109">
      <formula>IF(RIGHT(TEXT(Y872,"0.#"),1)=".",FALSE,TRUE)</formula>
    </cfRule>
    <cfRule type="expression" dxfId="2088" priority="2110">
      <formula>IF(RIGHT(TEXT(Y872,"0.#"),1)=".",TRUE,FALSE)</formula>
    </cfRule>
  </conditionalFormatting>
  <conditionalFormatting sqref="Y870:Y871">
    <cfRule type="expression" dxfId="2087" priority="2103">
      <formula>IF(RIGHT(TEXT(Y870,"0.#"),1)=".",FALSE,TRUE)</formula>
    </cfRule>
    <cfRule type="expression" dxfId="2086" priority="2104">
      <formula>IF(RIGHT(TEXT(Y870,"0.#"),1)=".",TRUE,FALSE)</formula>
    </cfRule>
  </conditionalFormatting>
  <conditionalFormatting sqref="Y905:Y932">
    <cfRule type="expression" dxfId="2085" priority="2097">
      <formula>IF(RIGHT(TEXT(Y905,"0.#"),1)=".",FALSE,TRUE)</formula>
    </cfRule>
    <cfRule type="expression" dxfId="2084" priority="2098">
      <formula>IF(RIGHT(TEXT(Y905,"0.#"),1)=".",TRUE,FALSE)</formula>
    </cfRule>
  </conditionalFormatting>
  <conditionalFormatting sqref="Y903:Y904">
    <cfRule type="expression" dxfId="2083" priority="2091">
      <formula>IF(RIGHT(TEXT(Y903,"0.#"),1)=".",FALSE,TRUE)</formula>
    </cfRule>
    <cfRule type="expression" dxfId="2082" priority="2092">
      <formula>IF(RIGHT(TEXT(Y903,"0.#"),1)=".",TRUE,FALSE)</formula>
    </cfRule>
  </conditionalFormatting>
  <conditionalFormatting sqref="Y938:Y965">
    <cfRule type="expression" dxfId="2081" priority="2085">
      <formula>IF(RIGHT(TEXT(Y938,"0.#"),1)=".",FALSE,TRUE)</formula>
    </cfRule>
    <cfRule type="expression" dxfId="2080" priority="2086">
      <formula>IF(RIGHT(TEXT(Y938,"0.#"),1)=".",TRUE,FALSE)</formula>
    </cfRule>
  </conditionalFormatting>
  <conditionalFormatting sqref="Y936:Y937">
    <cfRule type="expression" dxfId="2079" priority="2079">
      <formula>IF(RIGHT(TEXT(Y936,"0.#"),1)=".",FALSE,TRUE)</formula>
    </cfRule>
    <cfRule type="expression" dxfId="2078" priority="2080">
      <formula>IF(RIGHT(TEXT(Y936,"0.#"),1)=".",TRUE,FALSE)</formula>
    </cfRule>
  </conditionalFormatting>
  <conditionalFormatting sqref="Y971:Y998">
    <cfRule type="expression" dxfId="2077" priority="2073">
      <formula>IF(RIGHT(TEXT(Y971,"0.#"),1)=".",FALSE,TRUE)</formula>
    </cfRule>
    <cfRule type="expression" dxfId="2076" priority="2074">
      <formula>IF(RIGHT(TEXT(Y971,"0.#"),1)=".",TRUE,FALSE)</formula>
    </cfRule>
  </conditionalFormatting>
  <conditionalFormatting sqref="Y969:Y970">
    <cfRule type="expression" dxfId="2075" priority="2067">
      <formula>IF(RIGHT(TEXT(Y969,"0.#"),1)=".",FALSE,TRUE)</formula>
    </cfRule>
    <cfRule type="expression" dxfId="2074" priority="2068">
      <formula>IF(RIGHT(TEXT(Y969,"0.#"),1)=".",TRUE,FALSE)</formula>
    </cfRule>
  </conditionalFormatting>
  <conditionalFormatting sqref="Y1004:Y1031">
    <cfRule type="expression" dxfId="2073" priority="2061">
      <formula>IF(RIGHT(TEXT(Y1004,"0.#"),1)=".",FALSE,TRUE)</formula>
    </cfRule>
    <cfRule type="expression" dxfId="2072" priority="2062">
      <formula>IF(RIGHT(TEXT(Y1004,"0.#"),1)=".",TRUE,FALSE)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8">
    <cfRule type="expression" dxfId="2053" priority="2321">
      <formula>IF(RIGHT(TEXT(AQ108,"0.#"),1)=".",FALSE,TRUE)</formula>
    </cfRule>
    <cfRule type="expression" dxfId="2052" priority="2322">
      <formula>IF(RIGHT(TEXT(AQ108,"0.#"),1)=".",TRUE,FALSE)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80:AO899">
    <cfRule type="expression" dxfId="1995" priority="2111">
      <formula>IF(AND(AL880&gt;=0, RIGHT(TEXT(AL880,"0.#"),1)&lt;&gt;"."),TRUE,FALSE)</formula>
    </cfRule>
    <cfRule type="expression" dxfId="1994" priority="2112">
      <formula>IF(AND(AL880&gt;=0, RIGHT(TEXT(AL880,"0.#"),1)="."),TRUE,FALSE)</formula>
    </cfRule>
    <cfRule type="expression" dxfId="1993" priority="2113">
      <formula>IF(AND(AL880&lt;0, RIGHT(TEXT(AL880,"0.#"),1)&lt;&gt;"."),TRUE,FALSE)</formula>
    </cfRule>
    <cfRule type="expression" dxfId="1992" priority="2114">
      <formula>IF(AND(AL880&lt;0, RIGHT(TEXT(AL880,"0.#"),1)="."),TRUE,FALSE)</formula>
    </cfRule>
  </conditionalFormatting>
  <conditionalFormatting sqref="AL870:AO879">
    <cfRule type="expression" dxfId="1991" priority="2105">
      <formula>IF(AND(AL870&gt;=0, RIGHT(TEXT(AL870,"0.#"),1)&lt;&gt;"."),TRUE,FALSE)</formula>
    </cfRule>
    <cfRule type="expression" dxfId="1990" priority="2106">
      <formula>IF(AND(AL870&gt;=0, RIGHT(TEXT(AL870,"0.#"),1)="."),TRUE,FALSE)</formula>
    </cfRule>
    <cfRule type="expression" dxfId="1989" priority="2107">
      <formula>IF(AND(AL870&lt;0, RIGHT(TEXT(AL870,"0.#"),1)&lt;&gt;"."),TRUE,FALSE)</formula>
    </cfRule>
    <cfRule type="expression" dxfId="1988" priority="2108">
      <formula>IF(AND(AL870&lt;0, RIGHT(TEXT(AL870,"0.#"),1)="."),TRUE,FALSE)</formula>
    </cfRule>
  </conditionalFormatting>
  <conditionalFormatting sqref="AL913:AO932">
    <cfRule type="expression" dxfId="1987" priority="2099">
      <formula>IF(AND(AL913&gt;=0, RIGHT(TEXT(AL913,"0.#"),1)&lt;&gt;"."),TRUE,FALSE)</formula>
    </cfRule>
    <cfRule type="expression" dxfId="1986" priority="2100">
      <formula>IF(AND(AL913&gt;=0, RIGHT(TEXT(AL913,"0.#"),1)="."),TRUE,FALSE)</formula>
    </cfRule>
    <cfRule type="expression" dxfId="1985" priority="2101">
      <formula>IF(AND(AL913&lt;0, RIGHT(TEXT(AL913,"0.#"),1)&lt;&gt;"."),TRUE,FALSE)</formula>
    </cfRule>
    <cfRule type="expression" dxfId="1984" priority="2102">
      <formula>IF(AND(AL913&lt;0, RIGHT(TEXT(AL913,"0.#"),1)="."),TRUE,FALSE)</formula>
    </cfRule>
  </conditionalFormatting>
  <conditionalFormatting sqref="AL903:AO912">
    <cfRule type="expression" dxfId="1983" priority="2093">
      <formula>IF(AND(AL903&gt;=0, RIGHT(TEXT(AL903,"0.#"),1)&lt;&gt;"."),TRUE,FALSE)</formula>
    </cfRule>
    <cfRule type="expression" dxfId="1982" priority="2094">
      <formula>IF(AND(AL903&gt;=0, RIGHT(TEXT(AL903,"0.#"),1)="."),TRUE,FALSE)</formula>
    </cfRule>
    <cfRule type="expression" dxfId="1981" priority="2095">
      <formula>IF(AND(AL903&lt;0, RIGHT(TEXT(AL903,"0.#"),1)&lt;&gt;"."),TRUE,FALSE)</formula>
    </cfRule>
    <cfRule type="expression" dxfId="1980" priority="2096">
      <formula>IF(AND(AL903&lt;0, RIGHT(TEXT(AL903,"0.#"),1)="."),TRUE,FALSE)</formula>
    </cfRule>
  </conditionalFormatting>
  <conditionalFormatting sqref="AL942:AO965">
    <cfRule type="expression" dxfId="1979" priority="2087">
      <formula>IF(AND(AL942&gt;=0, RIGHT(TEXT(AL942,"0.#"),1)&lt;&gt;"."),TRUE,FALSE)</formula>
    </cfRule>
    <cfRule type="expression" dxfId="1978" priority="2088">
      <formula>IF(AND(AL942&gt;=0, RIGHT(TEXT(AL942,"0.#"),1)="."),TRUE,FALSE)</formula>
    </cfRule>
    <cfRule type="expression" dxfId="1977" priority="2089">
      <formula>IF(AND(AL942&lt;0, RIGHT(TEXT(AL942,"0.#"),1)&lt;&gt;"."),TRUE,FALSE)</formula>
    </cfRule>
    <cfRule type="expression" dxfId="1976" priority="2090">
      <formula>IF(AND(AL942&lt;0, RIGHT(TEXT(AL942,"0.#"),1)="."),TRUE,FALSE)</formula>
    </cfRule>
  </conditionalFormatting>
  <conditionalFormatting sqref="AL936:AO941">
    <cfRule type="expression" dxfId="1975" priority="2081">
      <formula>IF(AND(AL936&gt;=0, RIGHT(TEXT(AL936,"0.#"),1)&lt;&gt;"."),TRUE,FALSE)</formula>
    </cfRule>
    <cfRule type="expression" dxfId="1974" priority="2082">
      <formula>IF(AND(AL936&gt;=0, RIGHT(TEXT(AL936,"0.#"),1)="."),TRUE,FALSE)</formula>
    </cfRule>
    <cfRule type="expression" dxfId="1973" priority="2083">
      <formula>IF(AND(AL936&lt;0, RIGHT(TEXT(AL936,"0.#"),1)&lt;&gt;"."),TRUE,FALSE)</formula>
    </cfRule>
    <cfRule type="expression" dxfId="1972" priority="2084">
      <formula>IF(AND(AL936&lt;0, RIGHT(TEXT(AL936,"0.#"),1)="."),TRUE,FALSE)</formula>
    </cfRule>
  </conditionalFormatting>
  <conditionalFormatting sqref="AL971:AO998">
    <cfRule type="expression" dxfId="1971" priority="2075">
      <formula>IF(AND(AL971&gt;=0, RIGHT(TEXT(AL971,"0.#"),1)&lt;&gt;"."),TRUE,FALSE)</formula>
    </cfRule>
    <cfRule type="expression" dxfId="1970" priority="2076">
      <formula>IF(AND(AL971&gt;=0, RIGHT(TEXT(AL971,"0.#"),1)="."),TRUE,FALSE)</formula>
    </cfRule>
    <cfRule type="expression" dxfId="1969" priority="2077">
      <formula>IF(AND(AL971&lt;0, RIGHT(TEXT(AL971,"0.#"),1)&lt;&gt;"."),TRUE,FALSE)</formula>
    </cfRule>
    <cfRule type="expression" dxfId="1968" priority="2078">
      <formula>IF(AND(AL971&lt;0, RIGHT(TEXT(AL971,"0.#"),1)="."),TRUE,FALSE)</formula>
    </cfRule>
  </conditionalFormatting>
  <conditionalFormatting sqref="AL969:AO970">
    <cfRule type="expression" dxfId="1967" priority="2069">
      <formula>IF(AND(AL969&gt;=0, RIGHT(TEXT(AL969,"0.#"),1)&lt;&gt;"."),TRUE,FALSE)</formula>
    </cfRule>
    <cfRule type="expression" dxfId="1966" priority="2070">
      <formula>IF(AND(AL969&gt;=0, RIGHT(TEXT(AL969,"0.#"),1)="."),TRUE,FALSE)</formula>
    </cfRule>
    <cfRule type="expression" dxfId="1965" priority="2071">
      <formula>IF(AND(AL969&lt;0, RIGHT(TEXT(AL969,"0.#"),1)&lt;&gt;"."),TRUE,FALSE)</formula>
    </cfRule>
    <cfRule type="expression" dxfId="1964" priority="2072">
      <formula>IF(AND(AL969&lt;0, RIGHT(TEXT(AL969,"0.#"),1)="."),TRUE,FALSE)</formula>
    </cfRule>
  </conditionalFormatting>
  <conditionalFormatting sqref="AL1006:AO1031">
    <cfRule type="expression" dxfId="1963" priority="2063">
      <formula>IF(AND(AL1006&gt;=0, RIGHT(TEXT(AL1006,"0.#"),1)&lt;&gt;"."),TRUE,FALSE)</formula>
    </cfRule>
    <cfRule type="expression" dxfId="1962" priority="2064">
      <formula>IF(AND(AL1006&gt;=0, RIGHT(TEXT(AL1006,"0.#"),1)="."),TRUE,FALSE)</formula>
    </cfRule>
    <cfRule type="expression" dxfId="1961" priority="2065">
      <formula>IF(AND(AL1006&lt;0, RIGHT(TEXT(AL1006,"0.#"),1)&lt;&gt;"."),TRUE,FALSE)</formula>
    </cfRule>
    <cfRule type="expression" dxfId="1960" priority="2066">
      <formula>IF(AND(AL1006&lt;0, RIGHT(TEXT(AL1006,"0.#"),1)="."),TRUE,FALSE)</formula>
    </cfRule>
  </conditionalFormatting>
  <conditionalFormatting sqref="AL1002:AO1005">
    <cfRule type="expression" dxfId="1959" priority="2057">
      <formula>IF(AND(AL1002&gt;=0, RIGHT(TEXT(AL1002,"0.#"),1)&lt;&gt;"."),TRUE,FALSE)</formula>
    </cfRule>
    <cfRule type="expression" dxfId="1958" priority="2058">
      <formula>IF(AND(AL1002&gt;=0, RIGHT(TEXT(AL1002,"0.#"),1)="."),TRUE,FALSE)</formula>
    </cfRule>
    <cfRule type="expression" dxfId="1957" priority="2059">
      <formula>IF(AND(AL1002&lt;0, RIGHT(TEXT(AL1002,"0.#"),1)&lt;&gt;"."),TRUE,FALSE)</formula>
    </cfRule>
    <cfRule type="expression" dxfId="1956" priority="2060">
      <formula>IF(AND(AL1002&lt;0, RIGHT(TEXT(AL1002,"0.#"),1)="."),TRUE,FALSE)</formula>
    </cfRule>
  </conditionalFormatting>
  <conditionalFormatting sqref="Y1002:Y1003">
    <cfRule type="expression" dxfId="1955" priority="2055">
      <formula>IF(RIGHT(TEXT(Y1002,"0.#"),1)=".",FALSE,TRUE)</formula>
    </cfRule>
    <cfRule type="expression" dxfId="1954" priority="2056">
      <formula>IF(RIGHT(TEXT(Y1002,"0.#"),1)=".",TRUE,FALSE)</formula>
    </cfRule>
  </conditionalFormatting>
  <conditionalFormatting sqref="AL1037:AO1064">
    <cfRule type="expression" dxfId="1953" priority="2051">
      <formula>IF(AND(AL1037&gt;=0, RIGHT(TEXT(AL1037,"0.#"),1)&lt;&gt;"."),TRUE,FALSE)</formula>
    </cfRule>
    <cfRule type="expression" dxfId="1952" priority="2052">
      <formula>IF(AND(AL1037&gt;=0, RIGHT(TEXT(AL1037,"0.#"),1)="."),TRUE,FALSE)</formula>
    </cfRule>
    <cfRule type="expression" dxfId="1951" priority="2053">
      <formula>IF(AND(AL1037&lt;0, RIGHT(TEXT(AL1037,"0.#"),1)&lt;&gt;"."),TRUE,FALSE)</formula>
    </cfRule>
    <cfRule type="expression" dxfId="1950" priority="2054">
      <formula>IF(AND(AL1037&lt;0, RIGHT(TEXT(AL1037,"0.#"),1)="."),TRUE,FALSE)</formula>
    </cfRule>
  </conditionalFormatting>
  <conditionalFormatting sqref="Y1037:Y1064">
    <cfRule type="expression" dxfId="1949" priority="2049">
      <formula>IF(RIGHT(TEXT(Y1037,"0.#"),1)=".",FALSE,TRUE)</formula>
    </cfRule>
    <cfRule type="expression" dxfId="1948" priority="2050">
      <formula>IF(RIGHT(TEXT(Y1037,"0.#"),1)=".",TRUE,FALSE)</formula>
    </cfRule>
  </conditionalFormatting>
  <conditionalFormatting sqref="AL1035:AO1036">
    <cfRule type="expression" dxfId="1947" priority="2045">
      <formula>IF(AND(AL1035&gt;=0, RIGHT(TEXT(AL1035,"0.#"),1)&lt;&gt;"."),TRUE,FALSE)</formula>
    </cfRule>
    <cfRule type="expression" dxfId="1946" priority="2046">
      <formula>IF(AND(AL1035&gt;=0, RIGHT(TEXT(AL1035,"0.#"),1)="."),TRUE,FALSE)</formula>
    </cfRule>
    <cfRule type="expression" dxfId="1945" priority="2047">
      <formula>IF(AND(AL1035&lt;0, RIGHT(TEXT(AL1035,"0.#"),1)&lt;&gt;"."),TRUE,FALSE)</formula>
    </cfRule>
    <cfRule type="expression" dxfId="1944" priority="2048">
      <formula>IF(AND(AL1035&lt;0, RIGHT(TEXT(AL1035,"0.#"),1)="."),TRUE,FALSE)</formula>
    </cfRule>
  </conditionalFormatting>
  <conditionalFormatting sqref="Y1035:Y1036">
    <cfRule type="expression" dxfId="1943" priority="2043">
      <formula>IF(RIGHT(TEXT(Y1035,"0.#"),1)=".",FALSE,TRUE)</formula>
    </cfRule>
    <cfRule type="expression" dxfId="1942" priority="2044">
      <formula>IF(RIGHT(TEXT(Y1035,"0.#"),1)=".",TRUE,FALSE)</formula>
    </cfRule>
  </conditionalFormatting>
  <conditionalFormatting sqref="AL1070:AO1097">
    <cfRule type="expression" dxfId="1941" priority="2039">
      <formula>IF(AND(AL1070&gt;=0, RIGHT(TEXT(AL1070,"0.#"),1)&lt;&gt;"."),TRUE,FALSE)</formula>
    </cfRule>
    <cfRule type="expression" dxfId="1940" priority="2040">
      <formula>IF(AND(AL1070&gt;=0, RIGHT(TEXT(AL1070,"0.#"),1)="."),TRUE,FALSE)</formula>
    </cfRule>
    <cfRule type="expression" dxfId="1939" priority="2041">
      <formula>IF(AND(AL1070&lt;0, RIGHT(TEXT(AL1070,"0.#"),1)&lt;&gt;"."),TRUE,FALSE)</formula>
    </cfRule>
    <cfRule type="expression" dxfId="1938" priority="2042">
      <formula>IF(AND(AL1070&lt;0, RIGHT(TEXT(AL1070,"0.#"),1)="."),TRUE,FALSE)</formula>
    </cfRule>
  </conditionalFormatting>
  <conditionalFormatting sqref="Y1070:Y1097">
    <cfRule type="expression" dxfId="1937" priority="2037">
      <formula>IF(RIGHT(TEXT(Y1070,"0.#"),1)=".",FALSE,TRUE)</formula>
    </cfRule>
    <cfRule type="expression" dxfId="1936" priority="2038">
      <formula>IF(RIGHT(TEXT(Y1070,"0.#"),1)=".",TRUE,FALSE)</formula>
    </cfRule>
  </conditionalFormatting>
  <conditionalFormatting sqref="AL1068:AO1069">
    <cfRule type="expression" dxfId="1935" priority="2033">
      <formula>IF(AND(AL1068&gt;=0, RIGHT(TEXT(AL1068,"0.#"),1)&lt;&gt;"."),TRUE,FALSE)</formula>
    </cfRule>
    <cfRule type="expression" dxfId="1934" priority="2034">
      <formula>IF(AND(AL1068&gt;=0, RIGHT(TEXT(AL1068,"0.#"),1)="."),TRUE,FALSE)</formula>
    </cfRule>
    <cfRule type="expression" dxfId="1933" priority="2035">
      <formula>IF(AND(AL1068&lt;0, RIGHT(TEXT(AL1068,"0.#"),1)&lt;&gt;"."),TRUE,FALSE)</formula>
    </cfRule>
    <cfRule type="expression" dxfId="1932" priority="2036">
      <formula>IF(AND(AL1068&lt;0, RIGHT(TEXT(AL1068,"0.#"),1)="."),TRUE,FALSE)</formula>
    </cfRule>
  </conditionalFormatting>
  <conditionalFormatting sqref="Y1068:Y1069">
    <cfRule type="expression" dxfId="1931" priority="2031">
      <formula>IF(RIGHT(TEXT(Y1068,"0.#"),1)=".",FALSE,TRUE)</formula>
    </cfRule>
    <cfRule type="expression" dxfId="1930" priority="2032">
      <formula>IF(RIGHT(TEXT(Y1068,"0.#"),1)=".",TRUE,FALSE)</formula>
    </cfRule>
  </conditionalFormatting>
  <conditionalFormatting sqref="AE39">
    <cfRule type="expression" dxfId="1929" priority="2029">
      <formula>IF(RIGHT(TEXT(AE39,"0.#"),1)=".",FALSE,TRUE)</formula>
    </cfRule>
    <cfRule type="expression" dxfId="1928" priority="2030">
      <formula>IF(RIGHT(TEXT(AE39,"0.#"),1)=".",TRUE,FALSE)</formula>
    </cfRule>
  </conditionalFormatting>
  <conditionalFormatting sqref="AM41">
    <cfRule type="expression" dxfId="1927" priority="2013">
      <formula>IF(RIGHT(TEXT(AM41,"0.#"),1)=".",FALSE,TRUE)</formula>
    </cfRule>
    <cfRule type="expression" dxfId="1926" priority="2014">
      <formula>IF(RIGHT(TEXT(AM41,"0.#"),1)=".",TRUE,FALSE)</formula>
    </cfRule>
  </conditionalFormatting>
  <conditionalFormatting sqref="AE40">
    <cfRule type="expression" dxfId="1925" priority="2027">
      <formula>IF(RIGHT(TEXT(AE40,"0.#"),1)=".",FALSE,TRUE)</formula>
    </cfRule>
    <cfRule type="expression" dxfId="1924" priority="2028">
      <formula>IF(RIGHT(TEXT(AE40,"0.#"),1)=".",TRUE,FALSE)</formula>
    </cfRule>
  </conditionalFormatting>
  <conditionalFormatting sqref="AE41">
    <cfRule type="expression" dxfId="1923" priority="2025">
      <formula>IF(RIGHT(TEXT(AE41,"0.#"),1)=".",FALSE,TRUE)</formula>
    </cfRule>
    <cfRule type="expression" dxfId="1922" priority="2026">
      <formula>IF(RIGHT(TEXT(AE41,"0.#"),1)=".",TRUE,FALSE)</formula>
    </cfRule>
  </conditionalFormatting>
  <conditionalFormatting sqref="AI41">
    <cfRule type="expression" dxfId="1921" priority="2023">
      <formula>IF(RIGHT(TEXT(AI41,"0.#"),1)=".",FALSE,TRUE)</formula>
    </cfRule>
    <cfRule type="expression" dxfId="1920" priority="2024">
      <formula>IF(RIGHT(TEXT(AI41,"0.#"),1)=".",TRUE,FALSE)</formula>
    </cfRule>
  </conditionalFormatting>
  <conditionalFormatting sqref="AI40">
    <cfRule type="expression" dxfId="1919" priority="2021">
      <formula>IF(RIGHT(TEXT(AI40,"0.#"),1)=".",FALSE,TRUE)</formula>
    </cfRule>
    <cfRule type="expression" dxfId="1918" priority="2022">
      <formula>IF(RIGHT(TEXT(AI40,"0.#"),1)=".",TRUE,FALSE)</formula>
    </cfRule>
  </conditionalFormatting>
  <conditionalFormatting sqref="AI39">
    <cfRule type="expression" dxfId="1917" priority="2019">
      <formula>IF(RIGHT(TEXT(AI39,"0.#"),1)=".",FALSE,TRUE)</formula>
    </cfRule>
    <cfRule type="expression" dxfId="1916" priority="2020">
      <formula>IF(RIGHT(TEXT(AI39,"0.#"),1)=".",TRUE,FALSE)</formula>
    </cfRule>
  </conditionalFormatting>
  <conditionalFormatting sqref="AM39">
    <cfRule type="expression" dxfId="1915" priority="2017">
      <formula>IF(RIGHT(TEXT(AM39,"0.#"),1)=".",FALSE,TRUE)</formula>
    </cfRule>
    <cfRule type="expression" dxfId="1914" priority="2018">
      <formula>IF(RIGHT(TEXT(AM39,"0.#"),1)=".",TRUE,FALSE)</formula>
    </cfRule>
  </conditionalFormatting>
  <conditionalFormatting sqref="AM40">
    <cfRule type="expression" dxfId="1913" priority="2015">
      <formula>IF(RIGHT(TEXT(AM40,"0.#"),1)=".",FALSE,TRUE)</formula>
    </cfRule>
    <cfRule type="expression" dxfId="1912" priority="2016">
      <formula>IF(RIGHT(TEXT(AM40,"0.#"),1)=".",TRUE,FALSE)</formula>
    </cfRule>
  </conditionalFormatting>
  <conditionalFormatting sqref="AQ39:AQ41">
    <cfRule type="expression" dxfId="1911" priority="2011">
      <formula>IF(RIGHT(TEXT(AQ39,"0.#"),1)=".",FALSE,TRUE)</formula>
    </cfRule>
    <cfRule type="expression" dxfId="1910" priority="2012">
      <formula>IF(RIGHT(TEXT(AQ39,"0.#"),1)=".",TRUE,FALSE)</formula>
    </cfRule>
  </conditionalFormatting>
  <conditionalFormatting sqref="AU39:AU41">
    <cfRule type="expression" dxfId="1909" priority="2009">
      <formula>IF(RIGHT(TEXT(AU39,"0.#"),1)=".",FALSE,TRUE)</formula>
    </cfRule>
    <cfRule type="expression" dxfId="1908" priority="2010">
      <formula>IF(RIGHT(TEXT(AU39,"0.#"),1)=".",TRUE,FALSE)</formula>
    </cfRule>
  </conditionalFormatting>
  <conditionalFormatting sqref="AE46">
    <cfRule type="expression" dxfId="1907" priority="2007">
      <formula>IF(RIGHT(TEXT(AE46,"0.#"),1)=".",FALSE,TRUE)</formula>
    </cfRule>
    <cfRule type="expression" dxfId="1906" priority="2008">
      <formula>IF(RIGHT(TEXT(AE46,"0.#"),1)=".",TRUE,FALSE)</formula>
    </cfRule>
  </conditionalFormatting>
  <conditionalFormatting sqref="AE47">
    <cfRule type="expression" dxfId="1905" priority="2005">
      <formula>IF(RIGHT(TEXT(AE47,"0.#"),1)=".",FALSE,TRUE)</formula>
    </cfRule>
    <cfRule type="expression" dxfId="1904" priority="2006">
      <formula>IF(RIGHT(TEXT(AE47,"0.#"),1)=".",TRUE,FALSE)</formula>
    </cfRule>
  </conditionalFormatting>
  <conditionalFormatting sqref="AE48">
    <cfRule type="expression" dxfId="1903" priority="2003">
      <formula>IF(RIGHT(TEXT(AE48,"0.#"),1)=".",FALSE,TRUE)</formula>
    </cfRule>
    <cfRule type="expression" dxfId="1902" priority="2004">
      <formula>IF(RIGHT(TEXT(AE48,"0.#"),1)=".",TRUE,FALSE)</formula>
    </cfRule>
  </conditionalFormatting>
  <conditionalFormatting sqref="AI48">
    <cfRule type="expression" dxfId="1901" priority="2001">
      <formula>IF(RIGHT(TEXT(AI48,"0.#"),1)=".",FALSE,TRUE)</formula>
    </cfRule>
    <cfRule type="expression" dxfId="1900" priority="2002">
      <formula>IF(RIGHT(TEXT(AI48,"0.#"),1)=".",TRUE,FALSE)</formula>
    </cfRule>
  </conditionalFormatting>
  <conditionalFormatting sqref="AI47">
    <cfRule type="expression" dxfId="1899" priority="1999">
      <formula>IF(RIGHT(TEXT(AI47,"0.#"),1)=".",FALSE,TRUE)</formula>
    </cfRule>
    <cfRule type="expression" dxfId="1898" priority="2000">
      <formula>IF(RIGHT(TEXT(AI47,"0.#"),1)=".",TRUE,FALSE)</formula>
    </cfRule>
  </conditionalFormatting>
  <conditionalFormatting sqref="AE448">
    <cfRule type="expression" dxfId="1897" priority="1877">
      <formula>IF(RIGHT(TEXT(AE448,"0.#"),1)=".",FALSE,TRUE)</formula>
    </cfRule>
    <cfRule type="expression" dxfId="1896" priority="1878">
      <formula>IF(RIGHT(TEXT(AE448,"0.#"),1)=".",TRUE,FALSE)</formula>
    </cfRule>
  </conditionalFormatting>
  <conditionalFormatting sqref="AM450">
    <cfRule type="expression" dxfId="1895" priority="1867">
      <formula>IF(RIGHT(TEXT(AM450,"0.#"),1)=".",FALSE,TRUE)</formula>
    </cfRule>
    <cfRule type="expression" dxfId="1894" priority="1868">
      <formula>IF(RIGHT(TEXT(AM450,"0.#"),1)=".",TRUE,FALSE)</formula>
    </cfRule>
  </conditionalFormatting>
  <conditionalFormatting sqref="AE449">
    <cfRule type="expression" dxfId="1893" priority="1875">
      <formula>IF(RIGHT(TEXT(AE449,"0.#"),1)=".",FALSE,TRUE)</formula>
    </cfRule>
    <cfRule type="expression" dxfId="1892" priority="1876">
      <formula>IF(RIGHT(TEXT(AE449,"0.#"),1)=".",TRUE,FALSE)</formula>
    </cfRule>
  </conditionalFormatting>
  <conditionalFormatting sqref="AE450">
    <cfRule type="expression" dxfId="1891" priority="1873">
      <formula>IF(RIGHT(TEXT(AE450,"0.#"),1)=".",FALSE,TRUE)</formula>
    </cfRule>
    <cfRule type="expression" dxfId="1890" priority="1874">
      <formula>IF(RIGHT(TEXT(AE450,"0.#"),1)=".",TRUE,FALSE)</formula>
    </cfRule>
  </conditionalFormatting>
  <conditionalFormatting sqref="AM448">
    <cfRule type="expression" dxfId="1889" priority="1871">
      <formula>IF(RIGHT(TEXT(AM448,"0.#"),1)=".",FALSE,TRUE)</formula>
    </cfRule>
    <cfRule type="expression" dxfId="1888" priority="1872">
      <formula>IF(RIGHT(TEXT(AM448,"0.#"),1)=".",TRUE,FALSE)</formula>
    </cfRule>
  </conditionalFormatting>
  <conditionalFormatting sqref="AM449">
    <cfRule type="expression" dxfId="1887" priority="1869">
      <formula>IF(RIGHT(TEXT(AM449,"0.#"),1)=".",FALSE,TRUE)</formula>
    </cfRule>
    <cfRule type="expression" dxfId="1886" priority="1870">
      <formula>IF(RIGHT(TEXT(AM449,"0.#"),1)=".",TRUE,FALSE)</formula>
    </cfRule>
  </conditionalFormatting>
  <conditionalFormatting sqref="AU448">
    <cfRule type="expression" dxfId="1885" priority="1865">
      <formula>IF(RIGHT(TEXT(AU448,"0.#"),1)=".",FALSE,TRUE)</formula>
    </cfRule>
    <cfRule type="expression" dxfId="1884" priority="1866">
      <formula>IF(RIGHT(TEXT(AU448,"0.#"),1)=".",TRUE,FALSE)</formula>
    </cfRule>
  </conditionalFormatting>
  <conditionalFormatting sqref="AU449">
    <cfRule type="expression" dxfId="1883" priority="1863">
      <formula>IF(RIGHT(TEXT(AU449,"0.#"),1)=".",FALSE,TRUE)</formula>
    </cfRule>
    <cfRule type="expression" dxfId="1882" priority="1864">
      <formula>IF(RIGHT(TEXT(AU449,"0.#"),1)=".",TRUE,FALSE)</formula>
    </cfRule>
  </conditionalFormatting>
  <conditionalFormatting sqref="AU450">
    <cfRule type="expression" dxfId="1881" priority="1861">
      <formula>IF(RIGHT(TEXT(AU450,"0.#"),1)=".",FALSE,TRUE)</formula>
    </cfRule>
    <cfRule type="expression" dxfId="1880" priority="1862">
      <formula>IF(RIGHT(TEXT(AU450,"0.#"),1)=".",TRUE,FALSE)</formula>
    </cfRule>
  </conditionalFormatting>
  <conditionalFormatting sqref="AI450">
    <cfRule type="expression" dxfId="1879" priority="1855">
      <formula>IF(RIGHT(TEXT(AI450,"0.#"),1)=".",FALSE,TRUE)</formula>
    </cfRule>
    <cfRule type="expression" dxfId="1878" priority="1856">
      <formula>IF(RIGHT(TEXT(AI450,"0.#"),1)=".",TRUE,FALSE)</formula>
    </cfRule>
  </conditionalFormatting>
  <conditionalFormatting sqref="AI448">
    <cfRule type="expression" dxfId="1877" priority="1859">
      <formula>IF(RIGHT(TEXT(AI448,"0.#"),1)=".",FALSE,TRUE)</formula>
    </cfRule>
    <cfRule type="expression" dxfId="1876" priority="1860">
      <formula>IF(RIGHT(TEXT(AI448,"0.#"),1)=".",TRUE,FALSE)</formula>
    </cfRule>
  </conditionalFormatting>
  <conditionalFormatting sqref="AI449">
    <cfRule type="expression" dxfId="1875" priority="1857">
      <formula>IF(RIGHT(TEXT(AI449,"0.#"),1)=".",FALSE,TRUE)</formula>
    </cfRule>
    <cfRule type="expression" dxfId="1874" priority="1858">
      <formula>IF(RIGHT(TEXT(AI449,"0.#"),1)=".",TRUE,FALSE)</formula>
    </cfRule>
  </conditionalFormatting>
  <conditionalFormatting sqref="AQ449">
    <cfRule type="expression" dxfId="1873" priority="1853">
      <formula>IF(RIGHT(TEXT(AQ449,"0.#"),1)=".",FALSE,TRUE)</formula>
    </cfRule>
    <cfRule type="expression" dxfId="1872" priority="1854">
      <formula>IF(RIGHT(TEXT(AQ449,"0.#"),1)=".",TRUE,FALSE)</formula>
    </cfRule>
  </conditionalFormatting>
  <conditionalFormatting sqref="AQ450">
    <cfRule type="expression" dxfId="1871" priority="1851">
      <formula>IF(RIGHT(TEXT(AQ450,"0.#"),1)=".",FALSE,TRUE)</formula>
    </cfRule>
    <cfRule type="expression" dxfId="1870" priority="1852">
      <formula>IF(RIGHT(TEXT(AQ450,"0.#"),1)=".",TRUE,FALSE)</formula>
    </cfRule>
  </conditionalFormatting>
  <conditionalFormatting sqref="AQ448">
    <cfRule type="expression" dxfId="1869" priority="1849">
      <formula>IF(RIGHT(TEXT(AQ448,"0.#"),1)=".",FALSE,TRUE)</formula>
    </cfRule>
    <cfRule type="expression" dxfId="1868" priority="1850">
      <formula>IF(RIGHT(TEXT(AQ448,"0.#"),1)=".",TRUE,FALSE)</formula>
    </cfRule>
  </conditionalFormatting>
  <conditionalFormatting sqref="AE453">
    <cfRule type="expression" dxfId="1867" priority="1847">
      <formula>IF(RIGHT(TEXT(AE453,"0.#"),1)=".",FALSE,TRUE)</formula>
    </cfRule>
    <cfRule type="expression" dxfId="1866" priority="1848">
      <formula>IF(RIGHT(TEXT(AE453,"0.#"),1)=".",TRUE,FALSE)</formula>
    </cfRule>
  </conditionalFormatting>
  <conditionalFormatting sqref="AM455">
    <cfRule type="expression" dxfId="1865" priority="1837">
      <formula>IF(RIGHT(TEXT(AM455,"0.#"),1)=".",FALSE,TRUE)</formula>
    </cfRule>
    <cfRule type="expression" dxfId="1864" priority="1838">
      <formula>IF(RIGHT(TEXT(AM455,"0.#"),1)=".",TRUE,FALSE)</formula>
    </cfRule>
  </conditionalFormatting>
  <conditionalFormatting sqref="AE454">
    <cfRule type="expression" dxfId="1863" priority="1845">
      <formula>IF(RIGHT(TEXT(AE454,"0.#"),1)=".",FALSE,TRUE)</formula>
    </cfRule>
    <cfRule type="expression" dxfId="1862" priority="1846">
      <formula>IF(RIGHT(TEXT(AE454,"0.#"),1)=".",TRUE,FALSE)</formula>
    </cfRule>
  </conditionalFormatting>
  <conditionalFormatting sqref="AE455">
    <cfRule type="expression" dxfId="1861" priority="1843">
      <formula>IF(RIGHT(TEXT(AE455,"0.#"),1)=".",FALSE,TRUE)</formula>
    </cfRule>
    <cfRule type="expression" dxfId="1860" priority="1844">
      <formula>IF(RIGHT(TEXT(AE455,"0.#"),1)=".",TRUE,FALSE)</formula>
    </cfRule>
  </conditionalFormatting>
  <conditionalFormatting sqref="AM453">
    <cfRule type="expression" dxfId="1859" priority="1841">
      <formula>IF(RIGHT(TEXT(AM453,"0.#"),1)=".",FALSE,TRUE)</formula>
    </cfRule>
    <cfRule type="expression" dxfId="1858" priority="1842">
      <formula>IF(RIGHT(TEXT(AM453,"0.#"),1)=".",TRUE,FALSE)</formula>
    </cfRule>
  </conditionalFormatting>
  <conditionalFormatting sqref="AM454">
    <cfRule type="expression" dxfId="1857" priority="1839">
      <formula>IF(RIGHT(TEXT(AM454,"0.#"),1)=".",FALSE,TRUE)</formula>
    </cfRule>
    <cfRule type="expression" dxfId="1856" priority="1840">
      <formula>IF(RIGHT(TEXT(AM454,"0.#"),1)=".",TRUE,FALSE)</formula>
    </cfRule>
  </conditionalFormatting>
  <conditionalFormatting sqref="AU453">
    <cfRule type="expression" dxfId="1855" priority="1835">
      <formula>IF(RIGHT(TEXT(AU453,"0.#"),1)=".",FALSE,TRUE)</formula>
    </cfRule>
    <cfRule type="expression" dxfId="1854" priority="1836">
      <formula>IF(RIGHT(TEXT(AU453,"0.#"),1)=".",TRUE,FALSE)</formula>
    </cfRule>
  </conditionalFormatting>
  <conditionalFormatting sqref="AU454">
    <cfRule type="expression" dxfId="1853" priority="1833">
      <formula>IF(RIGHT(TEXT(AU454,"0.#"),1)=".",FALSE,TRUE)</formula>
    </cfRule>
    <cfRule type="expression" dxfId="1852" priority="1834">
      <formula>IF(RIGHT(TEXT(AU454,"0.#"),1)=".",TRUE,FALSE)</formula>
    </cfRule>
  </conditionalFormatting>
  <conditionalFormatting sqref="AU455">
    <cfRule type="expression" dxfId="1851" priority="1831">
      <formula>IF(RIGHT(TEXT(AU455,"0.#"),1)=".",FALSE,TRUE)</formula>
    </cfRule>
    <cfRule type="expression" dxfId="1850" priority="1832">
      <formula>IF(RIGHT(TEXT(AU455,"0.#"),1)=".",TRUE,FALSE)</formula>
    </cfRule>
  </conditionalFormatting>
  <conditionalFormatting sqref="AI455">
    <cfRule type="expression" dxfId="1849" priority="1825">
      <formula>IF(RIGHT(TEXT(AI455,"0.#"),1)=".",FALSE,TRUE)</formula>
    </cfRule>
    <cfRule type="expression" dxfId="1848" priority="1826">
      <formula>IF(RIGHT(TEXT(AI455,"0.#"),1)=".",TRUE,FALSE)</formula>
    </cfRule>
  </conditionalFormatting>
  <conditionalFormatting sqref="AI453">
    <cfRule type="expression" dxfId="1847" priority="1829">
      <formula>IF(RIGHT(TEXT(AI453,"0.#"),1)=".",FALSE,TRUE)</formula>
    </cfRule>
    <cfRule type="expression" dxfId="1846" priority="1830">
      <formula>IF(RIGHT(TEXT(AI453,"0.#"),1)=".",TRUE,FALSE)</formula>
    </cfRule>
  </conditionalFormatting>
  <conditionalFormatting sqref="AI454">
    <cfRule type="expression" dxfId="1845" priority="1827">
      <formula>IF(RIGHT(TEXT(AI454,"0.#"),1)=".",FALSE,TRUE)</formula>
    </cfRule>
    <cfRule type="expression" dxfId="1844" priority="1828">
      <formula>IF(RIGHT(TEXT(AI454,"0.#"),1)=".",TRUE,FALSE)</formula>
    </cfRule>
  </conditionalFormatting>
  <conditionalFormatting sqref="AQ454">
    <cfRule type="expression" dxfId="1843" priority="1823">
      <formula>IF(RIGHT(TEXT(AQ454,"0.#"),1)=".",FALSE,TRUE)</formula>
    </cfRule>
    <cfRule type="expression" dxfId="1842" priority="1824">
      <formula>IF(RIGHT(TEXT(AQ454,"0.#"),1)=".",TRUE,FALSE)</formula>
    </cfRule>
  </conditionalFormatting>
  <conditionalFormatting sqref="AQ455">
    <cfRule type="expression" dxfId="1841" priority="1821">
      <formula>IF(RIGHT(TEXT(AQ455,"0.#"),1)=".",FALSE,TRUE)</formula>
    </cfRule>
    <cfRule type="expression" dxfId="1840" priority="1822">
      <formula>IF(RIGHT(TEXT(AQ455,"0.#"),1)=".",TRUE,FALSE)</formula>
    </cfRule>
  </conditionalFormatting>
  <conditionalFormatting sqref="AQ453">
    <cfRule type="expression" dxfId="1839" priority="1819">
      <formula>IF(RIGHT(TEXT(AQ453,"0.#"),1)=".",FALSE,TRUE)</formula>
    </cfRule>
    <cfRule type="expression" dxfId="1838" priority="1820">
      <formula>IF(RIGHT(TEXT(AQ453,"0.#"),1)=".",TRUE,FALSE)</formula>
    </cfRule>
  </conditionalFormatting>
  <conditionalFormatting sqref="AE487">
    <cfRule type="expression" dxfId="1837" priority="1697">
      <formula>IF(RIGHT(TEXT(AE487,"0.#"),1)=".",FALSE,TRUE)</formula>
    </cfRule>
    <cfRule type="expression" dxfId="1836" priority="1698">
      <formula>IF(RIGHT(TEXT(AE487,"0.#"),1)=".",TRUE,FALSE)</formula>
    </cfRule>
  </conditionalFormatting>
  <conditionalFormatting sqref="AE488">
    <cfRule type="expression" dxfId="1835" priority="1695">
      <formula>IF(RIGHT(TEXT(AE488,"0.#"),1)=".",FALSE,TRUE)</formula>
    </cfRule>
    <cfRule type="expression" dxfId="1834" priority="1696">
      <formula>IF(RIGHT(TEXT(AE488,"0.#"),1)=".",TRUE,FALSE)</formula>
    </cfRule>
  </conditionalFormatting>
  <conditionalFormatting sqref="AE489">
    <cfRule type="expression" dxfId="1833" priority="1693">
      <formula>IF(RIGHT(TEXT(AE489,"0.#"),1)=".",FALSE,TRUE)</formula>
    </cfRule>
    <cfRule type="expression" dxfId="1832" priority="1694">
      <formula>IF(RIGHT(TEXT(AE489,"0.#"),1)=".",TRUE,FALSE)</formula>
    </cfRule>
  </conditionalFormatting>
  <conditionalFormatting sqref="AU487">
    <cfRule type="expression" dxfId="1831" priority="1685">
      <formula>IF(RIGHT(TEXT(AU487,"0.#"),1)=".",FALSE,TRUE)</formula>
    </cfRule>
    <cfRule type="expression" dxfId="1830" priority="1686">
      <formula>IF(RIGHT(TEXT(AU487,"0.#"),1)=".",TRUE,FALSE)</formula>
    </cfRule>
  </conditionalFormatting>
  <conditionalFormatting sqref="AU488">
    <cfRule type="expression" dxfId="1829" priority="1683">
      <formula>IF(RIGHT(TEXT(AU488,"0.#"),1)=".",FALSE,TRUE)</formula>
    </cfRule>
    <cfRule type="expression" dxfId="1828" priority="1684">
      <formula>IF(RIGHT(TEXT(AU488,"0.#"),1)=".",TRUE,FALSE)</formula>
    </cfRule>
  </conditionalFormatting>
  <conditionalFormatting sqref="AU489">
    <cfRule type="expression" dxfId="1827" priority="1681">
      <formula>IF(RIGHT(TEXT(AU489,"0.#"),1)=".",FALSE,TRUE)</formula>
    </cfRule>
    <cfRule type="expression" dxfId="1826" priority="1682">
      <formula>IF(RIGHT(TEXT(AU489,"0.#"),1)=".",TRUE,FALSE)</formula>
    </cfRule>
  </conditionalFormatting>
  <conditionalFormatting sqref="AQ488">
    <cfRule type="expression" dxfId="1825" priority="1673">
      <formula>IF(RIGHT(TEXT(AQ488,"0.#"),1)=".",FALSE,TRUE)</formula>
    </cfRule>
    <cfRule type="expression" dxfId="1824" priority="1674">
      <formula>IF(RIGHT(TEXT(AQ488,"0.#"),1)=".",TRUE,FALSE)</formula>
    </cfRule>
  </conditionalFormatting>
  <conditionalFormatting sqref="AQ489">
    <cfRule type="expression" dxfId="1823" priority="1671">
      <formula>IF(RIGHT(TEXT(AQ489,"0.#"),1)=".",FALSE,TRUE)</formula>
    </cfRule>
    <cfRule type="expression" dxfId="1822" priority="1672">
      <formula>IF(RIGHT(TEXT(AQ489,"0.#"),1)=".",TRUE,FALSE)</formula>
    </cfRule>
  </conditionalFormatting>
  <conditionalFormatting sqref="AQ487">
    <cfRule type="expression" dxfId="1821" priority="1669">
      <formula>IF(RIGHT(TEXT(AQ487,"0.#"),1)=".",FALSE,TRUE)</formula>
    </cfRule>
    <cfRule type="expression" dxfId="1820" priority="1670">
      <formula>IF(RIGHT(TEXT(AQ487,"0.#"),1)=".",TRUE,FALSE)</formula>
    </cfRule>
  </conditionalFormatting>
  <conditionalFormatting sqref="AE512">
    <cfRule type="expression" dxfId="1819" priority="1667">
      <formula>IF(RIGHT(TEXT(AE512,"0.#"),1)=".",FALSE,TRUE)</formula>
    </cfRule>
    <cfRule type="expression" dxfId="1818" priority="1668">
      <formula>IF(RIGHT(TEXT(AE512,"0.#"),1)=".",TRUE,FALSE)</formula>
    </cfRule>
  </conditionalFormatting>
  <conditionalFormatting sqref="AE513">
    <cfRule type="expression" dxfId="1817" priority="1665">
      <formula>IF(RIGHT(TEXT(AE513,"0.#"),1)=".",FALSE,TRUE)</formula>
    </cfRule>
    <cfRule type="expression" dxfId="1816" priority="1666">
      <formula>IF(RIGHT(TEXT(AE513,"0.#"),1)=".",TRUE,FALSE)</formula>
    </cfRule>
  </conditionalFormatting>
  <conditionalFormatting sqref="AE514">
    <cfRule type="expression" dxfId="1815" priority="1663">
      <formula>IF(RIGHT(TEXT(AE514,"0.#"),1)=".",FALSE,TRUE)</formula>
    </cfRule>
    <cfRule type="expression" dxfId="1814" priority="1664">
      <formula>IF(RIGHT(TEXT(AE514,"0.#"),1)=".",TRUE,FALSE)</formula>
    </cfRule>
  </conditionalFormatting>
  <conditionalFormatting sqref="AU512">
    <cfRule type="expression" dxfId="1813" priority="1655">
      <formula>IF(RIGHT(TEXT(AU512,"0.#"),1)=".",FALSE,TRUE)</formula>
    </cfRule>
    <cfRule type="expression" dxfId="1812" priority="1656">
      <formula>IF(RIGHT(TEXT(AU512,"0.#"),1)=".",TRUE,FALSE)</formula>
    </cfRule>
  </conditionalFormatting>
  <conditionalFormatting sqref="AU513">
    <cfRule type="expression" dxfId="1811" priority="1653">
      <formula>IF(RIGHT(TEXT(AU513,"0.#"),1)=".",FALSE,TRUE)</formula>
    </cfRule>
    <cfRule type="expression" dxfId="1810" priority="1654">
      <formula>IF(RIGHT(TEXT(AU513,"0.#"),1)=".",TRUE,FALSE)</formula>
    </cfRule>
  </conditionalFormatting>
  <conditionalFormatting sqref="AU514">
    <cfRule type="expression" dxfId="1809" priority="1651">
      <formula>IF(RIGHT(TEXT(AU514,"0.#"),1)=".",FALSE,TRUE)</formula>
    </cfRule>
    <cfRule type="expression" dxfId="1808" priority="1652">
      <formula>IF(RIGHT(TEXT(AU514,"0.#"),1)=".",TRUE,FALSE)</formula>
    </cfRule>
  </conditionalFormatting>
  <conditionalFormatting sqref="AQ513">
    <cfRule type="expression" dxfId="1807" priority="1643">
      <formula>IF(RIGHT(TEXT(AQ513,"0.#"),1)=".",FALSE,TRUE)</formula>
    </cfRule>
    <cfRule type="expression" dxfId="1806" priority="1644">
      <formula>IF(RIGHT(TEXT(AQ513,"0.#"),1)=".",TRUE,FALSE)</formula>
    </cfRule>
  </conditionalFormatting>
  <conditionalFormatting sqref="AQ514">
    <cfRule type="expression" dxfId="1805" priority="1641">
      <formula>IF(RIGHT(TEXT(AQ514,"0.#"),1)=".",FALSE,TRUE)</formula>
    </cfRule>
    <cfRule type="expression" dxfId="1804" priority="1642">
      <formula>IF(RIGHT(TEXT(AQ514,"0.#"),1)=".",TRUE,FALSE)</formula>
    </cfRule>
  </conditionalFormatting>
  <conditionalFormatting sqref="AQ512">
    <cfRule type="expression" dxfId="1803" priority="1639">
      <formula>IF(RIGHT(TEXT(AQ512,"0.#"),1)=".",FALSE,TRUE)</formula>
    </cfRule>
    <cfRule type="expression" dxfId="1802" priority="1640">
      <formula>IF(RIGHT(TEXT(AQ512,"0.#"),1)=".",TRUE,FALSE)</formula>
    </cfRule>
  </conditionalFormatting>
  <conditionalFormatting sqref="AE517">
    <cfRule type="expression" dxfId="1801" priority="1517">
      <formula>IF(RIGHT(TEXT(AE517,"0.#"),1)=".",FALSE,TRUE)</formula>
    </cfRule>
    <cfRule type="expression" dxfId="1800" priority="1518">
      <formula>IF(RIGHT(TEXT(AE517,"0.#"),1)=".",TRUE,FALSE)</formula>
    </cfRule>
  </conditionalFormatting>
  <conditionalFormatting sqref="AE518">
    <cfRule type="expression" dxfId="1799" priority="1515">
      <formula>IF(RIGHT(TEXT(AE518,"0.#"),1)=".",FALSE,TRUE)</formula>
    </cfRule>
    <cfRule type="expression" dxfId="1798" priority="1516">
      <formula>IF(RIGHT(TEXT(AE518,"0.#"),1)=".",TRUE,FALSE)</formula>
    </cfRule>
  </conditionalFormatting>
  <conditionalFormatting sqref="AE519">
    <cfRule type="expression" dxfId="1797" priority="1513">
      <formula>IF(RIGHT(TEXT(AE519,"0.#"),1)=".",FALSE,TRUE)</formula>
    </cfRule>
    <cfRule type="expression" dxfId="1796" priority="1514">
      <formula>IF(RIGHT(TEXT(AE519,"0.#"),1)=".",TRUE,FALSE)</formula>
    </cfRule>
  </conditionalFormatting>
  <conditionalFormatting sqref="AU517">
    <cfRule type="expression" dxfId="1795" priority="1505">
      <formula>IF(RIGHT(TEXT(AU517,"0.#"),1)=".",FALSE,TRUE)</formula>
    </cfRule>
    <cfRule type="expression" dxfId="1794" priority="1506">
      <formula>IF(RIGHT(TEXT(AU517,"0.#"),1)=".",TRUE,FALSE)</formula>
    </cfRule>
  </conditionalFormatting>
  <conditionalFormatting sqref="AU519">
    <cfRule type="expression" dxfId="1793" priority="1501">
      <formula>IF(RIGHT(TEXT(AU519,"0.#"),1)=".",FALSE,TRUE)</formula>
    </cfRule>
    <cfRule type="expression" dxfId="1792" priority="1502">
      <formula>IF(RIGHT(TEXT(AU519,"0.#"),1)=".",TRUE,FALSE)</formula>
    </cfRule>
  </conditionalFormatting>
  <conditionalFormatting sqref="AQ518">
    <cfRule type="expression" dxfId="1791" priority="1493">
      <formula>IF(RIGHT(TEXT(AQ518,"0.#"),1)=".",FALSE,TRUE)</formula>
    </cfRule>
    <cfRule type="expression" dxfId="1790" priority="1494">
      <formula>IF(RIGHT(TEXT(AQ518,"0.#"),1)=".",TRUE,FALSE)</formula>
    </cfRule>
  </conditionalFormatting>
  <conditionalFormatting sqref="AQ519">
    <cfRule type="expression" dxfId="1789" priority="1491">
      <formula>IF(RIGHT(TEXT(AQ519,"0.#"),1)=".",FALSE,TRUE)</formula>
    </cfRule>
    <cfRule type="expression" dxfId="1788" priority="1492">
      <formula>IF(RIGHT(TEXT(AQ519,"0.#"),1)=".",TRUE,FALSE)</formula>
    </cfRule>
  </conditionalFormatting>
  <conditionalFormatting sqref="AQ517">
    <cfRule type="expression" dxfId="1787" priority="1489">
      <formula>IF(RIGHT(TEXT(AQ517,"0.#"),1)=".",FALSE,TRUE)</formula>
    </cfRule>
    <cfRule type="expression" dxfId="1786" priority="1490">
      <formula>IF(RIGHT(TEXT(AQ517,"0.#"),1)=".",TRUE,FALSE)</formula>
    </cfRule>
  </conditionalFormatting>
  <conditionalFormatting sqref="AE522">
    <cfRule type="expression" dxfId="1785" priority="1487">
      <formula>IF(RIGHT(TEXT(AE522,"0.#"),1)=".",FALSE,TRUE)</formula>
    </cfRule>
    <cfRule type="expression" dxfId="1784" priority="1488">
      <formula>IF(RIGHT(TEXT(AE522,"0.#"),1)=".",TRUE,FALSE)</formula>
    </cfRule>
  </conditionalFormatting>
  <conditionalFormatting sqref="AE523">
    <cfRule type="expression" dxfId="1783" priority="1485">
      <formula>IF(RIGHT(TEXT(AE523,"0.#"),1)=".",FALSE,TRUE)</formula>
    </cfRule>
    <cfRule type="expression" dxfId="1782" priority="1486">
      <formula>IF(RIGHT(TEXT(AE523,"0.#"),1)=".",TRUE,FALSE)</formula>
    </cfRule>
  </conditionalFormatting>
  <conditionalFormatting sqref="AE524">
    <cfRule type="expression" dxfId="1781" priority="1483">
      <formula>IF(RIGHT(TEXT(AE524,"0.#"),1)=".",FALSE,TRUE)</formula>
    </cfRule>
    <cfRule type="expression" dxfId="1780" priority="1484">
      <formula>IF(RIGHT(TEXT(AE524,"0.#"),1)=".",TRUE,FALSE)</formula>
    </cfRule>
  </conditionalFormatting>
  <conditionalFormatting sqref="AU522">
    <cfRule type="expression" dxfId="1779" priority="1475">
      <formula>IF(RIGHT(TEXT(AU522,"0.#"),1)=".",FALSE,TRUE)</formula>
    </cfRule>
    <cfRule type="expression" dxfId="1778" priority="1476">
      <formula>IF(RIGHT(TEXT(AU522,"0.#"),1)=".",TRUE,FALSE)</formula>
    </cfRule>
  </conditionalFormatting>
  <conditionalFormatting sqref="AU523">
    <cfRule type="expression" dxfId="1777" priority="1473">
      <formula>IF(RIGHT(TEXT(AU523,"0.#"),1)=".",FALSE,TRUE)</formula>
    </cfRule>
    <cfRule type="expression" dxfId="1776" priority="1474">
      <formula>IF(RIGHT(TEXT(AU523,"0.#"),1)=".",TRUE,FALSE)</formula>
    </cfRule>
  </conditionalFormatting>
  <conditionalFormatting sqref="AU524">
    <cfRule type="expression" dxfId="1775" priority="1471">
      <formula>IF(RIGHT(TEXT(AU524,"0.#"),1)=".",FALSE,TRUE)</formula>
    </cfRule>
    <cfRule type="expression" dxfId="1774" priority="1472">
      <formula>IF(RIGHT(TEXT(AU524,"0.#"),1)=".",TRUE,FALSE)</formula>
    </cfRule>
  </conditionalFormatting>
  <conditionalFormatting sqref="AQ523">
    <cfRule type="expression" dxfId="1773" priority="1463">
      <formula>IF(RIGHT(TEXT(AQ523,"0.#"),1)=".",FALSE,TRUE)</formula>
    </cfRule>
    <cfRule type="expression" dxfId="1772" priority="1464">
      <formula>IF(RIGHT(TEXT(AQ523,"0.#"),1)=".",TRUE,FALSE)</formula>
    </cfRule>
  </conditionalFormatting>
  <conditionalFormatting sqref="AQ524">
    <cfRule type="expression" dxfId="1771" priority="1461">
      <formula>IF(RIGHT(TEXT(AQ524,"0.#"),1)=".",FALSE,TRUE)</formula>
    </cfRule>
    <cfRule type="expression" dxfId="1770" priority="1462">
      <formula>IF(RIGHT(TEXT(AQ524,"0.#"),1)=".",TRUE,FALSE)</formula>
    </cfRule>
  </conditionalFormatting>
  <conditionalFormatting sqref="AQ522">
    <cfRule type="expression" dxfId="1769" priority="1459">
      <formula>IF(RIGHT(TEXT(AQ522,"0.#"),1)=".",FALSE,TRUE)</formula>
    </cfRule>
    <cfRule type="expression" dxfId="1768" priority="1460">
      <formula>IF(RIGHT(TEXT(AQ522,"0.#"),1)=".",TRUE,FALSE)</formula>
    </cfRule>
  </conditionalFormatting>
  <conditionalFormatting sqref="AE527">
    <cfRule type="expression" dxfId="1767" priority="1457">
      <formula>IF(RIGHT(TEXT(AE527,"0.#"),1)=".",FALSE,TRUE)</formula>
    </cfRule>
    <cfRule type="expression" dxfId="1766" priority="1458">
      <formula>IF(RIGHT(TEXT(AE527,"0.#"),1)=".",TRUE,FALSE)</formula>
    </cfRule>
  </conditionalFormatting>
  <conditionalFormatting sqref="AE528">
    <cfRule type="expression" dxfId="1765" priority="1455">
      <formula>IF(RIGHT(TEXT(AE528,"0.#"),1)=".",FALSE,TRUE)</formula>
    </cfRule>
    <cfRule type="expression" dxfId="1764" priority="1456">
      <formula>IF(RIGHT(TEXT(AE528,"0.#"),1)=".",TRUE,FALSE)</formula>
    </cfRule>
  </conditionalFormatting>
  <conditionalFormatting sqref="AE529">
    <cfRule type="expression" dxfId="1763" priority="1453">
      <formula>IF(RIGHT(TEXT(AE529,"0.#"),1)=".",FALSE,TRUE)</formula>
    </cfRule>
    <cfRule type="expression" dxfId="1762" priority="1454">
      <formula>IF(RIGHT(TEXT(AE529,"0.#"),1)=".",TRUE,FALSE)</formula>
    </cfRule>
  </conditionalFormatting>
  <conditionalFormatting sqref="AU527">
    <cfRule type="expression" dxfId="1761" priority="1445">
      <formula>IF(RIGHT(TEXT(AU527,"0.#"),1)=".",FALSE,TRUE)</formula>
    </cfRule>
    <cfRule type="expression" dxfId="1760" priority="1446">
      <formula>IF(RIGHT(TEXT(AU527,"0.#"),1)=".",TRUE,FALSE)</formula>
    </cfRule>
  </conditionalFormatting>
  <conditionalFormatting sqref="AU528">
    <cfRule type="expression" dxfId="1759" priority="1443">
      <formula>IF(RIGHT(TEXT(AU528,"0.#"),1)=".",FALSE,TRUE)</formula>
    </cfRule>
    <cfRule type="expression" dxfId="1758" priority="1444">
      <formula>IF(RIGHT(TEXT(AU528,"0.#"),1)=".",TRUE,FALSE)</formula>
    </cfRule>
  </conditionalFormatting>
  <conditionalFormatting sqref="AU529">
    <cfRule type="expression" dxfId="1757" priority="1441">
      <formula>IF(RIGHT(TEXT(AU529,"0.#"),1)=".",FALSE,TRUE)</formula>
    </cfRule>
    <cfRule type="expression" dxfId="1756" priority="1442">
      <formula>IF(RIGHT(TEXT(AU529,"0.#"),1)=".",TRUE,FALSE)</formula>
    </cfRule>
  </conditionalFormatting>
  <conditionalFormatting sqref="AQ528">
    <cfRule type="expression" dxfId="1755" priority="1433">
      <formula>IF(RIGHT(TEXT(AQ528,"0.#"),1)=".",FALSE,TRUE)</formula>
    </cfRule>
    <cfRule type="expression" dxfId="1754" priority="1434">
      <formula>IF(RIGHT(TEXT(AQ528,"0.#"),1)=".",TRUE,FALSE)</formula>
    </cfRule>
  </conditionalFormatting>
  <conditionalFormatting sqref="AQ529">
    <cfRule type="expression" dxfId="1753" priority="1431">
      <formula>IF(RIGHT(TEXT(AQ529,"0.#"),1)=".",FALSE,TRUE)</formula>
    </cfRule>
    <cfRule type="expression" dxfId="1752" priority="1432">
      <formula>IF(RIGHT(TEXT(AQ529,"0.#"),1)=".",TRUE,FALSE)</formula>
    </cfRule>
  </conditionalFormatting>
  <conditionalFormatting sqref="AQ527">
    <cfRule type="expression" dxfId="1751" priority="1429">
      <formula>IF(RIGHT(TEXT(AQ527,"0.#"),1)=".",FALSE,TRUE)</formula>
    </cfRule>
    <cfRule type="expression" dxfId="1750" priority="1430">
      <formula>IF(RIGHT(TEXT(AQ527,"0.#"),1)=".",TRUE,FALSE)</formula>
    </cfRule>
  </conditionalFormatting>
  <conditionalFormatting sqref="AE532">
    <cfRule type="expression" dxfId="1749" priority="1427">
      <formula>IF(RIGHT(TEXT(AE532,"0.#"),1)=".",FALSE,TRUE)</formula>
    </cfRule>
    <cfRule type="expression" dxfId="1748" priority="1428">
      <formula>IF(RIGHT(TEXT(AE532,"0.#"),1)=".",TRUE,FALSE)</formula>
    </cfRule>
  </conditionalFormatting>
  <conditionalFormatting sqref="AM534">
    <cfRule type="expression" dxfId="1747" priority="1417">
      <formula>IF(RIGHT(TEXT(AM534,"0.#"),1)=".",FALSE,TRUE)</formula>
    </cfRule>
    <cfRule type="expression" dxfId="1746" priority="1418">
      <formula>IF(RIGHT(TEXT(AM534,"0.#"),1)=".",TRUE,FALSE)</formula>
    </cfRule>
  </conditionalFormatting>
  <conditionalFormatting sqref="AE533">
    <cfRule type="expression" dxfId="1745" priority="1425">
      <formula>IF(RIGHT(TEXT(AE533,"0.#"),1)=".",FALSE,TRUE)</formula>
    </cfRule>
    <cfRule type="expression" dxfId="1744" priority="1426">
      <formula>IF(RIGHT(TEXT(AE533,"0.#"),1)=".",TRUE,FALSE)</formula>
    </cfRule>
  </conditionalFormatting>
  <conditionalFormatting sqref="AE534">
    <cfRule type="expression" dxfId="1743" priority="1423">
      <formula>IF(RIGHT(TEXT(AE534,"0.#"),1)=".",FALSE,TRUE)</formula>
    </cfRule>
    <cfRule type="expression" dxfId="1742" priority="1424">
      <formula>IF(RIGHT(TEXT(AE534,"0.#"),1)=".",TRUE,FALSE)</formula>
    </cfRule>
  </conditionalFormatting>
  <conditionalFormatting sqref="AM532">
    <cfRule type="expression" dxfId="1741" priority="1421">
      <formula>IF(RIGHT(TEXT(AM532,"0.#"),1)=".",FALSE,TRUE)</formula>
    </cfRule>
    <cfRule type="expression" dxfId="1740" priority="1422">
      <formula>IF(RIGHT(TEXT(AM532,"0.#"),1)=".",TRUE,FALSE)</formula>
    </cfRule>
  </conditionalFormatting>
  <conditionalFormatting sqref="AM533">
    <cfRule type="expression" dxfId="1739" priority="1419">
      <formula>IF(RIGHT(TEXT(AM533,"0.#"),1)=".",FALSE,TRUE)</formula>
    </cfRule>
    <cfRule type="expression" dxfId="1738" priority="1420">
      <formula>IF(RIGHT(TEXT(AM533,"0.#"),1)=".",TRUE,FALSE)</formula>
    </cfRule>
  </conditionalFormatting>
  <conditionalFormatting sqref="AU532">
    <cfRule type="expression" dxfId="1737" priority="1415">
      <formula>IF(RIGHT(TEXT(AU532,"0.#"),1)=".",FALSE,TRUE)</formula>
    </cfRule>
    <cfRule type="expression" dxfId="1736" priority="1416">
      <formula>IF(RIGHT(TEXT(AU532,"0.#"),1)=".",TRUE,FALSE)</formula>
    </cfRule>
  </conditionalFormatting>
  <conditionalFormatting sqref="AU533">
    <cfRule type="expression" dxfId="1735" priority="1413">
      <formula>IF(RIGHT(TEXT(AU533,"0.#"),1)=".",FALSE,TRUE)</formula>
    </cfRule>
    <cfRule type="expression" dxfId="1734" priority="1414">
      <formula>IF(RIGHT(TEXT(AU533,"0.#"),1)=".",TRUE,FALSE)</formula>
    </cfRule>
  </conditionalFormatting>
  <conditionalFormatting sqref="AU534">
    <cfRule type="expression" dxfId="1733" priority="1411">
      <formula>IF(RIGHT(TEXT(AU534,"0.#"),1)=".",FALSE,TRUE)</formula>
    </cfRule>
    <cfRule type="expression" dxfId="1732" priority="1412">
      <formula>IF(RIGHT(TEXT(AU534,"0.#"),1)=".",TRUE,FALSE)</formula>
    </cfRule>
  </conditionalFormatting>
  <conditionalFormatting sqref="AI534">
    <cfRule type="expression" dxfId="1731" priority="1405">
      <formula>IF(RIGHT(TEXT(AI534,"0.#"),1)=".",FALSE,TRUE)</formula>
    </cfRule>
    <cfRule type="expression" dxfId="1730" priority="1406">
      <formula>IF(RIGHT(TEXT(AI534,"0.#"),1)=".",TRUE,FALSE)</formula>
    </cfRule>
  </conditionalFormatting>
  <conditionalFormatting sqref="AI532">
    <cfRule type="expression" dxfId="1729" priority="1409">
      <formula>IF(RIGHT(TEXT(AI532,"0.#"),1)=".",FALSE,TRUE)</formula>
    </cfRule>
    <cfRule type="expression" dxfId="1728" priority="1410">
      <formula>IF(RIGHT(TEXT(AI532,"0.#"),1)=".",TRUE,FALSE)</formula>
    </cfRule>
  </conditionalFormatting>
  <conditionalFormatting sqref="AI533">
    <cfRule type="expression" dxfId="1727" priority="1407">
      <formula>IF(RIGHT(TEXT(AI533,"0.#"),1)=".",FALSE,TRUE)</formula>
    </cfRule>
    <cfRule type="expression" dxfId="1726" priority="1408">
      <formula>IF(RIGHT(TEXT(AI533,"0.#"),1)=".",TRUE,FALSE)</formula>
    </cfRule>
  </conditionalFormatting>
  <conditionalFormatting sqref="AQ533">
    <cfRule type="expression" dxfId="1725" priority="1403">
      <formula>IF(RIGHT(TEXT(AQ533,"0.#"),1)=".",FALSE,TRUE)</formula>
    </cfRule>
    <cfRule type="expression" dxfId="1724" priority="1404">
      <formula>IF(RIGHT(TEXT(AQ533,"0.#"),1)=".",TRUE,FALSE)</formula>
    </cfRule>
  </conditionalFormatting>
  <conditionalFormatting sqref="AQ534">
    <cfRule type="expression" dxfId="1723" priority="1401">
      <formula>IF(RIGHT(TEXT(AQ534,"0.#"),1)=".",FALSE,TRUE)</formula>
    </cfRule>
    <cfRule type="expression" dxfId="1722" priority="1402">
      <formula>IF(RIGHT(TEXT(AQ534,"0.#"),1)=".",TRUE,FALSE)</formula>
    </cfRule>
  </conditionalFormatting>
  <conditionalFormatting sqref="AQ532">
    <cfRule type="expression" dxfId="1721" priority="1399">
      <formula>IF(RIGHT(TEXT(AQ532,"0.#"),1)=".",FALSE,TRUE)</formula>
    </cfRule>
    <cfRule type="expression" dxfId="1720" priority="1400">
      <formula>IF(RIGHT(TEXT(AQ532,"0.#"),1)=".",TRUE,FALSE)</formula>
    </cfRule>
  </conditionalFormatting>
  <conditionalFormatting sqref="AE541">
    <cfRule type="expression" dxfId="1719" priority="1397">
      <formula>IF(RIGHT(TEXT(AE541,"0.#"),1)=".",FALSE,TRUE)</formula>
    </cfRule>
    <cfRule type="expression" dxfId="1718" priority="1398">
      <formula>IF(RIGHT(TEXT(AE541,"0.#"),1)=".",TRUE,FALSE)</formula>
    </cfRule>
  </conditionalFormatting>
  <conditionalFormatting sqref="AE542">
    <cfRule type="expression" dxfId="1717" priority="1395">
      <formula>IF(RIGHT(TEXT(AE542,"0.#"),1)=".",FALSE,TRUE)</formula>
    </cfRule>
    <cfRule type="expression" dxfId="1716" priority="1396">
      <formula>IF(RIGHT(TEXT(AE542,"0.#"),1)=".",TRUE,FALSE)</formula>
    </cfRule>
  </conditionalFormatting>
  <conditionalFormatting sqref="AE543">
    <cfRule type="expression" dxfId="1715" priority="1393">
      <formula>IF(RIGHT(TEXT(AE543,"0.#"),1)=".",FALSE,TRUE)</formula>
    </cfRule>
    <cfRule type="expression" dxfId="1714" priority="1394">
      <formula>IF(RIGHT(TEXT(AE543,"0.#"),1)=".",TRUE,FALSE)</formula>
    </cfRule>
  </conditionalFormatting>
  <conditionalFormatting sqref="AU541">
    <cfRule type="expression" dxfId="1713" priority="1385">
      <formula>IF(RIGHT(TEXT(AU541,"0.#"),1)=".",FALSE,TRUE)</formula>
    </cfRule>
    <cfRule type="expression" dxfId="1712" priority="1386">
      <formula>IF(RIGHT(TEXT(AU541,"0.#"),1)=".",TRUE,FALSE)</formula>
    </cfRule>
  </conditionalFormatting>
  <conditionalFormatting sqref="AU542">
    <cfRule type="expression" dxfId="1711" priority="1383">
      <formula>IF(RIGHT(TEXT(AU542,"0.#"),1)=".",FALSE,TRUE)</formula>
    </cfRule>
    <cfRule type="expression" dxfId="1710" priority="1384">
      <formula>IF(RIGHT(TEXT(AU542,"0.#"),1)=".",TRUE,FALSE)</formula>
    </cfRule>
  </conditionalFormatting>
  <conditionalFormatting sqref="AU543">
    <cfRule type="expression" dxfId="1709" priority="1381">
      <formula>IF(RIGHT(TEXT(AU543,"0.#"),1)=".",FALSE,TRUE)</formula>
    </cfRule>
    <cfRule type="expression" dxfId="1708" priority="1382">
      <formula>IF(RIGHT(TEXT(AU543,"0.#"),1)=".",TRUE,FALSE)</formula>
    </cfRule>
  </conditionalFormatting>
  <conditionalFormatting sqref="AQ542">
    <cfRule type="expression" dxfId="1707" priority="1373">
      <formula>IF(RIGHT(TEXT(AQ542,"0.#"),1)=".",FALSE,TRUE)</formula>
    </cfRule>
    <cfRule type="expression" dxfId="1706" priority="1374">
      <formula>IF(RIGHT(TEXT(AQ542,"0.#"),1)=".",TRUE,FALSE)</formula>
    </cfRule>
  </conditionalFormatting>
  <conditionalFormatting sqref="AQ543">
    <cfRule type="expression" dxfId="1705" priority="1371">
      <formula>IF(RIGHT(TEXT(AQ543,"0.#"),1)=".",FALSE,TRUE)</formula>
    </cfRule>
    <cfRule type="expression" dxfId="1704" priority="1372">
      <formula>IF(RIGHT(TEXT(AQ543,"0.#"),1)=".",TRUE,FALSE)</formula>
    </cfRule>
  </conditionalFormatting>
  <conditionalFormatting sqref="AQ541">
    <cfRule type="expression" dxfId="1703" priority="1369">
      <formula>IF(RIGHT(TEXT(AQ541,"0.#"),1)=".",FALSE,TRUE)</formula>
    </cfRule>
    <cfRule type="expression" dxfId="1702" priority="1370">
      <formula>IF(RIGHT(TEXT(AQ541,"0.#"),1)=".",TRUE,FALSE)</formula>
    </cfRule>
  </conditionalFormatting>
  <conditionalFormatting sqref="AE566">
    <cfRule type="expression" dxfId="1701" priority="1367">
      <formula>IF(RIGHT(TEXT(AE566,"0.#"),1)=".",FALSE,TRUE)</formula>
    </cfRule>
    <cfRule type="expression" dxfId="1700" priority="1368">
      <formula>IF(RIGHT(TEXT(AE566,"0.#"),1)=".",TRUE,FALSE)</formula>
    </cfRule>
  </conditionalFormatting>
  <conditionalFormatting sqref="AE567">
    <cfRule type="expression" dxfId="1699" priority="1365">
      <formula>IF(RIGHT(TEXT(AE567,"0.#"),1)=".",FALSE,TRUE)</formula>
    </cfRule>
    <cfRule type="expression" dxfId="1698" priority="1366">
      <formula>IF(RIGHT(TEXT(AE567,"0.#"),1)=".",TRUE,FALSE)</formula>
    </cfRule>
  </conditionalFormatting>
  <conditionalFormatting sqref="AE568">
    <cfRule type="expression" dxfId="1697" priority="1363">
      <formula>IF(RIGHT(TEXT(AE568,"0.#"),1)=".",FALSE,TRUE)</formula>
    </cfRule>
    <cfRule type="expression" dxfId="1696" priority="1364">
      <formula>IF(RIGHT(TEXT(AE568,"0.#"),1)=".",TRUE,FALSE)</formula>
    </cfRule>
  </conditionalFormatting>
  <conditionalFormatting sqref="AU566">
    <cfRule type="expression" dxfId="1695" priority="1355">
      <formula>IF(RIGHT(TEXT(AU566,"0.#"),1)=".",FALSE,TRUE)</formula>
    </cfRule>
    <cfRule type="expression" dxfId="1694" priority="1356">
      <formula>IF(RIGHT(TEXT(AU566,"0.#"),1)=".",TRUE,FALSE)</formula>
    </cfRule>
  </conditionalFormatting>
  <conditionalFormatting sqref="AU567">
    <cfRule type="expression" dxfId="1693" priority="1353">
      <formula>IF(RIGHT(TEXT(AU567,"0.#"),1)=".",FALSE,TRUE)</formula>
    </cfRule>
    <cfRule type="expression" dxfId="1692" priority="1354">
      <formula>IF(RIGHT(TEXT(AU567,"0.#"),1)=".",TRUE,FALSE)</formula>
    </cfRule>
  </conditionalFormatting>
  <conditionalFormatting sqref="AU568">
    <cfRule type="expression" dxfId="1691" priority="1351">
      <formula>IF(RIGHT(TEXT(AU568,"0.#"),1)=".",FALSE,TRUE)</formula>
    </cfRule>
    <cfRule type="expression" dxfId="1690" priority="1352">
      <formula>IF(RIGHT(TEXT(AU568,"0.#"),1)=".",TRUE,FALSE)</formula>
    </cfRule>
  </conditionalFormatting>
  <conditionalFormatting sqref="AQ567">
    <cfRule type="expression" dxfId="1689" priority="1343">
      <formula>IF(RIGHT(TEXT(AQ567,"0.#"),1)=".",FALSE,TRUE)</formula>
    </cfRule>
    <cfRule type="expression" dxfId="1688" priority="1344">
      <formula>IF(RIGHT(TEXT(AQ567,"0.#"),1)=".",TRUE,FALSE)</formula>
    </cfRule>
  </conditionalFormatting>
  <conditionalFormatting sqref="AQ568">
    <cfRule type="expression" dxfId="1687" priority="1341">
      <formula>IF(RIGHT(TEXT(AQ568,"0.#"),1)=".",FALSE,TRUE)</formula>
    </cfRule>
    <cfRule type="expression" dxfId="1686" priority="1342">
      <formula>IF(RIGHT(TEXT(AQ568,"0.#"),1)=".",TRUE,FALSE)</formula>
    </cfRule>
  </conditionalFormatting>
  <conditionalFormatting sqref="AQ566">
    <cfRule type="expression" dxfId="1685" priority="1339">
      <formula>IF(RIGHT(TEXT(AQ566,"0.#"),1)=".",FALSE,TRUE)</formula>
    </cfRule>
    <cfRule type="expression" dxfId="1684" priority="1340">
      <formula>IF(RIGHT(TEXT(AQ566,"0.#"),1)=".",TRUE,FALSE)</formula>
    </cfRule>
  </conditionalFormatting>
  <conditionalFormatting sqref="AE546">
    <cfRule type="expression" dxfId="1683" priority="1337">
      <formula>IF(RIGHT(TEXT(AE546,"0.#"),1)=".",FALSE,TRUE)</formula>
    </cfRule>
    <cfRule type="expression" dxfId="1682" priority="1338">
      <formula>IF(RIGHT(TEXT(AE546,"0.#"),1)=".",TRUE,FALSE)</formula>
    </cfRule>
  </conditionalFormatting>
  <conditionalFormatting sqref="AE547">
    <cfRule type="expression" dxfId="1681" priority="1335">
      <formula>IF(RIGHT(TEXT(AE547,"0.#"),1)=".",FALSE,TRUE)</formula>
    </cfRule>
    <cfRule type="expression" dxfId="1680" priority="1336">
      <formula>IF(RIGHT(TEXT(AE547,"0.#"),1)=".",TRUE,FALSE)</formula>
    </cfRule>
  </conditionalFormatting>
  <conditionalFormatting sqref="AE548">
    <cfRule type="expression" dxfId="1679" priority="1333">
      <formula>IF(RIGHT(TEXT(AE548,"0.#"),1)=".",FALSE,TRUE)</formula>
    </cfRule>
    <cfRule type="expression" dxfId="1678" priority="1334">
      <formula>IF(RIGHT(TEXT(AE548,"0.#"),1)=".",TRUE,FALSE)</formula>
    </cfRule>
  </conditionalFormatting>
  <conditionalFormatting sqref="AU546">
    <cfRule type="expression" dxfId="1677" priority="1325">
      <formula>IF(RIGHT(TEXT(AU546,"0.#"),1)=".",FALSE,TRUE)</formula>
    </cfRule>
    <cfRule type="expression" dxfId="1676" priority="1326">
      <formula>IF(RIGHT(TEXT(AU546,"0.#"),1)=".",TRUE,FALSE)</formula>
    </cfRule>
  </conditionalFormatting>
  <conditionalFormatting sqref="AU547">
    <cfRule type="expression" dxfId="1675" priority="1323">
      <formula>IF(RIGHT(TEXT(AU547,"0.#"),1)=".",FALSE,TRUE)</formula>
    </cfRule>
    <cfRule type="expression" dxfId="1674" priority="1324">
      <formula>IF(RIGHT(TEXT(AU547,"0.#"),1)=".",TRUE,FALSE)</formula>
    </cfRule>
  </conditionalFormatting>
  <conditionalFormatting sqref="AU548">
    <cfRule type="expression" dxfId="1673" priority="1321">
      <formula>IF(RIGHT(TEXT(AU548,"0.#"),1)=".",FALSE,TRUE)</formula>
    </cfRule>
    <cfRule type="expression" dxfId="1672" priority="1322">
      <formula>IF(RIGHT(TEXT(AU548,"0.#"),1)=".",TRUE,FALSE)</formula>
    </cfRule>
  </conditionalFormatting>
  <conditionalFormatting sqref="AQ547">
    <cfRule type="expression" dxfId="1671" priority="1313">
      <formula>IF(RIGHT(TEXT(AQ547,"0.#"),1)=".",FALSE,TRUE)</formula>
    </cfRule>
    <cfRule type="expression" dxfId="1670" priority="1314">
      <formula>IF(RIGHT(TEXT(AQ547,"0.#"),1)=".",TRUE,FALSE)</formula>
    </cfRule>
  </conditionalFormatting>
  <conditionalFormatting sqref="AQ546">
    <cfRule type="expression" dxfId="1669" priority="1309">
      <formula>IF(RIGHT(TEXT(AQ546,"0.#"),1)=".",FALSE,TRUE)</formula>
    </cfRule>
    <cfRule type="expression" dxfId="1668" priority="1310">
      <formula>IF(RIGHT(TEXT(AQ546,"0.#"),1)=".",TRUE,FALSE)</formula>
    </cfRule>
  </conditionalFormatting>
  <conditionalFormatting sqref="AE551">
    <cfRule type="expression" dxfId="1667" priority="1307">
      <formula>IF(RIGHT(TEXT(AE551,"0.#"),1)=".",FALSE,TRUE)</formula>
    </cfRule>
    <cfRule type="expression" dxfId="1666" priority="1308">
      <formula>IF(RIGHT(TEXT(AE551,"0.#"),1)=".",TRUE,FALSE)</formula>
    </cfRule>
  </conditionalFormatting>
  <conditionalFormatting sqref="AE553">
    <cfRule type="expression" dxfId="1665" priority="1303">
      <formula>IF(RIGHT(TEXT(AE553,"0.#"),1)=".",FALSE,TRUE)</formula>
    </cfRule>
    <cfRule type="expression" dxfId="1664" priority="1304">
      <formula>IF(RIGHT(TEXT(AE553,"0.#"),1)=".",TRUE,FALSE)</formula>
    </cfRule>
  </conditionalFormatting>
  <conditionalFormatting sqref="AU551">
    <cfRule type="expression" dxfId="1663" priority="1295">
      <formula>IF(RIGHT(TEXT(AU551,"0.#"),1)=".",FALSE,TRUE)</formula>
    </cfRule>
    <cfRule type="expression" dxfId="1662" priority="1296">
      <formula>IF(RIGHT(TEXT(AU551,"0.#"),1)=".",TRUE,FALSE)</formula>
    </cfRule>
  </conditionalFormatting>
  <conditionalFormatting sqref="AU553">
    <cfRule type="expression" dxfId="1661" priority="1291">
      <formula>IF(RIGHT(TEXT(AU553,"0.#"),1)=".",FALSE,TRUE)</formula>
    </cfRule>
    <cfRule type="expression" dxfId="1660" priority="1292">
      <formula>IF(RIGHT(TEXT(AU553,"0.#"),1)=".",TRUE,FALSE)</formula>
    </cfRule>
  </conditionalFormatting>
  <conditionalFormatting sqref="AQ552">
    <cfRule type="expression" dxfId="1659" priority="1283">
      <formula>IF(RIGHT(TEXT(AQ552,"0.#"),1)=".",FALSE,TRUE)</formula>
    </cfRule>
    <cfRule type="expression" dxfId="1658" priority="1284">
      <formula>IF(RIGHT(TEXT(AQ552,"0.#"),1)=".",TRUE,FALSE)</formula>
    </cfRule>
  </conditionalFormatting>
  <conditionalFormatting sqref="AU561">
    <cfRule type="expression" dxfId="1657" priority="1235">
      <formula>IF(RIGHT(TEXT(AU561,"0.#"),1)=".",FALSE,TRUE)</formula>
    </cfRule>
    <cfRule type="expression" dxfId="1656" priority="1236">
      <formula>IF(RIGHT(TEXT(AU561,"0.#"),1)=".",TRUE,FALSE)</formula>
    </cfRule>
  </conditionalFormatting>
  <conditionalFormatting sqref="AU562">
    <cfRule type="expression" dxfId="1655" priority="1233">
      <formula>IF(RIGHT(TEXT(AU562,"0.#"),1)=".",FALSE,TRUE)</formula>
    </cfRule>
    <cfRule type="expression" dxfId="1654" priority="1234">
      <formula>IF(RIGHT(TEXT(AU562,"0.#"),1)=".",TRUE,FALSE)</formula>
    </cfRule>
  </conditionalFormatting>
  <conditionalFormatting sqref="AU563">
    <cfRule type="expression" dxfId="1653" priority="1231">
      <formula>IF(RIGHT(TEXT(AU563,"0.#"),1)=".",FALSE,TRUE)</formula>
    </cfRule>
    <cfRule type="expression" dxfId="1652" priority="1232">
      <formula>IF(RIGHT(TEXT(AU563,"0.#"),1)=".",TRUE,FALSE)</formula>
    </cfRule>
  </conditionalFormatting>
  <conditionalFormatting sqref="AQ562">
    <cfRule type="expression" dxfId="1651" priority="1223">
      <formula>IF(RIGHT(TEXT(AQ562,"0.#"),1)=".",FALSE,TRUE)</formula>
    </cfRule>
    <cfRule type="expression" dxfId="1650" priority="1224">
      <formula>IF(RIGHT(TEXT(AQ562,"0.#"),1)=".",TRUE,FALSE)</formula>
    </cfRule>
  </conditionalFormatting>
  <conditionalFormatting sqref="AQ563">
    <cfRule type="expression" dxfId="1649" priority="1221">
      <formula>IF(RIGHT(TEXT(AQ563,"0.#"),1)=".",FALSE,TRUE)</formula>
    </cfRule>
    <cfRule type="expression" dxfId="1648" priority="1222">
      <formula>IF(RIGHT(TEXT(AQ563,"0.#"),1)=".",TRUE,FALSE)</formula>
    </cfRule>
  </conditionalFormatting>
  <conditionalFormatting sqref="AQ561">
    <cfRule type="expression" dxfId="1647" priority="1219">
      <formula>IF(RIGHT(TEXT(AQ561,"0.#"),1)=".",FALSE,TRUE)</formula>
    </cfRule>
    <cfRule type="expression" dxfId="1646" priority="1220">
      <formula>IF(RIGHT(TEXT(AQ561,"0.#"),1)=".",TRUE,FALSE)</formula>
    </cfRule>
  </conditionalFormatting>
  <conditionalFormatting sqref="AE571">
    <cfRule type="expression" dxfId="1645" priority="1217">
      <formula>IF(RIGHT(TEXT(AE571,"0.#"),1)=".",FALSE,TRUE)</formula>
    </cfRule>
    <cfRule type="expression" dxfId="1644" priority="1218">
      <formula>IF(RIGHT(TEXT(AE571,"0.#"),1)=".",TRUE,FALSE)</formula>
    </cfRule>
  </conditionalFormatting>
  <conditionalFormatting sqref="AE572">
    <cfRule type="expression" dxfId="1643" priority="1215">
      <formula>IF(RIGHT(TEXT(AE572,"0.#"),1)=".",FALSE,TRUE)</formula>
    </cfRule>
    <cfRule type="expression" dxfId="1642" priority="1216">
      <formula>IF(RIGHT(TEXT(AE572,"0.#"),1)=".",TRUE,FALSE)</formula>
    </cfRule>
  </conditionalFormatting>
  <conditionalFormatting sqref="AE573">
    <cfRule type="expression" dxfId="1641" priority="1213">
      <formula>IF(RIGHT(TEXT(AE573,"0.#"),1)=".",FALSE,TRUE)</formula>
    </cfRule>
    <cfRule type="expression" dxfId="1640" priority="1214">
      <formula>IF(RIGHT(TEXT(AE573,"0.#"),1)=".",TRUE,FALSE)</formula>
    </cfRule>
  </conditionalFormatting>
  <conditionalFormatting sqref="AU571">
    <cfRule type="expression" dxfId="1639" priority="1205">
      <formula>IF(RIGHT(TEXT(AU571,"0.#"),1)=".",FALSE,TRUE)</formula>
    </cfRule>
    <cfRule type="expression" dxfId="1638" priority="1206">
      <formula>IF(RIGHT(TEXT(AU571,"0.#"),1)=".",TRUE,FALSE)</formula>
    </cfRule>
  </conditionalFormatting>
  <conditionalFormatting sqref="AU572">
    <cfRule type="expression" dxfId="1637" priority="1203">
      <formula>IF(RIGHT(TEXT(AU572,"0.#"),1)=".",FALSE,TRUE)</formula>
    </cfRule>
    <cfRule type="expression" dxfId="1636" priority="1204">
      <formula>IF(RIGHT(TEXT(AU572,"0.#"),1)=".",TRUE,FALSE)</formula>
    </cfRule>
  </conditionalFormatting>
  <conditionalFormatting sqref="AU573">
    <cfRule type="expression" dxfId="1635" priority="1201">
      <formula>IF(RIGHT(TEXT(AU573,"0.#"),1)=".",FALSE,TRUE)</formula>
    </cfRule>
    <cfRule type="expression" dxfId="1634" priority="1202">
      <formula>IF(RIGHT(TEXT(AU573,"0.#"),1)=".",TRUE,FALSE)</formula>
    </cfRule>
  </conditionalFormatting>
  <conditionalFormatting sqref="AQ572">
    <cfRule type="expression" dxfId="1633" priority="1193">
      <formula>IF(RIGHT(TEXT(AQ572,"0.#"),1)=".",FALSE,TRUE)</formula>
    </cfRule>
    <cfRule type="expression" dxfId="1632" priority="1194">
      <formula>IF(RIGHT(TEXT(AQ572,"0.#"),1)=".",TRUE,FALSE)</formula>
    </cfRule>
  </conditionalFormatting>
  <conditionalFormatting sqref="AQ573">
    <cfRule type="expression" dxfId="1631" priority="1191">
      <formula>IF(RIGHT(TEXT(AQ573,"0.#"),1)=".",FALSE,TRUE)</formula>
    </cfRule>
    <cfRule type="expression" dxfId="1630" priority="1192">
      <formula>IF(RIGHT(TEXT(AQ573,"0.#"),1)=".",TRUE,FALSE)</formula>
    </cfRule>
  </conditionalFormatting>
  <conditionalFormatting sqref="AQ571">
    <cfRule type="expression" dxfId="1629" priority="1189">
      <formula>IF(RIGHT(TEXT(AQ571,"0.#"),1)=".",FALSE,TRUE)</formula>
    </cfRule>
    <cfRule type="expression" dxfId="1628" priority="1190">
      <formula>IF(RIGHT(TEXT(AQ571,"0.#"),1)=".",TRUE,FALSE)</formula>
    </cfRule>
  </conditionalFormatting>
  <conditionalFormatting sqref="AE576">
    <cfRule type="expression" dxfId="1627" priority="1187">
      <formula>IF(RIGHT(TEXT(AE576,"0.#"),1)=".",FALSE,TRUE)</formula>
    </cfRule>
    <cfRule type="expression" dxfId="1626" priority="1188">
      <formula>IF(RIGHT(TEXT(AE576,"0.#"),1)=".",TRUE,FALSE)</formula>
    </cfRule>
  </conditionalFormatting>
  <conditionalFormatting sqref="AE577">
    <cfRule type="expression" dxfId="1625" priority="1185">
      <formula>IF(RIGHT(TEXT(AE577,"0.#"),1)=".",FALSE,TRUE)</formula>
    </cfRule>
    <cfRule type="expression" dxfId="1624" priority="1186">
      <formula>IF(RIGHT(TEXT(AE577,"0.#"),1)=".",TRUE,FALSE)</formula>
    </cfRule>
  </conditionalFormatting>
  <conditionalFormatting sqref="AE578">
    <cfRule type="expression" dxfId="1623" priority="1183">
      <formula>IF(RIGHT(TEXT(AE578,"0.#"),1)=".",FALSE,TRUE)</formula>
    </cfRule>
    <cfRule type="expression" dxfId="1622" priority="1184">
      <formula>IF(RIGHT(TEXT(AE578,"0.#"),1)=".",TRUE,FALSE)</formula>
    </cfRule>
  </conditionalFormatting>
  <conditionalFormatting sqref="AU576">
    <cfRule type="expression" dxfId="1621" priority="1175">
      <formula>IF(RIGHT(TEXT(AU576,"0.#"),1)=".",FALSE,TRUE)</formula>
    </cfRule>
    <cfRule type="expression" dxfId="1620" priority="1176">
      <formula>IF(RIGHT(TEXT(AU576,"0.#"),1)=".",TRUE,FALSE)</formula>
    </cfRule>
  </conditionalFormatting>
  <conditionalFormatting sqref="AU577">
    <cfRule type="expression" dxfId="1619" priority="1173">
      <formula>IF(RIGHT(TEXT(AU577,"0.#"),1)=".",FALSE,TRUE)</formula>
    </cfRule>
    <cfRule type="expression" dxfId="1618" priority="1174">
      <formula>IF(RIGHT(TEXT(AU577,"0.#"),1)=".",TRUE,FALSE)</formula>
    </cfRule>
  </conditionalFormatting>
  <conditionalFormatting sqref="AU578">
    <cfRule type="expression" dxfId="1617" priority="1171">
      <formula>IF(RIGHT(TEXT(AU578,"0.#"),1)=".",FALSE,TRUE)</formula>
    </cfRule>
    <cfRule type="expression" dxfId="1616" priority="1172">
      <formula>IF(RIGHT(TEXT(AU578,"0.#"),1)=".",TRUE,FALSE)</formula>
    </cfRule>
  </conditionalFormatting>
  <conditionalFormatting sqref="AQ577">
    <cfRule type="expression" dxfId="1615" priority="1163">
      <formula>IF(RIGHT(TEXT(AQ577,"0.#"),1)=".",FALSE,TRUE)</formula>
    </cfRule>
    <cfRule type="expression" dxfId="1614" priority="1164">
      <formula>IF(RIGHT(TEXT(AQ577,"0.#"),1)=".",TRUE,FALSE)</formula>
    </cfRule>
  </conditionalFormatting>
  <conditionalFormatting sqref="AQ578">
    <cfRule type="expression" dxfId="1613" priority="1161">
      <formula>IF(RIGHT(TEXT(AQ578,"0.#"),1)=".",FALSE,TRUE)</formula>
    </cfRule>
    <cfRule type="expression" dxfId="1612" priority="1162">
      <formula>IF(RIGHT(TEXT(AQ578,"0.#"),1)=".",TRUE,FALSE)</formula>
    </cfRule>
  </conditionalFormatting>
  <conditionalFormatting sqref="AQ576">
    <cfRule type="expression" dxfId="1611" priority="1159">
      <formula>IF(RIGHT(TEXT(AQ576,"0.#"),1)=".",FALSE,TRUE)</formula>
    </cfRule>
    <cfRule type="expression" dxfId="1610" priority="1160">
      <formula>IF(RIGHT(TEXT(AQ576,"0.#"),1)=".",TRUE,FALSE)</formula>
    </cfRule>
  </conditionalFormatting>
  <conditionalFormatting sqref="AE581">
    <cfRule type="expression" dxfId="1609" priority="1157">
      <formula>IF(RIGHT(TEXT(AE581,"0.#"),1)=".",FALSE,TRUE)</formula>
    </cfRule>
    <cfRule type="expression" dxfId="1608" priority="1158">
      <formula>IF(RIGHT(TEXT(AE581,"0.#"),1)=".",TRUE,FALSE)</formula>
    </cfRule>
  </conditionalFormatting>
  <conditionalFormatting sqref="AE582">
    <cfRule type="expression" dxfId="1607" priority="1155">
      <formula>IF(RIGHT(TEXT(AE582,"0.#"),1)=".",FALSE,TRUE)</formula>
    </cfRule>
    <cfRule type="expression" dxfId="1606" priority="1156">
      <formula>IF(RIGHT(TEXT(AE582,"0.#"),1)=".",TRUE,FALSE)</formula>
    </cfRule>
  </conditionalFormatting>
  <conditionalFormatting sqref="AE583">
    <cfRule type="expression" dxfId="1605" priority="1153">
      <formula>IF(RIGHT(TEXT(AE583,"0.#"),1)=".",FALSE,TRUE)</formula>
    </cfRule>
    <cfRule type="expression" dxfId="1604" priority="1154">
      <formula>IF(RIGHT(TEXT(AE583,"0.#"),1)=".",TRUE,FALSE)</formula>
    </cfRule>
  </conditionalFormatting>
  <conditionalFormatting sqref="AU581">
    <cfRule type="expression" dxfId="1603" priority="1145">
      <formula>IF(RIGHT(TEXT(AU581,"0.#"),1)=".",FALSE,TRUE)</formula>
    </cfRule>
    <cfRule type="expression" dxfId="1602" priority="1146">
      <formula>IF(RIGHT(TEXT(AU581,"0.#"),1)=".",TRUE,FALSE)</formula>
    </cfRule>
  </conditionalFormatting>
  <conditionalFormatting sqref="AQ582">
    <cfRule type="expression" dxfId="1601" priority="1133">
      <formula>IF(RIGHT(TEXT(AQ582,"0.#"),1)=".",FALSE,TRUE)</formula>
    </cfRule>
    <cfRule type="expression" dxfId="1600" priority="1134">
      <formula>IF(RIGHT(TEXT(AQ582,"0.#"),1)=".",TRUE,FALSE)</formula>
    </cfRule>
  </conditionalFormatting>
  <conditionalFormatting sqref="AQ583">
    <cfRule type="expression" dxfId="1599" priority="1131">
      <formula>IF(RIGHT(TEXT(AQ583,"0.#"),1)=".",FALSE,TRUE)</formula>
    </cfRule>
    <cfRule type="expression" dxfId="1598" priority="1132">
      <formula>IF(RIGHT(TEXT(AQ583,"0.#"),1)=".",TRUE,FALSE)</formula>
    </cfRule>
  </conditionalFormatting>
  <conditionalFormatting sqref="AQ581">
    <cfRule type="expression" dxfId="1597" priority="1129">
      <formula>IF(RIGHT(TEXT(AQ581,"0.#"),1)=".",FALSE,TRUE)</formula>
    </cfRule>
    <cfRule type="expression" dxfId="1596" priority="1130">
      <formula>IF(RIGHT(TEXT(AQ581,"0.#"),1)=".",TRUE,FALSE)</formula>
    </cfRule>
  </conditionalFormatting>
  <conditionalFormatting sqref="AE586">
    <cfRule type="expression" dxfId="1595" priority="1127">
      <formula>IF(RIGHT(TEXT(AE586,"0.#"),1)=".",FALSE,TRUE)</formula>
    </cfRule>
    <cfRule type="expression" dxfId="1594" priority="1128">
      <formula>IF(RIGHT(TEXT(AE586,"0.#"),1)=".",TRUE,FALSE)</formula>
    </cfRule>
  </conditionalFormatting>
  <conditionalFormatting sqref="AM588">
    <cfRule type="expression" dxfId="1593" priority="1117">
      <formula>IF(RIGHT(TEXT(AM588,"0.#"),1)=".",FALSE,TRUE)</formula>
    </cfRule>
    <cfRule type="expression" dxfId="1592" priority="1118">
      <formula>IF(RIGHT(TEXT(AM588,"0.#"),1)=".",TRUE,FALSE)</formula>
    </cfRule>
  </conditionalFormatting>
  <conditionalFormatting sqref="AE587">
    <cfRule type="expression" dxfId="1591" priority="1125">
      <formula>IF(RIGHT(TEXT(AE587,"0.#"),1)=".",FALSE,TRUE)</formula>
    </cfRule>
    <cfRule type="expression" dxfId="1590" priority="1126">
      <formula>IF(RIGHT(TEXT(AE587,"0.#"),1)=".",TRUE,FALSE)</formula>
    </cfRule>
  </conditionalFormatting>
  <conditionalFormatting sqref="AE588">
    <cfRule type="expression" dxfId="1589" priority="1123">
      <formula>IF(RIGHT(TEXT(AE588,"0.#"),1)=".",FALSE,TRUE)</formula>
    </cfRule>
    <cfRule type="expression" dxfId="1588" priority="1124">
      <formula>IF(RIGHT(TEXT(AE588,"0.#"),1)=".",TRUE,FALSE)</formula>
    </cfRule>
  </conditionalFormatting>
  <conditionalFormatting sqref="AM586">
    <cfRule type="expression" dxfId="1587" priority="1121">
      <formula>IF(RIGHT(TEXT(AM586,"0.#"),1)=".",FALSE,TRUE)</formula>
    </cfRule>
    <cfRule type="expression" dxfId="1586" priority="1122">
      <formula>IF(RIGHT(TEXT(AM586,"0.#"),1)=".",TRUE,FALSE)</formula>
    </cfRule>
  </conditionalFormatting>
  <conditionalFormatting sqref="AM587">
    <cfRule type="expression" dxfId="1585" priority="1119">
      <formula>IF(RIGHT(TEXT(AM587,"0.#"),1)=".",FALSE,TRUE)</formula>
    </cfRule>
    <cfRule type="expression" dxfId="1584" priority="1120">
      <formula>IF(RIGHT(TEXT(AM587,"0.#"),1)=".",TRUE,FALSE)</formula>
    </cfRule>
  </conditionalFormatting>
  <conditionalFormatting sqref="AU586">
    <cfRule type="expression" dxfId="1583" priority="1115">
      <formula>IF(RIGHT(TEXT(AU586,"0.#"),1)=".",FALSE,TRUE)</formula>
    </cfRule>
    <cfRule type="expression" dxfId="1582" priority="1116">
      <formula>IF(RIGHT(TEXT(AU586,"0.#"),1)=".",TRUE,FALSE)</formula>
    </cfRule>
  </conditionalFormatting>
  <conditionalFormatting sqref="AU587">
    <cfRule type="expression" dxfId="1581" priority="1113">
      <formula>IF(RIGHT(TEXT(AU587,"0.#"),1)=".",FALSE,TRUE)</formula>
    </cfRule>
    <cfRule type="expression" dxfId="1580" priority="1114">
      <formula>IF(RIGHT(TEXT(AU587,"0.#"),1)=".",TRUE,FALSE)</formula>
    </cfRule>
  </conditionalFormatting>
  <conditionalFormatting sqref="AU588">
    <cfRule type="expression" dxfId="1579" priority="1111">
      <formula>IF(RIGHT(TEXT(AU588,"0.#"),1)=".",FALSE,TRUE)</formula>
    </cfRule>
    <cfRule type="expression" dxfId="1578" priority="1112">
      <formula>IF(RIGHT(TEXT(AU588,"0.#"),1)=".",TRUE,FALSE)</formula>
    </cfRule>
  </conditionalFormatting>
  <conditionalFormatting sqref="AI588">
    <cfRule type="expression" dxfId="1577" priority="1105">
      <formula>IF(RIGHT(TEXT(AI588,"0.#"),1)=".",FALSE,TRUE)</formula>
    </cfRule>
    <cfRule type="expression" dxfId="1576" priority="1106">
      <formula>IF(RIGHT(TEXT(AI588,"0.#"),1)=".",TRUE,FALSE)</formula>
    </cfRule>
  </conditionalFormatting>
  <conditionalFormatting sqref="AI586">
    <cfRule type="expression" dxfId="1575" priority="1109">
      <formula>IF(RIGHT(TEXT(AI586,"0.#"),1)=".",FALSE,TRUE)</formula>
    </cfRule>
    <cfRule type="expression" dxfId="1574" priority="1110">
      <formula>IF(RIGHT(TEXT(AI586,"0.#"),1)=".",TRUE,FALSE)</formula>
    </cfRule>
  </conditionalFormatting>
  <conditionalFormatting sqref="AI587">
    <cfRule type="expression" dxfId="1573" priority="1107">
      <formula>IF(RIGHT(TEXT(AI587,"0.#"),1)=".",FALSE,TRUE)</formula>
    </cfRule>
    <cfRule type="expression" dxfId="1572" priority="1108">
      <formula>IF(RIGHT(TEXT(AI587,"0.#"),1)=".",TRUE,FALSE)</formula>
    </cfRule>
  </conditionalFormatting>
  <conditionalFormatting sqref="AQ587">
    <cfRule type="expression" dxfId="1571" priority="1103">
      <formula>IF(RIGHT(TEXT(AQ587,"0.#"),1)=".",FALSE,TRUE)</formula>
    </cfRule>
    <cfRule type="expression" dxfId="1570" priority="1104">
      <formula>IF(RIGHT(TEXT(AQ587,"0.#"),1)=".",TRUE,FALSE)</formula>
    </cfRule>
  </conditionalFormatting>
  <conditionalFormatting sqref="AQ588">
    <cfRule type="expression" dxfId="1569" priority="1101">
      <formula>IF(RIGHT(TEXT(AQ588,"0.#"),1)=".",FALSE,TRUE)</formula>
    </cfRule>
    <cfRule type="expression" dxfId="1568" priority="1102">
      <formula>IF(RIGHT(TEXT(AQ588,"0.#"),1)=".",TRUE,FALSE)</formula>
    </cfRule>
  </conditionalFormatting>
  <conditionalFormatting sqref="AQ586">
    <cfRule type="expression" dxfId="1567" priority="1099">
      <formula>IF(RIGHT(TEXT(AQ586,"0.#"),1)=".",FALSE,TRUE)</formula>
    </cfRule>
    <cfRule type="expression" dxfId="1566" priority="1100">
      <formula>IF(RIGHT(TEXT(AQ586,"0.#"),1)=".",TRUE,FALSE)</formula>
    </cfRule>
  </conditionalFormatting>
  <conditionalFormatting sqref="AE595">
    <cfRule type="expression" dxfId="1565" priority="1097">
      <formula>IF(RIGHT(TEXT(AE595,"0.#"),1)=".",FALSE,TRUE)</formula>
    </cfRule>
    <cfRule type="expression" dxfId="1564" priority="1098">
      <formula>IF(RIGHT(TEXT(AE595,"0.#"),1)=".",TRUE,FALSE)</formula>
    </cfRule>
  </conditionalFormatting>
  <conditionalFormatting sqref="AE596">
    <cfRule type="expression" dxfId="1563" priority="1095">
      <formula>IF(RIGHT(TEXT(AE596,"0.#"),1)=".",FALSE,TRUE)</formula>
    </cfRule>
    <cfRule type="expression" dxfId="1562" priority="1096">
      <formula>IF(RIGHT(TEXT(AE596,"0.#"),1)=".",TRUE,FALSE)</formula>
    </cfRule>
  </conditionalFormatting>
  <conditionalFormatting sqref="AE597">
    <cfRule type="expression" dxfId="1561" priority="1093">
      <formula>IF(RIGHT(TEXT(AE597,"0.#"),1)=".",FALSE,TRUE)</formula>
    </cfRule>
    <cfRule type="expression" dxfId="1560" priority="1094">
      <formula>IF(RIGHT(TEXT(AE597,"0.#"),1)=".",TRUE,FALSE)</formula>
    </cfRule>
  </conditionalFormatting>
  <conditionalFormatting sqref="AU595">
    <cfRule type="expression" dxfId="1559" priority="1085">
      <formula>IF(RIGHT(TEXT(AU595,"0.#"),1)=".",FALSE,TRUE)</formula>
    </cfRule>
    <cfRule type="expression" dxfId="1558" priority="1086">
      <formula>IF(RIGHT(TEXT(AU595,"0.#"),1)=".",TRUE,FALSE)</formula>
    </cfRule>
  </conditionalFormatting>
  <conditionalFormatting sqref="AU596">
    <cfRule type="expression" dxfId="1557" priority="1083">
      <formula>IF(RIGHT(TEXT(AU596,"0.#"),1)=".",FALSE,TRUE)</formula>
    </cfRule>
    <cfRule type="expression" dxfId="1556" priority="1084">
      <formula>IF(RIGHT(TEXT(AU596,"0.#"),1)=".",TRUE,FALSE)</formula>
    </cfRule>
  </conditionalFormatting>
  <conditionalFormatting sqref="AU597">
    <cfRule type="expression" dxfId="1555" priority="1081">
      <formula>IF(RIGHT(TEXT(AU597,"0.#"),1)=".",FALSE,TRUE)</formula>
    </cfRule>
    <cfRule type="expression" dxfId="1554" priority="1082">
      <formula>IF(RIGHT(TEXT(AU597,"0.#"),1)=".",TRUE,FALSE)</formula>
    </cfRule>
  </conditionalFormatting>
  <conditionalFormatting sqref="AQ596">
    <cfRule type="expression" dxfId="1553" priority="1073">
      <formula>IF(RIGHT(TEXT(AQ596,"0.#"),1)=".",FALSE,TRUE)</formula>
    </cfRule>
    <cfRule type="expression" dxfId="1552" priority="1074">
      <formula>IF(RIGHT(TEXT(AQ596,"0.#"),1)=".",TRUE,FALSE)</formula>
    </cfRule>
  </conditionalFormatting>
  <conditionalFormatting sqref="AQ597">
    <cfRule type="expression" dxfId="1551" priority="1071">
      <formula>IF(RIGHT(TEXT(AQ597,"0.#"),1)=".",FALSE,TRUE)</formula>
    </cfRule>
    <cfRule type="expression" dxfId="1550" priority="1072">
      <formula>IF(RIGHT(TEXT(AQ597,"0.#"),1)=".",TRUE,FALSE)</formula>
    </cfRule>
  </conditionalFormatting>
  <conditionalFormatting sqref="AQ595">
    <cfRule type="expression" dxfId="1549" priority="1069">
      <formula>IF(RIGHT(TEXT(AQ595,"0.#"),1)=".",FALSE,TRUE)</formula>
    </cfRule>
    <cfRule type="expression" dxfId="1548" priority="1070">
      <formula>IF(RIGHT(TEXT(AQ595,"0.#"),1)=".",TRUE,FALSE)</formula>
    </cfRule>
  </conditionalFormatting>
  <conditionalFormatting sqref="AE620">
    <cfRule type="expression" dxfId="1547" priority="1067">
      <formula>IF(RIGHT(TEXT(AE620,"0.#"),1)=".",FALSE,TRUE)</formula>
    </cfRule>
    <cfRule type="expression" dxfId="1546" priority="1068">
      <formula>IF(RIGHT(TEXT(AE620,"0.#"),1)=".",TRUE,FALSE)</formula>
    </cfRule>
  </conditionalFormatting>
  <conditionalFormatting sqref="AE621">
    <cfRule type="expression" dxfId="1545" priority="1065">
      <formula>IF(RIGHT(TEXT(AE621,"0.#"),1)=".",FALSE,TRUE)</formula>
    </cfRule>
    <cfRule type="expression" dxfId="1544" priority="1066">
      <formula>IF(RIGHT(TEXT(AE621,"0.#"),1)=".",TRUE,FALSE)</formula>
    </cfRule>
  </conditionalFormatting>
  <conditionalFormatting sqref="AE622">
    <cfRule type="expression" dxfId="1543" priority="1063">
      <formula>IF(RIGHT(TEXT(AE622,"0.#"),1)=".",FALSE,TRUE)</formula>
    </cfRule>
    <cfRule type="expression" dxfId="1542" priority="1064">
      <formula>IF(RIGHT(TEXT(AE622,"0.#"),1)=".",TRUE,FALSE)</formula>
    </cfRule>
  </conditionalFormatting>
  <conditionalFormatting sqref="AU620">
    <cfRule type="expression" dxfId="1541" priority="1055">
      <formula>IF(RIGHT(TEXT(AU620,"0.#"),1)=".",FALSE,TRUE)</formula>
    </cfRule>
    <cfRule type="expression" dxfId="1540" priority="1056">
      <formula>IF(RIGHT(TEXT(AU620,"0.#"),1)=".",TRUE,FALSE)</formula>
    </cfRule>
  </conditionalFormatting>
  <conditionalFormatting sqref="AU621">
    <cfRule type="expression" dxfId="1539" priority="1053">
      <formula>IF(RIGHT(TEXT(AU621,"0.#"),1)=".",FALSE,TRUE)</formula>
    </cfRule>
    <cfRule type="expression" dxfId="1538" priority="1054">
      <formula>IF(RIGHT(TEXT(AU621,"0.#"),1)=".",TRUE,FALSE)</formula>
    </cfRule>
  </conditionalFormatting>
  <conditionalFormatting sqref="AU622">
    <cfRule type="expression" dxfId="1537" priority="1051">
      <formula>IF(RIGHT(TEXT(AU622,"0.#"),1)=".",FALSE,TRUE)</formula>
    </cfRule>
    <cfRule type="expression" dxfId="1536" priority="1052">
      <formula>IF(RIGHT(TEXT(AU622,"0.#"),1)=".",TRUE,FALSE)</formula>
    </cfRule>
  </conditionalFormatting>
  <conditionalFormatting sqref="AQ621">
    <cfRule type="expression" dxfId="1535" priority="1043">
      <formula>IF(RIGHT(TEXT(AQ621,"0.#"),1)=".",FALSE,TRUE)</formula>
    </cfRule>
    <cfRule type="expression" dxfId="1534" priority="1044">
      <formula>IF(RIGHT(TEXT(AQ621,"0.#"),1)=".",TRUE,FALSE)</formula>
    </cfRule>
  </conditionalFormatting>
  <conditionalFormatting sqref="AQ622">
    <cfRule type="expression" dxfId="1533" priority="1041">
      <formula>IF(RIGHT(TEXT(AQ622,"0.#"),1)=".",FALSE,TRUE)</formula>
    </cfRule>
    <cfRule type="expression" dxfId="1532" priority="1042">
      <formula>IF(RIGHT(TEXT(AQ622,"0.#"),1)=".",TRUE,FALSE)</formula>
    </cfRule>
  </conditionalFormatting>
  <conditionalFormatting sqref="AQ620">
    <cfRule type="expression" dxfId="1531" priority="1039">
      <formula>IF(RIGHT(TEXT(AQ620,"0.#"),1)=".",FALSE,TRUE)</formula>
    </cfRule>
    <cfRule type="expression" dxfId="1530" priority="1040">
      <formula>IF(RIGHT(TEXT(AQ620,"0.#"),1)=".",TRUE,FALSE)</formula>
    </cfRule>
  </conditionalFormatting>
  <conditionalFormatting sqref="AE600">
    <cfRule type="expression" dxfId="1529" priority="1037">
      <formula>IF(RIGHT(TEXT(AE600,"0.#"),1)=".",FALSE,TRUE)</formula>
    </cfRule>
    <cfRule type="expression" dxfId="1528" priority="1038">
      <formula>IF(RIGHT(TEXT(AE600,"0.#"),1)=".",TRUE,FALSE)</formula>
    </cfRule>
  </conditionalFormatting>
  <conditionalFormatting sqref="AE601">
    <cfRule type="expression" dxfId="1527" priority="1035">
      <formula>IF(RIGHT(TEXT(AE601,"0.#"),1)=".",FALSE,TRUE)</formula>
    </cfRule>
    <cfRule type="expression" dxfId="1526" priority="1036">
      <formula>IF(RIGHT(TEXT(AE601,"0.#"),1)=".",TRUE,FALSE)</formula>
    </cfRule>
  </conditionalFormatting>
  <conditionalFormatting sqref="AE602">
    <cfRule type="expression" dxfId="1525" priority="1033">
      <formula>IF(RIGHT(TEXT(AE602,"0.#"),1)=".",FALSE,TRUE)</formula>
    </cfRule>
    <cfRule type="expression" dxfId="1524" priority="1034">
      <formula>IF(RIGHT(TEXT(AE602,"0.#"),1)=".",TRUE,FALSE)</formula>
    </cfRule>
  </conditionalFormatting>
  <conditionalFormatting sqref="AU600">
    <cfRule type="expression" dxfId="1523" priority="1025">
      <formula>IF(RIGHT(TEXT(AU600,"0.#"),1)=".",FALSE,TRUE)</formula>
    </cfRule>
    <cfRule type="expression" dxfId="1522" priority="1026">
      <formula>IF(RIGHT(TEXT(AU600,"0.#"),1)=".",TRUE,FALSE)</formula>
    </cfRule>
  </conditionalFormatting>
  <conditionalFormatting sqref="AU601">
    <cfRule type="expression" dxfId="1521" priority="1023">
      <formula>IF(RIGHT(TEXT(AU601,"0.#"),1)=".",FALSE,TRUE)</formula>
    </cfRule>
    <cfRule type="expression" dxfId="1520" priority="1024">
      <formula>IF(RIGHT(TEXT(AU601,"0.#"),1)=".",TRUE,FALSE)</formula>
    </cfRule>
  </conditionalFormatting>
  <conditionalFormatting sqref="AU602">
    <cfRule type="expression" dxfId="1519" priority="1021">
      <formula>IF(RIGHT(TEXT(AU602,"0.#"),1)=".",FALSE,TRUE)</formula>
    </cfRule>
    <cfRule type="expression" dxfId="1518" priority="1022">
      <formula>IF(RIGHT(TEXT(AU602,"0.#"),1)=".",TRUE,FALSE)</formula>
    </cfRule>
  </conditionalFormatting>
  <conditionalFormatting sqref="AQ601">
    <cfRule type="expression" dxfId="1517" priority="1013">
      <formula>IF(RIGHT(TEXT(AQ601,"0.#"),1)=".",FALSE,TRUE)</formula>
    </cfRule>
    <cfRule type="expression" dxfId="1516" priority="1014">
      <formula>IF(RIGHT(TEXT(AQ601,"0.#"),1)=".",TRUE,FALSE)</formula>
    </cfRule>
  </conditionalFormatting>
  <conditionalFormatting sqref="AQ602">
    <cfRule type="expression" dxfId="1515" priority="1011">
      <formula>IF(RIGHT(TEXT(AQ602,"0.#"),1)=".",FALSE,TRUE)</formula>
    </cfRule>
    <cfRule type="expression" dxfId="1514" priority="1012">
      <formula>IF(RIGHT(TEXT(AQ602,"0.#"),1)=".",TRUE,FALSE)</formula>
    </cfRule>
  </conditionalFormatting>
  <conditionalFormatting sqref="AQ600">
    <cfRule type="expression" dxfId="1513" priority="1009">
      <formula>IF(RIGHT(TEXT(AQ600,"0.#"),1)=".",FALSE,TRUE)</formula>
    </cfRule>
    <cfRule type="expression" dxfId="1512" priority="1010">
      <formula>IF(RIGHT(TEXT(AQ600,"0.#"),1)=".",TRUE,FALSE)</formula>
    </cfRule>
  </conditionalFormatting>
  <conditionalFormatting sqref="AE605">
    <cfRule type="expression" dxfId="1511" priority="1007">
      <formula>IF(RIGHT(TEXT(AE605,"0.#"),1)=".",FALSE,TRUE)</formula>
    </cfRule>
    <cfRule type="expression" dxfId="1510" priority="1008">
      <formula>IF(RIGHT(TEXT(AE605,"0.#"),1)=".",TRUE,FALSE)</formula>
    </cfRule>
  </conditionalFormatting>
  <conditionalFormatting sqref="AE606">
    <cfRule type="expression" dxfId="1509" priority="1005">
      <formula>IF(RIGHT(TEXT(AE606,"0.#"),1)=".",FALSE,TRUE)</formula>
    </cfRule>
    <cfRule type="expression" dxfId="1508" priority="1006">
      <formula>IF(RIGHT(TEXT(AE606,"0.#"),1)=".",TRUE,FALSE)</formula>
    </cfRule>
  </conditionalFormatting>
  <conditionalFormatting sqref="AE607">
    <cfRule type="expression" dxfId="1507" priority="1003">
      <formula>IF(RIGHT(TEXT(AE607,"0.#"),1)=".",FALSE,TRUE)</formula>
    </cfRule>
    <cfRule type="expression" dxfId="1506" priority="1004">
      <formula>IF(RIGHT(TEXT(AE607,"0.#"),1)=".",TRUE,FALSE)</formula>
    </cfRule>
  </conditionalFormatting>
  <conditionalFormatting sqref="AU605">
    <cfRule type="expression" dxfId="1505" priority="995">
      <formula>IF(RIGHT(TEXT(AU605,"0.#"),1)=".",FALSE,TRUE)</formula>
    </cfRule>
    <cfRule type="expression" dxfId="1504" priority="996">
      <formula>IF(RIGHT(TEXT(AU605,"0.#"),1)=".",TRUE,FALSE)</formula>
    </cfRule>
  </conditionalFormatting>
  <conditionalFormatting sqref="AU606">
    <cfRule type="expression" dxfId="1503" priority="993">
      <formula>IF(RIGHT(TEXT(AU606,"0.#"),1)=".",FALSE,TRUE)</formula>
    </cfRule>
    <cfRule type="expression" dxfId="1502" priority="994">
      <formula>IF(RIGHT(TEXT(AU606,"0.#"),1)=".",TRUE,FALSE)</formula>
    </cfRule>
  </conditionalFormatting>
  <conditionalFormatting sqref="AU607">
    <cfRule type="expression" dxfId="1501" priority="991">
      <formula>IF(RIGHT(TEXT(AU607,"0.#"),1)=".",FALSE,TRUE)</formula>
    </cfRule>
    <cfRule type="expression" dxfId="1500" priority="992">
      <formula>IF(RIGHT(TEXT(AU607,"0.#"),1)=".",TRUE,FALSE)</formula>
    </cfRule>
  </conditionalFormatting>
  <conditionalFormatting sqref="AQ606">
    <cfRule type="expression" dxfId="1499" priority="983">
      <formula>IF(RIGHT(TEXT(AQ606,"0.#"),1)=".",FALSE,TRUE)</formula>
    </cfRule>
    <cfRule type="expression" dxfId="1498" priority="984">
      <formula>IF(RIGHT(TEXT(AQ606,"0.#"),1)=".",TRUE,FALSE)</formula>
    </cfRule>
  </conditionalFormatting>
  <conditionalFormatting sqref="AQ607">
    <cfRule type="expression" dxfId="1497" priority="981">
      <formula>IF(RIGHT(TEXT(AQ607,"0.#"),1)=".",FALSE,TRUE)</formula>
    </cfRule>
    <cfRule type="expression" dxfId="1496" priority="982">
      <formula>IF(RIGHT(TEXT(AQ607,"0.#"),1)=".",TRUE,FALSE)</formula>
    </cfRule>
  </conditionalFormatting>
  <conditionalFormatting sqref="AQ605">
    <cfRule type="expression" dxfId="1495" priority="979">
      <formula>IF(RIGHT(TEXT(AQ605,"0.#"),1)=".",FALSE,TRUE)</formula>
    </cfRule>
    <cfRule type="expression" dxfId="1494" priority="980">
      <formula>IF(RIGHT(TEXT(AQ605,"0.#"),1)=".",TRUE,FALSE)</formula>
    </cfRule>
  </conditionalFormatting>
  <conditionalFormatting sqref="AE610">
    <cfRule type="expression" dxfId="1493" priority="977">
      <formula>IF(RIGHT(TEXT(AE610,"0.#"),1)=".",FALSE,TRUE)</formula>
    </cfRule>
    <cfRule type="expression" dxfId="1492" priority="978">
      <formula>IF(RIGHT(TEXT(AE610,"0.#"),1)=".",TRUE,FALSE)</formula>
    </cfRule>
  </conditionalFormatting>
  <conditionalFormatting sqref="AE611">
    <cfRule type="expression" dxfId="1491" priority="975">
      <formula>IF(RIGHT(TEXT(AE611,"0.#"),1)=".",FALSE,TRUE)</formula>
    </cfRule>
    <cfRule type="expression" dxfId="1490" priority="976">
      <formula>IF(RIGHT(TEXT(AE611,"0.#"),1)=".",TRUE,FALSE)</formula>
    </cfRule>
  </conditionalFormatting>
  <conditionalFormatting sqref="AE612">
    <cfRule type="expression" dxfId="1489" priority="973">
      <formula>IF(RIGHT(TEXT(AE612,"0.#"),1)=".",FALSE,TRUE)</formula>
    </cfRule>
    <cfRule type="expression" dxfId="1488" priority="974">
      <formula>IF(RIGHT(TEXT(AE612,"0.#"),1)=".",TRUE,FALSE)</formula>
    </cfRule>
  </conditionalFormatting>
  <conditionalFormatting sqref="AU610">
    <cfRule type="expression" dxfId="1487" priority="965">
      <formula>IF(RIGHT(TEXT(AU610,"0.#"),1)=".",FALSE,TRUE)</formula>
    </cfRule>
    <cfRule type="expression" dxfId="1486" priority="966">
      <formula>IF(RIGHT(TEXT(AU610,"0.#"),1)=".",TRUE,FALSE)</formula>
    </cfRule>
  </conditionalFormatting>
  <conditionalFormatting sqref="AU611">
    <cfRule type="expression" dxfId="1485" priority="963">
      <formula>IF(RIGHT(TEXT(AU611,"0.#"),1)=".",FALSE,TRUE)</formula>
    </cfRule>
    <cfRule type="expression" dxfId="1484" priority="964">
      <formula>IF(RIGHT(TEXT(AU611,"0.#"),1)=".",TRUE,FALSE)</formula>
    </cfRule>
  </conditionalFormatting>
  <conditionalFormatting sqref="AU612">
    <cfRule type="expression" dxfId="1483" priority="961">
      <formula>IF(RIGHT(TEXT(AU612,"0.#"),1)=".",FALSE,TRUE)</formula>
    </cfRule>
    <cfRule type="expression" dxfId="1482" priority="962">
      <formula>IF(RIGHT(TEXT(AU612,"0.#"),1)=".",TRUE,FALSE)</formula>
    </cfRule>
  </conditionalFormatting>
  <conditionalFormatting sqref="AQ611">
    <cfRule type="expression" dxfId="1481" priority="953">
      <formula>IF(RIGHT(TEXT(AQ611,"0.#"),1)=".",FALSE,TRUE)</formula>
    </cfRule>
    <cfRule type="expression" dxfId="1480" priority="954">
      <formula>IF(RIGHT(TEXT(AQ611,"0.#"),1)=".",TRUE,FALSE)</formula>
    </cfRule>
  </conditionalFormatting>
  <conditionalFormatting sqref="AQ612">
    <cfRule type="expression" dxfId="1479" priority="951">
      <formula>IF(RIGHT(TEXT(AQ612,"0.#"),1)=".",FALSE,TRUE)</formula>
    </cfRule>
    <cfRule type="expression" dxfId="1478" priority="952">
      <formula>IF(RIGHT(TEXT(AQ612,"0.#"),1)=".",TRUE,FALSE)</formula>
    </cfRule>
  </conditionalFormatting>
  <conditionalFormatting sqref="AQ610">
    <cfRule type="expression" dxfId="1477" priority="949">
      <formula>IF(RIGHT(TEXT(AQ610,"0.#"),1)=".",FALSE,TRUE)</formula>
    </cfRule>
    <cfRule type="expression" dxfId="1476" priority="950">
      <formula>IF(RIGHT(TEXT(AQ610,"0.#"),1)=".",TRUE,FALSE)</formula>
    </cfRule>
  </conditionalFormatting>
  <conditionalFormatting sqref="AE615">
    <cfRule type="expression" dxfId="1475" priority="947">
      <formula>IF(RIGHT(TEXT(AE615,"0.#"),1)=".",FALSE,TRUE)</formula>
    </cfRule>
    <cfRule type="expression" dxfId="1474" priority="948">
      <formula>IF(RIGHT(TEXT(AE615,"0.#"),1)=".",TRUE,FALSE)</formula>
    </cfRule>
  </conditionalFormatting>
  <conditionalFormatting sqref="AE616">
    <cfRule type="expression" dxfId="1473" priority="945">
      <formula>IF(RIGHT(TEXT(AE616,"0.#"),1)=".",FALSE,TRUE)</formula>
    </cfRule>
    <cfRule type="expression" dxfId="1472" priority="946">
      <formula>IF(RIGHT(TEXT(AE616,"0.#"),1)=".",TRUE,FALSE)</formula>
    </cfRule>
  </conditionalFormatting>
  <conditionalFormatting sqref="AE617">
    <cfRule type="expression" dxfId="1471" priority="943">
      <formula>IF(RIGHT(TEXT(AE617,"0.#"),1)=".",FALSE,TRUE)</formula>
    </cfRule>
    <cfRule type="expression" dxfId="1470" priority="944">
      <formula>IF(RIGHT(TEXT(AE617,"0.#"),1)=".",TRUE,FALSE)</formula>
    </cfRule>
  </conditionalFormatting>
  <conditionalFormatting sqref="AU615">
    <cfRule type="expression" dxfId="1469" priority="935">
      <formula>IF(RIGHT(TEXT(AU615,"0.#"),1)=".",FALSE,TRUE)</formula>
    </cfRule>
    <cfRule type="expression" dxfId="1468" priority="936">
      <formula>IF(RIGHT(TEXT(AU615,"0.#"),1)=".",TRUE,FALSE)</formula>
    </cfRule>
  </conditionalFormatting>
  <conditionalFormatting sqref="AU616">
    <cfRule type="expression" dxfId="1467" priority="933">
      <formula>IF(RIGHT(TEXT(AU616,"0.#"),1)=".",FALSE,TRUE)</formula>
    </cfRule>
    <cfRule type="expression" dxfId="1466" priority="934">
      <formula>IF(RIGHT(TEXT(AU616,"0.#"),1)=".",TRUE,FALSE)</formula>
    </cfRule>
  </conditionalFormatting>
  <conditionalFormatting sqref="AU617">
    <cfRule type="expression" dxfId="1465" priority="931">
      <formula>IF(RIGHT(TEXT(AU617,"0.#"),1)=".",FALSE,TRUE)</formula>
    </cfRule>
    <cfRule type="expression" dxfId="1464" priority="932">
      <formula>IF(RIGHT(TEXT(AU617,"0.#"),1)=".",TRUE,FALSE)</formula>
    </cfRule>
  </conditionalFormatting>
  <conditionalFormatting sqref="AQ616">
    <cfRule type="expression" dxfId="1463" priority="923">
      <formula>IF(RIGHT(TEXT(AQ616,"0.#"),1)=".",FALSE,TRUE)</formula>
    </cfRule>
    <cfRule type="expression" dxfId="1462" priority="924">
      <formula>IF(RIGHT(TEXT(AQ616,"0.#"),1)=".",TRUE,FALSE)</formula>
    </cfRule>
  </conditionalFormatting>
  <conditionalFormatting sqref="AQ617">
    <cfRule type="expression" dxfId="1461" priority="921">
      <formula>IF(RIGHT(TEXT(AQ617,"0.#"),1)=".",FALSE,TRUE)</formula>
    </cfRule>
    <cfRule type="expression" dxfId="1460" priority="922">
      <formula>IF(RIGHT(TEXT(AQ617,"0.#"),1)=".",TRUE,FALSE)</formula>
    </cfRule>
  </conditionalFormatting>
  <conditionalFormatting sqref="AQ615">
    <cfRule type="expression" dxfId="1459" priority="919">
      <formula>IF(RIGHT(TEXT(AQ615,"0.#"),1)=".",FALSE,TRUE)</formula>
    </cfRule>
    <cfRule type="expression" dxfId="1458" priority="920">
      <formula>IF(RIGHT(TEXT(AQ615,"0.#"),1)=".",TRUE,FALSE)</formula>
    </cfRule>
  </conditionalFormatting>
  <conditionalFormatting sqref="AE625">
    <cfRule type="expression" dxfId="1457" priority="917">
      <formula>IF(RIGHT(TEXT(AE625,"0.#"),1)=".",FALSE,TRUE)</formula>
    </cfRule>
    <cfRule type="expression" dxfId="1456" priority="918">
      <formula>IF(RIGHT(TEXT(AE625,"0.#"),1)=".",TRUE,FALSE)</formula>
    </cfRule>
  </conditionalFormatting>
  <conditionalFormatting sqref="AE626">
    <cfRule type="expression" dxfId="1455" priority="915">
      <formula>IF(RIGHT(TEXT(AE626,"0.#"),1)=".",FALSE,TRUE)</formula>
    </cfRule>
    <cfRule type="expression" dxfId="1454" priority="916">
      <formula>IF(RIGHT(TEXT(AE626,"0.#"),1)=".",TRUE,FALSE)</formula>
    </cfRule>
  </conditionalFormatting>
  <conditionalFormatting sqref="AE627">
    <cfRule type="expression" dxfId="1453" priority="913">
      <formula>IF(RIGHT(TEXT(AE627,"0.#"),1)=".",FALSE,TRUE)</formula>
    </cfRule>
    <cfRule type="expression" dxfId="1452" priority="914">
      <formula>IF(RIGHT(TEXT(AE627,"0.#"),1)=".",TRUE,FALSE)</formula>
    </cfRule>
  </conditionalFormatting>
  <conditionalFormatting sqref="AU625">
    <cfRule type="expression" dxfId="1451" priority="905">
      <formula>IF(RIGHT(TEXT(AU625,"0.#"),1)=".",FALSE,TRUE)</formula>
    </cfRule>
    <cfRule type="expression" dxfId="1450" priority="906">
      <formula>IF(RIGHT(TEXT(AU625,"0.#"),1)=".",TRUE,FALSE)</formula>
    </cfRule>
  </conditionalFormatting>
  <conditionalFormatting sqref="AU626">
    <cfRule type="expression" dxfId="1449" priority="903">
      <formula>IF(RIGHT(TEXT(AU626,"0.#"),1)=".",FALSE,TRUE)</formula>
    </cfRule>
    <cfRule type="expression" dxfId="1448" priority="904">
      <formula>IF(RIGHT(TEXT(AU626,"0.#"),1)=".",TRUE,FALSE)</formula>
    </cfRule>
  </conditionalFormatting>
  <conditionalFormatting sqref="AU627">
    <cfRule type="expression" dxfId="1447" priority="901">
      <formula>IF(RIGHT(TEXT(AU627,"0.#"),1)=".",FALSE,TRUE)</formula>
    </cfRule>
    <cfRule type="expression" dxfId="1446" priority="902">
      <formula>IF(RIGHT(TEXT(AU627,"0.#"),1)=".",TRUE,FALSE)</formula>
    </cfRule>
  </conditionalFormatting>
  <conditionalFormatting sqref="AQ626">
    <cfRule type="expression" dxfId="1445" priority="893">
      <formula>IF(RIGHT(TEXT(AQ626,"0.#"),1)=".",FALSE,TRUE)</formula>
    </cfRule>
    <cfRule type="expression" dxfId="1444" priority="894">
      <formula>IF(RIGHT(TEXT(AQ626,"0.#"),1)=".",TRUE,FALSE)</formula>
    </cfRule>
  </conditionalFormatting>
  <conditionalFormatting sqref="AQ627">
    <cfRule type="expression" dxfId="1443" priority="891">
      <formula>IF(RIGHT(TEXT(AQ627,"0.#"),1)=".",FALSE,TRUE)</formula>
    </cfRule>
    <cfRule type="expression" dxfId="1442" priority="892">
      <formula>IF(RIGHT(TEXT(AQ627,"0.#"),1)=".",TRUE,FALSE)</formula>
    </cfRule>
  </conditionalFormatting>
  <conditionalFormatting sqref="AQ625">
    <cfRule type="expression" dxfId="1441" priority="889">
      <formula>IF(RIGHT(TEXT(AQ625,"0.#"),1)=".",FALSE,TRUE)</formula>
    </cfRule>
    <cfRule type="expression" dxfId="1440" priority="890">
      <formula>IF(RIGHT(TEXT(AQ625,"0.#"),1)=".",TRUE,FALSE)</formula>
    </cfRule>
  </conditionalFormatting>
  <conditionalFormatting sqref="AE630">
    <cfRule type="expression" dxfId="1439" priority="887">
      <formula>IF(RIGHT(TEXT(AE630,"0.#"),1)=".",FALSE,TRUE)</formula>
    </cfRule>
    <cfRule type="expression" dxfId="1438" priority="888">
      <formula>IF(RIGHT(TEXT(AE630,"0.#"),1)=".",TRUE,FALSE)</formula>
    </cfRule>
  </conditionalFormatting>
  <conditionalFormatting sqref="AE631">
    <cfRule type="expression" dxfId="1437" priority="885">
      <formula>IF(RIGHT(TEXT(AE631,"0.#"),1)=".",FALSE,TRUE)</formula>
    </cfRule>
    <cfRule type="expression" dxfId="1436" priority="886">
      <formula>IF(RIGHT(TEXT(AE631,"0.#"),1)=".",TRUE,FALSE)</formula>
    </cfRule>
  </conditionalFormatting>
  <conditionalFormatting sqref="AE632">
    <cfRule type="expression" dxfId="1435" priority="883">
      <formula>IF(RIGHT(TEXT(AE632,"0.#"),1)=".",FALSE,TRUE)</formula>
    </cfRule>
    <cfRule type="expression" dxfId="1434" priority="884">
      <formula>IF(RIGHT(TEXT(AE632,"0.#"),1)=".",TRUE,FALSE)</formula>
    </cfRule>
  </conditionalFormatting>
  <conditionalFormatting sqref="AU630">
    <cfRule type="expression" dxfId="1433" priority="875">
      <formula>IF(RIGHT(TEXT(AU630,"0.#"),1)=".",FALSE,TRUE)</formula>
    </cfRule>
    <cfRule type="expression" dxfId="1432" priority="876">
      <formula>IF(RIGHT(TEXT(AU630,"0.#"),1)=".",TRUE,FALSE)</formula>
    </cfRule>
  </conditionalFormatting>
  <conditionalFormatting sqref="AU631">
    <cfRule type="expression" dxfId="1431" priority="873">
      <formula>IF(RIGHT(TEXT(AU631,"0.#"),1)=".",FALSE,TRUE)</formula>
    </cfRule>
    <cfRule type="expression" dxfId="1430" priority="874">
      <formula>IF(RIGHT(TEXT(AU631,"0.#"),1)=".",TRUE,FALSE)</formula>
    </cfRule>
  </conditionalFormatting>
  <conditionalFormatting sqref="AU632">
    <cfRule type="expression" dxfId="1429" priority="871">
      <formula>IF(RIGHT(TEXT(AU632,"0.#"),1)=".",FALSE,TRUE)</formula>
    </cfRule>
    <cfRule type="expression" dxfId="1428" priority="872">
      <formula>IF(RIGHT(TEXT(AU632,"0.#"),1)=".",TRUE,FALSE)</formula>
    </cfRule>
  </conditionalFormatting>
  <conditionalFormatting sqref="AQ631">
    <cfRule type="expression" dxfId="1427" priority="863">
      <formula>IF(RIGHT(TEXT(AQ631,"0.#"),1)=".",FALSE,TRUE)</formula>
    </cfRule>
    <cfRule type="expression" dxfId="1426" priority="864">
      <formula>IF(RIGHT(TEXT(AQ631,"0.#"),1)=".",TRUE,FALSE)</formula>
    </cfRule>
  </conditionalFormatting>
  <conditionalFormatting sqref="AQ632">
    <cfRule type="expression" dxfId="1425" priority="861">
      <formula>IF(RIGHT(TEXT(AQ632,"0.#"),1)=".",FALSE,TRUE)</formula>
    </cfRule>
    <cfRule type="expression" dxfId="1424" priority="862">
      <formula>IF(RIGHT(TEXT(AQ632,"0.#"),1)=".",TRUE,FALSE)</formula>
    </cfRule>
  </conditionalFormatting>
  <conditionalFormatting sqref="AQ630">
    <cfRule type="expression" dxfId="1423" priority="859">
      <formula>IF(RIGHT(TEXT(AQ630,"0.#"),1)=".",FALSE,TRUE)</formula>
    </cfRule>
    <cfRule type="expression" dxfId="1422" priority="860">
      <formula>IF(RIGHT(TEXT(AQ630,"0.#"),1)=".",TRUE,FALSE)</formula>
    </cfRule>
  </conditionalFormatting>
  <conditionalFormatting sqref="AE635">
    <cfRule type="expression" dxfId="1421" priority="857">
      <formula>IF(RIGHT(TEXT(AE635,"0.#"),1)=".",FALSE,TRUE)</formula>
    </cfRule>
    <cfRule type="expression" dxfId="1420" priority="858">
      <formula>IF(RIGHT(TEXT(AE635,"0.#"),1)=".",TRUE,FALSE)</formula>
    </cfRule>
  </conditionalFormatting>
  <conditionalFormatting sqref="AE636">
    <cfRule type="expression" dxfId="1419" priority="855">
      <formula>IF(RIGHT(TEXT(AE636,"0.#"),1)=".",FALSE,TRUE)</formula>
    </cfRule>
    <cfRule type="expression" dxfId="1418" priority="856">
      <formula>IF(RIGHT(TEXT(AE636,"0.#"),1)=".",TRUE,FALSE)</formula>
    </cfRule>
  </conditionalFormatting>
  <conditionalFormatting sqref="AE637">
    <cfRule type="expression" dxfId="1417" priority="853">
      <formula>IF(RIGHT(TEXT(AE637,"0.#"),1)=".",FALSE,TRUE)</formula>
    </cfRule>
    <cfRule type="expression" dxfId="1416" priority="854">
      <formula>IF(RIGHT(TEXT(AE637,"0.#"),1)=".",TRUE,FALSE)</formula>
    </cfRule>
  </conditionalFormatting>
  <conditionalFormatting sqref="AU635">
    <cfRule type="expression" dxfId="1415" priority="845">
      <formula>IF(RIGHT(TEXT(AU635,"0.#"),1)=".",FALSE,TRUE)</formula>
    </cfRule>
    <cfRule type="expression" dxfId="1414" priority="846">
      <formula>IF(RIGHT(TEXT(AU635,"0.#"),1)=".",TRUE,FALSE)</formula>
    </cfRule>
  </conditionalFormatting>
  <conditionalFormatting sqref="AU636">
    <cfRule type="expression" dxfId="1413" priority="843">
      <formula>IF(RIGHT(TEXT(AU636,"0.#"),1)=".",FALSE,TRUE)</formula>
    </cfRule>
    <cfRule type="expression" dxfId="1412" priority="844">
      <formula>IF(RIGHT(TEXT(AU636,"0.#"),1)=".",TRUE,FALSE)</formula>
    </cfRule>
  </conditionalFormatting>
  <conditionalFormatting sqref="AU637">
    <cfRule type="expression" dxfId="1411" priority="841">
      <formula>IF(RIGHT(TEXT(AU637,"0.#"),1)=".",FALSE,TRUE)</formula>
    </cfRule>
    <cfRule type="expression" dxfId="1410" priority="842">
      <formula>IF(RIGHT(TEXT(AU637,"0.#"),1)=".",TRUE,FALSE)</formula>
    </cfRule>
  </conditionalFormatting>
  <conditionalFormatting sqref="AQ636">
    <cfRule type="expression" dxfId="1409" priority="833">
      <formula>IF(RIGHT(TEXT(AQ636,"0.#"),1)=".",FALSE,TRUE)</formula>
    </cfRule>
    <cfRule type="expression" dxfId="1408" priority="834">
      <formula>IF(RIGHT(TEXT(AQ636,"0.#"),1)=".",TRUE,FALSE)</formula>
    </cfRule>
  </conditionalFormatting>
  <conditionalFormatting sqref="AQ637">
    <cfRule type="expression" dxfId="1407" priority="831">
      <formula>IF(RIGHT(TEXT(AQ637,"0.#"),1)=".",FALSE,TRUE)</formula>
    </cfRule>
    <cfRule type="expression" dxfId="1406" priority="832">
      <formula>IF(RIGHT(TEXT(AQ637,"0.#"),1)=".",TRUE,FALSE)</formula>
    </cfRule>
  </conditionalFormatting>
  <conditionalFormatting sqref="AQ635">
    <cfRule type="expression" dxfId="1405" priority="829">
      <formula>IF(RIGHT(TEXT(AQ635,"0.#"),1)=".",FALSE,TRUE)</formula>
    </cfRule>
    <cfRule type="expression" dxfId="1404" priority="830">
      <formula>IF(RIGHT(TEXT(AQ635,"0.#"),1)=".",TRUE,FALSE)</formula>
    </cfRule>
  </conditionalFormatting>
  <conditionalFormatting sqref="AE640">
    <cfRule type="expression" dxfId="1403" priority="827">
      <formula>IF(RIGHT(TEXT(AE640,"0.#"),1)=".",FALSE,TRUE)</formula>
    </cfRule>
    <cfRule type="expression" dxfId="1402" priority="828">
      <formula>IF(RIGHT(TEXT(AE640,"0.#"),1)=".",TRUE,FALSE)</formula>
    </cfRule>
  </conditionalFormatting>
  <conditionalFormatting sqref="AM642">
    <cfRule type="expression" dxfId="1401" priority="817">
      <formula>IF(RIGHT(TEXT(AM642,"0.#"),1)=".",FALSE,TRUE)</formula>
    </cfRule>
    <cfRule type="expression" dxfId="1400" priority="818">
      <formula>IF(RIGHT(TEXT(AM642,"0.#"),1)=".",TRUE,FALSE)</formula>
    </cfRule>
  </conditionalFormatting>
  <conditionalFormatting sqref="AE641">
    <cfRule type="expression" dxfId="1399" priority="825">
      <formula>IF(RIGHT(TEXT(AE641,"0.#"),1)=".",FALSE,TRUE)</formula>
    </cfRule>
    <cfRule type="expression" dxfId="1398" priority="826">
      <formula>IF(RIGHT(TEXT(AE641,"0.#"),1)=".",TRUE,FALSE)</formula>
    </cfRule>
  </conditionalFormatting>
  <conditionalFormatting sqref="AE642">
    <cfRule type="expression" dxfId="1397" priority="823">
      <formula>IF(RIGHT(TEXT(AE642,"0.#"),1)=".",FALSE,TRUE)</formula>
    </cfRule>
    <cfRule type="expression" dxfId="1396" priority="824">
      <formula>IF(RIGHT(TEXT(AE642,"0.#"),1)=".",TRUE,FALSE)</formula>
    </cfRule>
  </conditionalFormatting>
  <conditionalFormatting sqref="AM640">
    <cfRule type="expression" dxfId="1395" priority="821">
      <formula>IF(RIGHT(TEXT(AM640,"0.#"),1)=".",FALSE,TRUE)</formula>
    </cfRule>
    <cfRule type="expression" dxfId="1394" priority="822">
      <formula>IF(RIGHT(TEXT(AM640,"0.#"),1)=".",TRUE,FALSE)</formula>
    </cfRule>
  </conditionalFormatting>
  <conditionalFormatting sqref="AM641">
    <cfRule type="expression" dxfId="1393" priority="819">
      <formula>IF(RIGHT(TEXT(AM641,"0.#"),1)=".",FALSE,TRUE)</formula>
    </cfRule>
    <cfRule type="expression" dxfId="1392" priority="820">
      <formula>IF(RIGHT(TEXT(AM641,"0.#"),1)=".",TRUE,FALSE)</formula>
    </cfRule>
  </conditionalFormatting>
  <conditionalFormatting sqref="AU640">
    <cfRule type="expression" dxfId="1391" priority="815">
      <formula>IF(RIGHT(TEXT(AU640,"0.#"),1)=".",FALSE,TRUE)</formula>
    </cfRule>
    <cfRule type="expression" dxfId="1390" priority="816">
      <formula>IF(RIGHT(TEXT(AU640,"0.#"),1)=".",TRUE,FALSE)</formula>
    </cfRule>
  </conditionalFormatting>
  <conditionalFormatting sqref="AU641">
    <cfRule type="expression" dxfId="1389" priority="813">
      <formula>IF(RIGHT(TEXT(AU641,"0.#"),1)=".",FALSE,TRUE)</formula>
    </cfRule>
    <cfRule type="expression" dxfId="1388" priority="814">
      <formula>IF(RIGHT(TEXT(AU641,"0.#"),1)=".",TRUE,FALSE)</formula>
    </cfRule>
  </conditionalFormatting>
  <conditionalFormatting sqref="AU642">
    <cfRule type="expression" dxfId="1387" priority="811">
      <formula>IF(RIGHT(TEXT(AU642,"0.#"),1)=".",FALSE,TRUE)</formula>
    </cfRule>
    <cfRule type="expression" dxfId="1386" priority="812">
      <formula>IF(RIGHT(TEXT(AU642,"0.#"),1)=".",TRUE,FALSE)</formula>
    </cfRule>
  </conditionalFormatting>
  <conditionalFormatting sqref="AI642">
    <cfRule type="expression" dxfId="1385" priority="805">
      <formula>IF(RIGHT(TEXT(AI642,"0.#"),1)=".",FALSE,TRUE)</formula>
    </cfRule>
    <cfRule type="expression" dxfId="1384" priority="806">
      <formula>IF(RIGHT(TEXT(AI642,"0.#"),1)=".",TRUE,FALSE)</formula>
    </cfRule>
  </conditionalFormatting>
  <conditionalFormatting sqref="AI640">
    <cfRule type="expression" dxfId="1383" priority="809">
      <formula>IF(RIGHT(TEXT(AI640,"0.#"),1)=".",FALSE,TRUE)</formula>
    </cfRule>
    <cfRule type="expression" dxfId="1382" priority="810">
      <formula>IF(RIGHT(TEXT(AI640,"0.#"),1)=".",TRUE,FALSE)</formula>
    </cfRule>
  </conditionalFormatting>
  <conditionalFormatting sqref="AI641">
    <cfRule type="expression" dxfId="1381" priority="807">
      <formula>IF(RIGHT(TEXT(AI641,"0.#"),1)=".",FALSE,TRUE)</formula>
    </cfRule>
    <cfRule type="expression" dxfId="1380" priority="808">
      <formula>IF(RIGHT(TEXT(AI641,"0.#"),1)=".",TRUE,FALSE)</formula>
    </cfRule>
  </conditionalFormatting>
  <conditionalFormatting sqref="AQ641">
    <cfRule type="expression" dxfId="1379" priority="803">
      <formula>IF(RIGHT(TEXT(AQ641,"0.#"),1)=".",FALSE,TRUE)</formula>
    </cfRule>
    <cfRule type="expression" dxfId="1378" priority="804">
      <formula>IF(RIGHT(TEXT(AQ641,"0.#"),1)=".",TRUE,FALSE)</formula>
    </cfRule>
  </conditionalFormatting>
  <conditionalFormatting sqref="AQ642">
    <cfRule type="expression" dxfId="1377" priority="801">
      <formula>IF(RIGHT(TEXT(AQ642,"0.#"),1)=".",FALSE,TRUE)</formula>
    </cfRule>
    <cfRule type="expression" dxfId="1376" priority="802">
      <formula>IF(RIGHT(TEXT(AQ642,"0.#"),1)=".",TRUE,FALSE)</formula>
    </cfRule>
  </conditionalFormatting>
  <conditionalFormatting sqref="AQ640">
    <cfRule type="expression" dxfId="1375" priority="799">
      <formula>IF(RIGHT(TEXT(AQ640,"0.#"),1)=".",FALSE,TRUE)</formula>
    </cfRule>
    <cfRule type="expression" dxfId="1374" priority="800">
      <formula>IF(RIGHT(TEXT(AQ640,"0.#"),1)=".",TRUE,FALSE)</formula>
    </cfRule>
  </conditionalFormatting>
  <conditionalFormatting sqref="AE649">
    <cfRule type="expression" dxfId="1373" priority="797">
      <formula>IF(RIGHT(TEXT(AE649,"0.#"),1)=".",FALSE,TRUE)</formula>
    </cfRule>
    <cfRule type="expression" dxfId="1372" priority="798">
      <formula>IF(RIGHT(TEXT(AE649,"0.#"),1)=".",TRUE,FALSE)</formula>
    </cfRule>
  </conditionalFormatting>
  <conditionalFormatting sqref="AE650">
    <cfRule type="expression" dxfId="1371" priority="795">
      <formula>IF(RIGHT(TEXT(AE650,"0.#"),1)=".",FALSE,TRUE)</formula>
    </cfRule>
    <cfRule type="expression" dxfId="1370" priority="796">
      <formula>IF(RIGHT(TEXT(AE650,"0.#"),1)=".",TRUE,FALSE)</formula>
    </cfRule>
  </conditionalFormatting>
  <conditionalFormatting sqref="AE651">
    <cfRule type="expression" dxfId="1369" priority="793">
      <formula>IF(RIGHT(TEXT(AE651,"0.#"),1)=".",FALSE,TRUE)</formula>
    </cfRule>
    <cfRule type="expression" dxfId="1368" priority="794">
      <formula>IF(RIGHT(TEXT(AE651,"0.#"),1)=".",TRUE,FALSE)</formula>
    </cfRule>
  </conditionalFormatting>
  <conditionalFormatting sqref="AU649">
    <cfRule type="expression" dxfId="1367" priority="785">
      <formula>IF(RIGHT(TEXT(AU649,"0.#"),1)=".",FALSE,TRUE)</formula>
    </cfRule>
    <cfRule type="expression" dxfId="1366" priority="786">
      <formula>IF(RIGHT(TEXT(AU649,"0.#"),1)=".",TRUE,FALSE)</formula>
    </cfRule>
  </conditionalFormatting>
  <conditionalFormatting sqref="AU650">
    <cfRule type="expression" dxfId="1365" priority="783">
      <formula>IF(RIGHT(TEXT(AU650,"0.#"),1)=".",FALSE,TRUE)</formula>
    </cfRule>
    <cfRule type="expression" dxfId="1364" priority="784">
      <formula>IF(RIGHT(TEXT(AU650,"0.#"),1)=".",TRUE,FALSE)</formula>
    </cfRule>
  </conditionalFormatting>
  <conditionalFormatting sqref="AU651">
    <cfRule type="expression" dxfId="1363" priority="781">
      <formula>IF(RIGHT(TEXT(AU651,"0.#"),1)=".",FALSE,TRUE)</formula>
    </cfRule>
    <cfRule type="expression" dxfId="1362" priority="782">
      <formula>IF(RIGHT(TEXT(AU651,"0.#"),1)=".",TRUE,FALSE)</formula>
    </cfRule>
  </conditionalFormatting>
  <conditionalFormatting sqref="AQ650">
    <cfRule type="expression" dxfId="1361" priority="773">
      <formula>IF(RIGHT(TEXT(AQ650,"0.#"),1)=".",FALSE,TRUE)</formula>
    </cfRule>
    <cfRule type="expression" dxfId="1360" priority="774">
      <formula>IF(RIGHT(TEXT(AQ650,"0.#"),1)=".",TRUE,FALSE)</formula>
    </cfRule>
  </conditionalFormatting>
  <conditionalFormatting sqref="AQ651">
    <cfRule type="expression" dxfId="1359" priority="771">
      <formula>IF(RIGHT(TEXT(AQ651,"0.#"),1)=".",FALSE,TRUE)</formula>
    </cfRule>
    <cfRule type="expression" dxfId="1358" priority="772">
      <formula>IF(RIGHT(TEXT(AQ651,"0.#"),1)=".",TRUE,FALSE)</formula>
    </cfRule>
  </conditionalFormatting>
  <conditionalFormatting sqref="AQ649">
    <cfRule type="expression" dxfId="1357" priority="769">
      <formula>IF(RIGHT(TEXT(AQ649,"0.#"),1)=".",FALSE,TRUE)</formula>
    </cfRule>
    <cfRule type="expression" dxfId="1356" priority="770">
      <formula>IF(RIGHT(TEXT(AQ649,"0.#"),1)=".",TRUE,FALSE)</formula>
    </cfRule>
  </conditionalFormatting>
  <conditionalFormatting sqref="AE674">
    <cfRule type="expression" dxfId="1355" priority="767">
      <formula>IF(RIGHT(TEXT(AE674,"0.#"),1)=".",FALSE,TRUE)</formula>
    </cfRule>
    <cfRule type="expression" dxfId="1354" priority="768">
      <formula>IF(RIGHT(TEXT(AE674,"0.#"),1)=".",TRUE,FALSE)</formula>
    </cfRule>
  </conditionalFormatting>
  <conditionalFormatting sqref="AE675">
    <cfRule type="expression" dxfId="1353" priority="765">
      <formula>IF(RIGHT(TEXT(AE675,"0.#"),1)=".",FALSE,TRUE)</formula>
    </cfRule>
    <cfRule type="expression" dxfId="1352" priority="766">
      <formula>IF(RIGHT(TEXT(AE675,"0.#"),1)=".",TRUE,FALSE)</formula>
    </cfRule>
  </conditionalFormatting>
  <conditionalFormatting sqref="AE676">
    <cfRule type="expression" dxfId="1351" priority="763">
      <formula>IF(RIGHT(TEXT(AE676,"0.#"),1)=".",FALSE,TRUE)</formula>
    </cfRule>
    <cfRule type="expression" dxfId="1350" priority="764">
      <formula>IF(RIGHT(TEXT(AE676,"0.#"),1)=".",TRUE,FALSE)</formula>
    </cfRule>
  </conditionalFormatting>
  <conditionalFormatting sqref="AU674">
    <cfRule type="expression" dxfId="1349" priority="755">
      <formula>IF(RIGHT(TEXT(AU674,"0.#"),1)=".",FALSE,TRUE)</formula>
    </cfRule>
    <cfRule type="expression" dxfId="1348" priority="756">
      <formula>IF(RIGHT(TEXT(AU674,"0.#"),1)=".",TRUE,FALSE)</formula>
    </cfRule>
  </conditionalFormatting>
  <conditionalFormatting sqref="AU675">
    <cfRule type="expression" dxfId="1347" priority="753">
      <formula>IF(RIGHT(TEXT(AU675,"0.#"),1)=".",FALSE,TRUE)</formula>
    </cfRule>
    <cfRule type="expression" dxfId="1346" priority="754">
      <formula>IF(RIGHT(TEXT(AU675,"0.#"),1)=".",TRUE,FALSE)</formula>
    </cfRule>
  </conditionalFormatting>
  <conditionalFormatting sqref="AU676">
    <cfRule type="expression" dxfId="1345" priority="751">
      <formula>IF(RIGHT(TEXT(AU676,"0.#"),1)=".",FALSE,TRUE)</formula>
    </cfRule>
    <cfRule type="expression" dxfId="1344" priority="752">
      <formula>IF(RIGHT(TEXT(AU676,"0.#"),1)=".",TRUE,FALSE)</formula>
    </cfRule>
  </conditionalFormatting>
  <conditionalFormatting sqref="AQ675">
    <cfRule type="expression" dxfId="1343" priority="743">
      <formula>IF(RIGHT(TEXT(AQ675,"0.#"),1)=".",FALSE,TRUE)</formula>
    </cfRule>
    <cfRule type="expression" dxfId="1342" priority="744">
      <formula>IF(RIGHT(TEXT(AQ675,"0.#"),1)=".",TRUE,FALSE)</formula>
    </cfRule>
  </conditionalFormatting>
  <conditionalFormatting sqref="AQ676">
    <cfRule type="expression" dxfId="1341" priority="741">
      <formula>IF(RIGHT(TEXT(AQ676,"0.#"),1)=".",FALSE,TRUE)</formula>
    </cfRule>
    <cfRule type="expression" dxfId="1340" priority="742">
      <formula>IF(RIGHT(TEXT(AQ676,"0.#"),1)=".",TRUE,FALSE)</formula>
    </cfRule>
  </conditionalFormatting>
  <conditionalFormatting sqref="AQ674">
    <cfRule type="expression" dxfId="1339" priority="739">
      <formula>IF(RIGHT(TEXT(AQ674,"0.#"),1)=".",FALSE,TRUE)</formula>
    </cfRule>
    <cfRule type="expression" dxfId="1338" priority="740">
      <formula>IF(RIGHT(TEXT(AQ674,"0.#"),1)=".",TRUE,FALSE)</formula>
    </cfRule>
  </conditionalFormatting>
  <conditionalFormatting sqref="AE654">
    <cfRule type="expression" dxfId="1337" priority="737">
      <formula>IF(RIGHT(TEXT(AE654,"0.#"),1)=".",FALSE,TRUE)</formula>
    </cfRule>
    <cfRule type="expression" dxfId="1336" priority="738">
      <formula>IF(RIGHT(TEXT(AE654,"0.#"),1)=".",TRUE,FALSE)</formula>
    </cfRule>
  </conditionalFormatting>
  <conditionalFormatting sqref="AE655">
    <cfRule type="expression" dxfId="1335" priority="735">
      <formula>IF(RIGHT(TEXT(AE655,"0.#"),1)=".",FALSE,TRUE)</formula>
    </cfRule>
    <cfRule type="expression" dxfId="1334" priority="736">
      <formula>IF(RIGHT(TEXT(AE655,"0.#"),1)=".",TRUE,FALSE)</formula>
    </cfRule>
  </conditionalFormatting>
  <conditionalFormatting sqref="AE656">
    <cfRule type="expression" dxfId="1333" priority="733">
      <formula>IF(RIGHT(TEXT(AE656,"0.#"),1)=".",FALSE,TRUE)</formula>
    </cfRule>
    <cfRule type="expression" dxfId="1332" priority="734">
      <formula>IF(RIGHT(TEXT(AE656,"0.#"),1)=".",TRUE,FALSE)</formula>
    </cfRule>
  </conditionalFormatting>
  <conditionalFormatting sqref="AU654">
    <cfRule type="expression" dxfId="1331" priority="725">
      <formula>IF(RIGHT(TEXT(AU654,"0.#"),1)=".",FALSE,TRUE)</formula>
    </cfRule>
    <cfRule type="expression" dxfId="1330" priority="726">
      <formula>IF(RIGHT(TEXT(AU654,"0.#"),1)=".",TRUE,FALSE)</formula>
    </cfRule>
  </conditionalFormatting>
  <conditionalFormatting sqref="AU655">
    <cfRule type="expression" dxfId="1329" priority="723">
      <formula>IF(RIGHT(TEXT(AU655,"0.#"),1)=".",FALSE,TRUE)</formula>
    </cfRule>
    <cfRule type="expression" dxfId="1328" priority="724">
      <formula>IF(RIGHT(TEXT(AU655,"0.#"),1)=".",TRUE,FALSE)</formula>
    </cfRule>
  </conditionalFormatting>
  <conditionalFormatting sqref="AQ656">
    <cfRule type="expression" dxfId="1327" priority="711">
      <formula>IF(RIGHT(TEXT(AQ656,"0.#"),1)=".",FALSE,TRUE)</formula>
    </cfRule>
    <cfRule type="expression" dxfId="1326" priority="712">
      <formula>IF(RIGHT(TEXT(AQ656,"0.#"),1)=".",TRUE,FALSE)</formula>
    </cfRule>
  </conditionalFormatting>
  <conditionalFormatting sqref="AQ654">
    <cfRule type="expression" dxfId="1325" priority="709">
      <formula>IF(RIGHT(TEXT(AQ654,"0.#"),1)=".",FALSE,TRUE)</formula>
    </cfRule>
    <cfRule type="expression" dxfId="1324" priority="710">
      <formula>IF(RIGHT(TEXT(AQ654,"0.#"),1)=".",TRUE,FALSE)</formula>
    </cfRule>
  </conditionalFormatting>
  <conditionalFormatting sqref="AE659">
    <cfRule type="expression" dxfId="1323" priority="707">
      <formula>IF(RIGHT(TEXT(AE659,"0.#"),1)=".",FALSE,TRUE)</formula>
    </cfRule>
    <cfRule type="expression" dxfId="1322" priority="708">
      <formula>IF(RIGHT(TEXT(AE659,"0.#"),1)=".",TRUE,FALSE)</formula>
    </cfRule>
  </conditionalFormatting>
  <conditionalFormatting sqref="AE660">
    <cfRule type="expression" dxfId="1321" priority="705">
      <formula>IF(RIGHT(TEXT(AE660,"0.#"),1)=".",FALSE,TRUE)</formula>
    </cfRule>
    <cfRule type="expression" dxfId="1320" priority="706">
      <formula>IF(RIGHT(TEXT(AE660,"0.#"),1)=".",TRUE,FALSE)</formula>
    </cfRule>
  </conditionalFormatting>
  <conditionalFormatting sqref="AE661">
    <cfRule type="expression" dxfId="1319" priority="703">
      <formula>IF(RIGHT(TEXT(AE661,"0.#"),1)=".",FALSE,TRUE)</formula>
    </cfRule>
    <cfRule type="expression" dxfId="1318" priority="704">
      <formula>IF(RIGHT(TEXT(AE661,"0.#"),1)=".",TRUE,FALSE)</formula>
    </cfRule>
  </conditionalFormatting>
  <conditionalFormatting sqref="AU659">
    <cfRule type="expression" dxfId="1317" priority="695">
      <formula>IF(RIGHT(TEXT(AU659,"0.#"),1)=".",FALSE,TRUE)</formula>
    </cfRule>
    <cfRule type="expression" dxfId="1316" priority="696">
      <formula>IF(RIGHT(TEXT(AU659,"0.#"),1)=".",TRUE,FALSE)</formula>
    </cfRule>
  </conditionalFormatting>
  <conditionalFormatting sqref="AU660">
    <cfRule type="expression" dxfId="1315" priority="693">
      <formula>IF(RIGHT(TEXT(AU660,"0.#"),1)=".",FALSE,TRUE)</formula>
    </cfRule>
    <cfRule type="expression" dxfId="1314" priority="694">
      <formula>IF(RIGHT(TEXT(AU660,"0.#"),1)=".",TRUE,FALSE)</formula>
    </cfRule>
  </conditionalFormatting>
  <conditionalFormatting sqref="AU661">
    <cfRule type="expression" dxfId="1313" priority="691">
      <formula>IF(RIGHT(TEXT(AU661,"0.#"),1)=".",FALSE,TRUE)</formula>
    </cfRule>
    <cfRule type="expression" dxfId="1312" priority="692">
      <formula>IF(RIGHT(TEXT(AU661,"0.#"),1)=".",TRUE,FALSE)</formula>
    </cfRule>
  </conditionalFormatting>
  <conditionalFormatting sqref="AQ660">
    <cfRule type="expression" dxfId="1311" priority="683">
      <formula>IF(RIGHT(TEXT(AQ660,"0.#"),1)=".",FALSE,TRUE)</formula>
    </cfRule>
    <cfRule type="expression" dxfId="1310" priority="684">
      <formula>IF(RIGHT(TEXT(AQ660,"0.#"),1)=".",TRUE,FALSE)</formula>
    </cfRule>
  </conditionalFormatting>
  <conditionalFormatting sqref="AQ661">
    <cfRule type="expression" dxfId="1309" priority="681">
      <formula>IF(RIGHT(TEXT(AQ661,"0.#"),1)=".",FALSE,TRUE)</formula>
    </cfRule>
    <cfRule type="expression" dxfId="1308" priority="682">
      <formula>IF(RIGHT(TEXT(AQ661,"0.#"),1)=".",TRUE,FALSE)</formula>
    </cfRule>
  </conditionalFormatting>
  <conditionalFormatting sqref="AQ659">
    <cfRule type="expression" dxfId="1307" priority="679">
      <formula>IF(RIGHT(TEXT(AQ659,"0.#"),1)=".",FALSE,TRUE)</formula>
    </cfRule>
    <cfRule type="expression" dxfId="1306" priority="680">
      <formula>IF(RIGHT(TEXT(AQ659,"0.#"),1)=".",TRUE,FALSE)</formula>
    </cfRule>
  </conditionalFormatting>
  <conditionalFormatting sqref="AE664">
    <cfRule type="expression" dxfId="1305" priority="677">
      <formula>IF(RIGHT(TEXT(AE664,"0.#"),1)=".",FALSE,TRUE)</formula>
    </cfRule>
    <cfRule type="expression" dxfId="1304" priority="678">
      <formula>IF(RIGHT(TEXT(AE664,"0.#"),1)=".",TRUE,FALSE)</formula>
    </cfRule>
  </conditionalFormatting>
  <conditionalFormatting sqref="AE665">
    <cfRule type="expression" dxfId="1303" priority="675">
      <formula>IF(RIGHT(TEXT(AE665,"0.#"),1)=".",FALSE,TRUE)</formula>
    </cfRule>
    <cfRule type="expression" dxfId="1302" priority="676">
      <formula>IF(RIGHT(TEXT(AE665,"0.#"),1)=".",TRUE,FALSE)</formula>
    </cfRule>
  </conditionalFormatting>
  <conditionalFormatting sqref="AE666">
    <cfRule type="expression" dxfId="1301" priority="673">
      <formula>IF(RIGHT(TEXT(AE666,"0.#"),1)=".",FALSE,TRUE)</formula>
    </cfRule>
    <cfRule type="expression" dxfId="1300" priority="674">
      <formula>IF(RIGHT(TEXT(AE666,"0.#"),1)=".",TRUE,FALSE)</formula>
    </cfRule>
  </conditionalFormatting>
  <conditionalFormatting sqref="AU664">
    <cfRule type="expression" dxfId="1299" priority="665">
      <formula>IF(RIGHT(TEXT(AU664,"0.#"),1)=".",FALSE,TRUE)</formula>
    </cfRule>
    <cfRule type="expression" dxfId="1298" priority="666">
      <formula>IF(RIGHT(TEXT(AU664,"0.#"),1)=".",TRUE,FALSE)</formula>
    </cfRule>
  </conditionalFormatting>
  <conditionalFormatting sqref="AU665">
    <cfRule type="expression" dxfId="1297" priority="663">
      <formula>IF(RIGHT(TEXT(AU665,"0.#"),1)=".",FALSE,TRUE)</formula>
    </cfRule>
    <cfRule type="expression" dxfId="1296" priority="664">
      <formula>IF(RIGHT(TEXT(AU665,"0.#"),1)=".",TRUE,FALSE)</formula>
    </cfRule>
  </conditionalFormatting>
  <conditionalFormatting sqref="AU666">
    <cfRule type="expression" dxfId="1295" priority="661">
      <formula>IF(RIGHT(TEXT(AU666,"0.#"),1)=".",FALSE,TRUE)</formula>
    </cfRule>
    <cfRule type="expression" dxfId="1294" priority="662">
      <formula>IF(RIGHT(TEXT(AU666,"0.#"),1)=".",TRUE,FALSE)</formula>
    </cfRule>
  </conditionalFormatting>
  <conditionalFormatting sqref="AQ665">
    <cfRule type="expression" dxfId="1293" priority="653">
      <formula>IF(RIGHT(TEXT(AQ665,"0.#"),1)=".",FALSE,TRUE)</formula>
    </cfRule>
    <cfRule type="expression" dxfId="1292" priority="654">
      <formula>IF(RIGHT(TEXT(AQ665,"0.#"),1)=".",TRUE,FALSE)</formula>
    </cfRule>
  </conditionalFormatting>
  <conditionalFormatting sqref="AQ666">
    <cfRule type="expression" dxfId="1291" priority="651">
      <formula>IF(RIGHT(TEXT(AQ666,"0.#"),1)=".",FALSE,TRUE)</formula>
    </cfRule>
    <cfRule type="expression" dxfId="1290" priority="652">
      <formula>IF(RIGHT(TEXT(AQ666,"0.#"),1)=".",TRUE,FALSE)</formula>
    </cfRule>
  </conditionalFormatting>
  <conditionalFormatting sqref="AQ664">
    <cfRule type="expression" dxfId="1289" priority="649">
      <formula>IF(RIGHT(TEXT(AQ664,"0.#"),1)=".",FALSE,TRUE)</formula>
    </cfRule>
    <cfRule type="expression" dxfId="1288" priority="650">
      <formula>IF(RIGHT(TEXT(AQ664,"0.#"),1)=".",TRUE,FALSE)</formula>
    </cfRule>
  </conditionalFormatting>
  <conditionalFormatting sqref="AE669">
    <cfRule type="expression" dxfId="1287" priority="647">
      <formula>IF(RIGHT(TEXT(AE669,"0.#"),1)=".",FALSE,TRUE)</formula>
    </cfRule>
    <cfRule type="expression" dxfId="1286" priority="648">
      <formula>IF(RIGHT(TEXT(AE669,"0.#"),1)=".",TRUE,FALSE)</formula>
    </cfRule>
  </conditionalFormatting>
  <conditionalFormatting sqref="AE670">
    <cfRule type="expression" dxfId="1285" priority="645">
      <formula>IF(RIGHT(TEXT(AE670,"0.#"),1)=".",FALSE,TRUE)</formula>
    </cfRule>
    <cfRule type="expression" dxfId="1284" priority="646">
      <formula>IF(RIGHT(TEXT(AE670,"0.#"),1)=".",TRUE,FALSE)</formula>
    </cfRule>
  </conditionalFormatting>
  <conditionalFormatting sqref="AE671">
    <cfRule type="expression" dxfId="1283" priority="643">
      <formula>IF(RIGHT(TEXT(AE671,"0.#"),1)=".",FALSE,TRUE)</formula>
    </cfRule>
    <cfRule type="expression" dxfId="1282" priority="644">
      <formula>IF(RIGHT(TEXT(AE671,"0.#"),1)=".",TRUE,FALSE)</formula>
    </cfRule>
  </conditionalFormatting>
  <conditionalFormatting sqref="AU669">
    <cfRule type="expression" dxfId="1281" priority="635">
      <formula>IF(RIGHT(TEXT(AU669,"0.#"),1)=".",FALSE,TRUE)</formula>
    </cfRule>
    <cfRule type="expression" dxfId="1280" priority="636">
      <formula>IF(RIGHT(TEXT(AU669,"0.#"),1)=".",TRUE,FALSE)</formula>
    </cfRule>
  </conditionalFormatting>
  <conditionalFormatting sqref="AU670">
    <cfRule type="expression" dxfId="1279" priority="633">
      <formula>IF(RIGHT(TEXT(AU670,"0.#"),1)=".",FALSE,TRUE)</formula>
    </cfRule>
    <cfRule type="expression" dxfId="1278" priority="634">
      <formula>IF(RIGHT(TEXT(AU670,"0.#"),1)=".",TRUE,FALSE)</formula>
    </cfRule>
  </conditionalFormatting>
  <conditionalFormatting sqref="AU671">
    <cfRule type="expression" dxfId="1277" priority="631">
      <formula>IF(RIGHT(TEXT(AU671,"0.#"),1)=".",FALSE,TRUE)</formula>
    </cfRule>
    <cfRule type="expression" dxfId="1276" priority="632">
      <formula>IF(RIGHT(TEXT(AU671,"0.#"),1)=".",TRUE,FALSE)</formula>
    </cfRule>
  </conditionalFormatting>
  <conditionalFormatting sqref="AQ670">
    <cfRule type="expression" dxfId="1275" priority="623">
      <formula>IF(RIGHT(TEXT(AQ670,"0.#"),1)=".",FALSE,TRUE)</formula>
    </cfRule>
    <cfRule type="expression" dxfId="1274" priority="624">
      <formula>IF(RIGHT(TEXT(AQ670,"0.#"),1)=".",TRUE,FALSE)</formula>
    </cfRule>
  </conditionalFormatting>
  <conditionalFormatting sqref="AQ671">
    <cfRule type="expression" dxfId="1273" priority="621">
      <formula>IF(RIGHT(TEXT(AQ671,"0.#"),1)=".",FALSE,TRUE)</formula>
    </cfRule>
    <cfRule type="expression" dxfId="1272" priority="622">
      <formula>IF(RIGHT(TEXT(AQ671,"0.#"),1)=".",TRUE,FALSE)</formula>
    </cfRule>
  </conditionalFormatting>
  <conditionalFormatting sqref="AQ669">
    <cfRule type="expression" dxfId="1271" priority="619">
      <formula>IF(RIGHT(TEXT(AQ669,"0.#"),1)=".",FALSE,TRUE)</formula>
    </cfRule>
    <cfRule type="expression" dxfId="1270" priority="620">
      <formula>IF(RIGHT(TEXT(AQ669,"0.#"),1)=".",TRUE,FALSE)</formula>
    </cfRule>
  </conditionalFormatting>
  <conditionalFormatting sqref="AE679">
    <cfRule type="expression" dxfId="1269" priority="617">
      <formula>IF(RIGHT(TEXT(AE679,"0.#"),1)=".",FALSE,TRUE)</formula>
    </cfRule>
    <cfRule type="expression" dxfId="1268" priority="618">
      <formula>IF(RIGHT(TEXT(AE679,"0.#"),1)=".",TRUE,FALSE)</formula>
    </cfRule>
  </conditionalFormatting>
  <conditionalFormatting sqref="AE680">
    <cfRule type="expression" dxfId="1267" priority="615">
      <formula>IF(RIGHT(TEXT(AE680,"0.#"),1)=".",FALSE,TRUE)</formula>
    </cfRule>
    <cfRule type="expression" dxfId="1266" priority="616">
      <formula>IF(RIGHT(TEXT(AE680,"0.#"),1)=".",TRUE,FALSE)</formula>
    </cfRule>
  </conditionalFormatting>
  <conditionalFormatting sqref="AE681">
    <cfRule type="expression" dxfId="1265" priority="613">
      <formula>IF(RIGHT(TEXT(AE681,"0.#"),1)=".",FALSE,TRUE)</formula>
    </cfRule>
    <cfRule type="expression" dxfId="1264" priority="614">
      <formula>IF(RIGHT(TEXT(AE681,"0.#"),1)=".",TRUE,FALSE)</formula>
    </cfRule>
  </conditionalFormatting>
  <conditionalFormatting sqref="AU679">
    <cfRule type="expression" dxfId="1263" priority="605">
      <formula>IF(RIGHT(TEXT(AU679,"0.#"),1)=".",FALSE,TRUE)</formula>
    </cfRule>
    <cfRule type="expression" dxfId="1262" priority="606">
      <formula>IF(RIGHT(TEXT(AU679,"0.#"),1)=".",TRUE,FALSE)</formula>
    </cfRule>
  </conditionalFormatting>
  <conditionalFormatting sqref="AU680">
    <cfRule type="expression" dxfId="1261" priority="603">
      <formula>IF(RIGHT(TEXT(AU680,"0.#"),1)=".",FALSE,TRUE)</formula>
    </cfRule>
    <cfRule type="expression" dxfId="1260" priority="604">
      <formula>IF(RIGHT(TEXT(AU680,"0.#"),1)=".",TRUE,FALSE)</formula>
    </cfRule>
  </conditionalFormatting>
  <conditionalFormatting sqref="AU681">
    <cfRule type="expression" dxfId="1259" priority="601">
      <formula>IF(RIGHT(TEXT(AU681,"0.#"),1)=".",FALSE,TRUE)</formula>
    </cfRule>
    <cfRule type="expression" dxfId="1258" priority="602">
      <formula>IF(RIGHT(TEXT(AU681,"0.#"),1)=".",TRUE,FALSE)</formula>
    </cfRule>
  </conditionalFormatting>
  <conditionalFormatting sqref="AQ680">
    <cfRule type="expression" dxfId="1257" priority="593">
      <formula>IF(RIGHT(TEXT(AQ680,"0.#"),1)=".",FALSE,TRUE)</formula>
    </cfRule>
    <cfRule type="expression" dxfId="1256" priority="594">
      <formula>IF(RIGHT(TEXT(AQ680,"0.#"),1)=".",TRUE,FALSE)</formula>
    </cfRule>
  </conditionalFormatting>
  <conditionalFormatting sqref="AQ681">
    <cfRule type="expression" dxfId="1255" priority="591">
      <formula>IF(RIGHT(TEXT(AQ681,"0.#"),1)=".",FALSE,TRUE)</formula>
    </cfRule>
    <cfRule type="expression" dxfId="1254" priority="592">
      <formula>IF(RIGHT(TEXT(AQ681,"0.#"),1)=".",TRUE,FALSE)</formula>
    </cfRule>
  </conditionalFormatting>
  <conditionalFormatting sqref="AQ679">
    <cfRule type="expression" dxfId="1253" priority="589">
      <formula>IF(RIGHT(TEXT(AQ679,"0.#"),1)=".",FALSE,TRUE)</formula>
    </cfRule>
    <cfRule type="expression" dxfId="1252" priority="590">
      <formula>IF(RIGHT(TEXT(AQ679,"0.#"),1)=".",TRUE,FALSE)</formula>
    </cfRule>
  </conditionalFormatting>
  <conditionalFormatting sqref="AE684">
    <cfRule type="expression" dxfId="1251" priority="587">
      <formula>IF(RIGHT(TEXT(AE684,"0.#"),1)=".",FALSE,TRUE)</formula>
    </cfRule>
    <cfRule type="expression" dxfId="1250" priority="588">
      <formula>IF(RIGHT(TEXT(AE684,"0.#"),1)=".",TRUE,FALSE)</formula>
    </cfRule>
  </conditionalFormatting>
  <conditionalFormatting sqref="AE685">
    <cfRule type="expression" dxfId="1249" priority="585">
      <formula>IF(RIGHT(TEXT(AE685,"0.#"),1)=".",FALSE,TRUE)</formula>
    </cfRule>
    <cfRule type="expression" dxfId="1248" priority="586">
      <formula>IF(RIGHT(TEXT(AE685,"0.#"),1)=".",TRUE,FALSE)</formula>
    </cfRule>
  </conditionalFormatting>
  <conditionalFormatting sqref="AE686">
    <cfRule type="expression" dxfId="1247" priority="583">
      <formula>IF(RIGHT(TEXT(AE686,"0.#"),1)=".",FALSE,TRUE)</formula>
    </cfRule>
    <cfRule type="expression" dxfId="1246" priority="584">
      <formula>IF(RIGHT(TEXT(AE686,"0.#"),1)=".",TRUE,FALSE)</formula>
    </cfRule>
  </conditionalFormatting>
  <conditionalFormatting sqref="AU684">
    <cfRule type="expression" dxfId="1245" priority="575">
      <formula>IF(RIGHT(TEXT(AU684,"0.#"),1)=".",FALSE,TRUE)</formula>
    </cfRule>
    <cfRule type="expression" dxfId="1244" priority="576">
      <formula>IF(RIGHT(TEXT(AU684,"0.#"),1)=".",TRUE,FALSE)</formula>
    </cfRule>
  </conditionalFormatting>
  <conditionalFormatting sqref="AU685">
    <cfRule type="expression" dxfId="1243" priority="573">
      <formula>IF(RIGHT(TEXT(AU685,"0.#"),1)=".",FALSE,TRUE)</formula>
    </cfRule>
    <cfRule type="expression" dxfId="1242" priority="574">
      <formula>IF(RIGHT(TEXT(AU685,"0.#"),1)=".",TRUE,FALSE)</formula>
    </cfRule>
  </conditionalFormatting>
  <conditionalFormatting sqref="AU686">
    <cfRule type="expression" dxfId="1241" priority="571">
      <formula>IF(RIGHT(TEXT(AU686,"0.#"),1)=".",FALSE,TRUE)</formula>
    </cfRule>
    <cfRule type="expression" dxfId="1240" priority="572">
      <formula>IF(RIGHT(TEXT(AU686,"0.#"),1)=".",TRUE,FALSE)</formula>
    </cfRule>
  </conditionalFormatting>
  <conditionalFormatting sqref="AQ685">
    <cfRule type="expression" dxfId="1239" priority="563">
      <formula>IF(RIGHT(TEXT(AQ685,"0.#"),1)=".",FALSE,TRUE)</formula>
    </cfRule>
    <cfRule type="expression" dxfId="1238" priority="564">
      <formula>IF(RIGHT(TEXT(AQ685,"0.#"),1)=".",TRUE,FALSE)</formula>
    </cfRule>
  </conditionalFormatting>
  <conditionalFormatting sqref="AQ686">
    <cfRule type="expression" dxfId="1237" priority="561">
      <formula>IF(RIGHT(TEXT(AQ686,"0.#"),1)=".",FALSE,TRUE)</formula>
    </cfRule>
    <cfRule type="expression" dxfId="1236" priority="562">
      <formula>IF(RIGHT(TEXT(AQ686,"0.#"),1)=".",TRUE,FALSE)</formula>
    </cfRule>
  </conditionalFormatting>
  <conditionalFormatting sqref="AQ684">
    <cfRule type="expression" dxfId="1235" priority="559">
      <formula>IF(RIGHT(TEXT(AQ684,"0.#"),1)=".",FALSE,TRUE)</formula>
    </cfRule>
    <cfRule type="expression" dxfId="1234" priority="560">
      <formula>IF(RIGHT(TEXT(AQ684,"0.#"),1)=".",TRUE,FALSE)</formula>
    </cfRule>
  </conditionalFormatting>
  <conditionalFormatting sqref="AE689">
    <cfRule type="expression" dxfId="1233" priority="557">
      <formula>IF(RIGHT(TEXT(AE689,"0.#"),1)=".",FALSE,TRUE)</formula>
    </cfRule>
    <cfRule type="expression" dxfId="1232" priority="558">
      <formula>IF(RIGHT(TEXT(AE689,"0.#"),1)=".",TRUE,FALSE)</formula>
    </cfRule>
  </conditionalFormatting>
  <conditionalFormatting sqref="AE690">
    <cfRule type="expression" dxfId="1231" priority="555">
      <formula>IF(RIGHT(TEXT(AE690,"0.#"),1)=".",FALSE,TRUE)</formula>
    </cfRule>
    <cfRule type="expression" dxfId="1230" priority="556">
      <formula>IF(RIGHT(TEXT(AE690,"0.#"),1)=".",TRUE,FALSE)</formula>
    </cfRule>
  </conditionalFormatting>
  <conditionalFormatting sqref="AE691">
    <cfRule type="expression" dxfId="1229" priority="553">
      <formula>IF(RIGHT(TEXT(AE691,"0.#"),1)=".",FALSE,TRUE)</formula>
    </cfRule>
    <cfRule type="expression" dxfId="1228" priority="554">
      <formula>IF(RIGHT(TEXT(AE691,"0.#"),1)=".",TRUE,FALSE)</formula>
    </cfRule>
  </conditionalFormatting>
  <conditionalFormatting sqref="AU689">
    <cfRule type="expression" dxfId="1227" priority="545">
      <formula>IF(RIGHT(TEXT(AU689,"0.#"),1)=".",FALSE,TRUE)</formula>
    </cfRule>
    <cfRule type="expression" dxfId="1226" priority="546">
      <formula>IF(RIGHT(TEXT(AU689,"0.#"),1)=".",TRUE,FALSE)</formula>
    </cfRule>
  </conditionalFormatting>
  <conditionalFormatting sqref="AU690">
    <cfRule type="expression" dxfId="1225" priority="543">
      <formula>IF(RIGHT(TEXT(AU690,"0.#"),1)=".",FALSE,TRUE)</formula>
    </cfRule>
    <cfRule type="expression" dxfId="1224" priority="544">
      <formula>IF(RIGHT(TEXT(AU690,"0.#"),1)=".",TRUE,FALSE)</formula>
    </cfRule>
  </conditionalFormatting>
  <conditionalFormatting sqref="AU691">
    <cfRule type="expression" dxfId="1223" priority="541">
      <formula>IF(RIGHT(TEXT(AU691,"0.#"),1)=".",FALSE,TRUE)</formula>
    </cfRule>
    <cfRule type="expression" dxfId="1222" priority="542">
      <formula>IF(RIGHT(TEXT(AU691,"0.#"),1)=".",TRUE,FALSE)</formula>
    </cfRule>
  </conditionalFormatting>
  <conditionalFormatting sqref="AQ690">
    <cfRule type="expression" dxfId="1221" priority="533">
      <formula>IF(RIGHT(TEXT(AQ690,"0.#"),1)=".",FALSE,TRUE)</formula>
    </cfRule>
    <cfRule type="expression" dxfId="1220" priority="534">
      <formula>IF(RIGHT(TEXT(AQ690,"0.#"),1)=".",TRUE,FALSE)</formula>
    </cfRule>
  </conditionalFormatting>
  <conditionalFormatting sqref="AQ691">
    <cfRule type="expression" dxfId="1219" priority="531">
      <formula>IF(RIGHT(TEXT(AQ691,"0.#"),1)=".",FALSE,TRUE)</formula>
    </cfRule>
    <cfRule type="expression" dxfId="1218" priority="532">
      <formula>IF(RIGHT(TEXT(AQ691,"0.#"),1)=".",TRUE,FALSE)</formula>
    </cfRule>
  </conditionalFormatting>
  <conditionalFormatting sqref="AQ689">
    <cfRule type="expression" dxfId="1217" priority="529">
      <formula>IF(RIGHT(TEXT(AQ689,"0.#"),1)=".",FALSE,TRUE)</formula>
    </cfRule>
    <cfRule type="expression" dxfId="1216" priority="530">
      <formula>IF(RIGHT(TEXT(AQ689,"0.#"),1)=".",TRUE,FALSE)</formula>
    </cfRule>
  </conditionalFormatting>
  <conditionalFormatting sqref="AE694">
    <cfRule type="expression" dxfId="1215" priority="527">
      <formula>IF(RIGHT(TEXT(AE694,"0.#"),1)=".",FALSE,TRUE)</formula>
    </cfRule>
    <cfRule type="expression" dxfId="1214" priority="528">
      <formula>IF(RIGHT(TEXT(AE694,"0.#"),1)=".",TRUE,FALSE)</formula>
    </cfRule>
  </conditionalFormatting>
  <conditionalFormatting sqref="AM696">
    <cfRule type="expression" dxfId="1213" priority="517">
      <formula>IF(RIGHT(TEXT(AM696,"0.#"),1)=".",FALSE,TRUE)</formula>
    </cfRule>
    <cfRule type="expression" dxfId="1212" priority="518">
      <formula>IF(RIGHT(TEXT(AM696,"0.#"),1)=".",TRUE,FALSE)</formula>
    </cfRule>
  </conditionalFormatting>
  <conditionalFormatting sqref="AE695">
    <cfRule type="expression" dxfId="1211" priority="525">
      <formula>IF(RIGHT(TEXT(AE695,"0.#"),1)=".",FALSE,TRUE)</formula>
    </cfRule>
    <cfRule type="expression" dxfId="1210" priority="526">
      <formula>IF(RIGHT(TEXT(AE695,"0.#"),1)=".",TRUE,FALSE)</formula>
    </cfRule>
  </conditionalFormatting>
  <conditionalFormatting sqref="AE696">
    <cfRule type="expression" dxfId="1209" priority="523">
      <formula>IF(RIGHT(TEXT(AE696,"0.#"),1)=".",FALSE,TRUE)</formula>
    </cfRule>
    <cfRule type="expression" dxfId="1208" priority="524">
      <formula>IF(RIGHT(TEXT(AE696,"0.#"),1)=".",TRUE,FALSE)</formula>
    </cfRule>
  </conditionalFormatting>
  <conditionalFormatting sqref="AM694">
    <cfRule type="expression" dxfId="1207" priority="521">
      <formula>IF(RIGHT(TEXT(AM694,"0.#"),1)=".",FALSE,TRUE)</formula>
    </cfRule>
    <cfRule type="expression" dxfId="1206" priority="522">
      <formula>IF(RIGHT(TEXT(AM694,"0.#"),1)=".",TRUE,FALSE)</formula>
    </cfRule>
  </conditionalFormatting>
  <conditionalFormatting sqref="AM695">
    <cfRule type="expression" dxfId="1205" priority="519">
      <formula>IF(RIGHT(TEXT(AM695,"0.#"),1)=".",FALSE,TRUE)</formula>
    </cfRule>
    <cfRule type="expression" dxfId="1204" priority="520">
      <formula>IF(RIGHT(TEXT(AM695,"0.#"),1)=".",TRUE,FALSE)</formula>
    </cfRule>
  </conditionalFormatting>
  <conditionalFormatting sqref="AU694">
    <cfRule type="expression" dxfId="1203" priority="515">
      <formula>IF(RIGHT(TEXT(AU694,"0.#"),1)=".",FALSE,TRUE)</formula>
    </cfRule>
    <cfRule type="expression" dxfId="1202" priority="516">
      <formula>IF(RIGHT(TEXT(AU694,"0.#"),1)=".",TRUE,FALSE)</formula>
    </cfRule>
  </conditionalFormatting>
  <conditionalFormatting sqref="AU695">
    <cfRule type="expression" dxfId="1201" priority="513">
      <formula>IF(RIGHT(TEXT(AU695,"0.#"),1)=".",FALSE,TRUE)</formula>
    </cfRule>
    <cfRule type="expression" dxfId="1200" priority="514">
      <formula>IF(RIGHT(TEXT(AU695,"0.#"),1)=".",TRUE,FALSE)</formula>
    </cfRule>
  </conditionalFormatting>
  <conditionalFormatting sqref="AU696">
    <cfRule type="expression" dxfId="1199" priority="511">
      <formula>IF(RIGHT(TEXT(AU696,"0.#"),1)=".",FALSE,TRUE)</formula>
    </cfRule>
    <cfRule type="expression" dxfId="1198" priority="512">
      <formula>IF(RIGHT(TEXT(AU696,"0.#"),1)=".",TRUE,FALSE)</formula>
    </cfRule>
  </conditionalFormatting>
  <conditionalFormatting sqref="AI694">
    <cfRule type="expression" dxfId="1197" priority="509">
      <formula>IF(RIGHT(TEXT(AI694,"0.#"),1)=".",FALSE,TRUE)</formula>
    </cfRule>
    <cfRule type="expression" dxfId="1196" priority="510">
      <formula>IF(RIGHT(TEXT(AI694,"0.#"),1)=".",TRUE,FALSE)</formula>
    </cfRule>
  </conditionalFormatting>
  <conditionalFormatting sqref="AI695">
    <cfRule type="expression" dxfId="1195" priority="507">
      <formula>IF(RIGHT(TEXT(AI695,"0.#"),1)=".",FALSE,TRUE)</formula>
    </cfRule>
    <cfRule type="expression" dxfId="1194" priority="508">
      <formula>IF(RIGHT(TEXT(AI695,"0.#"),1)=".",TRUE,FALSE)</formula>
    </cfRule>
  </conditionalFormatting>
  <conditionalFormatting sqref="AQ695">
    <cfRule type="expression" dxfId="1193" priority="503">
      <formula>IF(RIGHT(TEXT(AQ695,"0.#"),1)=".",FALSE,TRUE)</formula>
    </cfRule>
    <cfRule type="expression" dxfId="1192" priority="504">
      <formula>IF(RIGHT(TEXT(AQ695,"0.#"),1)=".",TRUE,FALSE)</formula>
    </cfRule>
  </conditionalFormatting>
  <conditionalFormatting sqref="AQ696">
    <cfRule type="expression" dxfId="1191" priority="501">
      <formula>IF(RIGHT(TEXT(AQ696,"0.#"),1)=".",FALSE,TRUE)</formula>
    </cfRule>
    <cfRule type="expression" dxfId="1190" priority="502">
      <formula>IF(RIGHT(TEXT(AQ696,"0.#"),1)=".",TRUE,FALSE)</formula>
    </cfRule>
  </conditionalFormatting>
  <conditionalFormatting sqref="AU101">
    <cfRule type="expression" dxfId="1189" priority="497">
      <formula>IF(RIGHT(TEXT(AU101,"0.#"),1)=".",FALSE,TRUE)</formula>
    </cfRule>
    <cfRule type="expression" dxfId="1188" priority="498">
      <formula>IF(RIGHT(TEXT(AU101,"0.#"),1)=".",TRUE,FALSE)</formula>
    </cfRule>
  </conditionalFormatting>
  <conditionalFormatting sqref="AU102">
    <cfRule type="expression" dxfId="1187" priority="495">
      <formula>IF(RIGHT(TEXT(AU102,"0.#"),1)=".",FALSE,TRUE)</formula>
    </cfRule>
    <cfRule type="expression" dxfId="1186" priority="496">
      <formula>IF(RIGHT(TEXT(AU102,"0.#"),1)=".",TRUE,FALSE)</formula>
    </cfRule>
  </conditionalFormatting>
  <conditionalFormatting sqref="AU104">
    <cfRule type="expression" dxfId="1185" priority="491">
      <formula>IF(RIGHT(TEXT(AU104,"0.#"),1)=".",FALSE,TRUE)</formula>
    </cfRule>
    <cfRule type="expression" dxfId="1184" priority="492">
      <formula>IF(RIGHT(TEXT(AU104,"0.#"),1)=".",TRUE,FALSE)</formula>
    </cfRule>
  </conditionalFormatting>
  <conditionalFormatting sqref="AU105">
    <cfRule type="expression" dxfId="1183" priority="489">
      <formula>IF(RIGHT(TEXT(AU105,"0.#"),1)=".",FALSE,TRUE)</formula>
    </cfRule>
    <cfRule type="expression" dxfId="1182" priority="490">
      <formula>IF(RIGHT(TEXT(AU105,"0.#"),1)=".",TRUE,FALSE)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AQ107">
    <cfRule type="expression" dxfId="741" priority="41">
      <formula>IF(RIGHT(TEXT(AQ107,"0.#"),1)=".",FALSE,TRUE)</formula>
    </cfRule>
    <cfRule type="expression" dxfId="740" priority="42">
      <formula>IF(RIGHT(TEXT(AQ107,"0.#"),1)=".",TRUE,FALSE)</formula>
    </cfRule>
  </conditionalFormatting>
  <conditionalFormatting sqref="AU107">
    <cfRule type="expression" dxfId="739" priority="39">
      <formula>IF(RIGHT(TEXT(AU107,"0.#"),1)=".",FALSE,TRUE)</formula>
    </cfRule>
    <cfRule type="expression" dxfId="738" priority="40">
      <formula>IF(RIGHT(TEXT(AU107,"0.#"),1)=".",TRUE,FALSE)</formula>
    </cfRule>
  </conditionalFormatting>
  <conditionalFormatting sqref="AQ110">
    <cfRule type="expression" dxfId="737" priority="37">
      <formula>IF(RIGHT(TEXT(AQ110,"0.#"),1)=".",FALSE,TRUE)</formula>
    </cfRule>
    <cfRule type="expression" dxfId="736" priority="38">
      <formula>IF(RIGHT(TEXT(AQ110,"0.#"),1)=".",TRUE,FALSE)</formula>
    </cfRule>
  </conditionalFormatting>
  <conditionalFormatting sqref="AU110">
    <cfRule type="expression" dxfId="735" priority="35">
      <formula>IF(RIGHT(TEXT(AU110,"0.#"),1)=".",FALSE,TRUE)</formula>
    </cfRule>
    <cfRule type="expression" dxfId="734" priority="36">
      <formula>IF(RIGHT(TEXT(AU110,"0.#"),1)=".",TRUE,FALSE)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E119">
    <cfRule type="expression" dxfId="725" priority="25">
      <formula>IF(RIGHT(TEXT(AE119,"0.#"),1)=".",FALSE,TRUE)</formula>
    </cfRule>
    <cfRule type="expression" dxfId="724" priority="26">
      <formula>IF(RIGHT(TEXT(AE119,"0.#"),1)=".",TRUE,FALSE)</formula>
    </cfRule>
  </conditionalFormatting>
  <conditionalFormatting sqref="AI119">
    <cfRule type="expression" dxfId="723" priority="23">
      <formula>IF(RIGHT(TEXT(AI119,"0.#"),1)=".",FALSE,TRUE)</formula>
    </cfRule>
    <cfRule type="expression" dxfId="722" priority="24">
      <formula>IF(RIGHT(TEXT(AI119,"0.#"),1)=".",TRUE,FALSE)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AE122">
    <cfRule type="expression" dxfId="717" priority="17">
      <formula>IF(RIGHT(TEXT(AE122,"0.#"),1)=".",FALSE,TRUE)</formula>
    </cfRule>
    <cfRule type="expression" dxfId="716" priority="18">
      <formula>IF(RIGHT(TEXT(AE122,"0.#"),1)=".",TRUE,FALSE)</formula>
    </cfRule>
  </conditionalFormatting>
  <conditionalFormatting sqref="AI122">
    <cfRule type="expression" dxfId="715" priority="15">
      <formula>IF(RIGHT(TEXT(AI122,"0.#"),1)=".",FALSE,TRUE)</formula>
    </cfRule>
    <cfRule type="expression" dxfId="714" priority="16">
      <formula>IF(RIGHT(TEXT(AI122,"0.#"),1)=".",TRUE,FALSE)</formula>
    </cfRule>
  </conditionalFormatting>
  <conditionalFormatting sqref="AI123">
    <cfRule type="expression" dxfId="713" priority="13">
      <formula>IF(RIGHT(TEXT(AI123,"0.#"),1)=".",FALSE,TRUE)</formula>
    </cfRule>
    <cfRule type="expression" dxfId="712" priority="14">
      <formula>IF(RIGHT(TEXT(AI123,"0.#"),1)=".",TRUE,FALSE)</formula>
    </cfRule>
  </conditionalFormatting>
  <conditionalFormatting sqref="AE123">
    <cfRule type="expression" dxfId="711" priority="11">
      <formula>IF(RIGHT(TEXT(AE123,"0.#"),1)=".",FALSE,TRUE)</formula>
    </cfRule>
    <cfRule type="expression" dxfId="710" priority="12">
      <formula>IF(RIGHT(TEXT(AE123,"0.#"),1)=".",TRUE,FALSE)</formula>
    </cfRule>
  </conditionalFormatting>
  <conditionalFormatting sqref="AE125">
    <cfRule type="expression" dxfId="709" priority="9">
      <formula>IF(RIGHT(TEXT(AE125,"0.#"),1)=".",FALSE,TRUE)</formula>
    </cfRule>
    <cfRule type="expression" dxfId="708" priority="10">
      <formula>IF(RIGHT(TEXT(AE125,"0.#"),1)=".",TRUE,FALSE)</formula>
    </cfRule>
  </conditionalFormatting>
  <conditionalFormatting sqref="AE126">
    <cfRule type="expression" dxfId="707" priority="7">
      <formula>IF(RIGHT(TEXT(AE126,"0.#"),1)=".",FALSE,TRUE)</formula>
    </cfRule>
    <cfRule type="expression" dxfId="706" priority="8">
      <formula>IF(RIGHT(TEXT(AE126,"0.#"),1)=".",TRUE,FALSE)</formula>
    </cfRule>
  </conditionalFormatting>
  <conditionalFormatting sqref="AI125">
    <cfRule type="expression" dxfId="705" priority="5">
      <formula>IF(RIGHT(TEXT(AI125,"0.#"),1)=".",FALSE,TRUE)</formula>
    </cfRule>
    <cfRule type="expression" dxfId="704" priority="6">
      <formula>IF(RIGHT(TEXT(AI125,"0.#"),1)=".",TRUE,FALSE)</formula>
    </cfRule>
  </conditionalFormatting>
  <conditionalFormatting sqref="AI126">
    <cfRule type="expression" dxfId="703" priority="3">
      <formula>IF(RIGHT(TEXT(AI126,"0.#"),1)=".",FALSE,TRUE)</formula>
    </cfRule>
    <cfRule type="expression" dxfId="702" priority="4">
      <formula>IF(RIGHT(TEXT(AI126,"0.#"),1)=".",TRUE,FALSE)</formula>
    </cfRule>
  </conditionalFormatting>
  <conditionalFormatting sqref="AE134:AE135 AI134:AI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11" max="49" man="1"/>
    <brk id="699" max="49" man="1"/>
    <brk id="727" max="49" man="1"/>
    <brk id="778" max="49" man="1"/>
    <brk id="8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548</v>
      </c>
      <c r="M2" s="13" t="str">
        <f>IF(L2="","",K2)</f>
        <v>社会保障</v>
      </c>
      <c r="N2" s="13" t="str">
        <f>IF(M2="","",IF(N1&lt;&gt;"",CONCATENATE(N1,"、",M2),M2))</f>
        <v>社会保障</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459</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538</v>
      </c>
      <c r="W6" s="32" t="s">
        <v>271</v>
      </c>
      <c r="Y6" s="32" t="s">
        <v>76</v>
      </c>
      <c r="Z6" s="30"/>
      <c r="AA6" s="32" t="s">
        <v>81</v>
      </c>
      <c r="AB6" s="31"/>
      <c r="AC6" s="32" t="s">
        <v>257</v>
      </c>
      <c r="AD6" s="31"/>
      <c r="AE6" s="45" t="s">
        <v>523</v>
      </c>
      <c r="AF6" s="30"/>
      <c r="AG6" s="56" t="s">
        <v>517</v>
      </c>
      <c r="AI6" s="54" t="s">
        <v>462</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t="s">
        <v>548</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460</v>
      </c>
      <c r="B10" s="15"/>
      <c r="C10" s="13" t="str">
        <f t="shared" si="0"/>
        <v/>
      </c>
      <c r="D10" s="13" t="str">
        <f t="shared" si="8"/>
        <v>高齢社会対策</v>
      </c>
      <c r="F10" s="18" t="s">
        <v>235</v>
      </c>
      <c r="G10" s="17"/>
      <c r="H10" s="13" t="str">
        <f t="shared" si="1"/>
        <v/>
      </c>
      <c r="I10" s="13" t="str">
        <f t="shared" si="5"/>
        <v/>
      </c>
      <c r="K10" s="14" t="s">
        <v>465</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503</v>
      </c>
      <c r="AK10" s="54" t="str">
        <f t="shared" si="7"/>
        <v>I</v>
      </c>
      <c r="AP10" s="54" t="s">
        <v>496</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高齢社会対策</v>
      </c>
      <c r="F14" s="18" t="s">
        <v>239</v>
      </c>
      <c r="G14" s="17" t="s">
        <v>548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5"/>
      <c r="AA2" s="826"/>
      <c r="AB2" s="1029" t="s">
        <v>11</v>
      </c>
      <c r="AC2" s="1030"/>
      <c r="AD2" s="1031"/>
      <c r="AE2" s="1035" t="s">
        <v>357</v>
      </c>
      <c r="AF2" s="1035"/>
      <c r="AG2" s="1035"/>
      <c r="AH2" s="1035"/>
      <c r="AI2" s="1035" t="s">
        <v>363</v>
      </c>
      <c r="AJ2" s="1035"/>
      <c r="AK2" s="1035"/>
      <c r="AL2" s="1035"/>
      <c r="AM2" s="1035" t="s">
        <v>468</v>
      </c>
      <c r="AN2" s="1035"/>
      <c r="AO2" s="1035"/>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0"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5"/>
      <c r="AA9" s="826"/>
      <c r="AB9" s="1029" t="s">
        <v>11</v>
      </c>
      <c r="AC9" s="1030"/>
      <c r="AD9" s="1031"/>
      <c r="AE9" s="1035" t="s">
        <v>357</v>
      </c>
      <c r="AF9" s="1035"/>
      <c r="AG9" s="1035"/>
      <c r="AH9" s="1035"/>
      <c r="AI9" s="1035" t="s">
        <v>363</v>
      </c>
      <c r="AJ9" s="1035"/>
      <c r="AK9" s="1035"/>
      <c r="AL9" s="1035"/>
      <c r="AM9" s="1035" t="s">
        <v>468</v>
      </c>
      <c r="AN9" s="1035"/>
      <c r="AO9" s="1035"/>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0"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5"/>
      <c r="AA16" s="826"/>
      <c r="AB16" s="1029" t="s">
        <v>11</v>
      </c>
      <c r="AC16" s="1030"/>
      <c r="AD16" s="1031"/>
      <c r="AE16" s="1035" t="s">
        <v>357</v>
      </c>
      <c r="AF16" s="1035"/>
      <c r="AG16" s="1035"/>
      <c r="AH16" s="1035"/>
      <c r="AI16" s="1035" t="s">
        <v>363</v>
      </c>
      <c r="AJ16" s="1035"/>
      <c r="AK16" s="1035"/>
      <c r="AL16" s="1035"/>
      <c r="AM16" s="1035" t="s">
        <v>468</v>
      </c>
      <c r="AN16" s="1035"/>
      <c r="AO16" s="1035"/>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0"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5"/>
      <c r="AA23" s="826"/>
      <c r="AB23" s="1029" t="s">
        <v>11</v>
      </c>
      <c r="AC23" s="1030"/>
      <c r="AD23" s="1031"/>
      <c r="AE23" s="1035" t="s">
        <v>357</v>
      </c>
      <c r="AF23" s="1035"/>
      <c r="AG23" s="1035"/>
      <c r="AH23" s="1035"/>
      <c r="AI23" s="1035" t="s">
        <v>363</v>
      </c>
      <c r="AJ23" s="1035"/>
      <c r="AK23" s="1035"/>
      <c r="AL23" s="1035"/>
      <c r="AM23" s="1035" t="s">
        <v>468</v>
      </c>
      <c r="AN23" s="1035"/>
      <c r="AO23" s="1035"/>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0"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5"/>
      <c r="AA30" s="826"/>
      <c r="AB30" s="1029" t="s">
        <v>11</v>
      </c>
      <c r="AC30" s="1030"/>
      <c r="AD30" s="1031"/>
      <c r="AE30" s="1035" t="s">
        <v>357</v>
      </c>
      <c r="AF30" s="1035"/>
      <c r="AG30" s="1035"/>
      <c r="AH30" s="1035"/>
      <c r="AI30" s="1035" t="s">
        <v>363</v>
      </c>
      <c r="AJ30" s="1035"/>
      <c r="AK30" s="1035"/>
      <c r="AL30" s="1035"/>
      <c r="AM30" s="1035" t="s">
        <v>468</v>
      </c>
      <c r="AN30" s="1035"/>
      <c r="AO30" s="1035"/>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0"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5"/>
      <c r="AA37" s="826"/>
      <c r="AB37" s="1029" t="s">
        <v>11</v>
      </c>
      <c r="AC37" s="1030"/>
      <c r="AD37" s="1031"/>
      <c r="AE37" s="1035" t="s">
        <v>357</v>
      </c>
      <c r="AF37" s="1035"/>
      <c r="AG37" s="1035"/>
      <c r="AH37" s="1035"/>
      <c r="AI37" s="1035" t="s">
        <v>363</v>
      </c>
      <c r="AJ37" s="1035"/>
      <c r="AK37" s="1035"/>
      <c r="AL37" s="1035"/>
      <c r="AM37" s="1035" t="s">
        <v>468</v>
      </c>
      <c r="AN37" s="1035"/>
      <c r="AO37" s="1035"/>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0"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5"/>
      <c r="AA44" s="826"/>
      <c r="AB44" s="1029" t="s">
        <v>11</v>
      </c>
      <c r="AC44" s="1030"/>
      <c r="AD44" s="1031"/>
      <c r="AE44" s="1035" t="s">
        <v>357</v>
      </c>
      <c r="AF44" s="1035"/>
      <c r="AG44" s="1035"/>
      <c r="AH44" s="1035"/>
      <c r="AI44" s="1035" t="s">
        <v>363</v>
      </c>
      <c r="AJ44" s="1035"/>
      <c r="AK44" s="1035"/>
      <c r="AL44" s="1035"/>
      <c r="AM44" s="1035" t="s">
        <v>468</v>
      </c>
      <c r="AN44" s="1035"/>
      <c r="AO44" s="1035"/>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0"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5"/>
      <c r="AA51" s="826"/>
      <c r="AB51" s="550" t="s">
        <v>11</v>
      </c>
      <c r="AC51" s="1030"/>
      <c r="AD51" s="1031"/>
      <c r="AE51" s="1035" t="s">
        <v>357</v>
      </c>
      <c r="AF51" s="1035"/>
      <c r="AG51" s="1035"/>
      <c r="AH51" s="1035"/>
      <c r="AI51" s="1035" t="s">
        <v>363</v>
      </c>
      <c r="AJ51" s="1035"/>
      <c r="AK51" s="1035"/>
      <c r="AL51" s="1035"/>
      <c r="AM51" s="1035" t="s">
        <v>468</v>
      </c>
      <c r="AN51" s="1035"/>
      <c r="AO51" s="1035"/>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0"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5"/>
      <c r="AA58" s="826"/>
      <c r="AB58" s="1029" t="s">
        <v>11</v>
      </c>
      <c r="AC58" s="1030"/>
      <c r="AD58" s="1031"/>
      <c r="AE58" s="1035" t="s">
        <v>357</v>
      </c>
      <c r="AF58" s="1035"/>
      <c r="AG58" s="1035"/>
      <c r="AH58" s="1035"/>
      <c r="AI58" s="1035" t="s">
        <v>363</v>
      </c>
      <c r="AJ58" s="1035"/>
      <c r="AK58" s="1035"/>
      <c r="AL58" s="1035"/>
      <c r="AM58" s="1035" t="s">
        <v>468</v>
      </c>
      <c r="AN58" s="1035"/>
      <c r="AO58" s="1035"/>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0"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5"/>
      <c r="AA65" s="826"/>
      <c r="AB65" s="1029" t="s">
        <v>11</v>
      </c>
      <c r="AC65" s="1030"/>
      <c r="AD65" s="1031"/>
      <c r="AE65" s="1035" t="s">
        <v>357</v>
      </c>
      <c r="AF65" s="1035"/>
      <c r="AG65" s="1035"/>
      <c r="AH65" s="1035"/>
      <c r="AI65" s="1035" t="s">
        <v>363</v>
      </c>
      <c r="AJ65" s="1035"/>
      <c r="AK65" s="1035"/>
      <c r="AL65" s="1035"/>
      <c r="AM65" s="1035" t="s">
        <v>468</v>
      </c>
      <c r="AN65" s="1035"/>
      <c r="AO65" s="1035"/>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1" t="s">
        <v>507</v>
      </c>
      <c r="H2" s="592"/>
      <c r="I2" s="592"/>
      <c r="J2" s="592"/>
      <c r="K2" s="592"/>
      <c r="L2" s="592"/>
      <c r="M2" s="592"/>
      <c r="N2" s="592"/>
      <c r="O2" s="592"/>
      <c r="P2" s="592"/>
      <c r="Q2" s="592"/>
      <c r="R2" s="592"/>
      <c r="S2" s="592"/>
      <c r="T2" s="592"/>
      <c r="U2" s="592"/>
      <c r="V2" s="592"/>
      <c r="W2" s="592"/>
      <c r="X2" s="592"/>
      <c r="Y2" s="592"/>
      <c r="Z2" s="592"/>
      <c r="AA2" s="592"/>
      <c r="AB2" s="593"/>
      <c r="AC2" s="591" t="s">
        <v>509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8"/>
      <c r="B4" s="1049"/>
      <c r="C4" s="1049"/>
      <c r="D4" s="1049"/>
      <c r="E4" s="1049"/>
      <c r="F4" s="1050"/>
      <c r="G4" s="666"/>
      <c r="H4" s="667"/>
      <c r="I4" s="667"/>
      <c r="J4" s="667"/>
      <c r="K4" s="668"/>
      <c r="L4" s="660"/>
      <c r="M4" s="661"/>
      <c r="N4" s="661"/>
      <c r="O4" s="661"/>
      <c r="P4" s="661"/>
      <c r="Q4" s="661"/>
      <c r="R4" s="661"/>
      <c r="S4" s="661"/>
      <c r="T4" s="661"/>
      <c r="U4" s="661"/>
      <c r="V4" s="661"/>
      <c r="W4" s="661"/>
      <c r="X4" s="662"/>
      <c r="Y4" s="384"/>
      <c r="Z4" s="385"/>
      <c r="AA4" s="385"/>
      <c r="AB4" s="801"/>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8"/>
      <c r="B5" s="1049"/>
      <c r="C5" s="1049"/>
      <c r="D5" s="1049"/>
      <c r="E5" s="1049"/>
      <c r="F5" s="1050"/>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8"/>
      <c r="B6" s="1049"/>
      <c r="C6" s="1049"/>
      <c r="D6" s="1049"/>
      <c r="E6" s="1049"/>
      <c r="F6" s="1050"/>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8"/>
      <c r="B7" s="1049"/>
      <c r="C7" s="1049"/>
      <c r="D7" s="1049"/>
      <c r="E7" s="1049"/>
      <c r="F7" s="1050"/>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8"/>
      <c r="B8" s="1049"/>
      <c r="C8" s="1049"/>
      <c r="D8" s="1049"/>
      <c r="E8" s="1049"/>
      <c r="F8" s="1050"/>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8"/>
      <c r="B9" s="1049"/>
      <c r="C9" s="1049"/>
      <c r="D9" s="1049"/>
      <c r="E9" s="1049"/>
      <c r="F9" s="1050"/>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8"/>
      <c r="B10" s="1049"/>
      <c r="C10" s="1049"/>
      <c r="D10" s="1049"/>
      <c r="E10" s="1049"/>
      <c r="F10" s="1050"/>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8"/>
      <c r="B11" s="1049"/>
      <c r="C11" s="1049"/>
      <c r="D11" s="1049"/>
      <c r="E11" s="1049"/>
      <c r="F11" s="1050"/>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8"/>
      <c r="B12" s="1049"/>
      <c r="C12" s="1049"/>
      <c r="D12" s="1049"/>
      <c r="E12" s="1049"/>
      <c r="F12" s="1050"/>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8"/>
      <c r="B13" s="1049"/>
      <c r="C13" s="1049"/>
      <c r="D13" s="1049"/>
      <c r="E13" s="1049"/>
      <c r="F13" s="1050"/>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8"/>
      <c r="B15" s="1049"/>
      <c r="C15" s="1049"/>
      <c r="D15" s="1049"/>
      <c r="E15" s="1049"/>
      <c r="F15" s="1050"/>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15">
      <c r="A16" s="1048"/>
      <c r="B16" s="1049"/>
      <c r="C16" s="1049"/>
      <c r="D16" s="1049"/>
      <c r="E16" s="1049"/>
      <c r="F16" s="1050"/>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8"/>
      <c r="B17" s="1049"/>
      <c r="C17" s="1049"/>
      <c r="D17" s="1049"/>
      <c r="E17" s="1049"/>
      <c r="F17" s="1050"/>
      <c r="G17" s="666"/>
      <c r="H17" s="667"/>
      <c r="I17" s="667"/>
      <c r="J17" s="667"/>
      <c r="K17" s="668"/>
      <c r="L17" s="660"/>
      <c r="M17" s="661"/>
      <c r="N17" s="661"/>
      <c r="O17" s="661"/>
      <c r="P17" s="661"/>
      <c r="Q17" s="661"/>
      <c r="R17" s="661"/>
      <c r="S17" s="661"/>
      <c r="T17" s="661"/>
      <c r="U17" s="661"/>
      <c r="V17" s="661"/>
      <c r="W17" s="661"/>
      <c r="X17" s="662"/>
      <c r="Y17" s="384"/>
      <c r="Z17" s="385"/>
      <c r="AA17" s="385"/>
      <c r="AB17" s="801"/>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8"/>
      <c r="B18" s="1049"/>
      <c r="C18" s="1049"/>
      <c r="D18" s="1049"/>
      <c r="E18" s="1049"/>
      <c r="F18" s="1050"/>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8"/>
      <c r="B19" s="1049"/>
      <c r="C19" s="1049"/>
      <c r="D19" s="1049"/>
      <c r="E19" s="1049"/>
      <c r="F19" s="1050"/>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8"/>
      <c r="B20" s="1049"/>
      <c r="C20" s="1049"/>
      <c r="D20" s="1049"/>
      <c r="E20" s="1049"/>
      <c r="F20" s="1050"/>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8"/>
      <c r="B21" s="1049"/>
      <c r="C21" s="1049"/>
      <c r="D21" s="1049"/>
      <c r="E21" s="1049"/>
      <c r="F21" s="1050"/>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8"/>
      <c r="B22" s="1049"/>
      <c r="C22" s="1049"/>
      <c r="D22" s="1049"/>
      <c r="E22" s="1049"/>
      <c r="F22" s="1050"/>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8"/>
      <c r="B23" s="1049"/>
      <c r="C23" s="1049"/>
      <c r="D23" s="1049"/>
      <c r="E23" s="1049"/>
      <c r="F23" s="1050"/>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8"/>
      <c r="B24" s="1049"/>
      <c r="C24" s="1049"/>
      <c r="D24" s="1049"/>
      <c r="E24" s="1049"/>
      <c r="F24" s="1050"/>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8"/>
      <c r="B25" s="1049"/>
      <c r="C25" s="1049"/>
      <c r="D25" s="1049"/>
      <c r="E25" s="1049"/>
      <c r="F25" s="1050"/>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8"/>
      <c r="B26" s="1049"/>
      <c r="C26" s="1049"/>
      <c r="D26" s="1049"/>
      <c r="E26" s="1049"/>
      <c r="F26" s="1050"/>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8"/>
      <c r="B28" s="1049"/>
      <c r="C28" s="1049"/>
      <c r="D28" s="1049"/>
      <c r="E28" s="1049"/>
      <c r="F28" s="1050"/>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15">
      <c r="A29" s="1048"/>
      <c r="B29" s="1049"/>
      <c r="C29" s="1049"/>
      <c r="D29" s="1049"/>
      <c r="E29" s="1049"/>
      <c r="F29" s="1050"/>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8"/>
      <c r="B30" s="1049"/>
      <c r="C30" s="1049"/>
      <c r="D30" s="1049"/>
      <c r="E30" s="1049"/>
      <c r="F30" s="1050"/>
      <c r="G30" s="666"/>
      <c r="H30" s="667"/>
      <c r="I30" s="667"/>
      <c r="J30" s="667"/>
      <c r="K30" s="668"/>
      <c r="L30" s="660"/>
      <c r="M30" s="661"/>
      <c r="N30" s="661"/>
      <c r="O30" s="661"/>
      <c r="P30" s="661"/>
      <c r="Q30" s="661"/>
      <c r="R30" s="661"/>
      <c r="S30" s="661"/>
      <c r="T30" s="661"/>
      <c r="U30" s="661"/>
      <c r="V30" s="661"/>
      <c r="W30" s="661"/>
      <c r="X30" s="662"/>
      <c r="Y30" s="384"/>
      <c r="Z30" s="385"/>
      <c r="AA30" s="385"/>
      <c r="AB30" s="801"/>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8"/>
      <c r="B31" s="1049"/>
      <c r="C31" s="1049"/>
      <c r="D31" s="1049"/>
      <c r="E31" s="1049"/>
      <c r="F31" s="1050"/>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8"/>
      <c r="B32" s="1049"/>
      <c r="C32" s="1049"/>
      <c r="D32" s="1049"/>
      <c r="E32" s="1049"/>
      <c r="F32" s="1050"/>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8"/>
      <c r="B33" s="1049"/>
      <c r="C33" s="1049"/>
      <c r="D33" s="1049"/>
      <c r="E33" s="1049"/>
      <c r="F33" s="1050"/>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8"/>
      <c r="B34" s="1049"/>
      <c r="C34" s="1049"/>
      <c r="D34" s="1049"/>
      <c r="E34" s="1049"/>
      <c r="F34" s="1050"/>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8"/>
      <c r="B35" s="1049"/>
      <c r="C35" s="1049"/>
      <c r="D35" s="1049"/>
      <c r="E35" s="1049"/>
      <c r="F35" s="1050"/>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8"/>
      <c r="B36" s="1049"/>
      <c r="C36" s="1049"/>
      <c r="D36" s="1049"/>
      <c r="E36" s="1049"/>
      <c r="F36" s="1050"/>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8"/>
      <c r="B37" s="1049"/>
      <c r="C37" s="1049"/>
      <c r="D37" s="1049"/>
      <c r="E37" s="1049"/>
      <c r="F37" s="1050"/>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8"/>
      <c r="B38" s="1049"/>
      <c r="C38" s="1049"/>
      <c r="D38" s="1049"/>
      <c r="E38" s="1049"/>
      <c r="F38" s="1050"/>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8"/>
      <c r="B39" s="1049"/>
      <c r="C39" s="1049"/>
      <c r="D39" s="1049"/>
      <c r="E39" s="1049"/>
      <c r="F39" s="1050"/>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x14ac:dyDescent="0.15">
      <c r="A42" s="1048"/>
      <c r="B42" s="1049"/>
      <c r="C42" s="1049"/>
      <c r="D42" s="1049"/>
      <c r="E42" s="1049"/>
      <c r="F42" s="1050"/>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8"/>
      <c r="B43" s="1049"/>
      <c r="C43" s="1049"/>
      <c r="D43" s="1049"/>
      <c r="E43" s="1049"/>
      <c r="F43" s="1050"/>
      <c r="G43" s="666"/>
      <c r="H43" s="667"/>
      <c r="I43" s="667"/>
      <c r="J43" s="667"/>
      <c r="K43" s="668"/>
      <c r="L43" s="660"/>
      <c r="M43" s="661"/>
      <c r="N43" s="661"/>
      <c r="O43" s="661"/>
      <c r="P43" s="661"/>
      <c r="Q43" s="661"/>
      <c r="R43" s="661"/>
      <c r="S43" s="661"/>
      <c r="T43" s="661"/>
      <c r="U43" s="661"/>
      <c r="V43" s="661"/>
      <c r="W43" s="661"/>
      <c r="X43" s="662"/>
      <c r="Y43" s="384"/>
      <c r="Z43" s="385"/>
      <c r="AA43" s="385"/>
      <c r="AB43" s="801"/>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8"/>
      <c r="B44" s="1049"/>
      <c r="C44" s="1049"/>
      <c r="D44" s="1049"/>
      <c r="E44" s="1049"/>
      <c r="F44" s="1050"/>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8"/>
      <c r="B45" s="1049"/>
      <c r="C45" s="1049"/>
      <c r="D45" s="1049"/>
      <c r="E45" s="1049"/>
      <c r="F45" s="1050"/>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8"/>
      <c r="B46" s="1049"/>
      <c r="C46" s="1049"/>
      <c r="D46" s="1049"/>
      <c r="E46" s="1049"/>
      <c r="F46" s="1050"/>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8"/>
      <c r="B47" s="1049"/>
      <c r="C47" s="1049"/>
      <c r="D47" s="1049"/>
      <c r="E47" s="1049"/>
      <c r="F47" s="1050"/>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8"/>
      <c r="B48" s="1049"/>
      <c r="C48" s="1049"/>
      <c r="D48" s="1049"/>
      <c r="E48" s="1049"/>
      <c r="F48" s="1050"/>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8"/>
      <c r="B49" s="1049"/>
      <c r="C49" s="1049"/>
      <c r="D49" s="1049"/>
      <c r="E49" s="1049"/>
      <c r="F49" s="1050"/>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8"/>
      <c r="B50" s="1049"/>
      <c r="C50" s="1049"/>
      <c r="D50" s="1049"/>
      <c r="E50" s="1049"/>
      <c r="F50" s="1050"/>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8"/>
      <c r="B51" s="1049"/>
      <c r="C51" s="1049"/>
      <c r="D51" s="1049"/>
      <c r="E51" s="1049"/>
      <c r="F51" s="1050"/>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8"/>
      <c r="B52" s="1049"/>
      <c r="C52" s="1049"/>
      <c r="D52" s="1049"/>
      <c r="E52" s="1049"/>
      <c r="F52" s="1050"/>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15">
      <c r="A56" s="1048"/>
      <c r="B56" s="1049"/>
      <c r="C56" s="1049"/>
      <c r="D56" s="1049"/>
      <c r="E56" s="1049"/>
      <c r="F56" s="1050"/>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8"/>
      <c r="B57" s="1049"/>
      <c r="C57" s="1049"/>
      <c r="D57" s="1049"/>
      <c r="E57" s="1049"/>
      <c r="F57" s="1050"/>
      <c r="G57" s="666"/>
      <c r="H57" s="667"/>
      <c r="I57" s="667"/>
      <c r="J57" s="667"/>
      <c r="K57" s="668"/>
      <c r="L57" s="660"/>
      <c r="M57" s="661"/>
      <c r="N57" s="661"/>
      <c r="O57" s="661"/>
      <c r="P57" s="661"/>
      <c r="Q57" s="661"/>
      <c r="R57" s="661"/>
      <c r="S57" s="661"/>
      <c r="T57" s="661"/>
      <c r="U57" s="661"/>
      <c r="V57" s="661"/>
      <c r="W57" s="661"/>
      <c r="X57" s="662"/>
      <c r="Y57" s="384"/>
      <c r="Z57" s="385"/>
      <c r="AA57" s="385"/>
      <c r="AB57" s="801"/>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8"/>
      <c r="B58" s="1049"/>
      <c r="C58" s="1049"/>
      <c r="D58" s="1049"/>
      <c r="E58" s="1049"/>
      <c r="F58" s="1050"/>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8"/>
      <c r="B59" s="1049"/>
      <c r="C59" s="1049"/>
      <c r="D59" s="1049"/>
      <c r="E59" s="1049"/>
      <c r="F59" s="1050"/>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8"/>
      <c r="B60" s="1049"/>
      <c r="C60" s="1049"/>
      <c r="D60" s="1049"/>
      <c r="E60" s="1049"/>
      <c r="F60" s="1050"/>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8"/>
      <c r="B61" s="1049"/>
      <c r="C61" s="1049"/>
      <c r="D61" s="1049"/>
      <c r="E61" s="1049"/>
      <c r="F61" s="1050"/>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8"/>
      <c r="B62" s="1049"/>
      <c r="C62" s="1049"/>
      <c r="D62" s="1049"/>
      <c r="E62" s="1049"/>
      <c r="F62" s="1050"/>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8"/>
      <c r="B63" s="1049"/>
      <c r="C63" s="1049"/>
      <c r="D63" s="1049"/>
      <c r="E63" s="1049"/>
      <c r="F63" s="1050"/>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8"/>
      <c r="B64" s="1049"/>
      <c r="C64" s="1049"/>
      <c r="D64" s="1049"/>
      <c r="E64" s="1049"/>
      <c r="F64" s="1050"/>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8"/>
      <c r="B65" s="1049"/>
      <c r="C65" s="1049"/>
      <c r="D65" s="1049"/>
      <c r="E65" s="1049"/>
      <c r="F65" s="1050"/>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8"/>
      <c r="B66" s="1049"/>
      <c r="C66" s="1049"/>
      <c r="D66" s="1049"/>
      <c r="E66" s="1049"/>
      <c r="F66" s="1050"/>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15">
      <c r="A69" s="1048"/>
      <c r="B69" s="1049"/>
      <c r="C69" s="1049"/>
      <c r="D69" s="1049"/>
      <c r="E69" s="1049"/>
      <c r="F69" s="1050"/>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8"/>
      <c r="B70" s="1049"/>
      <c r="C70" s="1049"/>
      <c r="D70" s="1049"/>
      <c r="E70" s="1049"/>
      <c r="F70" s="1050"/>
      <c r="G70" s="666"/>
      <c r="H70" s="667"/>
      <c r="I70" s="667"/>
      <c r="J70" s="667"/>
      <c r="K70" s="668"/>
      <c r="L70" s="660"/>
      <c r="M70" s="661"/>
      <c r="N70" s="661"/>
      <c r="O70" s="661"/>
      <c r="P70" s="661"/>
      <c r="Q70" s="661"/>
      <c r="R70" s="661"/>
      <c r="S70" s="661"/>
      <c r="T70" s="661"/>
      <c r="U70" s="661"/>
      <c r="V70" s="661"/>
      <c r="W70" s="661"/>
      <c r="X70" s="662"/>
      <c r="Y70" s="384"/>
      <c r="Z70" s="385"/>
      <c r="AA70" s="385"/>
      <c r="AB70" s="801"/>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8"/>
      <c r="B71" s="1049"/>
      <c r="C71" s="1049"/>
      <c r="D71" s="1049"/>
      <c r="E71" s="1049"/>
      <c r="F71" s="1050"/>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8"/>
      <c r="B72" s="1049"/>
      <c r="C72" s="1049"/>
      <c r="D72" s="1049"/>
      <c r="E72" s="1049"/>
      <c r="F72" s="1050"/>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8"/>
      <c r="B73" s="1049"/>
      <c r="C73" s="1049"/>
      <c r="D73" s="1049"/>
      <c r="E73" s="1049"/>
      <c r="F73" s="1050"/>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8"/>
      <c r="B74" s="1049"/>
      <c r="C74" s="1049"/>
      <c r="D74" s="1049"/>
      <c r="E74" s="1049"/>
      <c r="F74" s="1050"/>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8"/>
      <c r="B75" s="1049"/>
      <c r="C75" s="1049"/>
      <c r="D75" s="1049"/>
      <c r="E75" s="1049"/>
      <c r="F75" s="1050"/>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8"/>
      <c r="B76" s="1049"/>
      <c r="C76" s="1049"/>
      <c r="D76" s="1049"/>
      <c r="E76" s="1049"/>
      <c r="F76" s="1050"/>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8"/>
      <c r="B77" s="1049"/>
      <c r="C77" s="1049"/>
      <c r="D77" s="1049"/>
      <c r="E77" s="1049"/>
      <c r="F77" s="1050"/>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8"/>
      <c r="B78" s="1049"/>
      <c r="C78" s="1049"/>
      <c r="D78" s="1049"/>
      <c r="E78" s="1049"/>
      <c r="F78" s="1050"/>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8"/>
      <c r="B79" s="1049"/>
      <c r="C79" s="1049"/>
      <c r="D79" s="1049"/>
      <c r="E79" s="1049"/>
      <c r="F79" s="1050"/>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15">
      <c r="A82" s="1048"/>
      <c r="B82" s="1049"/>
      <c r="C82" s="1049"/>
      <c r="D82" s="1049"/>
      <c r="E82" s="1049"/>
      <c r="F82" s="1050"/>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8"/>
      <c r="B83" s="1049"/>
      <c r="C83" s="1049"/>
      <c r="D83" s="1049"/>
      <c r="E83" s="1049"/>
      <c r="F83" s="1050"/>
      <c r="G83" s="666"/>
      <c r="H83" s="667"/>
      <c r="I83" s="667"/>
      <c r="J83" s="667"/>
      <c r="K83" s="668"/>
      <c r="L83" s="660"/>
      <c r="M83" s="661"/>
      <c r="N83" s="661"/>
      <c r="O83" s="661"/>
      <c r="P83" s="661"/>
      <c r="Q83" s="661"/>
      <c r="R83" s="661"/>
      <c r="S83" s="661"/>
      <c r="T83" s="661"/>
      <c r="U83" s="661"/>
      <c r="V83" s="661"/>
      <c r="W83" s="661"/>
      <c r="X83" s="662"/>
      <c r="Y83" s="384"/>
      <c r="Z83" s="385"/>
      <c r="AA83" s="385"/>
      <c r="AB83" s="801"/>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8"/>
      <c r="B84" s="1049"/>
      <c r="C84" s="1049"/>
      <c r="D84" s="1049"/>
      <c r="E84" s="1049"/>
      <c r="F84" s="1050"/>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8"/>
      <c r="B85" s="1049"/>
      <c r="C85" s="1049"/>
      <c r="D85" s="1049"/>
      <c r="E85" s="1049"/>
      <c r="F85" s="1050"/>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8"/>
      <c r="B86" s="1049"/>
      <c r="C86" s="1049"/>
      <c r="D86" s="1049"/>
      <c r="E86" s="1049"/>
      <c r="F86" s="1050"/>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8"/>
      <c r="B87" s="1049"/>
      <c r="C87" s="1049"/>
      <c r="D87" s="1049"/>
      <c r="E87" s="1049"/>
      <c r="F87" s="1050"/>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8"/>
      <c r="B88" s="1049"/>
      <c r="C88" s="1049"/>
      <c r="D88" s="1049"/>
      <c r="E88" s="1049"/>
      <c r="F88" s="1050"/>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8"/>
      <c r="B89" s="1049"/>
      <c r="C89" s="1049"/>
      <c r="D89" s="1049"/>
      <c r="E89" s="1049"/>
      <c r="F89" s="1050"/>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8"/>
      <c r="B90" s="1049"/>
      <c r="C90" s="1049"/>
      <c r="D90" s="1049"/>
      <c r="E90" s="1049"/>
      <c r="F90" s="1050"/>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8"/>
      <c r="B91" s="1049"/>
      <c r="C91" s="1049"/>
      <c r="D91" s="1049"/>
      <c r="E91" s="1049"/>
      <c r="F91" s="1050"/>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8"/>
      <c r="B92" s="1049"/>
      <c r="C92" s="1049"/>
      <c r="D92" s="1049"/>
      <c r="E92" s="1049"/>
      <c r="F92" s="1050"/>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15">
      <c r="A95" s="1048"/>
      <c r="B95" s="1049"/>
      <c r="C95" s="1049"/>
      <c r="D95" s="1049"/>
      <c r="E95" s="1049"/>
      <c r="F95" s="1050"/>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8"/>
      <c r="B96" s="1049"/>
      <c r="C96" s="1049"/>
      <c r="D96" s="1049"/>
      <c r="E96" s="1049"/>
      <c r="F96" s="1050"/>
      <c r="G96" s="666"/>
      <c r="H96" s="667"/>
      <c r="I96" s="667"/>
      <c r="J96" s="667"/>
      <c r="K96" s="668"/>
      <c r="L96" s="660"/>
      <c r="M96" s="661"/>
      <c r="N96" s="661"/>
      <c r="O96" s="661"/>
      <c r="P96" s="661"/>
      <c r="Q96" s="661"/>
      <c r="R96" s="661"/>
      <c r="S96" s="661"/>
      <c r="T96" s="661"/>
      <c r="U96" s="661"/>
      <c r="V96" s="661"/>
      <c r="W96" s="661"/>
      <c r="X96" s="662"/>
      <c r="Y96" s="384"/>
      <c r="Z96" s="385"/>
      <c r="AA96" s="385"/>
      <c r="AB96" s="801"/>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8"/>
      <c r="B97" s="1049"/>
      <c r="C97" s="1049"/>
      <c r="D97" s="1049"/>
      <c r="E97" s="1049"/>
      <c r="F97" s="1050"/>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8"/>
      <c r="B98" s="1049"/>
      <c r="C98" s="1049"/>
      <c r="D98" s="1049"/>
      <c r="E98" s="1049"/>
      <c r="F98" s="1050"/>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8"/>
      <c r="B99" s="1049"/>
      <c r="C99" s="1049"/>
      <c r="D99" s="1049"/>
      <c r="E99" s="1049"/>
      <c r="F99" s="1050"/>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8"/>
      <c r="B100" s="1049"/>
      <c r="C100" s="1049"/>
      <c r="D100" s="1049"/>
      <c r="E100" s="1049"/>
      <c r="F100" s="1050"/>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8"/>
      <c r="B101" s="1049"/>
      <c r="C101" s="1049"/>
      <c r="D101" s="1049"/>
      <c r="E101" s="1049"/>
      <c r="F101" s="1050"/>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8"/>
      <c r="B102" s="1049"/>
      <c r="C102" s="1049"/>
      <c r="D102" s="1049"/>
      <c r="E102" s="1049"/>
      <c r="F102" s="1050"/>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8"/>
      <c r="B103" s="1049"/>
      <c r="C103" s="1049"/>
      <c r="D103" s="1049"/>
      <c r="E103" s="1049"/>
      <c r="F103" s="1050"/>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8"/>
      <c r="B104" s="1049"/>
      <c r="C104" s="1049"/>
      <c r="D104" s="1049"/>
      <c r="E104" s="1049"/>
      <c r="F104" s="1050"/>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8"/>
      <c r="B105" s="1049"/>
      <c r="C105" s="1049"/>
      <c r="D105" s="1049"/>
      <c r="E105" s="1049"/>
      <c r="F105" s="1050"/>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15">
      <c r="A109" s="1048"/>
      <c r="B109" s="1049"/>
      <c r="C109" s="1049"/>
      <c r="D109" s="1049"/>
      <c r="E109" s="1049"/>
      <c r="F109" s="1050"/>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8"/>
      <c r="B110" s="1049"/>
      <c r="C110" s="1049"/>
      <c r="D110" s="1049"/>
      <c r="E110" s="1049"/>
      <c r="F110" s="1050"/>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1"/>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8"/>
      <c r="B111" s="1049"/>
      <c r="C111" s="1049"/>
      <c r="D111" s="1049"/>
      <c r="E111" s="1049"/>
      <c r="F111" s="1050"/>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8"/>
      <c r="B112" s="1049"/>
      <c r="C112" s="1049"/>
      <c r="D112" s="1049"/>
      <c r="E112" s="1049"/>
      <c r="F112" s="1050"/>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8"/>
      <c r="B113" s="1049"/>
      <c r="C113" s="1049"/>
      <c r="D113" s="1049"/>
      <c r="E113" s="1049"/>
      <c r="F113" s="1050"/>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8"/>
      <c r="B114" s="1049"/>
      <c r="C114" s="1049"/>
      <c r="D114" s="1049"/>
      <c r="E114" s="1049"/>
      <c r="F114" s="1050"/>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8"/>
      <c r="B115" s="1049"/>
      <c r="C115" s="1049"/>
      <c r="D115" s="1049"/>
      <c r="E115" s="1049"/>
      <c r="F115" s="1050"/>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8"/>
      <c r="B116" s="1049"/>
      <c r="C116" s="1049"/>
      <c r="D116" s="1049"/>
      <c r="E116" s="1049"/>
      <c r="F116" s="1050"/>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8"/>
      <c r="B117" s="1049"/>
      <c r="C117" s="1049"/>
      <c r="D117" s="1049"/>
      <c r="E117" s="1049"/>
      <c r="F117" s="1050"/>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8"/>
      <c r="B118" s="1049"/>
      <c r="C118" s="1049"/>
      <c r="D118" s="1049"/>
      <c r="E118" s="1049"/>
      <c r="F118" s="1050"/>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8"/>
      <c r="B119" s="1049"/>
      <c r="C119" s="1049"/>
      <c r="D119" s="1049"/>
      <c r="E119" s="1049"/>
      <c r="F119" s="1050"/>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15">
      <c r="A122" s="1048"/>
      <c r="B122" s="1049"/>
      <c r="C122" s="1049"/>
      <c r="D122" s="1049"/>
      <c r="E122" s="1049"/>
      <c r="F122" s="1050"/>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8"/>
      <c r="B123" s="1049"/>
      <c r="C123" s="1049"/>
      <c r="D123" s="1049"/>
      <c r="E123" s="1049"/>
      <c r="F123" s="1050"/>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1"/>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8"/>
      <c r="B124" s="1049"/>
      <c r="C124" s="1049"/>
      <c r="D124" s="1049"/>
      <c r="E124" s="1049"/>
      <c r="F124" s="1050"/>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8"/>
      <c r="B125" s="1049"/>
      <c r="C125" s="1049"/>
      <c r="D125" s="1049"/>
      <c r="E125" s="1049"/>
      <c r="F125" s="1050"/>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8"/>
      <c r="B126" s="1049"/>
      <c r="C126" s="1049"/>
      <c r="D126" s="1049"/>
      <c r="E126" s="1049"/>
      <c r="F126" s="1050"/>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8"/>
      <c r="B127" s="1049"/>
      <c r="C127" s="1049"/>
      <c r="D127" s="1049"/>
      <c r="E127" s="1049"/>
      <c r="F127" s="1050"/>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8"/>
      <c r="B128" s="1049"/>
      <c r="C128" s="1049"/>
      <c r="D128" s="1049"/>
      <c r="E128" s="1049"/>
      <c r="F128" s="1050"/>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8"/>
      <c r="B129" s="1049"/>
      <c r="C129" s="1049"/>
      <c r="D129" s="1049"/>
      <c r="E129" s="1049"/>
      <c r="F129" s="1050"/>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8"/>
      <c r="B130" s="1049"/>
      <c r="C130" s="1049"/>
      <c r="D130" s="1049"/>
      <c r="E130" s="1049"/>
      <c r="F130" s="1050"/>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8"/>
      <c r="B131" s="1049"/>
      <c r="C131" s="1049"/>
      <c r="D131" s="1049"/>
      <c r="E131" s="1049"/>
      <c r="F131" s="1050"/>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8"/>
      <c r="B132" s="1049"/>
      <c r="C132" s="1049"/>
      <c r="D132" s="1049"/>
      <c r="E132" s="1049"/>
      <c r="F132" s="1050"/>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15">
      <c r="A135" s="1048"/>
      <c r="B135" s="1049"/>
      <c r="C135" s="1049"/>
      <c r="D135" s="1049"/>
      <c r="E135" s="1049"/>
      <c r="F135" s="1050"/>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8"/>
      <c r="B136" s="1049"/>
      <c r="C136" s="1049"/>
      <c r="D136" s="1049"/>
      <c r="E136" s="1049"/>
      <c r="F136" s="1050"/>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1"/>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8"/>
      <c r="B137" s="1049"/>
      <c r="C137" s="1049"/>
      <c r="D137" s="1049"/>
      <c r="E137" s="1049"/>
      <c r="F137" s="1050"/>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8"/>
      <c r="B138" s="1049"/>
      <c r="C138" s="1049"/>
      <c r="D138" s="1049"/>
      <c r="E138" s="1049"/>
      <c r="F138" s="1050"/>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8"/>
      <c r="B139" s="1049"/>
      <c r="C139" s="1049"/>
      <c r="D139" s="1049"/>
      <c r="E139" s="1049"/>
      <c r="F139" s="1050"/>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8"/>
      <c r="B140" s="1049"/>
      <c r="C140" s="1049"/>
      <c r="D140" s="1049"/>
      <c r="E140" s="1049"/>
      <c r="F140" s="1050"/>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8"/>
      <c r="B141" s="1049"/>
      <c r="C141" s="1049"/>
      <c r="D141" s="1049"/>
      <c r="E141" s="1049"/>
      <c r="F141" s="1050"/>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8"/>
      <c r="B142" s="1049"/>
      <c r="C142" s="1049"/>
      <c r="D142" s="1049"/>
      <c r="E142" s="1049"/>
      <c r="F142" s="1050"/>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8"/>
      <c r="B143" s="1049"/>
      <c r="C143" s="1049"/>
      <c r="D143" s="1049"/>
      <c r="E143" s="1049"/>
      <c r="F143" s="1050"/>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8"/>
      <c r="B144" s="1049"/>
      <c r="C144" s="1049"/>
      <c r="D144" s="1049"/>
      <c r="E144" s="1049"/>
      <c r="F144" s="1050"/>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8"/>
      <c r="B145" s="1049"/>
      <c r="C145" s="1049"/>
      <c r="D145" s="1049"/>
      <c r="E145" s="1049"/>
      <c r="F145" s="1050"/>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15">
      <c r="A148" s="1048"/>
      <c r="B148" s="1049"/>
      <c r="C148" s="1049"/>
      <c r="D148" s="1049"/>
      <c r="E148" s="1049"/>
      <c r="F148" s="1050"/>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8"/>
      <c r="B149" s="1049"/>
      <c r="C149" s="1049"/>
      <c r="D149" s="1049"/>
      <c r="E149" s="1049"/>
      <c r="F149" s="1050"/>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1"/>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8"/>
      <c r="B150" s="1049"/>
      <c r="C150" s="1049"/>
      <c r="D150" s="1049"/>
      <c r="E150" s="1049"/>
      <c r="F150" s="1050"/>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8"/>
      <c r="B151" s="1049"/>
      <c r="C151" s="1049"/>
      <c r="D151" s="1049"/>
      <c r="E151" s="1049"/>
      <c r="F151" s="1050"/>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8"/>
      <c r="B152" s="1049"/>
      <c r="C152" s="1049"/>
      <c r="D152" s="1049"/>
      <c r="E152" s="1049"/>
      <c r="F152" s="1050"/>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8"/>
      <c r="B153" s="1049"/>
      <c r="C153" s="1049"/>
      <c r="D153" s="1049"/>
      <c r="E153" s="1049"/>
      <c r="F153" s="1050"/>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8"/>
      <c r="B154" s="1049"/>
      <c r="C154" s="1049"/>
      <c r="D154" s="1049"/>
      <c r="E154" s="1049"/>
      <c r="F154" s="1050"/>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8"/>
      <c r="B155" s="1049"/>
      <c r="C155" s="1049"/>
      <c r="D155" s="1049"/>
      <c r="E155" s="1049"/>
      <c r="F155" s="1050"/>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8"/>
      <c r="B156" s="1049"/>
      <c r="C156" s="1049"/>
      <c r="D156" s="1049"/>
      <c r="E156" s="1049"/>
      <c r="F156" s="1050"/>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8"/>
      <c r="B157" s="1049"/>
      <c r="C157" s="1049"/>
      <c r="D157" s="1049"/>
      <c r="E157" s="1049"/>
      <c r="F157" s="1050"/>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8"/>
      <c r="B158" s="1049"/>
      <c r="C158" s="1049"/>
      <c r="D158" s="1049"/>
      <c r="E158" s="1049"/>
      <c r="F158" s="1050"/>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15">
      <c r="A162" s="1048"/>
      <c r="B162" s="1049"/>
      <c r="C162" s="1049"/>
      <c r="D162" s="1049"/>
      <c r="E162" s="1049"/>
      <c r="F162" s="1050"/>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8"/>
      <c r="B163" s="1049"/>
      <c r="C163" s="1049"/>
      <c r="D163" s="1049"/>
      <c r="E163" s="1049"/>
      <c r="F163" s="1050"/>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1"/>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8"/>
      <c r="B164" s="1049"/>
      <c r="C164" s="1049"/>
      <c r="D164" s="1049"/>
      <c r="E164" s="1049"/>
      <c r="F164" s="1050"/>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8"/>
      <c r="B165" s="1049"/>
      <c r="C165" s="1049"/>
      <c r="D165" s="1049"/>
      <c r="E165" s="1049"/>
      <c r="F165" s="1050"/>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8"/>
      <c r="B166" s="1049"/>
      <c r="C166" s="1049"/>
      <c r="D166" s="1049"/>
      <c r="E166" s="1049"/>
      <c r="F166" s="1050"/>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8"/>
      <c r="B167" s="1049"/>
      <c r="C167" s="1049"/>
      <c r="D167" s="1049"/>
      <c r="E167" s="1049"/>
      <c r="F167" s="1050"/>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8"/>
      <c r="B168" s="1049"/>
      <c r="C168" s="1049"/>
      <c r="D168" s="1049"/>
      <c r="E168" s="1049"/>
      <c r="F168" s="1050"/>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8"/>
      <c r="B169" s="1049"/>
      <c r="C169" s="1049"/>
      <c r="D169" s="1049"/>
      <c r="E169" s="1049"/>
      <c r="F169" s="1050"/>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8"/>
      <c r="B170" s="1049"/>
      <c r="C170" s="1049"/>
      <c r="D170" s="1049"/>
      <c r="E170" s="1049"/>
      <c r="F170" s="1050"/>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8"/>
      <c r="B171" s="1049"/>
      <c r="C171" s="1049"/>
      <c r="D171" s="1049"/>
      <c r="E171" s="1049"/>
      <c r="F171" s="1050"/>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8"/>
      <c r="B172" s="1049"/>
      <c r="C172" s="1049"/>
      <c r="D172" s="1049"/>
      <c r="E172" s="1049"/>
      <c r="F172" s="1050"/>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15">
      <c r="A175" s="1048"/>
      <c r="B175" s="1049"/>
      <c r="C175" s="1049"/>
      <c r="D175" s="1049"/>
      <c r="E175" s="1049"/>
      <c r="F175" s="1050"/>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8"/>
      <c r="B176" s="1049"/>
      <c r="C176" s="1049"/>
      <c r="D176" s="1049"/>
      <c r="E176" s="1049"/>
      <c r="F176" s="1050"/>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1"/>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8"/>
      <c r="B177" s="1049"/>
      <c r="C177" s="1049"/>
      <c r="D177" s="1049"/>
      <c r="E177" s="1049"/>
      <c r="F177" s="1050"/>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8"/>
      <c r="B178" s="1049"/>
      <c r="C178" s="1049"/>
      <c r="D178" s="1049"/>
      <c r="E178" s="1049"/>
      <c r="F178" s="1050"/>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8"/>
      <c r="B179" s="1049"/>
      <c r="C179" s="1049"/>
      <c r="D179" s="1049"/>
      <c r="E179" s="1049"/>
      <c r="F179" s="1050"/>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8"/>
      <c r="B180" s="1049"/>
      <c r="C180" s="1049"/>
      <c r="D180" s="1049"/>
      <c r="E180" s="1049"/>
      <c r="F180" s="1050"/>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8"/>
      <c r="B181" s="1049"/>
      <c r="C181" s="1049"/>
      <c r="D181" s="1049"/>
      <c r="E181" s="1049"/>
      <c r="F181" s="1050"/>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8"/>
      <c r="B182" s="1049"/>
      <c r="C182" s="1049"/>
      <c r="D182" s="1049"/>
      <c r="E182" s="1049"/>
      <c r="F182" s="1050"/>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8"/>
      <c r="B183" s="1049"/>
      <c r="C183" s="1049"/>
      <c r="D183" s="1049"/>
      <c r="E183" s="1049"/>
      <c r="F183" s="1050"/>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8"/>
      <c r="B184" s="1049"/>
      <c r="C184" s="1049"/>
      <c r="D184" s="1049"/>
      <c r="E184" s="1049"/>
      <c r="F184" s="1050"/>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8"/>
      <c r="B185" s="1049"/>
      <c r="C185" s="1049"/>
      <c r="D185" s="1049"/>
      <c r="E185" s="1049"/>
      <c r="F185" s="1050"/>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15">
      <c r="A188" s="1048"/>
      <c r="B188" s="1049"/>
      <c r="C188" s="1049"/>
      <c r="D188" s="1049"/>
      <c r="E188" s="1049"/>
      <c r="F188" s="1050"/>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8"/>
      <c r="B189" s="1049"/>
      <c r="C189" s="1049"/>
      <c r="D189" s="1049"/>
      <c r="E189" s="1049"/>
      <c r="F189" s="1050"/>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1"/>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8"/>
      <c r="B190" s="1049"/>
      <c r="C190" s="1049"/>
      <c r="D190" s="1049"/>
      <c r="E190" s="1049"/>
      <c r="F190" s="1050"/>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8"/>
      <c r="B191" s="1049"/>
      <c r="C191" s="1049"/>
      <c r="D191" s="1049"/>
      <c r="E191" s="1049"/>
      <c r="F191" s="1050"/>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8"/>
      <c r="B192" s="1049"/>
      <c r="C192" s="1049"/>
      <c r="D192" s="1049"/>
      <c r="E192" s="1049"/>
      <c r="F192" s="1050"/>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8"/>
      <c r="B193" s="1049"/>
      <c r="C193" s="1049"/>
      <c r="D193" s="1049"/>
      <c r="E193" s="1049"/>
      <c r="F193" s="1050"/>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8"/>
      <c r="B194" s="1049"/>
      <c r="C194" s="1049"/>
      <c r="D194" s="1049"/>
      <c r="E194" s="1049"/>
      <c r="F194" s="1050"/>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8"/>
      <c r="B195" s="1049"/>
      <c r="C195" s="1049"/>
      <c r="D195" s="1049"/>
      <c r="E195" s="1049"/>
      <c r="F195" s="1050"/>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8"/>
      <c r="B196" s="1049"/>
      <c r="C196" s="1049"/>
      <c r="D196" s="1049"/>
      <c r="E196" s="1049"/>
      <c r="F196" s="1050"/>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8"/>
      <c r="B197" s="1049"/>
      <c r="C197" s="1049"/>
      <c r="D197" s="1049"/>
      <c r="E197" s="1049"/>
      <c r="F197" s="1050"/>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8"/>
      <c r="B198" s="1049"/>
      <c r="C198" s="1049"/>
      <c r="D198" s="1049"/>
      <c r="E198" s="1049"/>
      <c r="F198" s="1050"/>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15">
      <c r="A201" s="1048"/>
      <c r="B201" s="1049"/>
      <c r="C201" s="1049"/>
      <c r="D201" s="1049"/>
      <c r="E201" s="1049"/>
      <c r="F201" s="1050"/>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8"/>
      <c r="B202" s="1049"/>
      <c r="C202" s="1049"/>
      <c r="D202" s="1049"/>
      <c r="E202" s="1049"/>
      <c r="F202" s="1050"/>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1"/>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8"/>
      <c r="B203" s="1049"/>
      <c r="C203" s="1049"/>
      <c r="D203" s="1049"/>
      <c r="E203" s="1049"/>
      <c r="F203" s="1050"/>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8"/>
      <c r="B204" s="1049"/>
      <c r="C204" s="1049"/>
      <c r="D204" s="1049"/>
      <c r="E204" s="1049"/>
      <c r="F204" s="1050"/>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8"/>
      <c r="B205" s="1049"/>
      <c r="C205" s="1049"/>
      <c r="D205" s="1049"/>
      <c r="E205" s="1049"/>
      <c r="F205" s="1050"/>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8"/>
      <c r="B206" s="1049"/>
      <c r="C206" s="1049"/>
      <c r="D206" s="1049"/>
      <c r="E206" s="1049"/>
      <c r="F206" s="1050"/>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8"/>
      <c r="B207" s="1049"/>
      <c r="C207" s="1049"/>
      <c r="D207" s="1049"/>
      <c r="E207" s="1049"/>
      <c r="F207" s="1050"/>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8"/>
      <c r="B208" s="1049"/>
      <c r="C208" s="1049"/>
      <c r="D208" s="1049"/>
      <c r="E208" s="1049"/>
      <c r="F208" s="1050"/>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8"/>
      <c r="B209" s="1049"/>
      <c r="C209" s="1049"/>
      <c r="D209" s="1049"/>
      <c r="E209" s="1049"/>
      <c r="F209" s="1050"/>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8"/>
      <c r="B210" s="1049"/>
      <c r="C210" s="1049"/>
      <c r="D210" s="1049"/>
      <c r="E210" s="1049"/>
      <c r="F210" s="1050"/>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8"/>
      <c r="B211" s="1049"/>
      <c r="C211" s="1049"/>
      <c r="D211" s="1049"/>
      <c r="E211" s="1049"/>
      <c r="F211" s="1050"/>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15">
      <c r="A215" s="1048"/>
      <c r="B215" s="1049"/>
      <c r="C215" s="1049"/>
      <c r="D215" s="1049"/>
      <c r="E215" s="1049"/>
      <c r="F215" s="1050"/>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8"/>
      <c r="B216" s="1049"/>
      <c r="C216" s="1049"/>
      <c r="D216" s="1049"/>
      <c r="E216" s="1049"/>
      <c r="F216" s="1050"/>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1"/>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8"/>
      <c r="B217" s="1049"/>
      <c r="C217" s="1049"/>
      <c r="D217" s="1049"/>
      <c r="E217" s="1049"/>
      <c r="F217" s="1050"/>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8"/>
      <c r="B218" s="1049"/>
      <c r="C218" s="1049"/>
      <c r="D218" s="1049"/>
      <c r="E218" s="1049"/>
      <c r="F218" s="1050"/>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8"/>
      <c r="B219" s="1049"/>
      <c r="C219" s="1049"/>
      <c r="D219" s="1049"/>
      <c r="E219" s="1049"/>
      <c r="F219" s="1050"/>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8"/>
      <c r="B220" s="1049"/>
      <c r="C220" s="1049"/>
      <c r="D220" s="1049"/>
      <c r="E220" s="1049"/>
      <c r="F220" s="1050"/>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8"/>
      <c r="B221" s="1049"/>
      <c r="C221" s="1049"/>
      <c r="D221" s="1049"/>
      <c r="E221" s="1049"/>
      <c r="F221" s="1050"/>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8"/>
      <c r="B222" s="1049"/>
      <c r="C222" s="1049"/>
      <c r="D222" s="1049"/>
      <c r="E222" s="1049"/>
      <c r="F222" s="1050"/>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8"/>
      <c r="B223" s="1049"/>
      <c r="C223" s="1049"/>
      <c r="D223" s="1049"/>
      <c r="E223" s="1049"/>
      <c r="F223" s="1050"/>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8"/>
      <c r="B224" s="1049"/>
      <c r="C224" s="1049"/>
      <c r="D224" s="1049"/>
      <c r="E224" s="1049"/>
      <c r="F224" s="1050"/>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8"/>
      <c r="B225" s="1049"/>
      <c r="C225" s="1049"/>
      <c r="D225" s="1049"/>
      <c r="E225" s="1049"/>
      <c r="F225" s="1050"/>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15">
      <c r="A228" s="1048"/>
      <c r="B228" s="1049"/>
      <c r="C228" s="1049"/>
      <c r="D228" s="1049"/>
      <c r="E228" s="1049"/>
      <c r="F228" s="1050"/>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8"/>
      <c r="B229" s="1049"/>
      <c r="C229" s="1049"/>
      <c r="D229" s="1049"/>
      <c r="E229" s="1049"/>
      <c r="F229" s="1050"/>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1"/>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8"/>
      <c r="B230" s="1049"/>
      <c r="C230" s="1049"/>
      <c r="D230" s="1049"/>
      <c r="E230" s="1049"/>
      <c r="F230" s="1050"/>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8"/>
      <c r="B231" s="1049"/>
      <c r="C231" s="1049"/>
      <c r="D231" s="1049"/>
      <c r="E231" s="1049"/>
      <c r="F231" s="1050"/>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8"/>
      <c r="B232" s="1049"/>
      <c r="C232" s="1049"/>
      <c r="D232" s="1049"/>
      <c r="E232" s="1049"/>
      <c r="F232" s="1050"/>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8"/>
      <c r="B233" s="1049"/>
      <c r="C233" s="1049"/>
      <c r="D233" s="1049"/>
      <c r="E233" s="1049"/>
      <c r="F233" s="1050"/>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8"/>
      <c r="B234" s="1049"/>
      <c r="C234" s="1049"/>
      <c r="D234" s="1049"/>
      <c r="E234" s="1049"/>
      <c r="F234" s="1050"/>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8"/>
      <c r="B235" s="1049"/>
      <c r="C235" s="1049"/>
      <c r="D235" s="1049"/>
      <c r="E235" s="1049"/>
      <c r="F235" s="1050"/>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8"/>
      <c r="B236" s="1049"/>
      <c r="C236" s="1049"/>
      <c r="D236" s="1049"/>
      <c r="E236" s="1049"/>
      <c r="F236" s="1050"/>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8"/>
      <c r="B237" s="1049"/>
      <c r="C237" s="1049"/>
      <c r="D237" s="1049"/>
      <c r="E237" s="1049"/>
      <c r="F237" s="1050"/>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8"/>
      <c r="B238" s="1049"/>
      <c r="C238" s="1049"/>
      <c r="D238" s="1049"/>
      <c r="E238" s="1049"/>
      <c r="F238" s="1050"/>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15">
      <c r="A241" s="1048"/>
      <c r="B241" s="1049"/>
      <c r="C241" s="1049"/>
      <c r="D241" s="1049"/>
      <c r="E241" s="1049"/>
      <c r="F241" s="1050"/>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8"/>
      <c r="B242" s="1049"/>
      <c r="C242" s="1049"/>
      <c r="D242" s="1049"/>
      <c r="E242" s="1049"/>
      <c r="F242" s="1050"/>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1"/>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8"/>
      <c r="B243" s="1049"/>
      <c r="C243" s="1049"/>
      <c r="D243" s="1049"/>
      <c r="E243" s="1049"/>
      <c r="F243" s="1050"/>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8"/>
      <c r="B244" s="1049"/>
      <c r="C244" s="1049"/>
      <c r="D244" s="1049"/>
      <c r="E244" s="1049"/>
      <c r="F244" s="1050"/>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8"/>
      <c r="B245" s="1049"/>
      <c r="C245" s="1049"/>
      <c r="D245" s="1049"/>
      <c r="E245" s="1049"/>
      <c r="F245" s="1050"/>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8"/>
      <c r="B246" s="1049"/>
      <c r="C246" s="1049"/>
      <c r="D246" s="1049"/>
      <c r="E246" s="1049"/>
      <c r="F246" s="1050"/>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8"/>
      <c r="B247" s="1049"/>
      <c r="C247" s="1049"/>
      <c r="D247" s="1049"/>
      <c r="E247" s="1049"/>
      <c r="F247" s="1050"/>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8"/>
      <c r="B248" s="1049"/>
      <c r="C248" s="1049"/>
      <c r="D248" s="1049"/>
      <c r="E248" s="1049"/>
      <c r="F248" s="1050"/>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8"/>
      <c r="B249" s="1049"/>
      <c r="C249" s="1049"/>
      <c r="D249" s="1049"/>
      <c r="E249" s="1049"/>
      <c r="F249" s="1050"/>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8"/>
      <c r="B250" s="1049"/>
      <c r="C250" s="1049"/>
      <c r="D250" s="1049"/>
      <c r="E250" s="1049"/>
      <c r="F250" s="1050"/>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8"/>
      <c r="B251" s="1049"/>
      <c r="C251" s="1049"/>
      <c r="D251" s="1049"/>
      <c r="E251" s="1049"/>
      <c r="F251" s="1050"/>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15">
      <c r="A254" s="1048"/>
      <c r="B254" s="1049"/>
      <c r="C254" s="1049"/>
      <c r="D254" s="1049"/>
      <c r="E254" s="1049"/>
      <c r="F254" s="1050"/>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8"/>
      <c r="B255" s="1049"/>
      <c r="C255" s="1049"/>
      <c r="D255" s="1049"/>
      <c r="E255" s="1049"/>
      <c r="F255" s="1050"/>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1"/>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8"/>
      <c r="B256" s="1049"/>
      <c r="C256" s="1049"/>
      <c r="D256" s="1049"/>
      <c r="E256" s="1049"/>
      <c r="F256" s="1050"/>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8"/>
      <c r="B257" s="1049"/>
      <c r="C257" s="1049"/>
      <c r="D257" s="1049"/>
      <c r="E257" s="1049"/>
      <c r="F257" s="1050"/>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8"/>
      <c r="B258" s="1049"/>
      <c r="C258" s="1049"/>
      <c r="D258" s="1049"/>
      <c r="E258" s="1049"/>
      <c r="F258" s="1050"/>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8"/>
      <c r="B259" s="1049"/>
      <c r="C259" s="1049"/>
      <c r="D259" s="1049"/>
      <c r="E259" s="1049"/>
      <c r="F259" s="1050"/>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8"/>
      <c r="B260" s="1049"/>
      <c r="C260" s="1049"/>
      <c r="D260" s="1049"/>
      <c r="E260" s="1049"/>
      <c r="F260" s="1050"/>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8"/>
      <c r="B261" s="1049"/>
      <c r="C261" s="1049"/>
      <c r="D261" s="1049"/>
      <c r="E261" s="1049"/>
      <c r="F261" s="1050"/>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8"/>
      <c r="B262" s="1049"/>
      <c r="C262" s="1049"/>
      <c r="D262" s="1049"/>
      <c r="E262" s="1049"/>
      <c r="F262" s="1050"/>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8"/>
      <c r="B263" s="1049"/>
      <c r="C263" s="1049"/>
      <c r="D263" s="1049"/>
      <c r="E263" s="1049"/>
      <c r="F263" s="1050"/>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8"/>
      <c r="B264" s="1049"/>
      <c r="C264" s="1049"/>
      <c r="D264" s="1049"/>
      <c r="E264" s="1049"/>
      <c r="F264" s="1050"/>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2018-06-28T01:21:36Z</cp:lastPrinted>
  <dcterms:created xsi:type="dcterms:W3CDTF">2012-03-13T00:50:25Z</dcterms:created>
  <dcterms:modified xsi:type="dcterms:W3CDTF">2018-07-05T11:31:34Z</dcterms:modified>
</cp:coreProperties>
</file>