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<sst xmlns="http://schemas.openxmlformats.org/spreadsheetml/2006/main" count="3079" uniqueCount="720">
  <si>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</si>
  <si>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</si>
  <si>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</si>
  <si>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</si>
  <si>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</si>
  <si>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</si>
  <si>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</si>
  <si>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</si>
  <si>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</si>
  <si>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</si>
  <si>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</si>
  <si>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</si>
  <si>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</si>
  <si>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</si>
  <si>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</si>
  <si>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</si>
  <si>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</si>
  <si>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</si>
  <si>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</si>
  <si>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</si>
  <si>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</si>
  <si>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</si>
  <si>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</si>
  <si>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</si>
  <si>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</si>
  <si>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</si>
  <si>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</si>
  <si>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</si>
  <si>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</si>
  <si>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</si>
  <si>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</si>
  <si>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</si>
  <si>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</si>
  <si>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</si>
  <si>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</si>
  <si>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</si>
  <si>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</si>
  <si>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</si>
  <si>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</si>
  <si>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</si>
  <si>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</si>
  <si>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</si>
  <si>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</si>
  <si>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</si>
  <si>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</si>
  <si>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</si>
  <si>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</si>
  <si>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</si>
  <si>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</si>
  <si>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</si>
  <si>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</si>
  <si>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</si>
  <si>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</si>
  <si>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</si>
  <si>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</si>
  <si>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</si>
  <si>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</si>
  <si>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</si>
  <si>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</si>
  <si>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</si>
  <si>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</si>
  <si>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</si>
  <si>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</si>
  <si>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</si>
  <si>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</si>
  <si>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</si>
  <si>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</si>
  <si>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</si>
  <si>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</si>
  <si>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</si>
  <si>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</si>
  <si>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</si>
  <si>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</si>
  <si>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</si>
  <si>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</si>
  <si>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</si>
  <si>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</si>
  <si>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</si>
  <si>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</si>
  <si>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</si>
  <si>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</si>
  <si>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</si>
  <si>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</si>
  <si>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</si>
  <si>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</si>
  <si>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</si>
  <si>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</si>
  <si>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</si>
  <si>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</si>
  <si>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</si>
  <si>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</si>
  <si>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</si>
  <si>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</si>
  <si>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</si>
  <si>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</si>
  <si>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</si>
  <si>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</si>
  <si>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</si>
  <si>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</si>
  <si>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</si>
  <si>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</si>
  <si>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</si>
  <si>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</si>
  <si>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</si>
  <si>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</si>
  <si>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</si>
  <si>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</si>
  <si>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</si>
  <si>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</si>
  <si>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</si>
  <si>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</si>
  <si>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</si>
  <si>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</si>
  <si>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</si>
  <si>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</si>
  <si>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</si>
  <si>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</si>
  <si>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</si>
  <si>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</si>
  <si>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</si>
  <si>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</si>
  <si>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</si>
  <si>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</si>
  <si>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</si>
  <si>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</si>
  <si>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</si>
  <si>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</si>
  <si>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</si>
  <si>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</si>
  <si>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</si>
  <si>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</si>
  <si>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</si>
  <si>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</si>
  <si>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</si>
  <si>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</si>
  <si>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</si>
  <si>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</si>
  <si>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</si>
  <si>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</si>
  <si>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</si>
  <si>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</si>
  <si>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</si>
  <si>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</si>
  <si>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</si>
  <si>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</si>
  <si>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</si>
  <si>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</si>
  <si>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</si>
  <si>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</si>
  <si>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</si>
  <si>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</si>
  <si>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</si>
  <si>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</si>
  <si>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</si>
  <si>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</si>
  <si>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</si>
  <si>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</si>
  <si>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</si>
  <si>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</si>
  <si>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</si>
  <si>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</si>
  <si>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</si>
  <si>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</si>
  <si>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</si>
  <si>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</si>
  <si>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</si>
  <si>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</si>
  <si>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</si>
  <si>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</si>
  <si>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</si>
  <si>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</si>
  <si>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</si>
  <si>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</si>
  <si>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</si>
  <si>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</si>
  <si>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</si>
  <si>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</si>
  <si>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</si>
  <si>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</si>
  <si>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</si>
  <si>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</si>
  <si>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</si>
  <si>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</si>
  <si>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</si>
  <si>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</si>
  <si>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</si>
  <si>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</si>
  <si>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</si>
  <si>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</si>
  <si>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</si>
  <si>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</si>
  <si>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</si>
  <si>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</si>
  <si>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</si>
  <si>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</si>
  <si>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</si>
  <si>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</si>
  <si>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</si>
  <si>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</si>
  <si>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</si>
  <si>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</si>
  <si>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</si>
  <si>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</si>
  <si>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</si>
  <si>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</si>
  <si>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</si>
  <si>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</si>
  <si>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</si>
  <si>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</si>
  <si>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</si>
  <si>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</si>
  <si>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</si>
  <si>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</si>
  <si>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</si>
  <si>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</si>
  <si>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</si>
  <si>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</si>
  <si>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</si>
  <si>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</si>
  <si>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</si>
  <si>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</si>
  <si>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</si>
  <si>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</si>
  <si>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</si>
  <si>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</si>
  <si>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</si>
  <si>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</si>
  <si>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</si>
  <si>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</si>
  <si>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</si>
  <si>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</si>
  <si>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</si>
  <si>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</si>
  <si>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</si>
  <si>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</si>
  <si>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</si>
  <si>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</si>
  <si>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</si>
  <si>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</si>
  <si>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</si>
  <si>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</si>
  <si>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</si>
  <si>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</si>
  <si>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</si>
  <si>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</si>
  <si>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</si>
  <si>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</si>
  <si>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</si>
  <si>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</si>
  <si>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</si>
  <si>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</si>
  <si>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</si>
  <si>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</si>
  <si>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</si>
  <si>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</si>
  <si>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</si>
  <si>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</si>
  <si>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</si>
  <si>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</si>
  <si>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</si>
  <si>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</si>
  <si>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</si>
  <si>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</si>
  <si>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</si>
  <si>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</si>
  <si>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</si>
  <si>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</si>
  <si>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</si>
  <si>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</si>
  <si>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</si>
  <si>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</si>
  <si>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</si>
  <si>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</si>
  <si>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</si>
  <si>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</si>
  <si>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</si>
  <si>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</si>
  <si>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</si>
  <si>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</si>
  <si>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</si>
  <si>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</si>
  <si>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</si>
  <si>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</si>
  <si>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</si>
  <si>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</si>
  <si>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</si>
  <si>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</si>
  <si>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</si>
  <si>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</si>
  <si>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</si>
  <si>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</si>
  <si>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</si>
  <si>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</si>
  <si>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</si>
  <si>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</si>
  <si>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</si>
  <si>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</si>
  <si>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</si>
  <si>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</si>
  <si>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</si>
  <si>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</si>
  <si>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</si>
  <si>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</si>
  <si>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</si>
  <si>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</si>
  <si>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</si>
  <si>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</si>
  <si>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</si>
  <si>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</si>
  <si>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</si>
  <si>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</si>
  <si>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</si>
  <si>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</si>
  <si>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</si>
  <si>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</si>
  <si>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</si>
  <si>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</si>
  <si>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</si>
  <si>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</si>
  <si>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</si>
  <si>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</si>
  <si>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</si>
  <si>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</si>
  <si>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</si>
  <si>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</si>
  <si>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</si>
  <si>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</si>
  <si>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</si>
  <si>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</si>
  <si>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</si>
  <si>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</si>
  <si>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</si>
  <si>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</si>
  <si>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</si>
  <si>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</si>
  <si>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</si>
  <si>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</si>
  <si>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</si>
  <si>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</si>
  <si>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</si>
  <si>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</si>
  <si>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</si>
  <si>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</si>
  <si>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</si>
  <si>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</si>
  <si>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</si>
  <si>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</si>
  <si>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</si>
  <si>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</si>
  <si>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</si>
  <si>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</si>
  <si>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</si>
  <si>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</si>
  <si>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</si>
  <si>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</si>
  <si>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</si>
  <si>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</si>
  <si>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</si>
  <si>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</si>
  <si>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</si>
  <si>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</si>
  <si>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</si>
  <si>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</si>
  <si>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</si>
  <si>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</si>
  <si>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</si>
  <si>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</si>
  <si>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</si>
  <si>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</si>
  <si>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</si>
  <si>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</si>
  <si>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</si>
  <si>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</si>
  <si>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</si>
  <si>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</si>
  <si>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</si>
  <si>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</si>
  <si>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</si>
  <si>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</si>
  <si>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</si>
  <si>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</si>
  <si>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</si>
  <si>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</si>
  <si>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</si>
  <si>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</si>
  <si>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</si>
  <si>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</si>
  <si>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</si>
  <si>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</si>
  <si>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</si>
  <si>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</si>
  <si>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</si>
  <si>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</si>
  <si>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</si>
  <si>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</si>
  <si>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</si>
  <si>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</si>
  <si>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</si>
  <si>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</si>
  <si>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</si>
  <si>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</si>
  <si>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</si>
  <si>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</si>
  <si>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</si>
  <si>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</si>
  <si>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</si>
  <si>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</si>
  <si>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</si>
  <si>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</si>
  <si>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</si>
  <si>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</si>
  <si>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</si>
  <si>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</si>
  <si>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</si>
  <si>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</si>
  <si>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</si>
  <si>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</si>
  <si>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</si>
  <si>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</si>
  <si>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</si>
  <si>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</si>
  <si>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</si>
  <si>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</si>
  <si>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</si>
  <si>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</si>
  <si>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</si>
  <si>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</si>
  <si>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</si>
  <si>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</si>
  <si>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</si>
  <si>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</si>
  <si>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</si>
  <si>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</si>
  <si>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</si>
  <si>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</si>
  <si>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</si>
  <si>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</si>
  <si>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</si>
  <si>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</si>
  <si>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</si>
  <si>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</si>
  <si>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</si>
  <si>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</si>
  <si>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</si>
  <si>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</si>
  <si>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</si>
  <si>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</si>
  <si>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</si>
  <si>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</si>
  <si>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</si>
  <si>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</si>
  <si>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</si>
  <si>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</si>
  <si>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</si>
  <si>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</si>
  <si>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</si>
  <si>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</si>
  <si>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</si>
  <si>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</si>
  <si>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</si>
  <si>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</si>
  <si>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</si>
  <si>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</si>
  <si>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</si>
  <si>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</si>
  <si>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</si>
  <si>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</si>
  <si>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</si>
  <si>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</si>
  <si>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</si>
  <si>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</si>
  <si>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</si>
  <si>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</si>
  <si>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</si>
  <si>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</si>
  <si>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</si>
  <si>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</si>
  <si>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</si>
  <si>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</si>
  <si>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</si>
  <si>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</si>
  <si>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</si>
  <si>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</si>
  <si>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</si>
  <si>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</si>
  <si>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</si>
  <si>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</si>
  <si>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</si>
  <si>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</si>
  <si>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</si>
  <si>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</si>
  <si>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</si>
  <si>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</si>
  <si>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</si>
  <si>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</si>
  <si>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</si>
  <si>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</si>
  <si>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</si>
  <si>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</si>
  <si>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</si>
  <si>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</si>
  <si>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</si>
  <si>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</si>
  <si>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</si>
  <si>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</si>
  <si>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</si>
  <si>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</si>
  <si>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</si>
  <si>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</si>
  <si>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</si>
  <si>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</si>
  <si>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</si>
  <si>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</si>
  <si>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</si>
  <si>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</si>
  <si>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</si>
  <si>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</si>
  <si>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</si>
  <si>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</si>
  <si>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</si>
  <si>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</si>
  <si>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</si>
  <si>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</si>
  <si>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</si>
  <si>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</si>
  <si>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</si>
  <si>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</si>
  <si>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</si>
  <si>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</si>
  <si>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</si>
  <si>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</si>
  <si>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</si>
  <si>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</si>
  <si>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</si>
  <si>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</si>
  <si>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労働時間等の設定改善の促進等を通じた仕事と生活の調和対策推進事業</t>
    <phoneticPr fontId="5"/>
  </si>
  <si>
    <t>労働基準局、雇用環境・均等局</t>
    <phoneticPr fontId="5"/>
  </si>
  <si>
    <t>藤枝　茂、大隈　俊弥、源河　真規子</t>
    <phoneticPr fontId="5"/>
  </si>
  <si>
    <t>労働条件政策課、労働関係法課、職業生活両立課</t>
    <phoneticPr fontId="5"/>
  </si>
  <si>
    <t>○</t>
  </si>
  <si>
    <t>仕事と生活の調和（ワーク・ライフ・バランス）憲章、仕事と生活の調和推進のための行動指針、労働時間等設定改善指針、犯罪被害者等基本計画</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</si>
  <si>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t>
    <phoneticPr fontId="5"/>
  </si>
  <si>
    <t>-</t>
    <phoneticPr fontId="5"/>
  </si>
  <si>
    <t>-</t>
    <phoneticPr fontId="5"/>
  </si>
  <si>
    <t>-</t>
    <phoneticPr fontId="5"/>
  </si>
  <si>
    <t>労働時間等設定改善推進助成金</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</si>
  <si>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</si>
  <si>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</si>
  <si>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</si>
  <si>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t>
    <phoneticPr fontId="5"/>
  </si>
  <si>
    <t>％
（前年度以上）</t>
    <phoneticPr fontId="5"/>
  </si>
  <si>
    <t>-</t>
    <phoneticPr fontId="5"/>
  </si>
  <si>
    <t>労働時間等の課題について労使が話合いの機会を設けている事業場の割合を平成32年までに100％とする。</t>
    <phoneticPr fontId="5"/>
  </si>
  <si>
    <t>「仕事と生活の調和」の実現及び特別な休暇制度の普及促進に関する意識調査（厚生労働省）</t>
    <phoneticPr fontId="5"/>
  </si>
  <si>
    <t>週労働時間60時間以上の雇用者の割合を、平成20年の10％から半減させ、平成32年までに5％とする。</t>
    <phoneticPr fontId="5"/>
  </si>
  <si>
    <t>％</t>
    <phoneticPr fontId="5"/>
  </si>
  <si>
    <t>労働力調査（総務省）</t>
    <phoneticPr fontId="5"/>
  </si>
  <si>
    <t>年次有給休暇取得率を、平成32年までに70％とする。</t>
    <phoneticPr fontId="5"/>
  </si>
  <si>
    <t>％</t>
    <phoneticPr fontId="5"/>
  </si>
  <si>
    <t>-</t>
  </si>
  <si>
    <t>-</t>
    <phoneticPr fontId="5"/>
  </si>
  <si>
    <t>-</t>
    <phoneticPr fontId="5"/>
  </si>
  <si>
    <t>-</t>
    <phoneticPr fontId="5"/>
  </si>
  <si>
    <t>-</t>
    <phoneticPr fontId="5"/>
  </si>
  <si>
    <t>就労条件総合調査（厚生労働省）</t>
    <phoneticPr fontId="5"/>
  </si>
  <si>
    <t>30代男性の週労働時間60時間以上の就業者の割合を減少させる</t>
    <phoneticPr fontId="5"/>
  </si>
  <si>
    <t>％</t>
    <phoneticPr fontId="5"/>
  </si>
  <si>
    <t>％
（前年度以下）</t>
    <rPh sb="6" eb="8">
      <t>イカ</t>
    </rPh>
    <phoneticPr fontId="5"/>
  </si>
  <si>
    <t>-</t>
    <phoneticPr fontId="5"/>
  </si>
  <si>
    <t>-</t>
    <phoneticPr fontId="5"/>
  </si>
  <si>
    <t>労働力調査（総務省）</t>
    <phoneticPr fontId="5"/>
  </si>
  <si>
    <t>特別な休暇制度普及率を増加させる</t>
    <phoneticPr fontId="5"/>
  </si>
  <si>
    <t>「仕事と生活の調和」の実現及び特別な休暇制度の普及促進に関する意識調査（厚生労働省）</t>
    <phoneticPr fontId="5"/>
  </si>
  <si>
    <t>％</t>
    <phoneticPr fontId="5"/>
  </si>
  <si>
    <t>％
（前年度以上）</t>
    <phoneticPr fontId="5"/>
  </si>
  <si>
    <t>-</t>
    <phoneticPr fontId="5"/>
  </si>
  <si>
    <t>-</t>
    <phoneticPr fontId="5"/>
  </si>
  <si>
    <t>件</t>
    <rPh sb="0" eb="1">
      <t>ケン</t>
    </rPh>
    <phoneticPr fontId="5"/>
  </si>
  <si>
    <t>-</t>
    <phoneticPr fontId="5"/>
  </si>
  <si>
    <t>-</t>
    <phoneticPr fontId="5"/>
  </si>
  <si>
    <t>-</t>
    <phoneticPr fontId="5"/>
  </si>
  <si>
    <t>円／件</t>
    <rPh sb="0" eb="1">
      <t>エン</t>
    </rPh>
    <rPh sb="2" eb="3">
      <t>ケン</t>
    </rPh>
    <phoneticPr fontId="5"/>
  </si>
  <si>
    <t>X　/　Y</t>
    <phoneticPr fontId="5"/>
  </si>
  <si>
    <t>96,857,000/143</t>
    <phoneticPr fontId="5"/>
  </si>
  <si>
    <t>55,721,000/88</t>
    <phoneticPr fontId="5"/>
  </si>
  <si>
    <t>6,944,000/14</t>
    <phoneticPr fontId="5"/>
  </si>
  <si>
    <t>4,401,000/12</t>
    <phoneticPr fontId="5"/>
  </si>
  <si>
    <t>2,812,000/7</t>
    <phoneticPr fontId="5"/>
  </si>
  <si>
    <t>単位当たりコスト ＝ Ｘ ／ Ｙ
Ｘ：「特に配慮を必要とする労働者に対する休暇制度の
普及促進のための周知広報委託費」 
Ｙ：「セミナー開催回数」</t>
    <phoneticPr fontId="5"/>
  </si>
  <si>
    <t>17,262,775/7</t>
    <phoneticPr fontId="5"/>
  </si>
  <si>
    <t>18,360,000/7</t>
    <phoneticPr fontId="5"/>
  </si>
  <si>
    <t>労働時間等の課題について労使が話合いの機会を設けている事業場の割合</t>
    <phoneticPr fontId="5"/>
  </si>
  <si>
    <t>％</t>
    <phoneticPr fontId="5"/>
  </si>
  <si>
    <t>％以上</t>
    <rPh sb="1" eb="3">
      <t>イジョウ</t>
    </rPh>
    <phoneticPr fontId="5"/>
  </si>
  <si>
    <t>-</t>
    <phoneticPr fontId="5"/>
  </si>
  <si>
    <t>週労働時間60時間以上の雇用者の割合</t>
    <phoneticPr fontId="5"/>
  </si>
  <si>
    <t>％</t>
    <phoneticPr fontId="5"/>
  </si>
  <si>
    <t>％以下</t>
    <rPh sb="1" eb="3">
      <t>イカ</t>
    </rPh>
    <phoneticPr fontId="5"/>
  </si>
  <si>
    <t>-</t>
    <phoneticPr fontId="5"/>
  </si>
  <si>
    <t>年次有給休暇取得率</t>
    <phoneticPr fontId="5"/>
  </si>
  <si>
    <t>特別な休暇制度普及率</t>
    <phoneticPr fontId="5"/>
  </si>
  <si>
    <t>％</t>
    <phoneticPr fontId="5"/>
  </si>
  <si>
    <t>-</t>
    <phoneticPr fontId="5"/>
  </si>
  <si>
    <t>-</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</si>
  <si>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5"/>
  </si>
  <si>
    <t>-</t>
    <phoneticPr fontId="5"/>
  </si>
  <si>
    <t>-</t>
    <phoneticPr fontId="5"/>
  </si>
  <si>
    <t>-</t>
    <phoneticPr fontId="5"/>
  </si>
  <si>
    <t>-</t>
    <phoneticPr fontId="5"/>
  </si>
  <si>
    <t>依然として過労死リスクの高い長時間労働等の実態がみられるため広くニーズが存在する。</t>
    <phoneticPr fontId="5"/>
  </si>
  <si>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5"/>
  </si>
  <si>
    <t>仕事と生活の調和という政策目的の達成手段であり、依然として過労死のリスクの高い長時間労働等の実態がみられることから優先度の高い事業である。</t>
    <phoneticPr fontId="5"/>
  </si>
  <si>
    <t>原則として、一般競争入札（総合評価方式）を採用するなど、競争性を確保しながら支出先を選定しているが、一者応札となった事業があったため、それぞれの事業について入札辞退者にヒアリング等を実施したところ、事業の調達の周知が十分ではない状況や一部の事業内容に履行が困難なものがある状況であったとのことから、広く周知を図る観点から公告期間を延長するとともに、事業の分離により競争性が高まると見込まれるものについては分離調達を行うなど改善を実施する。</t>
    <phoneticPr fontId="5"/>
  </si>
  <si>
    <t>有</t>
  </si>
  <si>
    <t>無</t>
  </si>
  <si>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5"/>
  </si>
  <si>
    <t>一般競争入札（総合評価落札方式等）によりコスト削減に努めており、水準は妥当である。</t>
    <phoneticPr fontId="5"/>
  </si>
  <si>
    <t>‐</t>
  </si>
  <si>
    <t>本事業の実施にあたり真に必要な経費を支出している。</t>
    <phoneticPr fontId="5"/>
  </si>
  <si>
    <t>△</t>
  </si>
  <si>
    <t>長時間労働の抑制、年次有給休暇の取得促進等は、労使の自主的取組によりその効果を高めるものであり、そのための企業への支援事業等は効果的なものである。</t>
    <phoneticPr fontId="5"/>
  </si>
  <si>
    <t>調査結果等については、ＨＰに掲載する等により幅広く提供されており、活用されている。</t>
    <phoneticPr fontId="5"/>
  </si>
  <si>
    <t>598</t>
    <phoneticPr fontId="5"/>
  </si>
  <si>
    <t>661</t>
    <phoneticPr fontId="5"/>
  </si>
  <si>
    <t>535</t>
    <phoneticPr fontId="5"/>
  </si>
  <si>
    <t>440</t>
    <phoneticPr fontId="5"/>
  </si>
  <si>
    <t>448</t>
    <phoneticPr fontId="5"/>
  </si>
  <si>
    <t>461</t>
    <phoneticPr fontId="5"/>
  </si>
  <si>
    <t>460</t>
    <phoneticPr fontId="5"/>
  </si>
  <si>
    <t>労働時間等の設定の改善に関する特別措置法（以下「労働時間等設定改善法」）第３条第１項、労働者災害補償保険法第29条第１項第３号、労働者災害補償保険法施行規則第24条及び第28条</t>
    <phoneticPr fontId="5"/>
  </si>
  <si>
    <t>①長時間労働の抑制と年次有給休暇の取得促進に向けた労使の自主的取組への技術的支援として、働き方・休み方改善コンサルタントの設置や、働き方・休み方改善指標の効果的な活用・普及、地域の特性を活かした休暇取得促進のための環境整備事業等を行う。
②労働時間等の設定の改善のため必要な取組を行った中小企業事業主等への助成を行う。
③ボランティア休暇、犯罪被害者のための休暇制度等、特に配慮を必要とする労働者に対する休暇制度について、事業主を対象とするセミナーの開催、休暇導入事例集の作成等を行う。</t>
    <rPh sb="167" eb="169">
      <t>キュウカ</t>
    </rPh>
    <rPh sb="170" eb="172">
      <t>ハンザイ</t>
    </rPh>
    <rPh sb="172" eb="175">
      <t>ヒガイシャ</t>
    </rPh>
    <rPh sb="179" eb="181">
      <t>キュウカ</t>
    </rPh>
    <rPh sb="181" eb="183">
      <t>セイド</t>
    </rPh>
    <phoneticPr fontId="5"/>
  </si>
  <si>
    <t>17,820,000/7</t>
    <phoneticPr fontId="5"/>
  </si>
  <si>
    <t>28,899,000/7</t>
    <phoneticPr fontId="5"/>
  </si>
  <si>
    <t>時間外労働等改善助成金（所定労働時間短縮コース）の支給決定件数
※　平成29年度は平成28年度実績と同数を目標として設定。
※　本コースは平成29年度で廃止。</t>
    <rPh sb="0" eb="3">
      <t>ジカンガイ</t>
    </rPh>
    <rPh sb="3" eb="6">
      <t>ロウドウトウ</t>
    </rPh>
    <rPh sb="6" eb="8">
      <t>カイゼン</t>
    </rPh>
    <rPh sb="8" eb="11">
      <t>ジョセイキン</t>
    </rPh>
    <rPh sb="64" eb="65">
      <t>ホン</t>
    </rPh>
    <rPh sb="69" eb="71">
      <t>ヘイセイ</t>
    </rPh>
    <rPh sb="73" eb="75">
      <t>ネンド</t>
    </rPh>
    <rPh sb="76" eb="78">
      <t>ハイシ</t>
    </rPh>
    <phoneticPr fontId="5"/>
  </si>
  <si>
    <t>時間外労働等改善助成金（時間外労働上限設定コース）の支給決定件数
※平成29年度は平成28年度実績と同数を目標として設定。</t>
    <rPh sb="0" eb="3">
      <t>ジカンガイ</t>
    </rPh>
    <rPh sb="3" eb="6">
      <t>ロウドウトウ</t>
    </rPh>
    <rPh sb="6" eb="8">
      <t>カイゼン</t>
    </rPh>
    <rPh sb="8" eb="11">
      <t>ジョセイキン</t>
    </rPh>
    <phoneticPr fontId="5"/>
  </si>
  <si>
    <t>時間外労働等改善助成金（勤務間インターバル導入コース）の支給決定件数
※平成29年度新設。</t>
    <rPh sb="0" eb="3">
      <t>ジカンガイ</t>
    </rPh>
    <rPh sb="3" eb="6">
      <t>ロウドウトウ</t>
    </rPh>
    <phoneticPr fontId="5"/>
  </si>
  <si>
    <t>-</t>
    <phoneticPr fontId="5"/>
  </si>
  <si>
    <t>-</t>
    <phoneticPr fontId="5"/>
  </si>
  <si>
    <t>東京海上日動リスクコンサルティング（株）</t>
    <rPh sb="0" eb="2">
      <t>トウキョウ</t>
    </rPh>
    <rPh sb="2" eb="4">
      <t>カイジョウ</t>
    </rPh>
    <rPh sb="4" eb="6">
      <t>ニチドウ</t>
    </rPh>
    <rPh sb="18" eb="19">
      <t>カブ</t>
    </rPh>
    <phoneticPr fontId="5"/>
  </si>
  <si>
    <t>M.東京海上日動リスクコンサルティング（株）</t>
    <rPh sb="2" eb="4">
      <t>トウキョウ</t>
    </rPh>
    <rPh sb="4" eb="6">
      <t>カイジョウ</t>
    </rPh>
    <rPh sb="6" eb="8">
      <t>ニチドウ</t>
    </rPh>
    <rPh sb="20" eb="21">
      <t>カブ</t>
    </rPh>
    <phoneticPr fontId="5"/>
  </si>
  <si>
    <t>事業費</t>
    <rPh sb="0" eb="3">
      <t>ジギョウヒ</t>
    </rPh>
    <phoneticPr fontId="5"/>
  </si>
  <si>
    <t>セミナー開催経費、印刷費、通信運搬費等</t>
    <phoneticPr fontId="5"/>
  </si>
  <si>
    <t>消費税</t>
    <rPh sb="0" eb="3">
      <t>ショウヒゼイ</t>
    </rPh>
    <phoneticPr fontId="5"/>
  </si>
  <si>
    <t>一般社団法人　情報サービス産業協会</t>
    <phoneticPr fontId="5"/>
  </si>
  <si>
    <t>-</t>
    <phoneticPr fontId="5"/>
  </si>
  <si>
    <t>広告経費、セミナー開催経費、HP運営経費</t>
    <phoneticPr fontId="5"/>
  </si>
  <si>
    <t>-</t>
    <phoneticPr fontId="5"/>
  </si>
  <si>
    <t>-</t>
    <phoneticPr fontId="5"/>
  </si>
  <si>
    <t>-</t>
    <phoneticPr fontId="5"/>
  </si>
  <si>
    <t>-</t>
    <phoneticPr fontId="5"/>
  </si>
  <si>
    <t>-</t>
    <phoneticPr fontId="5"/>
  </si>
  <si>
    <t>-</t>
    <phoneticPr fontId="5"/>
  </si>
  <si>
    <t>-</t>
    <phoneticPr fontId="5"/>
  </si>
  <si>
    <t>B.三菱ＵＦＪリサーチ＆コンサルティング株式会社</t>
    <phoneticPr fontId="5"/>
  </si>
  <si>
    <t>L.一般社団法人　情報サービス産業協会</t>
    <phoneticPr fontId="5"/>
  </si>
  <si>
    <t>C.（株）ナビット</t>
    <phoneticPr fontId="5"/>
  </si>
  <si>
    <t>D.株式会社　讀賣連合広告社</t>
    <phoneticPr fontId="5"/>
  </si>
  <si>
    <t>E.株式会社　北海道二十一世紀綜合研究所</t>
    <phoneticPr fontId="5"/>
  </si>
  <si>
    <t>F.東北情報センター株式会社</t>
    <phoneticPr fontId="5"/>
  </si>
  <si>
    <t>G.株式会社　埼玉新聞社</t>
    <phoneticPr fontId="5"/>
  </si>
  <si>
    <t>☑</t>
  </si>
  <si>
    <t>H.ＮＰＯ日本プロフェッショナル・キャリア・カウンセラー協会</t>
    <phoneticPr fontId="5"/>
  </si>
  <si>
    <t>I.株式会社　大銀経済経営研究所</t>
    <phoneticPr fontId="5"/>
  </si>
  <si>
    <t>J.株式会社　日本能率協会綜合研究所</t>
    <phoneticPr fontId="5"/>
  </si>
  <si>
    <t>K.株式会社　日本能率協会綜合研究所</t>
    <phoneticPr fontId="5"/>
  </si>
  <si>
    <t>N.●●労働局</t>
    <rPh sb="4" eb="7">
      <t>ロウドウキョク</t>
    </rPh>
    <phoneticPr fontId="5"/>
  </si>
  <si>
    <t>A.日本コンピューターシステム株式会社</t>
    <phoneticPr fontId="5"/>
  </si>
  <si>
    <t>日本コンピューターシステム株式会社</t>
    <phoneticPr fontId="5"/>
  </si>
  <si>
    <t>働き方・休み方改革推進に係るポータルサイトの運営事業</t>
    <phoneticPr fontId="5"/>
  </si>
  <si>
    <t>三菱ＵＦＪリサーチ＆コンサルティング株式会社</t>
    <phoneticPr fontId="5"/>
  </si>
  <si>
    <t>働き方・休み方改革推進に係る広報事業</t>
    <phoneticPr fontId="5"/>
  </si>
  <si>
    <t>（株）ナビット</t>
    <phoneticPr fontId="5"/>
  </si>
  <si>
    <t>株式会社　讀賣連合広告社</t>
    <phoneticPr fontId="5"/>
  </si>
  <si>
    <t>時季を捉えた年次有給休暇取得促進に係る広報事業</t>
    <phoneticPr fontId="5"/>
  </si>
  <si>
    <t>株式会社　北海道二十一世紀綜合研究所</t>
    <phoneticPr fontId="5"/>
  </si>
  <si>
    <t>地域の特性を活かした休暇取得促進のための環境整備事業（旭川市）</t>
    <phoneticPr fontId="5"/>
  </si>
  <si>
    <t>東北情報センター株式会社</t>
    <phoneticPr fontId="5"/>
  </si>
  <si>
    <t>株式会社　埼玉新聞社</t>
    <phoneticPr fontId="5"/>
  </si>
  <si>
    <t>地域の特性を活かした休暇取得促進のための環境整備事業（熊谷市）</t>
    <phoneticPr fontId="5"/>
  </si>
  <si>
    <t>地域の特性を活かした休暇取得促進のための環境整備事業（新庄市）</t>
    <phoneticPr fontId="5"/>
  </si>
  <si>
    <t>ＮＰＯ日本プロフェッショナル・キャリア・カウンセラー協会</t>
    <phoneticPr fontId="5"/>
  </si>
  <si>
    <t>地域の特性を活かした休暇取得促進のための環境整備事業（静岡市）</t>
    <phoneticPr fontId="5"/>
  </si>
  <si>
    <t>株式会社　大銀経済経営研究所</t>
    <phoneticPr fontId="5"/>
  </si>
  <si>
    <t>地域の特性を活かした休暇取得促進のための環境整備事業（大分市）</t>
    <phoneticPr fontId="5"/>
  </si>
  <si>
    <t>株式会社　日本能率協会綜合研究所</t>
    <phoneticPr fontId="5"/>
  </si>
  <si>
    <t>地域の特性を活かした休暇取得促進等ワーク・ライフ・バランスの推進に係る情報提供事業</t>
    <phoneticPr fontId="5"/>
  </si>
  <si>
    <t>-</t>
    <phoneticPr fontId="5"/>
  </si>
  <si>
    <t>-</t>
    <phoneticPr fontId="5"/>
  </si>
  <si>
    <t>-</t>
    <phoneticPr fontId="5"/>
  </si>
  <si>
    <t>124,800,000/209</t>
    <phoneticPr fontId="5"/>
  </si>
  <si>
    <t>1,747,650,000/2,566</t>
    <phoneticPr fontId="5"/>
  </si>
  <si>
    <t>O.中小企業事業主</t>
    <rPh sb="2" eb="4">
      <t>チュウショウ</t>
    </rPh>
    <rPh sb="4" eb="6">
      <t>キギョウ</t>
    </rPh>
    <rPh sb="6" eb="9">
      <t>ジギョウヌシ</t>
    </rPh>
    <phoneticPr fontId="5"/>
  </si>
  <si>
    <t>集計中</t>
    <rPh sb="0" eb="3">
      <t>シュウケイチュウ</t>
    </rPh>
    <phoneticPr fontId="5"/>
  </si>
  <si>
    <t>広告経費、ＨＰ運営経費等</t>
    <rPh sb="0" eb="2">
      <t>コウコク</t>
    </rPh>
    <rPh sb="2" eb="4">
      <t>ケイヒ</t>
    </rPh>
    <rPh sb="7" eb="9">
      <t>ウンエイ</t>
    </rPh>
    <rPh sb="9" eb="11">
      <t>ケイヒ</t>
    </rPh>
    <rPh sb="11" eb="12">
      <t>トウ</t>
    </rPh>
    <phoneticPr fontId="5"/>
  </si>
  <si>
    <t>シンポジウム開催経費、印刷費、通信運搬費等</t>
    <rPh sb="6" eb="8">
      <t>カイサイ</t>
    </rPh>
    <rPh sb="8" eb="10">
      <t>ケイヒ</t>
    </rPh>
    <rPh sb="11" eb="14">
      <t>インサツヒ</t>
    </rPh>
    <rPh sb="15" eb="17">
      <t>ツウシン</t>
    </rPh>
    <rPh sb="17" eb="19">
      <t>ウンパン</t>
    </rPh>
    <rPh sb="19" eb="20">
      <t>ヒ</t>
    </rPh>
    <rPh sb="20" eb="21">
      <t>トウ</t>
    </rPh>
    <phoneticPr fontId="5"/>
  </si>
  <si>
    <t>印刷費、通信運搬費、データ集計等</t>
    <rPh sb="0" eb="3">
      <t>インサツヒ</t>
    </rPh>
    <rPh sb="4" eb="6">
      <t>ツウシン</t>
    </rPh>
    <rPh sb="6" eb="8">
      <t>ウンパン</t>
    </rPh>
    <rPh sb="8" eb="9">
      <t>ヒ</t>
    </rPh>
    <rPh sb="13" eb="15">
      <t>シュウケイ</t>
    </rPh>
    <rPh sb="15" eb="16">
      <t>トウ</t>
    </rPh>
    <phoneticPr fontId="5"/>
  </si>
  <si>
    <t>広告経費、印刷費、通信運搬費等</t>
    <rPh sb="0" eb="2">
      <t>コウコク</t>
    </rPh>
    <rPh sb="2" eb="4">
      <t>ケイヒ</t>
    </rPh>
    <rPh sb="5" eb="8">
      <t>インサツヒ</t>
    </rPh>
    <rPh sb="9" eb="11">
      <t>ツウシン</t>
    </rPh>
    <rPh sb="11" eb="14">
      <t>ウンパンヒ</t>
    </rPh>
    <rPh sb="14" eb="15">
      <t>トウ</t>
    </rPh>
    <phoneticPr fontId="5"/>
  </si>
  <si>
    <t>セミナー開催経費、印刷費、通信運搬費等</t>
    <rPh sb="4" eb="6">
      <t>カイサイ</t>
    </rPh>
    <rPh sb="6" eb="8">
      <t>ケイヒ</t>
    </rPh>
    <rPh sb="9" eb="12">
      <t>インサツヒ</t>
    </rPh>
    <rPh sb="13" eb="15">
      <t>ツウシン</t>
    </rPh>
    <rPh sb="15" eb="17">
      <t>ウンパン</t>
    </rPh>
    <rPh sb="17" eb="19">
      <t>ヒトウ</t>
    </rPh>
    <phoneticPr fontId="5"/>
  </si>
  <si>
    <t>セミナー開催経費、印刷費、通信運搬費等</t>
    <rPh sb="4" eb="6">
      <t>カイサイ</t>
    </rPh>
    <rPh sb="6" eb="8">
      <t>ケイヒ</t>
    </rPh>
    <rPh sb="9" eb="12">
      <t>インサツヒ</t>
    </rPh>
    <rPh sb="13" eb="15">
      <t>ツウシン</t>
    </rPh>
    <rPh sb="15" eb="17">
      <t>ウンパン</t>
    </rPh>
    <rPh sb="17" eb="18">
      <t>ヒ</t>
    </rPh>
    <rPh sb="18" eb="19">
      <t>トウ</t>
    </rPh>
    <phoneticPr fontId="5"/>
  </si>
  <si>
    <t>セミナー開催経費、印刷費、通信運搬費等</t>
    <phoneticPr fontId="5"/>
  </si>
  <si>
    <t>特に配慮を必要とする労働者に対する休暇制度の普及促進のための周知広報事業</t>
    <rPh sb="24" eb="26">
      <t>ソクシン</t>
    </rPh>
    <rPh sb="30" eb="32">
      <t>シュウチ</t>
    </rPh>
    <rPh sb="32" eb="34">
      <t>コウホウ</t>
    </rPh>
    <rPh sb="34" eb="36">
      <t>ジギョウ</t>
    </rPh>
    <phoneticPr fontId="5"/>
  </si>
  <si>
    <t>これまでの周知活動に加え、中小企業・小規模事業者の働き方改革の推進を支援するために設置する働き方改革推進支援センターを活用した周知により、それぞれの助成金が必要な中小企業に対して、周知徹底を図っていくことにする。
また、平成30年４月６日に国会に提出した「働き方改革を推進するための関係法律の整備に関する法律案」の審議状況を踏まえ、事業内容について、必要な見直しを行う。</t>
    <rPh sb="13" eb="15">
      <t>チュウショウ</t>
    </rPh>
    <rPh sb="15" eb="17">
      <t>キギョウ</t>
    </rPh>
    <rPh sb="18" eb="21">
      <t>ショウキボ</t>
    </rPh>
    <rPh sb="21" eb="24">
      <t>ジギョウシャ</t>
    </rPh>
    <rPh sb="25" eb="26">
      <t>ハタラ</t>
    </rPh>
    <rPh sb="27" eb="28">
      <t>カタ</t>
    </rPh>
    <rPh sb="28" eb="30">
      <t>カイカク</t>
    </rPh>
    <rPh sb="31" eb="33">
      <t>スイシン</t>
    </rPh>
    <rPh sb="34" eb="36">
      <t>シエン</t>
    </rPh>
    <rPh sb="41" eb="43">
      <t>セッチ</t>
    </rPh>
    <rPh sb="45" eb="46">
      <t>ハタラ</t>
    </rPh>
    <rPh sb="47" eb="48">
      <t>カタ</t>
    </rPh>
    <rPh sb="48" eb="50">
      <t>カイカク</t>
    </rPh>
    <rPh sb="50" eb="52">
      <t>スイシン</t>
    </rPh>
    <rPh sb="52" eb="54">
      <t>シエン</t>
    </rPh>
    <rPh sb="59" eb="61">
      <t>カツヨウ</t>
    </rPh>
    <rPh sb="63" eb="65">
      <t>シュウチ</t>
    </rPh>
    <rPh sb="74" eb="77">
      <t>ジョセイキン</t>
    </rPh>
    <rPh sb="78" eb="80">
      <t>ヒツヨウ</t>
    </rPh>
    <rPh sb="81" eb="83">
      <t>チュウショウ</t>
    </rPh>
    <rPh sb="83" eb="85">
      <t>キギョウ</t>
    </rPh>
    <rPh sb="86" eb="87">
      <t>タイ</t>
    </rPh>
    <rPh sb="90" eb="92">
      <t>シュウチ</t>
    </rPh>
    <rPh sb="92" eb="94">
      <t>テッテイ</t>
    </rPh>
    <rPh sb="95" eb="96">
      <t>ハカ</t>
    </rPh>
    <rPh sb="110" eb="112">
      <t>ヘイセイ</t>
    </rPh>
    <rPh sb="114" eb="115">
      <t>ネン</t>
    </rPh>
    <rPh sb="116" eb="117">
      <t>ガツ</t>
    </rPh>
    <rPh sb="118" eb="119">
      <t>ニチ</t>
    </rPh>
    <rPh sb="120" eb="122">
      <t>コッカイ</t>
    </rPh>
    <rPh sb="123" eb="125">
      <t>テイシュツ</t>
    </rPh>
    <rPh sb="128" eb="129">
      <t>ハタラ</t>
    </rPh>
    <rPh sb="130" eb="131">
      <t>カタ</t>
    </rPh>
    <rPh sb="131" eb="133">
      <t>カイカク</t>
    </rPh>
    <rPh sb="134" eb="136">
      <t>スイシン</t>
    </rPh>
    <rPh sb="141" eb="143">
      <t>カンケイ</t>
    </rPh>
    <rPh sb="143" eb="145">
      <t>ホウリツ</t>
    </rPh>
    <rPh sb="146" eb="148">
      <t>セイビ</t>
    </rPh>
    <rPh sb="149" eb="150">
      <t>カン</t>
    </rPh>
    <rPh sb="152" eb="155">
      <t>ホウリツアン</t>
    </rPh>
    <rPh sb="157" eb="159">
      <t>シンギ</t>
    </rPh>
    <rPh sb="159" eb="161">
      <t>ジョウキョウ</t>
    </rPh>
    <rPh sb="162" eb="163">
      <t>フ</t>
    </rPh>
    <rPh sb="166" eb="168">
      <t>ジギョウ</t>
    </rPh>
    <rPh sb="168" eb="170">
      <t>ナイヨウ</t>
    </rPh>
    <rPh sb="175" eb="177">
      <t>ヒツヨウ</t>
    </rPh>
    <rPh sb="178" eb="180">
      <t>ミナオ</t>
    </rPh>
    <rPh sb="182" eb="183">
      <t>オコナ</t>
    </rPh>
    <phoneticPr fontId="5"/>
  </si>
  <si>
    <t>「時間外労働等改善助成金の各コースの支給決定件数については、現在集計中であるが、平成30年度から支給実績等を踏まえ、「時間外労働等改善助成金（所定労働時間短縮コース）」を「時間外労働等改善助成金（職場意識改善コース）」に統合するなど、効果的な事業実施に努めている。</t>
    <rPh sb="1" eb="4">
      <t>ジカンガイ</t>
    </rPh>
    <rPh sb="4" eb="7">
      <t>ロウドウトウ</t>
    </rPh>
    <rPh sb="7" eb="9">
      <t>カイゼン</t>
    </rPh>
    <rPh sb="13" eb="14">
      <t>カク</t>
    </rPh>
    <rPh sb="18" eb="20">
      <t>シキュウ</t>
    </rPh>
    <rPh sb="20" eb="22">
      <t>ケッテイ</t>
    </rPh>
    <rPh sb="22" eb="24">
      <t>ケンスウ</t>
    </rPh>
    <rPh sb="30" eb="32">
      <t>ゲンザイ</t>
    </rPh>
    <rPh sb="32" eb="35">
      <t>シュウケイチュウ</t>
    </rPh>
    <rPh sb="40" eb="42">
      <t>ヘイセイ</t>
    </rPh>
    <rPh sb="44" eb="46">
      <t>ネンド</t>
    </rPh>
    <rPh sb="117" eb="120">
      <t>コウカテキ</t>
    </rPh>
    <rPh sb="121" eb="123">
      <t>ジギョウ</t>
    </rPh>
    <rPh sb="123" eb="125">
      <t>ジッシ</t>
    </rPh>
    <rPh sb="126" eb="127">
      <t>ツト</t>
    </rPh>
    <phoneticPr fontId="5"/>
  </si>
  <si>
    <t>「仕事と生活の調和」の実現及び特別な休暇制度の普及促進に関する意識調査事業</t>
    <rPh sb="35" eb="37">
      <t>ジギョウ</t>
    </rPh>
    <phoneticPr fontId="5"/>
  </si>
  <si>
    <t>時間外労働等改善助成金※２（職場意識改善コース※３）の支給決定件数
※１　平成25年度実績と同数を目標として設定。
※２　職場意識改善助成金から改称。以下同じ。
※３　職場環境改善コースから改称。以下同じ。</t>
    <rPh sb="0" eb="3">
      <t>ジカンガイ</t>
    </rPh>
    <rPh sb="3" eb="6">
      <t>ロウドウトウ</t>
    </rPh>
    <rPh sb="6" eb="8">
      <t>カイゼン</t>
    </rPh>
    <rPh sb="8" eb="11">
      <t>ジョセイキン</t>
    </rPh>
    <rPh sb="16" eb="18">
      <t>イシキ</t>
    </rPh>
    <rPh sb="18" eb="20">
      <t>カイゼン</t>
    </rPh>
    <rPh sb="72" eb="74">
      <t>カイショウ</t>
    </rPh>
    <rPh sb="75" eb="77">
      <t>イカ</t>
    </rPh>
    <rPh sb="77" eb="78">
      <t>オナ</t>
    </rPh>
    <rPh sb="84" eb="86">
      <t>ショクバ</t>
    </rPh>
    <rPh sb="86" eb="88">
      <t>カンキョウ</t>
    </rPh>
    <rPh sb="88" eb="90">
      <t>カイゼン</t>
    </rPh>
    <rPh sb="95" eb="97">
      <t>カイショウ</t>
    </rPh>
    <rPh sb="98" eb="100">
      <t>イカ</t>
    </rPh>
    <rPh sb="100" eb="101">
      <t>オナ</t>
    </rPh>
    <phoneticPr fontId="5"/>
  </si>
  <si>
    <t>-</t>
    <phoneticPr fontId="5"/>
  </si>
  <si>
    <t>単位当たりコスト ＝ Ｘ ／ Ｙ 
Ｘ：「時間外労働改善助成金支給額」 
Ｙ：「時間外労働改善助成金支給件数」
（職場環境改善コース）</t>
    <rPh sb="21" eb="24">
      <t>ジカンガイ</t>
    </rPh>
    <rPh sb="24" eb="26">
      <t>ロウドウ</t>
    </rPh>
    <rPh sb="26" eb="28">
      <t>カイゼン</t>
    </rPh>
    <rPh sb="40" eb="43">
      <t>ジカンガイ</t>
    </rPh>
    <rPh sb="43" eb="45">
      <t>ロウドウ</t>
    </rPh>
    <rPh sb="45" eb="47">
      <t>カイゼン</t>
    </rPh>
    <phoneticPr fontId="5"/>
  </si>
  <si>
    <t>単位当たりコスト ＝ Ｘ ／ Ｙ 
Ｘ：「時間外労働改善助成金支給額」 
Ｙ：「時間外労働改善助成金支給件数」
（所定労働時間短縮コース）</t>
    <rPh sb="21" eb="24">
      <t>ジカンガイ</t>
    </rPh>
    <rPh sb="24" eb="26">
      <t>ロウドウ</t>
    </rPh>
    <rPh sb="40" eb="43">
      <t>ジカンガイ</t>
    </rPh>
    <rPh sb="43" eb="45">
      <t>ロウドウ</t>
    </rPh>
    <phoneticPr fontId="5"/>
  </si>
  <si>
    <t>単位当たりコスト ＝ Ｘ ／ Ｙ 
Ｘ：「時間外労働改善助成金支給額」 
Ｙ：「時間外労働改善助成金支給件数」
（時間外労働上限設定コース）</t>
    <rPh sb="21" eb="24">
      <t>ジカンガイ</t>
    </rPh>
    <rPh sb="24" eb="26">
      <t>ロウドウ</t>
    </rPh>
    <rPh sb="40" eb="43">
      <t>ジカンガイ</t>
    </rPh>
    <rPh sb="43" eb="45">
      <t>ロウドウ</t>
    </rPh>
    <phoneticPr fontId="5"/>
  </si>
  <si>
    <t>労働時間等設定改善援助事業委託費</t>
    <rPh sb="9" eb="11">
      <t>エンジョ</t>
    </rPh>
    <rPh sb="11" eb="13">
      <t>ジギョウ</t>
    </rPh>
    <rPh sb="13" eb="16">
      <t>イタクヒ</t>
    </rPh>
    <phoneticPr fontId="5"/>
  </si>
  <si>
    <t>年次有給休暇取得率
※各年度の目標値は、「直近の実績値」を起点として平成32年までの目標を達成するために毎年改善しなければならない値から算出
※年次有給休暇取得日数/年次有給休暇付与日数</t>
    <rPh sb="73" eb="75">
      <t>ネンジ</t>
    </rPh>
    <rPh sb="75" eb="77">
      <t>ユウキュウ</t>
    </rPh>
    <rPh sb="77" eb="79">
      <t>キュウカ</t>
    </rPh>
    <rPh sb="79" eb="81">
      <t>シュトク</t>
    </rPh>
    <rPh sb="81" eb="83">
      <t>ニッスウ</t>
    </rPh>
    <rPh sb="84" eb="86">
      <t>ネンジ</t>
    </rPh>
    <rPh sb="86" eb="88">
      <t>ユウキュウ</t>
    </rPh>
    <rPh sb="88" eb="90">
      <t>キュウカ</t>
    </rPh>
    <rPh sb="90" eb="92">
      <t>フヨ</t>
    </rPh>
    <rPh sb="92" eb="94">
      <t>ニッスウ</t>
    </rPh>
    <phoneticPr fontId="5"/>
  </si>
  <si>
    <t>施策大目標３　働き方改革により多様で柔軟な働き方を実現するとともに、勤労者生活の充実を図ること</t>
    <phoneticPr fontId="5"/>
  </si>
  <si>
    <t>Ⅳ－３－１　長時間労働の抑制、年次有給休暇取得促進等により、ワーク・ライフ・バランスの観点から多様で柔軟な働き方を実現すること</t>
    <phoneticPr fontId="5"/>
  </si>
  <si>
    <t>一部集計中を除き、「30代男性の週労働時間60時間以上の就業者の割合」に係る達成度は100％を超え、「特別な休暇制度普及率」の達成度は97.1％となっており、評価目標に見合った実績となっている。
「労働時間等の課題について労使が話合いの機会を設けている事業場の割合」の達成度は82％、「週労働時間60時間以上の雇用者の割合」の達成度は91％で評価目標を下回っているが、75％以上であり、概ね評価目標に見合った実績となっている。</t>
    <rPh sb="0" eb="2">
      <t>イチブ</t>
    </rPh>
    <rPh sb="2" eb="5">
      <t>シュウケイチュウ</t>
    </rPh>
    <rPh sb="6" eb="7">
      <t>ノゾ</t>
    </rPh>
    <rPh sb="63" eb="66">
      <t>タッセイド</t>
    </rPh>
    <rPh sb="99" eb="101">
      <t>ロウドウ</t>
    </rPh>
    <rPh sb="101" eb="104">
      <t>ジカントウ</t>
    </rPh>
    <rPh sb="105" eb="107">
      <t>カダイ</t>
    </rPh>
    <rPh sb="111" eb="113">
      <t>ロウシ</t>
    </rPh>
    <rPh sb="114" eb="115">
      <t>ハナ</t>
    </rPh>
    <rPh sb="115" eb="116">
      <t>ア</t>
    </rPh>
    <rPh sb="118" eb="120">
      <t>キカイ</t>
    </rPh>
    <rPh sb="121" eb="122">
      <t>モウ</t>
    </rPh>
    <rPh sb="193" eb="194">
      <t>オオム</t>
    </rPh>
    <phoneticPr fontId="5"/>
  </si>
  <si>
    <t>業界団体等と連携したIT業界の長時間労働対策事業</t>
    <rPh sb="22" eb="24">
      <t>ジギョウ</t>
    </rPh>
    <phoneticPr fontId="5"/>
  </si>
  <si>
    <t>働き方改革に向けた労働時間等のルールの定着事業</t>
    <rPh sb="3" eb="5">
      <t>カイカク</t>
    </rPh>
    <phoneticPr fontId="5"/>
  </si>
  <si>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phoneticPr fontId="5"/>
  </si>
  <si>
    <t>特別な休暇制度普及率
※特別な休暇制度を導入している事業場数/常時30人以上の労働者を雇用する事業場のうちの回答事業場数</t>
    <phoneticPr fontId="5"/>
  </si>
  <si>
    <t>30代男性の週労働時間60時間以上の就業者の割合
※30代男性で週間就業時間が60時間以上の者/非農林業就業者（休業者を除く）総数</t>
    <rPh sb="29" eb="30">
      <t>ダイ</t>
    </rPh>
    <rPh sb="30" eb="32">
      <t>ダンセイ</t>
    </rPh>
    <rPh sb="33" eb="35">
      <t>シュウカン</t>
    </rPh>
    <rPh sb="35" eb="37">
      <t>シュウギョウ</t>
    </rPh>
    <rPh sb="37" eb="39">
      <t>ジカン</t>
    </rPh>
    <rPh sb="42" eb="46">
      <t>ジカンイジョウ</t>
    </rPh>
    <rPh sb="47" eb="48">
      <t>モノ</t>
    </rPh>
    <rPh sb="49" eb="50">
      <t>ヒ</t>
    </rPh>
    <rPh sb="50" eb="53">
      <t>ノウリンギョウ</t>
    </rPh>
    <rPh sb="53" eb="56">
      <t>シュウギョウシャ</t>
    </rPh>
    <rPh sb="57" eb="59">
      <t>キュウギョウ</t>
    </rPh>
    <rPh sb="59" eb="60">
      <t>シャ</t>
    </rPh>
    <rPh sb="61" eb="62">
      <t>ノゾ</t>
    </rPh>
    <rPh sb="64" eb="66">
      <t>ソウスウ</t>
    </rPh>
    <phoneticPr fontId="5"/>
  </si>
  <si>
    <t>週労働時間60時間以上の雇用者の割合
※成果実績
週間就業時間が60時間以上の者/非農林業雇用者（休業者を除く）総数
※目標値
直近の成果実績-(平成32年度までの目標値(5%)-(10%-直近の成果実績))/残年数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</si>
</sst>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67235</xdr:colOff>
      <xdr:row>45</xdr:row>
      <xdr:rowOff>123264</xdr:rowOff>
    </xdr:from>
    <xdr:to>
      <xdr:col>41</xdr:col>
      <xdr:colOff>145677</xdr:colOff>
      <xdr:row>45</xdr:row>
      <xdr:rowOff>560293</xdr:rowOff>
    </xdr:to>
    <xdr:sp macro="" textlink="">
      <xdr:nvSpPr>
        <xdr:cNvPr id="2" name="テキスト ボックス 1"/>
        <xdr:cNvSpPr txBox="1"/>
      </xdr:nvSpPr>
      <xdr:spPr>
        <a:xfrm>
          <a:off x="7732059" y="18175940"/>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51545</xdr:colOff>
      <xdr:row>47</xdr:row>
      <xdr:rowOff>129987</xdr:rowOff>
    </xdr:from>
    <xdr:to>
      <xdr:col>41</xdr:col>
      <xdr:colOff>129987</xdr:colOff>
      <xdr:row>47</xdr:row>
      <xdr:rowOff>567016</xdr:rowOff>
    </xdr:to>
    <xdr:sp macro="" textlink="">
      <xdr:nvSpPr>
        <xdr:cNvPr id="3" name="テキスト ボックス 2"/>
        <xdr:cNvSpPr txBox="1"/>
      </xdr:nvSpPr>
      <xdr:spPr>
        <a:xfrm>
          <a:off x="7716369" y="19549781"/>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56029</xdr:colOff>
      <xdr:row>141</xdr:row>
      <xdr:rowOff>145677</xdr:rowOff>
    </xdr:from>
    <xdr:to>
      <xdr:col>41</xdr:col>
      <xdr:colOff>134471</xdr:colOff>
      <xdr:row>141</xdr:row>
      <xdr:rowOff>381001</xdr:rowOff>
    </xdr:to>
    <xdr:sp macro="" textlink="">
      <xdr:nvSpPr>
        <xdr:cNvPr id="5" name="テキスト ボックス 4"/>
        <xdr:cNvSpPr txBox="1"/>
      </xdr:nvSpPr>
      <xdr:spPr>
        <a:xfrm>
          <a:off x="7720853" y="38402559"/>
          <a:ext cx="683559" cy="235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39</xdr:col>
      <xdr:colOff>128358</xdr:colOff>
      <xdr:row>747</xdr:row>
      <xdr:rowOff>163908</xdr:rowOff>
    </xdr:from>
    <xdr:to>
      <xdr:col>46</xdr:col>
      <xdr:colOff>190499</xdr:colOff>
      <xdr:row>748</xdr:row>
      <xdr:rowOff>481852</xdr:rowOff>
    </xdr:to>
    <xdr:sp macro="" textlink="">
      <xdr:nvSpPr>
        <xdr:cNvPr id="57" name="大かっこ 56"/>
        <xdr:cNvSpPr/>
      </xdr:nvSpPr>
      <xdr:spPr>
        <a:xfrm>
          <a:off x="7994887" y="70189467"/>
          <a:ext cx="1474083" cy="9678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86409</xdr:colOff>
      <xdr:row>748</xdr:row>
      <xdr:rowOff>340221</xdr:rowOff>
    </xdr:from>
    <xdr:to>
      <xdr:col>13</xdr:col>
      <xdr:colOff>89648</xdr:colOff>
      <xdr:row>750</xdr:row>
      <xdr:rowOff>381000</xdr:rowOff>
    </xdr:to>
    <xdr:sp macro="" textlink="">
      <xdr:nvSpPr>
        <xdr:cNvPr id="58" name="大かっこ 57"/>
        <xdr:cNvSpPr/>
      </xdr:nvSpPr>
      <xdr:spPr>
        <a:xfrm>
          <a:off x="1296644" y="71015721"/>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9182</xdr:colOff>
      <xdr:row>753</xdr:row>
      <xdr:rowOff>123543</xdr:rowOff>
    </xdr:from>
    <xdr:to>
      <xdr:col>47</xdr:col>
      <xdr:colOff>156883</xdr:colOff>
      <xdr:row>755</xdr:row>
      <xdr:rowOff>347382</xdr:rowOff>
    </xdr:to>
    <xdr:sp macro="" textlink="">
      <xdr:nvSpPr>
        <xdr:cNvPr id="60" name="大かっこ 59"/>
        <xdr:cNvSpPr/>
      </xdr:nvSpPr>
      <xdr:spPr>
        <a:xfrm>
          <a:off x="8077417" y="73611719"/>
          <a:ext cx="1559642" cy="11987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xdr:colOff>
      <xdr:row>744</xdr:row>
      <xdr:rowOff>44823</xdr:rowOff>
    </xdr:from>
    <xdr:to>
      <xdr:col>19</xdr:col>
      <xdr:colOff>867</xdr:colOff>
      <xdr:row>745</xdr:row>
      <xdr:rowOff>68253</xdr:rowOff>
    </xdr:to>
    <xdr:cxnSp macro="">
      <xdr:nvCxnSpPr>
        <xdr:cNvPr id="61" name="直線矢印コネクタ 60"/>
        <xdr:cNvCxnSpPr/>
      </xdr:nvCxnSpPr>
      <xdr:spPr>
        <a:xfrm>
          <a:off x="3832413" y="68837735"/>
          <a:ext cx="866" cy="37081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22</xdr:col>
      <xdr:colOff>24279</xdr:colOff>
      <xdr:row>748</xdr:row>
      <xdr:rowOff>334307</xdr:rowOff>
    </xdr:from>
    <xdr:to>
      <xdr:col>29</xdr:col>
      <xdr:colOff>89647</xdr:colOff>
      <xdr:row>751</xdr:row>
      <xdr:rowOff>145676</xdr:rowOff>
    </xdr:to>
    <xdr:sp macro="" textlink="">
      <xdr:nvSpPr>
        <xdr:cNvPr id="62" name="大かっこ 61"/>
        <xdr:cNvSpPr/>
      </xdr:nvSpPr>
      <xdr:spPr>
        <a:xfrm>
          <a:off x="4461808" y="71458042"/>
          <a:ext cx="1477310" cy="12681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44825</xdr:colOff>
      <xdr:row>749</xdr:row>
      <xdr:rowOff>235323</xdr:rowOff>
    </xdr:from>
    <xdr:to>
      <xdr:col>43</xdr:col>
      <xdr:colOff>46849</xdr:colOff>
      <xdr:row>750</xdr:row>
      <xdr:rowOff>252284</xdr:rowOff>
    </xdr:to>
    <xdr:cxnSp macro="">
      <xdr:nvCxnSpPr>
        <xdr:cNvPr id="70" name="直線矢印コネクタ 69"/>
        <xdr:cNvCxnSpPr/>
      </xdr:nvCxnSpPr>
      <xdr:spPr>
        <a:xfrm flipH="1">
          <a:off x="8718178" y="71392676"/>
          <a:ext cx="2024" cy="49881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7</xdr:col>
      <xdr:colOff>100852</xdr:colOff>
      <xdr:row>745</xdr:row>
      <xdr:rowOff>168091</xdr:rowOff>
    </xdr:from>
    <xdr:to>
      <xdr:col>14</xdr:col>
      <xdr:colOff>112058</xdr:colOff>
      <xdr:row>746</xdr:row>
      <xdr:rowOff>347385</xdr:rowOff>
    </xdr:to>
    <xdr:sp macro="" textlink="">
      <xdr:nvSpPr>
        <xdr:cNvPr id="74" name="テキスト ボックス 73"/>
        <xdr:cNvSpPr txBox="1"/>
      </xdr:nvSpPr>
      <xdr:spPr>
        <a:xfrm>
          <a:off x="1512793" y="69308385"/>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168087</xdr:colOff>
      <xdr:row>745</xdr:row>
      <xdr:rowOff>179293</xdr:rowOff>
    </xdr:from>
    <xdr:to>
      <xdr:col>21</xdr:col>
      <xdr:colOff>179292</xdr:colOff>
      <xdr:row>746</xdr:row>
      <xdr:rowOff>358587</xdr:rowOff>
    </xdr:to>
    <xdr:sp macro="" textlink="">
      <xdr:nvSpPr>
        <xdr:cNvPr id="75" name="テキスト ボックス 74"/>
        <xdr:cNvSpPr txBox="1"/>
      </xdr:nvSpPr>
      <xdr:spPr>
        <a:xfrm>
          <a:off x="2991969" y="69319587"/>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23</xdr:col>
      <xdr:colOff>56029</xdr:colOff>
      <xdr:row>745</xdr:row>
      <xdr:rowOff>190500</xdr:rowOff>
    </xdr:from>
    <xdr:to>
      <xdr:col>30</xdr:col>
      <xdr:colOff>67235</xdr:colOff>
      <xdr:row>746</xdr:row>
      <xdr:rowOff>369794</xdr:rowOff>
    </xdr:to>
    <xdr:sp macro="" textlink="">
      <xdr:nvSpPr>
        <xdr:cNvPr id="76" name="テキスト ボックス 75"/>
        <xdr:cNvSpPr txBox="1"/>
      </xdr:nvSpPr>
      <xdr:spPr>
        <a:xfrm>
          <a:off x="4695264" y="69330794"/>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p>
      </xdr:txBody>
    </xdr:sp>
    <xdr:clientData/>
  </xdr:twoCellAnchor>
  <xdr:twoCellAnchor>
    <xdr:from>
      <xdr:col>29</xdr:col>
      <xdr:colOff>190498</xdr:colOff>
      <xdr:row>745</xdr:row>
      <xdr:rowOff>156883</xdr:rowOff>
    </xdr:from>
    <xdr:to>
      <xdr:col>36</xdr:col>
      <xdr:colOff>201704</xdr:colOff>
      <xdr:row>746</xdr:row>
      <xdr:rowOff>336177</xdr:rowOff>
    </xdr:to>
    <xdr:sp macro="" textlink="">
      <xdr:nvSpPr>
        <xdr:cNvPr id="77" name="テキスト ボックス 76"/>
        <xdr:cNvSpPr txBox="1"/>
      </xdr:nvSpPr>
      <xdr:spPr>
        <a:xfrm>
          <a:off x="6039969" y="69297177"/>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18</xdr:col>
      <xdr:colOff>190499</xdr:colOff>
      <xdr:row>744</xdr:row>
      <xdr:rowOff>33618</xdr:rowOff>
    </xdr:from>
    <xdr:to>
      <xdr:col>43</xdr:col>
      <xdr:colOff>28574</xdr:colOff>
      <xdr:row>744</xdr:row>
      <xdr:rowOff>33618</xdr:rowOff>
    </xdr:to>
    <xdr:cxnSp macro="">
      <xdr:nvCxnSpPr>
        <xdr:cNvPr id="89" name="直線コネクタ 88"/>
        <xdr:cNvCxnSpPr/>
      </xdr:nvCxnSpPr>
      <xdr:spPr>
        <a:xfrm>
          <a:off x="3821205" y="68826530"/>
          <a:ext cx="488072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743</xdr:row>
      <xdr:rowOff>22413</xdr:rowOff>
    </xdr:from>
    <xdr:to>
      <xdr:col>27</xdr:col>
      <xdr:colOff>0</xdr:colOff>
      <xdr:row>744</xdr:row>
      <xdr:rowOff>31938</xdr:rowOff>
    </xdr:to>
    <xdr:cxnSp macro="">
      <xdr:nvCxnSpPr>
        <xdr:cNvPr id="90" name="直線コネクタ 89"/>
        <xdr:cNvCxnSpPr/>
      </xdr:nvCxnSpPr>
      <xdr:spPr>
        <a:xfrm>
          <a:off x="5446059" y="68467942"/>
          <a:ext cx="0" cy="35690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44823</xdr:colOff>
      <xdr:row>742</xdr:row>
      <xdr:rowOff>36419</xdr:rowOff>
    </xdr:from>
    <xdr:to>
      <xdr:col>32</xdr:col>
      <xdr:colOff>179294</xdr:colOff>
      <xdr:row>742</xdr:row>
      <xdr:rowOff>341220</xdr:rowOff>
    </xdr:to>
    <xdr:sp macro="" textlink="">
      <xdr:nvSpPr>
        <xdr:cNvPr id="91" name="大かっこ 90"/>
        <xdr:cNvSpPr/>
      </xdr:nvSpPr>
      <xdr:spPr>
        <a:xfrm>
          <a:off x="4280647" y="68448331"/>
          <a:ext cx="2353235"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67237</xdr:colOff>
      <xdr:row>100</xdr:row>
      <xdr:rowOff>56029</xdr:rowOff>
    </xdr:from>
    <xdr:to>
      <xdr:col>41</xdr:col>
      <xdr:colOff>145679</xdr:colOff>
      <xdr:row>100</xdr:row>
      <xdr:rowOff>493058</xdr:rowOff>
    </xdr:to>
    <xdr:sp macro="" textlink="">
      <xdr:nvSpPr>
        <xdr:cNvPr id="42" name="テキスト ボックス 41"/>
        <xdr:cNvSpPr txBox="1"/>
      </xdr:nvSpPr>
      <xdr:spPr>
        <a:xfrm>
          <a:off x="7732061" y="25493382"/>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62754</xdr:colOff>
      <xdr:row>103</xdr:row>
      <xdr:rowOff>51547</xdr:rowOff>
    </xdr:from>
    <xdr:to>
      <xdr:col>41</xdr:col>
      <xdr:colOff>141196</xdr:colOff>
      <xdr:row>103</xdr:row>
      <xdr:rowOff>414618</xdr:rowOff>
    </xdr:to>
    <xdr:sp macro="" textlink="">
      <xdr:nvSpPr>
        <xdr:cNvPr id="49" name="テキスト ボックス 48"/>
        <xdr:cNvSpPr txBox="1"/>
      </xdr:nvSpPr>
      <xdr:spPr>
        <a:xfrm>
          <a:off x="7727578" y="26923253"/>
          <a:ext cx="683559" cy="363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69477</xdr:colOff>
      <xdr:row>106</xdr:row>
      <xdr:rowOff>44824</xdr:rowOff>
    </xdr:from>
    <xdr:to>
      <xdr:col>41</xdr:col>
      <xdr:colOff>147919</xdr:colOff>
      <xdr:row>106</xdr:row>
      <xdr:rowOff>268942</xdr:rowOff>
    </xdr:to>
    <xdr:sp macro="" textlink="">
      <xdr:nvSpPr>
        <xdr:cNvPr id="50" name="テキスト ボックス 49"/>
        <xdr:cNvSpPr txBox="1"/>
      </xdr:nvSpPr>
      <xdr:spPr>
        <a:xfrm>
          <a:off x="7734301" y="28216412"/>
          <a:ext cx="683559" cy="224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64995</xdr:colOff>
      <xdr:row>109</xdr:row>
      <xdr:rowOff>51548</xdr:rowOff>
    </xdr:from>
    <xdr:to>
      <xdr:col>41</xdr:col>
      <xdr:colOff>143437</xdr:colOff>
      <xdr:row>109</xdr:row>
      <xdr:rowOff>275666</xdr:rowOff>
    </xdr:to>
    <xdr:sp macro="" textlink="">
      <xdr:nvSpPr>
        <xdr:cNvPr id="51" name="テキスト ボックス 50"/>
        <xdr:cNvSpPr txBox="1"/>
      </xdr:nvSpPr>
      <xdr:spPr>
        <a:xfrm>
          <a:off x="7729819" y="29209254"/>
          <a:ext cx="683559" cy="224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60513</xdr:colOff>
      <xdr:row>115</xdr:row>
      <xdr:rowOff>35859</xdr:rowOff>
    </xdr:from>
    <xdr:to>
      <xdr:col>41</xdr:col>
      <xdr:colOff>138955</xdr:colOff>
      <xdr:row>115</xdr:row>
      <xdr:rowOff>259977</xdr:rowOff>
    </xdr:to>
    <xdr:sp macro="" textlink="">
      <xdr:nvSpPr>
        <xdr:cNvPr id="52" name="テキスト ボックス 51"/>
        <xdr:cNvSpPr txBox="1"/>
      </xdr:nvSpPr>
      <xdr:spPr>
        <a:xfrm>
          <a:off x="7725337" y="30067624"/>
          <a:ext cx="683559" cy="224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67236</xdr:colOff>
      <xdr:row>118</xdr:row>
      <xdr:rowOff>53789</xdr:rowOff>
    </xdr:from>
    <xdr:to>
      <xdr:col>41</xdr:col>
      <xdr:colOff>145678</xdr:colOff>
      <xdr:row>118</xdr:row>
      <xdr:rowOff>277907</xdr:rowOff>
    </xdr:to>
    <xdr:sp macro="" textlink="">
      <xdr:nvSpPr>
        <xdr:cNvPr id="53" name="テキスト ボックス 52"/>
        <xdr:cNvSpPr txBox="1"/>
      </xdr:nvSpPr>
      <xdr:spPr>
        <a:xfrm>
          <a:off x="7732060" y="31262171"/>
          <a:ext cx="683559" cy="224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62754</xdr:colOff>
      <xdr:row>121</xdr:row>
      <xdr:rowOff>60513</xdr:rowOff>
    </xdr:from>
    <xdr:to>
      <xdr:col>41</xdr:col>
      <xdr:colOff>141196</xdr:colOff>
      <xdr:row>121</xdr:row>
      <xdr:rowOff>284631</xdr:rowOff>
    </xdr:to>
    <xdr:sp macro="" textlink="">
      <xdr:nvSpPr>
        <xdr:cNvPr id="54" name="テキスト ボックス 53"/>
        <xdr:cNvSpPr txBox="1"/>
      </xdr:nvSpPr>
      <xdr:spPr>
        <a:xfrm>
          <a:off x="7727578" y="32445513"/>
          <a:ext cx="683559" cy="224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62755</xdr:colOff>
      <xdr:row>116</xdr:row>
      <xdr:rowOff>73959</xdr:rowOff>
    </xdr:from>
    <xdr:to>
      <xdr:col>41</xdr:col>
      <xdr:colOff>141197</xdr:colOff>
      <xdr:row>116</xdr:row>
      <xdr:rowOff>510988</xdr:rowOff>
    </xdr:to>
    <xdr:sp macro="" textlink="">
      <xdr:nvSpPr>
        <xdr:cNvPr id="87" name="テキスト ボックス 86"/>
        <xdr:cNvSpPr txBox="1"/>
      </xdr:nvSpPr>
      <xdr:spPr>
        <a:xfrm>
          <a:off x="7727579" y="30397077"/>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69478</xdr:colOff>
      <xdr:row>119</xdr:row>
      <xdr:rowOff>91889</xdr:rowOff>
    </xdr:from>
    <xdr:to>
      <xdr:col>41</xdr:col>
      <xdr:colOff>147920</xdr:colOff>
      <xdr:row>119</xdr:row>
      <xdr:rowOff>528918</xdr:rowOff>
    </xdr:to>
    <xdr:sp macro="" textlink="">
      <xdr:nvSpPr>
        <xdr:cNvPr id="88" name="テキスト ボックス 87"/>
        <xdr:cNvSpPr txBox="1"/>
      </xdr:nvSpPr>
      <xdr:spPr>
        <a:xfrm>
          <a:off x="7734302" y="31591624"/>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53790</xdr:colOff>
      <xdr:row>122</xdr:row>
      <xdr:rowOff>87406</xdr:rowOff>
    </xdr:from>
    <xdr:to>
      <xdr:col>41</xdr:col>
      <xdr:colOff>132232</xdr:colOff>
      <xdr:row>122</xdr:row>
      <xdr:rowOff>524435</xdr:rowOff>
    </xdr:to>
    <xdr:sp macro="" textlink="">
      <xdr:nvSpPr>
        <xdr:cNvPr id="93" name="テキスト ボックス 92"/>
        <xdr:cNvSpPr txBox="1"/>
      </xdr:nvSpPr>
      <xdr:spPr>
        <a:xfrm>
          <a:off x="7718614" y="32763759"/>
          <a:ext cx="683559" cy="437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22</xdr:col>
      <xdr:colOff>145675</xdr:colOff>
      <xdr:row>740</xdr:row>
      <xdr:rowOff>33615</xdr:rowOff>
    </xdr:from>
    <xdr:to>
      <xdr:col>30</xdr:col>
      <xdr:colOff>201705</xdr:colOff>
      <xdr:row>741</xdr:row>
      <xdr:rowOff>291352</xdr:rowOff>
    </xdr:to>
    <xdr:sp macro="" textlink="">
      <xdr:nvSpPr>
        <xdr:cNvPr id="96" name="テキスト ボックス 95"/>
        <xdr:cNvSpPr txBox="1"/>
      </xdr:nvSpPr>
      <xdr:spPr>
        <a:xfrm>
          <a:off x="4583204" y="67750762"/>
          <a:ext cx="1669677" cy="6051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●●百万円</a:t>
          </a:r>
        </a:p>
      </xdr:txBody>
    </xdr:sp>
    <xdr:clientData/>
  </xdr:twoCellAnchor>
  <xdr:twoCellAnchor>
    <xdr:from>
      <xdr:col>22</xdr:col>
      <xdr:colOff>33617</xdr:colOff>
      <xdr:row>742</xdr:row>
      <xdr:rowOff>33616</xdr:rowOff>
    </xdr:from>
    <xdr:to>
      <xdr:col>32</xdr:col>
      <xdr:colOff>56029</xdr:colOff>
      <xdr:row>742</xdr:row>
      <xdr:rowOff>347381</xdr:rowOff>
    </xdr:to>
    <xdr:sp macro="" textlink="">
      <xdr:nvSpPr>
        <xdr:cNvPr id="97" name="テキスト ボックス 96"/>
        <xdr:cNvSpPr txBox="1"/>
      </xdr:nvSpPr>
      <xdr:spPr>
        <a:xfrm>
          <a:off x="4471146" y="68445528"/>
          <a:ext cx="2039471"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35</xdr:col>
      <xdr:colOff>40341</xdr:colOff>
      <xdr:row>740</xdr:row>
      <xdr:rowOff>33619</xdr:rowOff>
    </xdr:from>
    <xdr:to>
      <xdr:col>48</xdr:col>
      <xdr:colOff>168089</xdr:colOff>
      <xdr:row>743</xdr:row>
      <xdr:rowOff>78442</xdr:rowOff>
    </xdr:to>
    <xdr:sp macro="" textlink="">
      <xdr:nvSpPr>
        <xdr:cNvPr id="98" name="テキスト ボックス 97"/>
        <xdr:cNvSpPr txBox="1"/>
      </xdr:nvSpPr>
      <xdr:spPr>
        <a:xfrm>
          <a:off x="7100047" y="67437001"/>
          <a:ext cx="2749924" cy="108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①委員等旅費</a:t>
          </a:r>
          <a:endParaRPr kumimoji="1" lang="en-US" altLang="ja-JP" sz="1000"/>
        </a:p>
        <a:p>
          <a:pPr algn="l"/>
          <a:r>
            <a:rPr kumimoji="1" lang="ja-JP" altLang="en-US" sz="1000"/>
            <a:t>②旅費</a:t>
          </a:r>
          <a:endParaRPr kumimoji="1" lang="en-US" altLang="ja-JP" sz="1000"/>
        </a:p>
        <a:p>
          <a:pPr algn="l"/>
          <a:r>
            <a:rPr kumimoji="1" lang="ja-JP" altLang="en-US" sz="1000"/>
            <a:t>③庁費</a:t>
          </a:r>
        </a:p>
      </xdr:txBody>
    </xdr:sp>
    <xdr:clientData/>
  </xdr:twoCellAnchor>
  <xdr:twoCellAnchor>
    <xdr:from>
      <xdr:col>43</xdr:col>
      <xdr:colOff>17931</xdr:colOff>
      <xdr:row>744</xdr:row>
      <xdr:rowOff>6724</xdr:rowOff>
    </xdr:from>
    <xdr:to>
      <xdr:col>43</xdr:col>
      <xdr:colOff>18797</xdr:colOff>
      <xdr:row>745</xdr:row>
      <xdr:rowOff>30154</xdr:rowOff>
    </xdr:to>
    <xdr:cxnSp macro="">
      <xdr:nvCxnSpPr>
        <xdr:cNvPr id="99" name="直線矢印コネクタ 98"/>
        <xdr:cNvCxnSpPr/>
      </xdr:nvCxnSpPr>
      <xdr:spPr>
        <a:xfrm>
          <a:off x="8691284" y="68799636"/>
          <a:ext cx="866" cy="37081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129987</xdr:colOff>
      <xdr:row>745</xdr:row>
      <xdr:rowOff>141192</xdr:rowOff>
    </xdr:from>
    <xdr:to>
      <xdr:col>46</xdr:col>
      <xdr:colOff>168086</xdr:colOff>
      <xdr:row>747</xdr:row>
      <xdr:rowOff>33617</xdr:rowOff>
    </xdr:to>
    <xdr:sp macro="" textlink="">
      <xdr:nvSpPr>
        <xdr:cNvPr id="101" name="テキスト ボックス 100"/>
        <xdr:cNvSpPr txBox="1"/>
      </xdr:nvSpPr>
      <xdr:spPr>
        <a:xfrm>
          <a:off x="7996516" y="69281486"/>
          <a:ext cx="1450041" cy="777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a:t>
          </a:r>
          <a:r>
            <a:rPr kumimoji="1" lang="ja-JP" altLang="en-US" sz="1100"/>
            <a:t>　都道府県労働局</a:t>
          </a:r>
          <a:endParaRPr kumimoji="1" lang="en-US" altLang="ja-JP" sz="1100"/>
        </a:p>
        <a:p>
          <a:pPr algn="ctr"/>
          <a:r>
            <a:rPr kumimoji="1" lang="ja-JP" altLang="en-US" sz="1100"/>
            <a:t>●●百万円</a:t>
          </a:r>
        </a:p>
      </xdr:txBody>
    </xdr:sp>
    <xdr:clientData/>
  </xdr:twoCellAnchor>
  <xdr:twoCellAnchor>
    <xdr:from>
      <xdr:col>40</xdr:col>
      <xdr:colOff>17932</xdr:colOff>
      <xdr:row>747</xdr:row>
      <xdr:rowOff>219633</xdr:rowOff>
    </xdr:from>
    <xdr:to>
      <xdr:col>46</xdr:col>
      <xdr:colOff>100854</xdr:colOff>
      <xdr:row>748</xdr:row>
      <xdr:rowOff>448235</xdr:rowOff>
    </xdr:to>
    <xdr:sp macro="" textlink="">
      <xdr:nvSpPr>
        <xdr:cNvPr id="102" name="テキスト ボックス 101"/>
        <xdr:cNvSpPr txBox="1"/>
      </xdr:nvSpPr>
      <xdr:spPr>
        <a:xfrm>
          <a:off x="8086167" y="70558957"/>
          <a:ext cx="1293158" cy="878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39</xdr:col>
      <xdr:colOff>62754</xdr:colOff>
      <xdr:row>750</xdr:row>
      <xdr:rowOff>454958</xdr:rowOff>
    </xdr:from>
    <xdr:to>
      <xdr:col>43</xdr:col>
      <xdr:colOff>145677</xdr:colOff>
      <xdr:row>751</xdr:row>
      <xdr:rowOff>324971</xdr:rowOff>
    </xdr:to>
    <xdr:sp macro="" textlink="">
      <xdr:nvSpPr>
        <xdr:cNvPr id="103" name="テキスト ボックス 102"/>
        <xdr:cNvSpPr txBox="1"/>
      </xdr:nvSpPr>
      <xdr:spPr>
        <a:xfrm>
          <a:off x="7929283" y="72094164"/>
          <a:ext cx="889747" cy="3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40</xdr:col>
      <xdr:colOff>24651</xdr:colOff>
      <xdr:row>751</xdr:row>
      <xdr:rowOff>383239</xdr:rowOff>
    </xdr:from>
    <xdr:to>
      <xdr:col>47</xdr:col>
      <xdr:colOff>62751</xdr:colOff>
      <xdr:row>752</xdr:row>
      <xdr:rowOff>523315</xdr:rowOff>
    </xdr:to>
    <xdr:sp macro="" textlink="">
      <xdr:nvSpPr>
        <xdr:cNvPr id="104" name="テキスト ボックス 103"/>
        <xdr:cNvSpPr txBox="1"/>
      </xdr:nvSpPr>
      <xdr:spPr>
        <a:xfrm>
          <a:off x="8092886" y="72515504"/>
          <a:ext cx="1450041" cy="644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O.</a:t>
          </a:r>
          <a:r>
            <a:rPr kumimoji="1" lang="ja-JP" altLang="en-US" sz="1100"/>
            <a:t>　中小企業事業主</a:t>
          </a:r>
          <a:endParaRPr kumimoji="1" lang="en-US" altLang="ja-JP" sz="1100"/>
        </a:p>
        <a:p>
          <a:pPr algn="ctr"/>
          <a:r>
            <a:rPr kumimoji="1" lang="ja-JP" altLang="en-US" sz="1100"/>
            <a:t>●●百万円</a:t>
          </a:r>
        </a:p>
      </xdr:txBody>
    </xdr:sp>
    <xdr:clientData/>
  </xdr:twoCellAnchor>
  <xdr:twoCellAnchor>
    <xdr:from>
      <xdr:col>40</xdr:col>
      <xdr:colOff>136713</xdr:colOff>
      <xdr:row>753</xdr:row>
      <xdr:rowOff>190499</xdr:rowOff>
    </xdr:from>
    <xdr:to>
      <xdr:col>47</xdr:col>
      <xdr:colOff>33618</xdr:colOff>
      <xdr:row>755</xdr:row>
      <xdr:rowOff>268940</xdr:rowOff>
    </xdr:to>
    <xdr:sp macro="" textlink="">
      <xdr:nvSpPr>
        <xdr:cNvPr id="105" name="テキスト ボックス 104"/>
        <xdr:cNvSpPr txBox="1"/>
      </xdr:nvSpPr>
      <xdr:spPr>
        <a:xfrm>
          <a:off x="8204948" y="73678675"/>
          <a:ext cx="1308846" cy="1053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7</xdr:col>
      <xdr:colOff>51548</xdr:colOff>
      <xdr:row>748</xdr:row>
      <xdr:rowOff>298077</xdr:rowOff>
    </xdr:from>
    <xdr:to>
      <xdr:col>13</xdr:col>
      <xdr:colOff>11206</xdr:colOff>
      <xdr:row>750</xdr:row>
      <xdr:rowOff>403412</xdr:rowOff>
    </xdr:to>
    <xdr:sp macro="" textlink="">
      <xdr:nvSpPr>
        <xdr:cNvPr id="106" name="テキスト ボックス 105"/>
        <xdr:cNvSpPr txBox="1"/>
      </xdr:nvSpPr>
      <xdr:spPr>
        <a:xfrm>
          <a:off x="1463489" y="70973577"/>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働き方・休み方改革推進に係るポータルサイトの運営事業</a:t>
          </a:r>
        </a:p>
      </xdr:txBody>
    </xdr:sp>
    <xdr:clientData/>
  </xdr:twoCellAnchor>
  <xdr:twoCellAnchor>
    <xdr:from>
      <xdr:col>6</xdr:col>
      <xdr:colOff>118782</xdr:colOff>
      <xdr:row>746</xdr:row>
      <xdr:rowOff>313763</xdr:rowOff>
    </xdr:from>
    <xdr:to>
      <xdr:col>13</xdr:col>
      <xdr:colOff>78442</xdr:colOff>
      <xdr:row>748</xdr:row>
      <xdr:rowOff>201704</xdr:rowOff>
    </xdr:to>
    <xdr:sp macro="" textlink="">
      <xdr:nvSpPr>
        <xdr:cNvPr id="107" name="テキスト ボックス 106"/>
        <xdr:cNvSpPr txBox="1"/>
      </xdr:nvSpPr>
      <xdr:spPr>
        <a:xfrm>
          <a:off x="1329017" y="69801439"/>
          <a:ext cx="1371601" cy="107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　日本コンピューターシステム株式会社</a:t>
          </a:r>
          <a:endParaRPr kumimoji="1" lang="en-US" altLang="ja-JP" sz="1000"/>
        </a:p>
        <a:p>
          <a:pPr algn="ctr"/>
          <a:r>
            <a:rPr kumimoji="1" lang="en-US" altLang="ja-JP" sz="1000"/>
            <a:t>35</a:t>
          </a:r>
          <a:r>
            <a:rPr kumimoji="1" lang="ja-JP" altLang="en-US" sz="1000"/>
            <a:t>百万円</a:t>
          </a:r>
        </a:p>
      </xdr:txBody>
    </xdr:sp>
    <xdr:clientData/>
  </xdr:twoCellAnchor>
  <xdr:twoCellAnchor>
    <xdr:from>
      <xdr:col>14</xdr:col>
      <xdr:colOff>42207</xdr:colOff>
      <xdr:row>748</xdr:row>
      <xdr:rowOff>329824</xdr:rowOff>
    </xdr:from>
    <xdr:to>
      <xdr:col>21</xdr:col>
      <xdr:colOff>89646</xdr:colOff>
      <xdr:row>750</xdr:row>
      <xdr:rowOff>381000</xdr:rowOff>
    </xdr:to>
    <xdr:sp macro="" textlink="">
      <xdr:nvSpPr>
        <xdr:cNvPr id="108" name="大かっこ 107"/>
        <xdr:cNvSpPr/>
      </xdr:nvSpPr>
      <xdr:spPr>
        <a:xfrm>
          <a:off x="2866089" y="71005324"/>
          <a:ext cx="1459381" cy="10148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91887</xdr:colOff>
      <xdr:row>746</xdr:row>
      <xdr:rowOff>320486</xdr:rowOff>
    </xdr:from>
    <xdr:to>
      <xdr:col>21</xdr:col>
      <xdr:colOff>22411</xdr:colOff>
      <xdr:row>748</xdr:row>
      <xdr:rowOff>190499</xdr:rowOff>
    </xdr:to>
    <xdr:sp macro="" textlink="">
      <xdr:nvSpPr>
        <xdr:cNvPr id="109" name="テキスト ボックス 108"/>
        <xdr:cNvSpPr txBox="1"/>
      </xdr:nvSpPr>
      <xdr:spPr>
        <a:xfrm>
          <a:off x="2915769" y="69808162"/>
          <a:ext cx="1342466" cy="1057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　三菱ＵＦＪリサーチ＆コンサルティング株式会社</a:t>
          </a:r>
          <a:endParaRPr kumimoji="1" lang="en-US" altLang="ja-JP" sz="1000"/>
        </a:p>
        <a:p>
          <a:pPr algn="ctr"/>
          <a:r>
            <a:rPr kumimoji="1" lang="en-US" altLang="ja-JP" sz="1000"/>
            <a:t>45</a:t>
          </a:r>
          <a:r>
            <a:rPr kumimoji="1" lang="ja-JP" altLang="en-US" sz="1000"/>
            <a:t>百万円</a:t>
          </a:r>
        </a:p>
      </xdr:txBody>
    </xdr:sp>
    <xdr:clientData/>
  </xdr:twoCellAnchor>
  <xdr:twoCellAnchor>
    <xdr:from>
      <xdr:col>15</xdr:col>
      <xdr:colOff>13448</xdr:colOff>
      <xdr:row>748</xdr:row>
      <xdr:rowOff>304800</xdr:rowOff>
    </xdr:from>
    <xdr:to>
      <xdr:col>20</xdr:col>
      <xdr:colOff>174811</xdr:colOff>
      <xdr:row>750</xdr:row>
      <xdr:rowOff>324970</xdr:rowOff>
    </xdr:to>
    <xdr:sp macro="" textlink="">
      <xdr:nvSpPr>
        <xdr:cNvPr id="110" name="テキスト ボックス 109"/>
        <xdr:cNvSpPr txBox="1"/>
      </xdr:nvSpPr>
      <xdr:spPr>
        <a:xfrm>
          <a:off x="3039036" y="70980300"/>
          <a:ext cx="1169893" cy="983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働き方・休み方改革推進に係る広報事業</a:t>
          </a:r>
        </a:p>
      </xdr:txBody>
    </xdr:sp>
    <xdr:clientData/>
  </xdr:twoCellAnchor>
  <xdr:twoCellAnchor>
    <xdr:from>
      <xdr:col>22</xdr:col>
      <xdr:colOff>53788</xdr:colOff>
      <xdr:row>746</xdr:row>
      <xdr:rowOff>338416</xdr:rowOff>
    </xdr:from>
    <xdr:to>
      <xdr:col>29</xdr:col>
      <xdr:colOff>11206</xdr:colOff>
      <xdr:row>748</xdr:row>
      <xdr:rowOff>224118</xdr:rowOff>
    </xdr:to>
    <xdr:sp macro="" textlink="">
      <xdr:nvSpPr>
        <xdr:cNvPr id="111" name="テキスト ボックス 110"/>
        <xdr:cNvSpPr txBox="1"/>
      </xdr:nvSpPr>
      <xdr:spPr>
        <a:xfrm>
          <a:off x="4491317" y="69826092"/>
          <a:ext cx="1369360" cy="1073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　（株）ナビット</a:t>
          </a:r>
          <a:endParaRPr kumimoji="1" lang="en-US" altLang="ja-JP" sz="1000"/>
        </a:p>
        <a:p>
          <a:pPr algn="ctr"/>
          <a:r>
            <a:rPr kumimoji="1" lang="en-US" altLang="ja-JP" sz="1000"/>
            <a:t>11</a:t>
          </a:r>
          <a:r>
            <a:rPr kumimoji="1" lang="ja-JP" altLang="en-US" sz="1000"/>
            <a:t>百万円</a:t>
          </a:r>
        </a:p>
      </xdr:txBody>
    </xdr:sp>
    <xdr:clientData/>
  </xdr:twoCellAnchor>
  <xdr:twoCellAnchor>
    <xdr:from>
      <xdr:col>22</xdr:col>
      <xdr:colOff>199467</xdr:colOff>
      <xdr:row>748</xdr:row>
      <xdr:rowOff>300317</xdr:rowOff>
    </xdr:from>
    <xdr:to>
      <xdr:col>28</xdr:col>
      <xdr:colOff>159124</xdr:colOff>
      <xdr:row>751</xdr:row>
      <xdr:rowOff>100853</xdr:rowOff>
    </xdr:to>
    <xdr:sp macro="" textlink="">
      <xdr:nvSpPr>
        <xdr:cNvPr id="113" name="テキスト ボックス 112"/>
        <xdr:cNvSpPr txBox="1"/>
      </xdr:nvSpPr>
      <xdr:spPr>
        <a:xfrm>
          <a:off x="4636996" y="71424052"/>
          <a:ext cx="1169893" cy="1257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「仕事と生活の調和」の実現及び特別な休暇制度の普及促進に関する意識調査事業</a:t>
          </a:r>
        </a:p>
      </xdr:txBody>
    </xdr:sp>
    <xdr:clientData/>
  </xdr:twoCellAnchor>
  <xdr:twoCellAnchor>
    <xdr:from>
      <xdr:col>30</xdr:col>
      <xdr:colOff>15688</xdr:colOff>
      <xdr:row>746</xdr:row>
      <xdr:rowOff>322728</xdr:rowOff>
    </xdr:from>
    <xdr:to>
      <xdr:col>36</xdr:col>
      <xdr:colOff>174812</xdr:colOff>
      <xdr:row>748</xdr:row>
      <xdr:rowOff>208430</xdr:rowOff>
    </xdr:to>
    <xdr:sp macro="" textlink="">
      <xdr:nvSpPr>
        <xdr:cNvPr id="114" name="テキスト ボックス 113"/>
        <xdr:cNvSpPr txBox="1"/>
      </xdr:nvSpPr>
      <xdr:spPr>
        <a:xfrm>
          <a:off x="6066864" y="69810404"/>
          <a:ext cx="1369360" cy="1073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　株式会社　讀賣連合広告社</a:t>
          </a:r>
          <a:endParaRPr kumimoji="1" lang="en-US" altLang="ja-JP" sz="1000"/>
        </a:p>
        <a:p>
          <a:pPr algn="ctr"/>
          <a:r>
            <a:rPr kumimoji="1" lang="en-US" altLang="ja-JP" sz="1000"/>
            <a:t>108</a:t>
          </a:r>
          <a:r>
            <a:rPr kumimoji="1" lang="ja-JP" altLang="en-US" sz="1000"/>
            <a:t>百万円</a:t>
          </a:r>
        </a:p>
      </xdr:txBody>
    </xdr:sp>
    <xdr:clientData/>
  </xdr:twoCellAnchor>
  <xdr:twoCellAnchor>
    <xdr:from>
      <xdr:col>29</xdr:col>
      <xdr:colOff>187884</xdr:colOff>
      <xdr:row>748</xdr:row>
      <xdr:rowOff>329824</xdr:rowOff>
    </xdr:from>
    <xdr:to>
      <xdr:col>37</xdr:col>
      <xdr:colOff>51547</xdr:colOff>
      <xdr:row>750</xdr:row>
      <xdr:rowOff>376517</xdr:rowOff>
    </xdr:to>
    <xdr:sp macro="" textlink="">
      <xdr:nvSpPr>
        <xdr:cNvPr id="115" name="大かっこ 114"/>
        <xdr:cNvSpPr/>
      </xdr:nvSpPr>
      <xdr:spPr>
        <a:xfrm>
          <a:off x="6037355" y="71005324"/>
          <a:ext cx="1477310" cy="10103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161368</xdr:colOff>
      <xdr:row>748</xdr:row>
      <xdr:rowOff>351864</xdr:rowOff>
    </xdr:from>
    <xdr:to>
      <xdr:col>36</xdr:col>
      <xdr:colOff>121025</xdr:colOff>
      <xdr:row>751</xdr:row>
      <xdr:rowOff>51546</xdr:rowOff>
    </xdr:to>
    <xdr:sp macro="" textlink="">
      <xdr:nvSpPr>
        <xdr:cNvPr id="116" name="テキスト ボックス 115"/>
        <xdr:cNvSpPr txBox="1"/>
      </xdr:nvSpPr>
      <xdr:spPr>
        <a:xfrm>
          <a:off x="6212544" y="71027364"/>
          <a:ext cx="1169893" cy="1156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時季を捉えた年次有給休暇取得促進に係る広報事業</a:t>
          </a:r>
        </a:p>
      </xdr:txBody>
    </xdr:sp>
    <xdr:clientData/>
  </xdr:twoCellAnchor>
  <xdr:twoCellAnchor>
    <xdr:from>
      <xdr:col>6</xdr:col>
      <xdr:colOff>86409</xdr:colOff>
      <xdr:row>754</xdr:row>
      <xdr:rowOff>340221</xdr:rowOff>
    </xdr:from>
    <xdr:to>
      <xdr:col>13</xdr:col>
      <xdr:colOff>89648</xdr:colOff>
      <xdr:row>756</xdr:row>
      <xdr:rowOff>381000</xdr:rowOff>
    </xdr:to>
    <xdr:sp macro="" textlink="">
      <xdr:nvSpPr>
        <xdr:cNvPr id="151" name="大かっこ 150"/>
        <xdr:cNvSpPr/>
      </xdr:nvSpPr>
      <xdr:spPr>
        <a:xfrm>
          <a:off x="1296644" y="71015721"/>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24279</xdr:colOff>
      <xdr:row>754</xdr:row>
      <xdr:rowOff>334307</xdr:rowOff>
    </xdr:from>
    <xdr:to>
      <xdr:col>29</xdr:col>
      <xdr:colOff>89647</xdr:colOff>
      <xdr:row>756</xdr:row>
      <xdr:rowOff>381000</xdr:rowOff>
    </xdr:to>
    <xdr:sp macro="" textlink="">
      <xdr:nvSpPr>
        <xdr:cNvPr id="153" name="大かっこ 152"/>
        <xdr:cNvSpPr/>
      </xdr:nvSpPr>
      <xdr:spPr>
        <a:xfrm>
          <a:off x="4461808" y="71009807"/>
          <a:ext cx="1477310" cy="10103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100852</xdr:colOff>
      <xdr:row>751</xdr:row>
      <xdr:rowOff>168091</xdr:rowOff>
    </xdr:from>
    <xdr:to>
      <xdr:col>14</xdr:col>
      <xdr:colOff>112058</xdr:colOff>
      <xdr:row>752</xdr:row>
      <xdr:rowOff>347385</xdr:rowOff>
    </xdr:to>
    <xdr:sp macro="" textlink="">
      <xdr:nvSpPr>
        <xdr:cNvPr id="154" name="テキスト ボックス 153"/>
        <xdr:cNvSpPr txBox="1"/>
      </xdr:nvSpPr>
      <xdr:spPr>
        <a:xfrm>
          <a:off x="1512793" y="69308385"/>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168087</xdr:colOff>
      <xdr:row>751</xdr:row>
      <xdr:rowOff>179293</xdr:rowOff>
    </xdr:from>
    <xdr:to>
      <xdr:col>21</xdr:col>
      <xdr:colOff>179292</xdr:colOff>
      <xdr:row>752</xdr:row>
      <xdr:rowOff>358587</xdr:rowOff>
    </xdr:to>
    <xdr:sp macro="" textlink="">
      <xdr:nvSpPr>
        <xdr:cNvPr id="155" name="テキスト ボックス 154"/>
        <xdr:cNvSpPr txBox="1"/>
      </xdr:nvSpPr>
      <xdr:spPr>
        <a:xfrm>
          <a:off x="2991969" y="69319587"/>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23</xdr:col>
      <xdr:colOff>56029</xdr:colOff>
      <xdr:row>751</xdr:row>
      <xdr:rowOff>190500</xdr:rowOff>
    </xdr:from>
    <xdr:to>
      <xdr:col>30</xdr:col>
      <xdr:colOff>67235</xdr:colOff>
      <xdr:row>752</xdr:row>
      <xdr:rowOff>369794</xdr:rowOff>
    </xdr:to>
    <xdr:sp macro="" textlink="">
      <xdr:nvSpPr>
        <xdr:cNvPr id="156" name="テキスト ボックス 155"/>
        <xdr:cNvSpPr txBox="1"/>
      </xdr:nvSpPr>
      <xdr:spPr>
        <a:xfrm>
          <a:off x="4695264" y="69330794"/>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190498</xdr:colOff>
      <xdr:row>751</xdr:row>
      <xdr:rowOff>156883</xdr:rowOff>
    </xdr:from>
    <xdr:to>
      <xdr:col>36</xdr:col>
      <xdr:colOff>201704</xdr:colOff>
      <xdr:row>752</xdr:row>
      <xdr:rowOff>336177</xdr:rowOff>
    </xdr:to>
    <xdr:sp macro="" textlink="">
      <xdr:nvSpPr>
        <xdr:cNvPr id="157" name="テキスト ボックス 156"/>
        <xdr:cNvSpPr txBox="1"/>
      </xdr:nvSpPr>
      <xdr:spPr>
        <a:xfrm>
          <a:off x="6039969" y="69297177"/>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7</xdr:col>
      <xdr:colOff>51548</xdr:colOff>
      <xdr:row>754</xdr:row>
      <xdr:rowOff>298077</xdr:rowOff>
    </xdr:from>
    <xdr:to>
      <xdr:col>13</xdr:col>
      <xdr:colOff>11206</xdr:colOff>
      <xdr:row>756</xdr:row>
      <xdr:rowOff>403412</xdr:rowOff>
    </xdr:to>
    <xdr:sp macro="" textlink="">
      <xdr:nvSpPr>
        <xdr:cNvPr id="158" name="テキスト ボックス 157"/>
        <xdr:cNvSpPr txBox="1"/>
      </xdr:nvSpPr>
      <xdr:spPr>
        <a:xfrm>
          <a:off x="1463489" y="70973577"/>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地域の特性を活かした休暇取得促進のための環境整備事業（旭川市）</a:t>
          </a:r>
        </a:p>
      </xdr:txBody>
    </xdr:sp>
    <xdr:clientData/>
  </xdr:twoCellAnchor>
  <xdr:twoCellAnchor>
    <xdr:from>
      <xdr:col>6</xdr:col>
      <xdr:colOff>118782</xdr:colOff>
      <xdr:row>752</xdr:row>
      <xdr:rowOff>313763</xdr:rowOff>
    </xdr:from>
    <xdr:to>
      <xdr:col>13</xdr:col>
      <xdr:colOff>78442</xdr:colOff>
      <xdr:row>754</xdr:row>
      <xdr:rowOff>201704</xdr:rowOff>
    </xdr:to>
    <xdr:sp macro="" textlink="">
      <xdr:nvSpPr>
        <xdr:cNvPr id="159" name="テキスト ボックス 158"/>
        <xdr:cNvSpPr txBox="1"/>
      </xdr:nvSpPr>
      <xdr:spPr>
        <a:xfrm>
          <a:off x="1329017" y="69801439"/>
          <a:ext cx="1371601" cy="107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　株式会社　北海道二十一世紀綜合研究所</a:t>
          </a:r>
          <a:endParaRPr kumimoji="1" lang="en-US" altLang="ja-JP" sz="1000"/>
        </a:p>
        <a:p>
          <a:pPr algn="ctr"/>
          <a:r>
            <a:rPr kumimoji="1" lang="en-US" altLang="ja-JP" sz="1000"/>
            <a:t>9</a:t>
          </a:r>
          <a:r>
            <a:rPr kumimoji="1" lang="ja-JP" altLang="en-US" sz="1000"/>
            <a:t>百万円</a:t>
          </a:r>
        </a:p>
      </xdr:txBody>
    </xdr:sp>
    <xdr:clientData/>
  </xdr:twoCellAnchor>
  <xdr:twoCellAnchor>
    <xdr:from>
      <xdr:col>14</xdr:col>
      <xdr:colOff>42207</xdr:colOff>
      <xdr:row>754</xdr:row>
      <xdr:rowOff>329824</xdr:rowOff>
    </xdr:from>
    <xdr:to>
      <xdr:col>21</xdr:col>
      <xdr:colOff>89646</xdr:colOff>
      <xdr:row>756</xdr:row>
      <xdr:rowOff>381000</xdr:rowOff>
    </xdr:to>
    <xdr:sp macro="" textlink="">
      <xdr:nvSpPr>
        <xdr:cNvPr id="160" name="大かっこ 159"/>
        <xdr:cNvSpPr/>
      </xdr:nvSpPr>
      <xdr:spPr>
        <a:xfrm>
          <a:off x="2866089" y="71005324"/>
          <a:ext cx="1459381" cy="10148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91887</xdr:colOff>
      <xdr:row>752</xdr:row>
      <xdr:rowOff>320486</xdr:rowOff>
    </xdr:from>
    <xdr:to>
      <xdr:col>21</xdr:col>
      <xdr:colOff>22411</xdr:colOff>
      <xdr:row>754</xdr:row>
      <xdr:rowOff>190499</xdr:rowOff>
    </xdr:to>
    <xdr:sp macro="" textlink="">
      <xdr:nvSpPr>
        <xdr:cNvPr id="161" name="テキスト ボックス 160"/>
        <xdr:cNvSpPr txBox="1"/>
      </xdr:nvSpPr>
      <xdr:spPr>
        <a:xfrm>
          <a:off x="2915769" y="69808162"/>
          <a:ext cx="1342466" cy="1057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　東北情報センター株式会社</a:t>
          </a:r>
          <a:endParaRPr kumimoji="1" lang="en-US" altLang="ja-JP" sz="1000"/>
        </a:p>
        <a:p>
          <a:pPr algn="ctr"/>
          <a:r>
            <a:rPr kumimoji="1" lang="en-US" altLang="ja-JP" sz="1000"/>
            <a:t>11</a:t>
          </a:r>
          <a:r>
            <a:rPr kumimoji="1" lang="ja-JP" altLang="en-US" sz="1000"/>
            <a:t>百万円</a:t>
          </a:r>
        </a:p>
      </xdr:txBody>
    </xdr:sp>
    <xdr:clientData/>
  </xdr:twoCellAnchor>
  <xdr:twoCellAnchor>
    <xdr:from>
      <xdr:col>15</xdr:col>
      <xdr:colOff>13448</xdr:colOff>
      <xdr:row>754</xdr:row>
      <xdr:rowOff>304800</xdr:rowOff>
    </xdr:from>
    <xdr:to>
      <xdr:col>20</xdr:col>
      <xdr:colOff>174811</xdr:colOff>
      <xdr:row>756</xdr:row>
      <xdr:rowOff>324970</xdr:rowOff>
    </xdr:to>
    <xdr:sp macro="" textlink="">
      <xdr:nvSpPr>
        <xdr:cNvPr id="162" name="テキスト ボックス 161"/>
        <xdr:cNvSpPr txBox="1"/>
      </xdr:nvSpPr>
      <xdr:spPr>
        <a:xfrm>
          <a:off x="3039036" y="70980300"/>
          <a:ext cx="1169893" cy="983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地域の特性を活かした休暇取得促進のための環境整備事業（新庄市）</a:t>
          </a:r>
        </a:p>
      </xdr:txBody>
    </xdr:sp>
    <xdr:clientData/>
  </xdr:twoCellAnchor>
  <xdr:twoCellAnchor>
    <xdr:from>
      <xdr:col>22</xdr:col>
      <xdr:colOff>53788</xdr:colOff>
      <xdr:row>752</xdr:row>
      <xdr:rowOff>338416</xdr:rowOff>
    </xdr:from>
    <xdr:to>
      <xdr:col>29</xdr:col>
      <xdr:colOff>11206</xdr:colOff>
      <xdr:row>754</xdr:row>
      <xdr:rowOff>224118</xdr:rowOff>
    </xdr:to>
    <xdr:sp macro="" textlink="">
      <xdr:nvSpPr>
        <xdr:cNvPr id="163" name="テキスト ボックス 162"/>
        <xdr:cNvSpPr txBox="1"/>
      </xdr:nvSpPr>
      <xdr:spPr>
        <a:xfrm>
          <a:off x="4491317" y="69826092"/>
          <a:ext cx="1369360" cy="1073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G.</a:t>
          </a:r>
          <a:r>
            <a:rPr kumimoji="1" lang="ja-JP" altLang="en-US" sz="1000"/>
            <a:t>　株式会社　埼玉新聞社</a:t>
          </a:r>
          <a:endParaRPr kumimoji="1" lang="en-US" altLang="ja-JP" sz="1000"/>
        </a:p>
        <a:p>
          <a:pPr algn="ctr"/>
          <a:r>
            <a:rPr kumimoji="1" lang="en-US" altLang="ja-JP" sz="1000"/>
            <a:t>8</a:t>
          </a:r>
          <a:r>
            <a:rPr kumimoji="1" lang="ja-JP" altLang="en-US" sz="1000"/>
            <a:t>百万円</a:t>
          </a:r>
        </a:p>
      </xdr:txBody>
    </xdr:sp>
    <xdr:clientData/>
  </xdr:twoCellAnchor>
  <xdr:twoCellAnchor>
    <xdr:from>
      <xdr:col>22</xdr:col>
      <xdr:colOff>199467</xdr:colOff>
      <xdr:row>754</xdr:row>
      <xdr:rowOff>300317</xdr:rowOff>
    </xdr:from>
    <xdr:to>
      <xdr:col>28</xdr:col>
      <xdr:colOff>159124</xdr:colOff>
      <xdr:row>756</xdr:row>
      <xdr:rowOff>493058</xdr:rowOff>
    </xdr:to>
    <xdr:sp macro="" textlink="">
      <xdr:nvSpPr>
        <xdr:cNvPr id="164" name="テキスト ボックス 163"/>
        <xdr:cNvSpPr txBox="1"/>
      </xdr:nvSpPr>
      <xdr:spPr>
        <a:xfrm>
          <a:off x="4636996" y="70975817"/>
          <a:ext cx="1169893" cy="1156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地域の特性を活かした休暇取得促進のための環境整備事業（熊谷市）</a:t>
          </a:r>
        </a:p>
        <a:p>
          <a:pPr algn="ctr"/>
          <a:endParaRPr kumimoji="1" lang="ja-JP" altLang="en-US" sz="1000"/>
        </a:p>
      </xdr:txBody>
    </xdr:sp>
    <xdr:clientData/>
  </xdr:twoCellAnchor>
  <xdr:twoCellAnchor>
    <xdr:from>
      <xdr:col>30</xdr:col>
      <xdr:colOff>15688</xdr:colOff>
      <xdr:row>752</xdr:row>
      <xdr:rowOff>322728</xdr:rowOff>
    </xdr:from>
    <xdr:to>
      <xdr:col>36</xdr:col>
      <xdr:colOff>174812</xdr:colOff>
      <xdr:row>754</xdr:row>
      <xdr:rowOff>208430</xdr:rowOff>
    </xdr:to>
    <xdr:sp macro="" textlink="">
      <xdr:nvSpPr>
        <xdr:cNvPr id="165" name="テキスト ボックス 164"/>
        <xdr:cNvSpPr txBox="1"/>
      </xdr:nvSpPr>
      <xdr:spPr>
        <a:xfrm>
          <a:off x="6066864" y="69810404"/>
          <a:ext cx="1369360" cy="1073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H.</a:t>
          </a:r>
          <a:r>
            <a:rPr kumimoji="1" lang="ja-JP" altLang="en-US" sz="1000"/>
            <a:t>　ＮＰＯ日本プロフェッショナル・キャリア・カウンセラー協会</a:t>
          </a:r>
          <a:endParaRPr kumimoji="1" lang="en-US" altLang="ja-JP" sz="1000"/>
        </a:p>
        <a:p>
          <a:pPr algn="ctr"/>
          <a:r>
            <a:rPr kumimoji="1" lang="en-US" altLang="ja-JP" sz="1000"/>
            <a:t>10</a:t>
          </a:r>
          <a:r>
            <a:rPr kumimoji="1" lang="ja-JP" altLang="en-US" sz="1000"/>
            <a:t>百万円</a:t>
          </a:r>
        </a:p>
      </xdr:txBody>
    </xdr:sp>
    <xdr:clientData/>
  </xdr:twoCellAnchor>
  <xdr:twoCellAnchor>
    <xdr:from>
      <xdr:col>29</xdr:col>
      <xdr:colOff>187884</xdr:colOff>
      <xdr:row>754</xdr:row>
      <xdr:rowOff>329824</xdr:rowOff>
    </xdr:from>
    <xdr:to>
      <xdr:col>37</xdr:col>
      <xdr:colOff>51547</xdr:colOff>
      <xdr:row>756</xdr:row>
      <xdr:rowOff>376517</xdr:rowOff>
    </xdr:to>
    <xdr:sp macro="" textlink="">
      <xdr:nvSpPr>
        <xdr:cNvPr id="166" name="大かっこ 165"/>
        <xdr:cNvSpPr/>
      </xdr:nvSpPr>
      <xdr:spPr>
        <a:xfrm>
          <a:off x="6037355" y="71005324"/>
          <a:ext cx="1477310" cy="10103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154644</xdr:colOff>
      <xdr:row>754</xdr:row>
      <xdr:rowOff>311523</xdr:rowOff>
    </xdr:from>
    <xdr:to>
      <xdr:col>36</xdr:col>
      <xdr:colOff>114301</xdr:colOff>
      <xdr:row>756</xdr:row>
      <xdr:rowOff>504264</xdr:rowOff>
    </xdr:to>
    <xdr:sp macro="" textlink="">
      <xdr:nvSpPr>
        <xdr:cNvPr id="168" name="テキスト ボックス 167"/>
        <xdr:cNvSpPr txBox="1"/>
      </xdr:nvSpPr>
      <xdr:spPr>
        <a:xfrm>
          <a:off x="6205820" y="73855729"/>
          <a:ext cx="1169893" cy="1402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地域の特性を活かした休暇取得促進のための環境整備事業（静岡市）</a:t>
          </a:r>
        </a:p>
        <a:p>
          <a:pPr algn="ctr"/>
          <a:endParaRPr kumimoji="1" lang="ja-JP" altLang="en-US" sz="1000"/>
        </a:p>
      </xdr:txBody>
    </xdr:sp>
    <xdr:clientData/>
  </xdr:twoCellAnchor>
  <xdr:twoCellAnchor>
    <xdr:from>
      <xdr:col>6</xdr:col>
      <xdr:colOff>86409</xdr:colOff>
      <xdr:row>760</xdr:row>
      <xdr:rowOff>340221</xdr:rowOff>
    </xdr:from>
    <xdr:to>
      <xdr:col>13</xdr:col>
      <xdr:colOff>89648</xdr:colOff>
      <xdr:row>762</xdr:row>
      <xdr:rowOff>381000</xdr:rowOff>
    </xdr:to>
    <xdr:sp macro="" textlink="">
      <xdr:nvSpPr>
        <xdr:cNvPr id="169" name="大かっこ 168"/>
        <xdr:cNvSpPr/>
      </xdr:nvSpPr>
      <xdr:spPr>
        <a:xfrm>
          <a:off x="1296644" y="73884427"/>
          <a:ext cx="1415180" cy="12510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24279</xdr:colOff>
      <xdr:row>760</xdr:row>
      <xdr:rowOff>334307</xdr:rowOff>
    </xdr:from>
    <xdr:to>
      <xdr:col>29</xdr:col>
      <xdr:colOff>89647</xdr:colOff>
      <xdr:row>762</xdr:row>
      <xdr:rowOff>381000</xdr:rowOff>
    </xdr:to>
    <xdr:sp macro="" textlink="">
      <xdr:nvSpPr>
        <xdr:cNvPr id="170" name="大かっこ 169"/>
        <xdr:cNvSpPr/>
      </xdr:nvSpPr>
      <xdr:spPr>
        <a:xfrm>
          <a:off x="4461808" y="73878513"/>
          <a:ext cx="1477310" cy="125692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100852</xdr:colOff>
      <xdr:row>757</xdr:row>
      <xdr:rowOff>168091</xdr:rowOff>
    </xdr:from>
    <xdr:to>
      <xdr:col>14</xdr:col>
      <xdr:colOff>112058</xdr:colOff>
      <xdr:row>758</xdr:row>
      <xdr:rowOff>347385</xdr:rowOff>
    </xdr:to>
    <xdr:sp macro="" textlink="">
      <xdr:nvSpPr>
        <xdr:cNvPr id="171" name="テキスト ボックス 170"/>
        <xdr:cNvSpPr txBox="1"/>
      </xdr:nvSpPr>
      <xdr:spPr>
        <a:xfrm>
          <a:off x="1512793" y="72300356"/>
          <a:ext cx="1423147"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168087</xdr:colOff>
      <xdr:row>757</xdr:row>
      <xdr:rowOff>179293</xdr:rowOff>
    </xdr:from>
    <xdr:to>
      <xdr:col>21</xdr:col>
      <xdr:colOff>179292</xdr:colOff>
      <xdr:row>758</xdr:row>
      <xdr:rowOff>358587</xdr:rowOff>
    </xdr:to>
    <xdr:sp macro="" textlink="">
      <xdr:nvSpPr>
        <xdr:cNvPr id="172" name="テキスト ボックス 171"/>
        <xdr:cNvSpPr txBox="1"/>
      </xdr:nvSpPr>
      <xdr:spPr>
        <a:xfrm>
          <a:off x="2991969" y="72311558"/>
          <a:ext cx="1423147"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23</xdr:col>
      <xdr:colOff>56029</xdr:colOff>
      <xdr:row>757</xdr:row>
      <xdr:rowOff>190500</xdr:rowOff>
    </xdr:from>
    <xdr:to>
      <xdr:col>30</xdr:col>
      <xdr:colOff>67235</xdr:colOff>
      <xdr:row>758</xdr:row>
      <xdr:rowOff>369794</xdr:rowOff>
    </xdr:to>
    <xdr:sp macro="" textlink="">
      <xdr:nvSpPr>
        <xdr:cNvPr id="173" name="テキスト ボックス 172"/>
        <xdr:cNvSpPr txBox="1"/>
      </xdr:nvSpPr>
      <xdr:spPr>
        <a:xfrm>
          <a:off x="4695264" y="72322765"/>
          <a:ext cx="1423147"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190498</xdr:colOff>
      <xdr:row>757</xdr:row>
      <xdr:rowOff>156883</xdr:rowOff>
    </xdr:from>
    <xdr:to>
      <xdr:col>36</xdr:col>
      <xdr:colOff>201704</xdr:colOff>
      <xdr:row>758</xdr:row>
      <xdr:rowOff>336177</xdr:rowOff>
    </xdr:to>
    <xdr:sp macro="" textlink="">
      <xdr:nvSpPr>
        <xdr:cNvPr id="174" name="テキスト ボックス 173"/>
        <xdr:cNvSpPr txBox="1"/>
      </xdr:nvSpPr>
      <xdr:spPr>
        <a:xfrm>
          <a:off x="6039969" y="72289148"/>
          <a:ext cx="1423147"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7</xdr:col>
      <xdr:colOff>51548</xdr:colOff>
      <xdr:row>760</xdr:row>
      <xdr:rowOff>298077</xdr:rowOff>
    </xdr:from>
    <xdr:to>
      <xdr:col>13</xdr:col>
      <xdr:colOff>11206</xdr:colOff>
      <xdr:row>762</xdr:row>
      <xdr:rowOff>403412</xdr:rowOff>
    </xdr:to>
    <xdr:sp macro="" textlink="">
      <xdr:nvSpPr>
        <xdr:cNvPr id="175" name="テキスト ボックス 174"/>
        <xdr:cNvSpPr txBox="1"/>
      </xdr:nvSpPr>
      <xdr:spPr>
        <a:xfrm>
          <a:off x="1463489" y="73842283"/>
          <a:ext cx="1169893" cy="1315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地域の特性を活かした休暇取得促進のための環境整備事業（大分市）</a:t>
          </a:r>
        </a:p>
      </xdr:txBody>
    </xdr:sp>
    <xdr:clientData/>
  </xdr:twoCellAnchor>
  <xdr:twoCellAnchor>
    <xdr:from>
      <xdr:col>6</xdr:col>
      <xdr:colOff>118782</xdr:colOff>
      <xdr:row>758</xdr:row>
      <xdr:rowOff>313763</xdr:rowOff>
    </xdr:from>
    <xdr:to>
      <xdr:col>13</xdr:col>
      <xdr:colOff>78442</xdr:colOff>
      <xdr:row>760</xdr:row>
      <xdr:rowOff>201704</xdr:rowOff>
    </xdr:to>
    <xdr:sp macro="" textlink="">
      <xdr:nvSpPr>
        <xdr:cNvPr id="176" name="テキスト ボックス 175"/>
        <xdr:cNvSpPr txBox="1"/>
      </xdr:nvSpPr>
      <xdr:spPr>
        <a:xfrm>
          <a:off x="1329017" y="72950292"/>
          <a:ext cx="1371601" cy="7956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I.</a:t>
          </a:r>
          <a:r>
            <a:rPr kumimoji="1" lang="ja-JP" altLang="en-US" sz="1000"/>
            <a:t>　株式会社　大銀経済経営研究所</a:t>
          </a:r>
          <a:endParaRPr kumimoji="1" lang="en-US" altLang="ja-JP" sz="1000"/>
        </a:p>
        <a:p>
          <a:pPr algn="ctr"/>
          <a:r>
            <a:rPr kumimoji="1" lang="en-US" altLang="ja-JP" sz="1000"/>
            <a:t>11</a:t>
          </a:r>
          <a:r>
            <a:rPr kumimoji="1" lang="ja-JP" altLang="en-US" sz="1000"/>
            <a:t>百万円</a:t>
          </a:r>
        </a:p>
      </xdr:txBody>
    </xdr:sp>
    <xdr:clientData/>
  </xdr:twoCellAnchor>
  <xdr:twoCellAnchor>
    <xdr:from>
      <xdr:col>14</xdr:col>
      <xdr:colOff>42207</xdr:colOff>
      <xdr:row>760</xdr:row>
      <xdr:rowOff>329824</xdr:rowOff>
    </xdr:from>
    <xdr:to>
      <xdr:col>21</xdr:col>
      <xdr:colOff>89646</xdr:colOff>
      <xdr:row>762</xdr:row>
      <xdr:rowOff>381000</xdr:rowOff>
    </xdr:to>
    <xdr:sp macro="" textlink="">
      <xdr:nvSpPr>
        <xdr:cNvPr id="177" name="大かっこ 176"/>
        <xdr:cNvSpPr/>
      </xdr:nvSpPr>
      <xdr:spPr>
        <a:xfrm>
          <a:off x="2866089" y="73874030"/>
          <a:ext cx="1459381" cy="126141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91887</xdr:colOff>
      <xdr:row>758</xdr:row>
      <xdr:rowOff>320486</xdr:rowOff>
    </xdr:from>
    <xdr:to>
      <xdr:col>21</xdr:col>
      <xdr:colOff>22411</xdr:colOff>
      <xdr:row>760</xdr:row>
      <xdr:rowOff>190499</xdr:rowOff>
    </xdr:to>
    <xdr:sp macro="" textlink="">
      <xdr:nvSpPr>
        <xdr:cNvPr id="178" name="テキスト ボックス 177"/>
        <xdr:cNvSpPr txBox="1"/>
      </xdr:nvSpPr>
      <xdr:spPr>
        <a:xfrm>
          <a:off x="2915769" y="72957015"/>
          <a:ext cx="1342466" cy="777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J.</a:t>
          </a:r>
          <a:r>
            <a:rPr kumimoji="1" lang="ja-JP" altLang="en-US" sz="1000"/>
            <a:t>　株式会社　日本能率協会綜合研究所</a:t>
          </a:r>
          <a:endParaRPr kumimoji="1" lang="en-US" altLang="ja-JP" sz="1000"/>
        </a:p>
        <a:p>
          <a:pPr algn="ctr"/>
          <a:r>
            <a:rPr kumimoji="1" lang="en-US" altLang="ja-JP" sz="1000"/>
            <a:t>6</a:t>
          </a:r>
          <a:r>
            <a:rPr kumimoji="1" lang="ja-JP" altLang="en-US" sz="1000"/>
            <a:t>百万円</a:t>
          </a:r>
        </a:p>
      </xdr:txBody>
    </xdr:sp>
    <xdr:clientData/>
  </xdr:twoCellAnchor>
  <xdr:twoCellAnchor>
    <xdr:from>
      <xdr:col>15</xdr:col>
      <xdr:colOff>13448</xdr:colOff>
      <xdr:row>760</xdr:row>
      <xdr:rowOff>304800</xdr:rowOff>
    </xdr:from>
    <xdr:to>
      <xdr:col>20</xdr:col>
      <xdr:colOff>174811</xdr:colOff>
      <xdr:row>762</xdr:row>
      <xdr:rowOff>324970</xdr:rowOff>
    </xdr:to>
    <xdr:sp macro="" textlink="">
      <xdr:nvSpPr>
        <xdr:cNvPr id="179" name="テキスト ボックス 178"/>
        <xdr:cNvSpPr txBox="1"/>
      </xdr:nvSpPr>
      <xdr:spPr>
        <a:xfrm>
          <a:off x="3039036" y="73849006"/>
          <a:ext cx="1169893" cy="123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地域の特性を活かした休暇取得促進等ワーク・ライフ・バランスの推進に係る情報提供事業</a:t>
          </a:r>
        </a:p>
      </xdr:txBody>
    </xdr:sp>
    <xdr:clientData/>
  </xdr:twoCellAnchor>
  <xdr:twoCellAnchor>
    <xdr:from>
      <xdr:col>22</xdr:col>
      <xdr:colOff>53788</xdr:colOff>
      <xdr:row>758</xdr:row>
      <xdr:rowOff>338416</xdr:rowOff>
    </xdr:from>
    <xdr:to>
      <xdr:col>29</xdr:col>
      <xdr:colOff>11206</xdr:colOff>
      <xdr:row>760</xdr:row>
      <xdr:rowOff>224118</xdr:rowOff>
    </xdr:to>
    <xdr:sp macro="" textlink="">
      <xdr:nvSpPr>
        <xdr:cNvPr id="180" name="テキスト ボックス 179"/>
        <xdr:cNvSpPr txBox="1"/>
      </xdr:nvSpPr>
      <xdr:spPr>
        <a:xfrm>
          <a:off x="4491317" y="72974945"/>
          <a:ext cx="1369360" cy="79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K.</a:t>
          </a:r>
          <a:r>
            <a:rPr kumimoji="1" lang="ja-JP" altLang="en-US" sz="1000"/>
            <a:t>　株式会社　日本能率協会綜合研究所</a:t>
          </a:r>
          <a:endParaRPr kumimoji="1" lang="en-US" altLang="ja-JP" sz="1000"/>
        </a:p>
        <a:p>
          <a:pPr algn="ctr"/>
          <a:r>
            <a:rPr kumimoji="1" lang="en-US" altLang="ja-JP" sz="1000"/>
            <a:t>18</a:t>
          </a:r>
          <a:r>
            <a:rPr kumimoji="1" lang="ja-JP" altLang="en-US" sz="1000"/>
            <a:t>百万円</a:t>
          </a:r>
        </a:p>
      </xdr:txBody>
    </xdr:sp>
    <xdr:clientData/>
  </xdr:twoCellAnchor>
  <xdr:twoCellAnchor>
    <xdr:from>
      <xdr:col>22</xdr:col>
      <xdr:colOff>199467</xdr:colOff>
      <xdr:row>760</xdr:row>
      <xdr:rowOff>300317</xdr:rowOff>
    </xdr:from>
    <xdr:to>
      <xdr:col>28</xdr:col>
      <xdr:colOff>159124</xdr:colOff>
      <xdr:row>762</xdr:row>
      <xdr:rowOff>493058</xdr:rowOff>
    </xdr:to>
    <xdr:sp macro="" textlink="">
      <xdr:nvSpPr>
        <xdr:cNvPr id="181" name="テキスト ボックス 180"/>
        <xdr:cNvSpPr txBox="1"/>
      </xdr:nvSpPr>
      <xdr:spPr>
        <a:xfrm>
          <a:off x="4636996" y="77587288"/>
          <a:ext cx="1169893" cy="1402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特に配慮を必要とする労働者に対する休暇制度の普及促進のための周知広報事業</a:t>
          </a:r>
        </a:p>
      </xdr:txBody>
    </xdr:sp>
    <xdr:clientData/>
  </xdr:twoCellAnchor>
  <xdr:twoCellAnchor>
    <xdr:from>
      <xdr:col>30</xdr:col>
      <xdr:colOff>15688</xdr:colOff>
      <xdr:row>758</xdr:row>
      <xdr:rowOff>322728</xdr:rowOff>
    </xdr:from>
    <xdr:to>
      <xdr:col>36</xdr:col>
      <xdr:colOff>174812</xdr:colOff>
      <xdr:row>760</xdr:row>
      <xdr:rowOff>208430</xdr:rowOff>
    </xdr:to>
    <xdr:sp macro="" textlink="">
      <xdr:nvSpPr>
        <xdr:cNvPr id="182" name="テキスト ボックス 181"/>
        <xdr:cNvSpPr txBox="1"/>
      </xdr:nvSpPr>
      <xdr:spPr>
        <a:xfrm>
          <a:off x="6066864" y="72959257"/>
          <a:ext cx="1369360" cy="79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L.</a:t>
          </a:r>
          <a:r>
            <a:rPr kumimoji="1" lang="ja-JP" altLang="en-US" sz="1000"/>
            <a:t>　一般社団法人　情報サービス産業協会</a:t>
          </a:r>
          <a:endParaRPr kumimoji="1" lang="en-US" altLang="ja-JP" sz="1000"/>
        </a:p>
        <a:p>
          <a:pPr algn="ctr"/>
          <a:r>
            <a:rPr kumimoji="1" lang="en-US" altLang="ja-JP" sz="1000"/>
            <a:t>115</a:t>
          </a:r>
          <a:r>
            <a:rPr kumimoji="1" lang="ja-JP" altLang="en-US" sz="1000"/>
            <a:t>百万円</a:t>
          </a:r>
        </a:p>
      </xdr:txBody>
    </xdr:sp>
    <xdr:clientData/>
  </xdr:twoCellAnchor>
  <xdr:twoCellAnchor>
    <xdr:from>
      <xdr:col>29</xdr:col>
      <xdr:colOff>187884</xdr:colOff>
      <xdr:row>760</xdr:row>
      <xdr:rowOff>329824</xdr:rowOff>
    </xdr:from>
    <xdr:to>
      <xdr:col>37</xdr:col>
      <xdr:colOff>51547</xdr:colOff>
      <xdr:row>762</xdr:row>
      <xdr:rowOff>376517</xdr:rowOff>
    </xdr:to>
    <xdr:sp macro="" textlink="">
      <xdr:nvSpPr>
        <xdr:cNvPr id="183" name="大かっこ 182"/>
        <xdr:cNvSpPr/>
      </xdr:nvSpPr>
      <xdr:spPr>
        <a:xfrm>
          <a:off x="6037355" y="73874030"/>
          <a:ext cx="1477310" cy="125692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154644</xdr:colOff>
      <xdr:row>760</xdr:row>
      <xdr:rowOff>311523</xdr:rowOff>
    </xdr:from>
    <xdr:to>
      <xdr:col>36</xdr:col>
      <xdr:colOff>114301</xdr:colOff>
      <xdr:row>762</xdr:row>
      <xdr:rowOff>504264</xdr:rowOff>
    </xdr:to>
    <xdr:sp macro="" textlink="">
      <xdr:nvSpPr>
        <xdr:cNvPr id="184" name="テキスト ボックス 183"/>
        <xdr:cNvSpPr txBox="1"/>
      </xdr:nvSpPr>
      <xdr:spPr>
        <a:xfrm>
          <a:off x="6205820" y="73855729"/>
          <a:ext cx="1169893" cy="1402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業界団体等と連携したＩＴ業界の長時間労働対策事業</a:t>
          </a:r>
        </a:p>
      </xdr:txBody>
    </xdr:sp>
    <xdr:clientData/>
  </xdr:twoCellAnchor>
  <xdr:twoCellAnchor>
    <xdr:from>
      <xdr:col>6</xdr:col>
      <xdr:colOff>86409</xdr:colOff>
      <xdr:row>766</xdr:row>
      <xdr:rowOff>340221</xdr:rowOff>
    </xdr:from>
    <xdr:to>
      <xdr:col>13</xdr:col>
      <xdr:colOff>89648</xdr:colOff>
      <xdr:row>768</xdr:row>
      <xdr:rowOff>381000</xdr:rowOff>
    </xdr:to>
    <xdr:sp macro="" textlink="">
      <xdr:nvSpPr>
        <xdr:cNvPr id="185" name="大かっこ 184"/>
        <xdr:cNvSpPr/>
      </xdr:nvSpPr>
      <xdr:spPr>
        <a:xfrm>
          <a:off x="1296644" y="77178956"/>
          <a:ext cx="1415180" cy="1251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100852</xdr:colOff>
      <xdr:row>763</xdr:row>
      <xdr:rowOff>168091</xdr:rowOff>
    </xdr:from>
    <xdr:to>
      <xdr:col>14</xdr:col>
      <xdr:colOff>112058</xdr:colOff>
      <xdr:row>764</xdr:row>
      <xdr:rowOff>347385</xdr:rowOff>
    </xdr:to>
    <xdr:sp macro="" textlink="">
      <xdr:nvSpPr>
        <xdr:cNvPr id="186" name="テキスト ボックス 185"/>
        <xdr:cNvSpPr txBox="1"/>
      </xdr:nvSpPr>
      <xdr:spPr>
        <a:xfrm>
          <a:off x="1512793" y="75594885"/>
          <a:ext cx="1423147" cy="683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7</xdr:col>
      <xdr:colOff>51548</xdr:colOff>
      <xdr:row>766</xdr:row>
      <xdr:rowOff>298077</xdr:rowOff>
    </xdr:from>
    <xdr:to>
      <xdr:col>13</xdr:col>
      <xdr:colOff>11206</xdr:colOff>
      <xdr:row>768</xdr:row>
      <xdr:rowOff>403412</xdr:rowOff>
    </xdr:to>
    <xdr:sp macro="" textlink="">
      <xdr:nvSpPr>
        <xdr:cNvPr id="187" name="テキスト ボックス 186"/>
        <xdr:cNvSpPr txBox="1"/>
      </xdr:nvSpPr>
      <xdr:spPr>
        <a:xfrm>
          <a:off x="1463489" y="77136812"/>
          <a:ext cx="1169893" cy="1315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働き方改革に向けた労働時間等のルールの定着事業</a:t>
          </a:r>
        </a:p>
      </xdr:txBody>
    </xdr:sp>
    <xdr:clientData/>
  </xdr:twoCellAnchor>
  <xdr:twoCellAnchor>
    <xdr:from>
      <xdr:col>6</xdr:col>
      <xdr:colOff>118782</xdr:colOff>
      <xdr:row>764</xdr:row>
      <xdr:rowOff>313763</xdr:rowOff>
    </xdr:from>
    <xdr:to>
      <xdr:col>13</xdr:col>
      <xdr:colOff>78442</xdr:colOff>
      <xdr:row>766</xdr:row>
      <xdr:rowOff>201704</xdr:rowOff>
    </xdr:to>
    <xdr:sp macro="" textlink="">
      <xdr:nvSpPr>
        <xdr:cNvPr id="188" name="テキスト ボックス 187"/>
        <xdr:cNvSpPr txBox="1"/>
      </xdr:nvSpPr>
      <xdr:spPr>
        <a:xfrm>
          <a:off x="1329017" y="76244822"/>
          <a:ext cx="1371601" cy="795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M.</a:t>
          </a:r>
          <a:r>
            <a:rPr kumimoji="1" lang="ja-JP" altLang="en-US" sz="1000"/>
            <a:t>　</a:t>
          </a:r>
          <a:r>
            <a:rPr kumimoji="1" lang="ja-JP" altLang="en-US" sz="1000" b="0" i="0" u="none" strike="noStrike" kern="0" cap="none" spc="0" normalizeH="0" baseline="0" noProof="0">
              <a:ln>
                <a:noFill/>
              </a:ln>
              <a:solidFill>
                <a:prstClr val="black"/>
              </a:solidFill>
              <a:effectLst/>
              <a:uLnTx/>
              <a:uFillTx/>
              <a:latin typeface="+mn-lt"/>
              <a:ea typeface="+mn-ea"/>
              <a:cs typeface="+mn-cs"/>
            </a:rPr>
            <a:t>東京海上日動リスクコンサルティング（株）</a:t>
          </a:r>
        </a:p>
        <a:p>
          <a:pPr algn="ctr"/>
          <a:r>
            <a:rPr kumimoji="1" lang="en-US" altLang="ja-JP" sz="1000"/>
            <a:t>75</a:t>
          </a:r>
          <a:r>
            <a:rPr kumimoji="1" lang="ja-JP" altLang="en-US" sz="1000"/>
            <a:t>百万円</a:t>
          </a:r>
        </a:p>
      </xdr:txBody>
    </xdr:sp>
    <xdr:clientData/>
  </xdr:twoCellAnchor>
  <xdr:twoCellAnchor>
    <xdr:from>
      <xdr:col>34</xdr:col>
      <xdr:colOff>79052</xdr:colOff>
      <xdr:row>740</xdr:row>
      <xdr:rowOff>47367</xdr:rowOff>
    </xdr:from>
    <xdr:to>
      <xdr:col>49</xdr:col>
      <xdr:colOff>224118</xdr:colOff>
      <xdr:row>743</xdr:row>
      <xdr:rowOff>67236</xdr:rowOff>
    </xdr:to>
    <xdr:sp macro="" textlink="">
      <xdr:nvSpPr>
        <xdr:cNvPr id="189" name="大かっこ 188"/>
        <xdr:cNvSpPr/>
      </xdr:nvSpPr>
      <xdr:spPr>
        <a:xfrm>
          <a:off x="6937052" y="67450749"/>
          <a:ext cx="3170654" cy="10620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51547</xdr:colOff>
      <xdr:row>18</xdr:row>
      <xdr:rowOff>29134</xdr:rowOff>
    </xdr:from>
    <xdr:to>
      <xdr:col>34</xdr:col>
      <xdr:colOff>190500</xdr:colOff>
      <xdr:row>18</xdr:row>
      <xdr:rowOff>268941</xdr:rowOff>
    </xdr:to>
    <xdr:sp macro="" textlink="">
      <xdr:nvSpPr>
        <xdr:cNvPr id="92" name="テキスト ボックス 91"/>
        <xdr:cNvSpPr txBox="1"/>
      </xdr:nvSpPr>
      <xdr:spPr>
        <a:xfrm>
          <a:off x="6102723" y="7873252"/>
          <a:ext cx="945777" cy="239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489</v>
      </c>
      <c r="AT2" s="943"/>
      <c r="AU2" s="943"/>
      <c r="AV2" s="52" t="str">
        <f>IF(AW2="", "", "-")</f>
        <v/>
      </c>
      <c r="AW2" s="914"/>
      <c r="AX2" s="914"/>
    </row>
    <row r="3" spans="1:50" ht="21" customHeight="1" thickBot="1" x14ac:dyDescent="0.2">
      <c r="A3" s="871" t="s">
        <v>519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534</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181</v>
      </c>
      <c r="H5" s="844"/>
      <c r="I5" s="844"/>
      <c r="J5" s="844"/>
      <c r="K5" s="844"/>
      <c r="L5" s="844"/>
      <c r="M5" s="845" t="s">
        <v>66</v>
      </c>
      <c r="N5" s="846"/>
      <c r="O5" s="846"/>
      <c r="P5" s="846"/>
      <c r="Q5" s="846"/>
      <c r="R5" s="847"/>
      <c r="S5" s="848" t="s">
        <v>131</v>
      </c>
      <c r="T5" s="844"/>
      <c r="U5" s="844"/>
      <c r="V5" s="844"/>
      <c r="W5" s="844"/>
      <c r="X5" s="849"/>
      <c r="Y5" s="698" t="s">
        <v>3</v>
      </c>
      <c r="Z5" s="540"/>
      <c r="AA5" s="540"/>
      <c r="AB5" s="540"/>
      <c r="AC5" s="540"/>
      <c r="AD5" s="541"/>
      <c r="AE5" s="699" t="s">
        <v>538</v>
      </c>
      <c r="AF5" s="699"/>
      <c r="AG5" s="699"/>
      <c r="AH5" s="699"/>
      <c r="AI5" s="699"/>
      <c r="AJ5" s="699"/>
      <c r="AK5" s="699"/>
      <c r="AL5" s="699"/>
      <c r="AM5" s="699"/>
      <c r="AN5" s="699"/>
      <c r="AO5" s="699"/>
      <c r="AP5" s="700"/>
      <c r="AQ5" s="701" t="s">
        <v>537</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9" customHeight="1" x14ac:dyDescent="0.15">
      <c r="A7" s="491" t="s">
        <v>22</v>
      </c>
      <c r="B7" s="492"/>
      <c r="C7" s="492"/>
      <c r="D7" s="492"/>
      <c r="E7" s="492"/>
      <c r="F7" s="493"/>
      <c r="G7" s="494" t="s">
        <v>629</v>
      </c>
      <c r="H7" s="495"/>
      <c r="I7" s="495"/>
      <c r="J7" s="495"/>
      <c r="K7" s="495"/>
      <c r="L7" s="495"/>
      <c r="M7" s="495"/>
      <c r="N7" s="495"/>
      <c r="O7" s="495"/>
      <c r="P7" s="495"/>
      <c r="Q7" s="495"/>
      <c r="R7" s="495"/>
      <c r="S7" s="495"/>
      <c r="T7" s="495"/>
      <c r="U7" s="495"/>
      <c r="V7" s="495"/>
      <c r="W7" s="495"/>
      <c r="X7" s="496"/>
      <c r="Y7" s="925" t="s">
        <v>532</v>
      </c>
      <c r="Z7" s="439"/>
      <c r="AA7" s="439"/>
      <c r="AB7" s="439"/>
      <c r="AC7" s="439"/>
      <c r="AD7" s="926"/>
      <c r="AE7" s="915" t="s">
        <v>540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388</v>
      </c>
      <c r="B8" s="492"/>
      <c r="C8" s="492"/>
      <c r="D8" s="492"/>
      <c r="E8" s="492"/>
      <c r="F8" s="493"/>
      <c r="G8" s="944" t="str">
        <f>入力規則等!A26</f>
        <v>観光立国、自殺対策、少子化社会対策、男女共同参画、犯罪被害者等施策、一億総活躍推進</v>
      </c>
      <c r="H8" s="720"/>
      <c r="I8" s="720"/>
      <c r="J8" s="720"/>
      <c r="K8" s="720"/>
      <c r="L8" s="720"/>
      <c r="M8" s="720"/>
      <c r="N8" s="720"/>
      <c r="O8" s="720"/>
      <c r="P8" s="720"/>
      <c r="Q8" s="720"/>
      <c r="R8" s="720"/>
      <c r="S8" s="720"/>
      <c r="T8" s="720"/>
      <c r="U8" s="720"/>
      <c r="V8" s="720"/>
      <c r="W8" s="720"/>
      <c r="X8" s="945"/>
      <c r="Y8" s="850" t="s">
        <v>389</v>
      </c>
      <c r="Z8" s="851"/>
      <c r="AA8" s="851"/>
      <c r="AB8" s="851"/>
      <c r="AC8" s="851"/>
      <c r="AD8" s="85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541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461</v>
      </c>
      <c r="AE12" s="412"/>
      <c r="AF12" s="412"/>
      <c r="AG12" s="412"/>
      <c r="AH12" s="412"/>
      <c r="AI12" s="412"/>
      <c r="AJ12" s="413"/>
      <c r="AK12" s="411" t="s">
        <v>520</v>
      </c>
      <c r="AL12" s="412"/>
      <c r="AM12" s="412"/>
      <c r="AN12" s="412"/>
      <c r="AO12" s="412"/>
      <c r="AP12" s="412"/>
      <c r="AQ12" s="413"/>
      <c r="AR12" s="411" t="s">
        <v>521</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1368</v>
      </c>
      <c r="Q13" s="658"/>
      <c r="R13" s="658"/>
      <c r="S13" s="658"/>
      <c r="T13" s="658"/>
      <c r="U13" s="658"/>
      <c r="V13" s="659"/>
      <c r="W13" s="657">
        <v>1967</v>
      </c>
      <c r="X13" s="658"/>
      <c r="Y13" s="658"/>
      <c r="Z13" s="658"/>
      <c r="AA13" s="658"/>
      <c r="AB13" s="658"/>
      <c r="AC13" s="659"/>
      <c r="AD13" s="657">
        <v>2101</v>
      </c>
      <c r="AE13" s="658"/>
      <c r="AF13" s="658"/>
      <c r="AG13" s="658"/>
      <c r="AH13" s="658"/>
      <c r="AI13" s="658"/>
      <c r="AJ13" s="659"/>
      <c r="AK13" s="657">
        <v>4593</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542</v>
      </c>
      <c r="Q14" s="658"/>
      <c r="R14" s="658"/>
      <c r="S14" s="658"/>
      <c r="T14" s="658"/>
      <c r="U14" s="658"/>
      <c r="V14" s="659"/>
      <c r="W14" s="657">
        <v>34</v>
      </c>
      <c r="X14" s="658"/>
      <c r="Y14" s="658"/>
      <c r="Z14" s="658"/>
      <c r="AA14" s="658"/>
      <c r="AB14" s="658"/>
      <c r="AC14" s="659"/>
      <c r="AD14" s="657" t="s">
        <v>544</v>
      </c>
      <c r="AE14" s="658"/>
      <c r="AF14" s="658"/>
      <c r="AG14" s="658"/>
      <c r="AH14" s="658"/>
      <c r="AI14" s="658"/>
      <c r="AJ14" s="659"/>
      <c r="AK14" s="657" t="s">
        <v>646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542</v>
      </c>
      <c r="Q15" s="658"/>
      <c r="R15" s="658"/>
      <c r="S15" s="658"/>
      <c r="T15" s="658"/>
      <c r="U15" s="658"/>
      <c r="V15" s="659"/>
      <c r="W15" s="657" t="s">
        <v>542</v>
      </c>
      <c r="X15" s="658"/>
      <c r="Y15" s="658"/>
      <c r="Z15" s="658"/>
      <c r="AA15" s="658"/>
      <c r="AB15" s="658"/>
      <c r="AC15" s="659"/>
      <c r="AD15" s="657" t="s">
        <v>542</v>
      </c>
      <c r="AE15" s="658"/>
      <c r="AF15" s="658"/>
      <c r="AG15" s="658"/>
      <c r="AH15" s="658"/>
      <c r="AI15" s="658"/>
      <c r="AJ15" s="659"/>
      <c r="AK15" s="657" t="s">
        <v>646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542</v>
      </c>
      <c r="Q16" s="658"/>
      <c r="R16" s="658"/>
      <c r="S16" s="658"/>
      <c r="T16" s="658"/>
      <c r="U16" s="658"/>
      <c r="V16" s="659"/>
      <c r="W16" s="657" t="s">
        <v>542</v>
      </c>
      <c r="X16" s="658"/>
      <c r="Y16" s="658"/>
      <c r="Z16" s="658"/>
      <c r="AA16" s="658"/>
      <c r="AB16" s="658"/>
      <c r="AC16" s="659"/>
      <c r="AD16" s="657" t="s">
        <v>542</v>
      </c>
      <c r="AE16" s="658"/>
      <c r="AF16" s="658"/>
      <c r="AG16" s="658"/>
      <c r="AH16" s="658"/>
      <c r="AI16" s="658"/>
      <c r="AJ16" s="659"/>
      <c r="AK16" s="657" t="s">
        <v>647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543</v>
      </c>
      <c r="Q17" s="658"/>
      <c r="R17" s="658"/>
      <c r="S17" s="658"/>
      <c r="T17" s="658"/>
      <c r="U17" s="658"/>
      <c r="V17" s="659"/>
      <c r="W17" s="657" t="s">
        <v>542</v>
      </c>
      <c r="X17" s="658"/>
      <c r="Y17" s="658"/>
      <c r="Z17" s="658"/>
      <c r="AA17" s="658"/>
      <c r="AB17" s="658"/>
      <c r="AC17" s="659"/>
      <c r="AD17" s="657" t="s">
        <v>542</v>
      </c>
      <c r="AE17" s="658"/>
      <c r="AF17" s="658"/>
      <c r="AG17" s="658"/>
      <c r="AH17" s="658"/>
      <c r="AI17" s="658"/>
      <c r="AJ17" s="659"/>
      <c r="AK17" s="657" t="s">
        <v>647</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2">
        <f>SUM(P13:V17)</f>
        <v>1368</v>
      </c>
      <c r="Q18" s="883"/>
      <c r="R18" s="883"/>
      <c r="S18" s="883"/>
      <c r="T18" s="883"/>
      <c r="U18" s="883"/>
      <c r="V18" s="884"/>
      <c r="W18" s="882">
        <f>SUM(W13:AC17)</f>
        <v>2001</v>
      </c>
      <c r="X18" s="883"/>
      <c r="Y18" s="883"/>
      <c r="Z18" s="883"/>
      <c r="AA18" s="883"/>
      <c r="AB18" s="883"/>
      <c r="AC18" s="884"/>
      <c r="AD18" s="882">
        <f>SUM(AD13:AJ17)</f>
        <v>2101</v>
      </c>
      <c r="AE18" s="883"/>
      <c r="AF18" s="883"/>
      <c r="AG18" s="883"/>
      <c r="AH18" s="883"/>
      <c r="AI18" s="883"/>
      <c r="AJ18" s="884"/>
      <c r="AK18" s="882">
        <f>SUM(AK13:AQ17)</f>
        <v>4593</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781</v>
      </c>
      <c r="Q19" s="658"/>
      <c r="R19" s="658"/>
      <c r="S19" s="658"/>
      <c r="T19" s="658"/>
      <c r="U19" s="658"/>
      <c r="V19" s="659"/>
      <c r="W19" s="657">
        <v>833</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0.57090643274853803</v>
      </c>
      <c r="Q20" s="311"/>
      <c r="R20" s="311"/>
      <c r="S20" s="311"/>
      <c r="T20" s="311"/>
      <c r="U20" s="311"/>
      <c r="V20" s="311"/>
      <c r="W20" s="311">
        <f t="shared" ref="W20" si="0">IF(W18=0, "-", SUM(W19)/W18)</f>
        <v>0.41629185407296354</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486</v>
      </c>
      <c r="H21" s="310"/>
      <c r="I21" s="310"/>
      <c r="J21" s="310"/>
      <c r="K21" s="310"/>
      <c r="L21" s="310"/>
      <c r="M21" s="310"/>
      <c r="N21" s="310"/>
      <c r="O21" s="310"/>
      <c r="P21" s="311">
        <f>IF(P19=0, "-", SUM(P19)/SUM(P13,P14))</f>
        <v>0.57090643274853803</v>
      </c>
      <c r="Q21" s="311"/>
      <c r="R21" s="311"/>
      <c r="S21" s="311"/>
      <c r="T21" s="311"/>
      <c r="U21" s="311"/>
      <c r="V21" s="311"/>
      <c r="W21" s="311">
        <f t="shared" ref="W21" si="2">IF(W19=0, "-", SUM(W19)/SUM(W13,W14))</f>
        <v>0.41629185407296354</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524</v>
      </c>
      <c r="B22" s="968"/>
      <c r="C22" s="968"/>
      <c r="D22" s="968"/>
      <c r="E22" s="968"/>
      <c r="F22" s="969"/>
      <c r="G22" s="954" t="s">
        <v>463</v>
      </c>
      <c r="H22" s="215"/>
      <c r="I22" s="215"/>
      <c r="J22" s="215"/>
      <c r="K22" s="215"/>
      <c r="L22" s="215"/>
      <c r="M22" s="215"/>
      <c r="N22" s="215"/>
      <c r="O22" s="216"/>
      <c r="P22" s="936" t="s">
        <v>522</v>
      </c>
      <c r="Q22" s="215"/>
      <c r="R22" s="215"/>
      <c r="S22" s="215"/>
      <c r="T22" s="215"/>
      <c r="U22" s="215"/>
      <c r="V22" s="216"/>
      <c r="W22" s="936" t="s">
        <v>523</v>
      </c>
      <c r="X22" s="215"/>
      <c r="Y22" s="215"/>
      <c r="Z22" s="215"/>
      <c r="AA22" s="215"/>
      <c r="AB22" s="215"/>
      <c r="AC22" s="216"/>
      <c r="AD22" s="936" t="s">
        <v>462</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545</v>
      </c>
      <c r="H23" s="956"/>
      <c r="I23" s="956"/>
      <c r="J23" s="956"/>
      <c r="K23" s="956"/>
      <c r="L23" s="956"/>
      <c r="M23" s="956"/>
      <c r="N23" s="956"/>
      <c r="O23" s="957"/>
      <c r="P23" s="922">
        <v>3322</v>
      </c>
      <c r="Q23" s="923"/>
      <c r="R23" s="923"/>
      <c r="S23" s="923"/>
      <c r="T23" s="923"/>
      <c r="U23" s="923"/>
      <c r="V23" s="937"/>
      <c r="W23" s="922"/>
      <c r="X23" s="923"/>
      <c r="Y23" s="923"/>
      <c r="Z23" s="923"/>
      <c r="AA23" s="923"/>
      <c r="AB23" s="923"/>
      <c r="AC23" s="93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709</v>
      </c>
      <c r="H24" s="959"/>
      <c r="I24" s="959"/>
      <c r="J24" s="959"/>
      <c r="K24" s="959"/>
      <c r="L24" s="959"/>
      <c r="M24" s="959"/>
      <c r="N24" s="959"/>
      <c r="O24" s="960"/>
      <c r="P24" s="657">
        <v>692</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546</v>
      </c>
      <c r="H25" s="959"/>
      <c r="I25" s="959"/>
      <c r="J25" s="959"/>
      <c r="K25" s="959"/>
      <c r="L25" s="959"/>
      <c r="M25" s="959"/>
      <c r="N25" s="959"/>
      <c r="O25" s="960"/>
      <c r="P25" s="657">
        <v>466</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547</v>
      </c>
      <c r="H26" s="959"/>
      <c r="I26" s="959"/>
      <c r="J26" s="959"/>
      <c r="K26" s="959"/>
      <c r="L26" s="959"/>
      <c r="M26" s="959"/>
      <c r="N26" s="959"/>
      <c r="O26" s="960"/>
      <c r="P26" s="657">
        <v>63</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548</v>
      </c>
      <c r="H27" s="959"/>
      <c r="I27" s="959"/>
      <c r="J27" s="959"/>
      <c r="K27" s="959"/>
      <c r="L27" s="959"/>
      <c r="M27" s="959"/>
      <c r="N27" s="959"/>
      <c r="O27" s="960"/>
      <c r="P27" s="657">
        <v>30</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467</v>
      </c>
      <c r="H28" s="962"/>
      <c r="I28" s="962"/>
      <c r="J28" s="962"/>
      <c r="K28" s="962"/>
      <c r="L28" s="962"/>
      <c r="M28" s="962"/>
      <c r="N28" s="962"/>
      <c r="O28" s="963"/>
      <c r="P28" s="882">
        <f>P29-SUM(P23:P27)</f>
        <v>20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464</v>
      </c>
      <c r="H29" s="965"/>
      <c r="I29" s="965"/>
      <c r="J29" s="965"/>
      <c r="K29" s="965"/>
      <c r="L29" s="965"/>
      <c r="M29" s="965"/>
      <c r="N29" s="965"/>
      <c r="O29" s="966"/>
      <c r="P29" s="938">
        <f>AK13</f>
        <v>4593</v>
      </c>
      <c r="Q29" s="939"/>
      <c r="R29" s="939"/>
      <c r="S29" s="939"/>
      <c r="T29" s="939"/>
      <c r="U29" s="939"/>
      <c r="V29" s="940"/>
      <c r="W29" s="938">
        <f>AR13</f>
        <v>0</v>
      </c>
      <c r="X29" s="939"/>
      <c r="Y29" s="939"/>
      <c r="Z29" s="939"/>
      <c r="AA29" s="939"/>
      <c r="AB29" s="939"/>
      <c r="AC29" s="940"/>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480</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356</v>
      </c>
      <c r="AF30" s="863"/>
      <c r="AG30" s="863"/>
      <c r="AH30" s="864"/>
      <c r="AI30" s="862" t="s">
        <v>362</v>
      </c>
      <c r="AJ30" s="863"/>
      <c r="AK30" s="863"/>
      <c r="AL30" s="864"/>
      <c r="AM30" s="918" t="s">
        <v>461</v>
      </c>
      <c r="AN30" s="918"/>
      <c r="AO30" s="918"/>
      <c r="AP30" s="862"/>
      <c r="AQ30" s="767" t="s">
        <v>354</v>
      </c>
      <c r="AR30" s="768"/>
      <c r="AS30" s="768"/>
      <c r="AT30" s="769"/>
      <c r="AU30" s="774" t="s">
        <v>253</v>
      </c>
      <c r="AV30" s="774"/>
      <c r="AW30" s="774"/>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355</v>
      </c>
      <c r="AT31" s="127"/>
      <c r="AU31" s="192">
        <v>32</v>
      </c>
      <c r="AV31" s="192"/>
      <c r="AW31" s="394" t="s">
        <v>300</v>
      </c>
      <c r="AX31" s="395"/>
    </row>
    <row r="32" spans="1:50" ht="46.5" customHeight="1" x14ac:dyDescent="0.15">
      <c r="A32" s="399"/>
      <c r="B32" s="397"/>
      <c r="C32" s="397"/>
      <c r="D32" s="397"/>
      <c r="E32" s="397"/>
      <c r="F32" s="398"/>
      <c r="G32" s="560" t="s">
        <v>552</v>
      </c>
      <c r="H32" s="561"/>
      <c r="I32" s="561"/>
      <c r="J32" s="561"/>
      <c r="K32" s="561"/>
      <c r="L32" s="561"/>
      <c r="M32" s="561"/>
      <c r="N32" s="561"/>
      <c r="O32" s="562"/>
      <c r="P32" s="98" t="s">
        <v>716</v>
      </c>
      <c r="Q32" s="98"/>
      <c r="R32" s="98"/>
      <c r="S32" s="98"/>
      <c r="T32" s="98"/>
      <c r="U32" s="98"/>
      <c r="V32" s="98"/>
      <c r="W32" s="98"/>
      <c r="X32" s="99"/>
      <c r="Y32" s="467" t="s">
        <v>12</v>
      </c>
      <c r="Z32" s="528"/>
      <c r="AA32" s="529"/>
      <c r="AB32" s="457" t="s">
        <v>549</v>
      </c>
      <c r="AC32" s="457"/>
      <c r="AD32" s="457"/>
      <c r="AE32" s="211">
        <v>55.4</v>
      </c>
      <c r="AF32" s="212"/>
      <c r="AG32" s="212"/>
      <c r="AH32" s="212"/>
      <c r="AI32" s="211">
        <v>67.2</v>
      </c>
      <c r="AJ32" s="212"/>
      <c r="AK32" s="212"/>
      <c r="AL32" s="212"/>
      <c r="AM32" s="211">
        <v>55.1</v>
      </c>
      <c r="AN32" s="212"/>
      <c r="AO32" s="212"/>
      <c r="AP32" s="212"/>
      <c r="AQ32" s="333" t="s">
        <v>560</v>
      </c>
      <c r="AR32" s="200"/>
      <c r="AS32" s="200"/>
      <c r="AT32" s="334"/>
      <c r="AU32" s="212" t="s">
        <v>647</v>
      </c>
      <c r="AV32" s="212"/>
      <c r="AW32" s="212"/>
      <c r="AX32" s="214"/>
    </row>
    <row r="33" spans="1:50" ht="46.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550</v>
      </c>
      <c r="AC33" s="520"/>
      <c r="AD33" s="520"/>
      <c r="AE33" s="211">
        <v>52.8</v>
      </c>
      <c r="AF33" s="212"/>
      <c r="AG33" s="212"/>
      <c r="AH33" s="212"/>
      <c r="AI33" s="211">
        <v>55.4</v>
      </c>
      <c r="AJ33" s="212"/>
      <c r="AK33" s="212"/>
      <c r="AL33" s="212"/>
      <c r="AM33" s="211">
        <v>67.2</v>
      </c>
      <c r="AN33" s="212"/>
      <c r="AO33" s="212"/>
      <c r="AP33" s="212"/>
      <c r="AQ33" s="333" t="s">
        <v>560</v>
      </c>
      <c r="AR33" s="200"/>
      <c r="AS33" s="200"/>
      <c r="AT33" s="334"/>
      <c r="AU33" s="212">
        <v>100</v>
      </c>
      <c r="AV33" s="212"/>
      <c r="AW33" s="212"/>
      <c r="AX33" s="214"/>
    </row>
    <row r="34" spans="1:50" ht="4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104.9</v>
      </c>
      <c r="AF34" s="212"/>
      <c r="AG34" s="212"/>
      <c r="AH34" s="212"/>
      <c r="AI34" s="211">
        <v>121.3</v>
      </c>
      <c r="AJ34" s="212"/>
      <c r="AK34" s="212"/>
      <c r="AL34" s="212"/>
      <c r="AM34" s="211">
        <v>82</v>
      </c>
      <c r="AN34" s="212"/>
      <c r="AO34" s="212"/>
      <c r="AP34" s="212"/>
      <c r="AQ34" s="333" t="s">
        <v>560</v>
      </c>
      <c r="AR34" s="200"/>
      <c r="AS34" s="200"/>
      <c r="AT34" s="334"/>
      <c r="AU34" s="212" t="s">
        <v>648</v>
      </c>
      <c r="AV34" s="212"/>
      <c r="AW34" s="212"/>
      <c r="AX34" s="214"/>
    </row>
    <row r="35" spans="1:50" ht="23.25" customHeight="1" x14ac:dyDescent="0.15">
      <c r="A35" s="219" t="s">
        <v>512</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461</v>
      </c>
      <c r="AN37" s="243"/>
      <c r="AO37" s="243"/>
      <c r="AP37" s="237"/>
      <c r="AQ37" s="144" t="s">
        <v>354</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355</v>
      </c>
      <c r="AT38" s="127"/>
      <c r="AU38" s="192">
        <v>32</v>
      </c>
      <c r="AV38" s="192"/>
      <c r="AW38" s="394" t="s">
        <v>300</v>
      </c>
      <c r="AX38" s="395"/>
    </row>
    <row r="39" spans="1:50" ht="67.5" customHeight="1" x14ac:dyDescent="0.15">
      <c r="A39" s="399"/>
      <c r="B39" s="397"/>
      <c r="C39" s="397"/>
      <c r="D39" s="397"/>
      <c r="E39" s="397"/>
      <c r="F39" s="398"/>
      <c r="G39" s="560" t="s">
        <v>554</v>
      </c>
      <c r="H39" s="561"/>
      <c r="I39" s="561"/>
      <c r="J39" s="561"/>
      <c r="K39" s="561"/>
      <c r="L39" s="561"/>
      <c r="M39" s="561"/>
      <c r="N39" s="561"/>
      <c r="O39" s="562"/>
      <c r="P39" s="98" t="s">
        <v>719</v>
      </c>
      <c r="Q39" s="98"/>
      <c r="R39" s="98"/>
      <c r="S39" s="98"/>
      <c r="T39" s="98"/>
      <c r="U39" s="98"/>
      <c r="V39" s="98"/>
      <c r="W39" s="98"/>
      <c r="X39" s="99"/>
      <c r="Y39" s="467" t="s">
        <v>12</v>
      </c>
      <c r="Z39" s="528"/>
      <c r="AA39" s="529"/>
      <c r="AB39" s="457" t="s">
        <v>555</v>
      </c>
      <c r="AC39" s="457"/>
      <c r="AD39" s="457"/>
      <c r="AE39" s="211">
        <v>8.1999999999999993</v>
      </c>
      <c r="AF39" s="212"/>
      <c r="AG39" s="212"/>
      <c r="AH39" s="212"/>
      <c r="AI39" s="211">
        <v>7.7</v>
      </c>
      <c r="AJ39" s="212"/>
      <c r="AK39" s="212"/>
      <c r="AL39" s="212"/>
      <c r="AM39" s="211">
        <v>7.7</v>
      </c>
      <c r="AN39" s="212"/>
      <c r="AO39" s="212"/>
      <c r="AP39" s="212"/>
      <c r="AQ39" s="333" t="s">
        <v>561</v>
      </c>
      <c r="AR39" s="200"/>
      <c r="AS39" s="200"/>
      <c r="AT39" s="334"/>
      <c r="AU39" s="212" t="s">
        <v>649</v>
      </c>
      <c r="AV39" s="212"/>
      <c r="AW39" s="212"/>
      <c r="AX39" s="214"/>
    </row>
    <row r="40" spans="1:50" ht="6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20"/>
      <c r="AD40" s="520"/>
      <c r="AE40" s="211">
        <v>8.5</v>
      </c>
      <c r="AF40" s="212"/>
      <c r="AG40" s="212"/>
      <c r="AH40" s="212"/>
      <c r="AI40" s="211">
        <v>7.6</v>
      </c>
      <c r="AJ40" s="212"/>
      <c r="AK40" s="212"/>
      <c r="AL40" s="212"/>
      <c r="AM40" s="211">
        <v>7</v>
      </c>
      <c r="AN40" s="212"/>
      <c r="AO40" s="212"/>
      <c r="AP40" s="212"/>
      <c r="AQ40" s="333" t="s">
        <v>562</v>
      </c>
      <c r="AR40" s="200"/>
      <c r="AS40" s="200"/>
      <c r="AT40" s="334"/>
      <c r="AU40" s="212">
        <v>5</v>
      </c>
      <c r="AV40" s="212"/>
      <c r="AW40" s="212"/>
      <c r="AX40" s="214"/>
    </row>
    <row r="41" spans="1:50" ht="6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103.7</v>
      </c>
      <c r="AF41" s="212"/>
      <c r="AG41" s="212"/>
      <c r="AH41" s="212"/>
      <c r="AI41" s="211">
        <v>95.8</v>
      </c>
      <c r="AJ41" s="212"/>
      <c r="AK41" s="212"/>
      <c r="AL41" s="212"/>
      <c r="AM41" s="211">
        <v>91</v>
      </c>
      <c r="AN41" s="212"/>
      <c r="AO41" s="212"/>
      <c r="AP41" s="212"/>
      <c r="AQ41" s="333" t="s">
        <v>560</v>
      </c>
      <c r="AR41" s="200"/>
      <c r="AS41" s="200"/>
      <c r="AT41" s="334"/>
      <c r="AU41" s="212" t="s">
        <v>648</v>
      </c>
      <c r="AV41" s="212"/>
      <c r="AW41" s="212"/>
      <c r="AX41" s="214"/>
    </row>
    <row r="42" spans="1:50" ht="23.25" customHeight="1" x14ac:dyDescent="0.15">
      <c r="A42" s="219" t="s">
        <v>512</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480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461</v>
      </c>
      <c r="AN44" s="243"/>
      <c r="AO44" s="243"/>
      <c r="AP44" s="237"/>
      <c r="AQ44" s="144" t="s">
        <v>354</v>
      </c>
      <c r="AR44" s="145"/>
      <c r="AS44" s="145"/>
      <c r="AT44" s="146"/>
      <c r="AU44" s="407" t="s">
        <v>253</v>
      </c>
      <c r="AV44" s="407"/>
      <c r="AW44" s="407"/>
      <c r="AX44" s="91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560</v>
      </c>
      <c r="AR45" s="193"/>
      <c r="AS45" s="126" t="s">
        <v>355</v>
      </c>
      <c r="AT45" s="127"/>
      <c r="AU45" s="192">
        <v>32</v>
      </c>
      <c r="AV45" s="192"/>
      <c r="AW45" s="394" t="s">
        <v>300</v>
      </c>
      <c r="AX45" s="395"/>
    </row>
    <row r="46" spans="1:50" ht="54" customHeight="1" x14ac:dyDescent="0.15">
      <c r="A46" s="399"/>
      <c r="B46" s="397"/>
      <c r="C46" s="397"/>
      <c r="D46" s="397"/>
      <c r="E46" s="397"/>
      <c r="F46" s="398"/>
      <c r="G46" s="560" t="s">
        <v>557</v>
      </c>
      <c r="H46" s="561"/>
      <c r="I46" s="561"/>
      <c r="J46" s="561"/>
      <c r="K46" s="561"/>
      <c r="L46" s="561"/>
      <c r="M46" s="561"/>
      <c r="N46" s="561"/>
      <c r="O46" s="562"/>
      <c r="P46" s="98" t="s">
        <v>710</v>
      </c>
      <c r="Q46" s="98"/>
      <c r="R46" s="98"/>
      <c r="S46" s="98"/>
      <c r="T46" s="98"/>
      <c r="U46" s="98"/>
      <c r="V46" s="98"/>
      <c r="W46" s="98"/>
      <c r="X46" s="99"/>
      <c r="Y46" s="467" t="s">
        <v>12</v>
      </c>
      <c r="Z46" s="528"/>
      <c r="AA46" s="529"/>
      <c r="AB46" s="457" t="s">
        <v>558</v>
      </c>
      <c r="AC46" s="457"/>
      <c r="AD46" s="457"/>
      <c r="AE46" s="211">
        <v>48.7</v>
      </c>
      <c r="AF46" s="212"/>
      <c r="AG46" s="212"/>
      <c r="AH46" s="212"/>
      <c r="AI46" s="211">
        <v>49.4</v>
      </c>
      <c r="AJ46" s="212"/>
      <c r="AK46" s="212"/>
      <c r="AL46" s="212"/>
      <c r="AM46" s="211"/>
      <c r="AN46" s="212"/>
      <c r="AO46" s="212"/>
      <c r="AP46" s="212"/>
      <c r="AQ46" s="333" t="s">
        <v>560</v>
      </c>
      <c r="AR46" s="200"/>
      <c r="AS46" s="200"/>
      <c r="AT46" s="334"/>
      <c r="AU46" s="212" t="s">
        <v>648</v>
      </c>
      <c r="AV46" s="212"/>
      <c r="AW46" s="212"/>
      <c r="AX46" s="214"/>
    </row>
    <row r="47" spans="1:50" ht="54"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0" t="s">
        <v>555</v>
      </c>
      <c r="AC47" s="520"/>
      <c r="AD47" s="520"/>
      <c r="AE47" s="211">
        <v>51.3</v>
      </c>
      <c r="AF47" s="212"/>
      <c r="AG47" s="212"/>
      <c r="AH47" s="212"/>
      <c r="AI47" s="211">
        <v>53</v>
      </c>
      <c r="AJ47" s="212"/>
      <c r="AK47" s="212"/>
      <c r="AL47" s="212"/>
      <c r="AM47" s="211">
        <v>57.2</v>
      </c>
      <c r="AN47" s="212"/>
      <c r="AO47" s="212"/>
      <c r="AP47" s="212"/>
      <c r="AQ47" s="333" t="s">
        <v>563</v>
      </c>
      <c r="AR47" s="200"/>
      <c r="AS47" s="200"/>
      <c r="AT47" s="334"/>
      <c r="AU47" s="212">
        <v>70</v>
      </c>
      <c r="AV47" s="212"/>
      <c r="AW47" s="212"/>
      <c r="AX47" s="214"/>
    </row>
    <row r="48" spans="1:50" ht="54"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94.9</v>
      </c>
      <c r="AF48" s="212"/>
      <c r="AG48" s="212"/>
      <c r="AH48" s="212"/>
      <c r="AI48" s="211">
        <v>93.2</v>
      </c>
      <c r="AJ48" s="212"/>
      <c r="AK48" s="212"/>
      <c r="AL48" s="212"/>
      <c r="AM48" s="211"/>
      <c r="AN48" s="212"/>
      <c r="AO48" s="212"/>
      <c r="AP48" s="212"/>
      <c r="AQ48" s="333" t="s">
        <v>560</v>
      </c>
      <c r="AR48" s="200"/>
      <c r="AS48" s="200"/>
      <c r="AT48" s="334"/>
      <c r="AU48" s="212" t="s">
        <v>650</v>
      </c>
      <c r="AV48" s="212"/>
      <c r="AW48" s="212"/>
      <c r="AX48" s="214"/>
    </row>
    <row r="49" spans="1:50" ht="23.25" customHeight="1" x14ac:dyDescent="0.15">
      <c r="A49" s="219" t="s">
        <v>512</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461</v>
      </c>
      <c r="AN51" s="243"/>
      <c r="AO51" s="243"/>
      <c r="AP51" s="237"/>
      <c r="AQ51" s="144" t="s">
        <v>354</v>
      </c>
      <c r="AR51" s="145"/>
      <c r="AS51" s="145"/>
      <c r="AT51" s="146"/>
      <c r="AU51" s="927" t="s">
        <v>253</v>
      </c>
      <c r="AV51" s="927"/>
      <c r="AW51" s="927"/>
      <c r="AX51" s="9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568</v>
      </c>
      <c r="AR52" s="193"/>
      <c r="AS52" s="126" t="s">
        <v>355</v>
      </c>
      <c r="AT52" s="127"/>
      <c r="AU52" s="192">
        <v>30</v>
      </c>
      <c r="AV52" s="192"/>
      <c r="AW52" s="394" t="s">
        <v>300</v>
      </c>
      <c r="AX52" s="395"/>
    </row>
    <row r="53" spans="1:50" ht="27" customHeight="1" x14ac:dyDescent="0.15">
      <c r="A53" s="399"/>
      <c r="B53" s="397"/>
      <c r="C53" s="397"/>
      <c r="D53" s="397"/>
      <c r="E53" s="397"/>
      <c r="F53" s="398"/>
      <c r="G53" s="560" t="s">
        <v>565</v>
      </c>
      <c r="H53" s="561"/>
      <c r="I53" s="561"/>
      <c r="J53" s="561"/>
      <c r="K53" s="561"/>
      <c r="L53" s="561"/>
      <c r="M53" s="561"/>
      <c r="N53" s="561"/>
      <c r="O53" s="562"/>
      <c r="P53" s="98" t="s">
        <v>718</v>
      </c>
      <c r="Q53" s="98"/>
      <c r="R53" s="98"/>
      <c r="S53" s="98"/>
      <c r="T53" s="98"/>
      <c r="U53" s="98"/>
      <c r="V53" s="98"/>
      <c r="W53" s="98"/>
      <c r="X53" s="99"/>
      <c r="Y53" s="467" t="s">
        <v>12</v>
      </c>
      <c r="Z53" s="528"/>
      <c r="AA53" s="529"/>
      <c r="AB53" s="457" t="s">
        <v>566</v>
      </c>
      <c r="AC53" s="457"/>
      <c r="AD53" s="457"/>
      <c r="AE53" s="211">
        <v>16</v>
      </c>
      <c r="AF53" s="212"/>
      <c r="AG53" s="212"/>
      <c r="AH53" s="212"/>
      <c r="AI53" s="211">
        <v>15.1</v>
      </c>
      <c r="AJ53" s="212"/>
      <c r="AK53" s="212"/>
      <c r="AL53" s="212"/>
      <c r="AM53" s="211">
        <v>15</v>
      </c>
      <c r="AN53" s="212"/>
      <c r="AO53" s="212"/>
      <c r="AP53" s="212"/>
      <c r="AQ53" s="333" t="s">
        <v>569</v>
      </c>
      <c r="AR53" s="200"/>
      <c r="AS53" s="200"/>
      <c r="AT53" s="334"/>
      <c r="AU53" s="212" t="s">
        <v>648</v>
      </c>
      <c r="AV53" s="212"/>
      <c r="AW53" s="212"/>
      <c r="AX53" s="214"/>
    </row>
    <row r="54" spans="1:50" ht="47.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567</v>
      </c>
      <c r="AC54" s="520"/>
      <c r="AD54" s="520"/>
      <c r="AE54" s="211">
        <v>17</v>
      </c>
      <c r="AF54" s="212"/>
      <c r="AG54" s="212"/>
      <c r="AH54" s="212"/>
      <c r="AI54" s="211">
        <v>16</v>
      </c>
      <c r="AJ54" s="212"/>
      <c r="AK54" s="212"/>
      <c r="AL54" s="212"/>
      <c r="AM54" s="211">
        <v>15.1</v>
      </c>
      <c r="AN54" s="212"/>
      <c r="AO54" s="212"/>
      <c r="AP54" s="212"/>
      <c r="AQ54" s="333" t="s">
        <v>561</v>
      </c>
      <c r="AR54" s="200"/>
      <c r="AS54" s="200"/>
      <c r="AT54" s="334"/>
      <c r="AU54" s="212">
        <v>15</v>
      </c>
      <c r="AV54" s="212"/>
      <c r="AW54" s="212"/>
      <c r="AX54" s="214"/>
    </row>
    <row r="55" spans="1:50" ht="27"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v>106.3</v>
      </c>
      <c r="AF55" s="212"/>
      <c r="AG55" s="212"/>
      <c r="AH55" s="212"/>
      <c r="AI55" s="211">
        <v>106</v>
      </c>
      <c r="AJ55" s="212"/>
      <c r="AK55" s="212"/>
      <c r="AL55" s="212"/>
      <c r="AM55" s="211">
        <v>100</v>
      </c>
      <c r="AN55" s="212"/>
      <c r="AO55" s="212"/>
      <c r="AP55" s="212"/>
      <c r="AQ55" s="333" t="s">
        <v>561</v>
      </c>
      <c r="AR55" s="200"/>
      <c r="AS55" s="200"/>
      <c r="AT55" s="334"/>
      <c r="AU55" s="212" t="s">
        <v>648</v>
      </c>
      <c r="AV55" s="212"/>
      <c r="AW55" s="212"/>
      <c r="AX55" s="214"/>
    </row>
    <row r="56" spans="1:50" ht="23.25" customHeight="1" x14ac:dyDescent="0.15">
      <c r="A56" s="219" t="s">
        <v>512</v>
      </c>
      <c r="B56" s="220"/>
      <c r="C56" s="220"/>
      <c r="D56" s="220"/>
      <c r="E56" s="220"/>
      <c r="F56" s="221"/>
      <c r="G56" s="225" t="s">
        <v>570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461</v>
      </c>
      <c r="AN58" s="243"/>
      <c r="AO58" s="243"/>
      <c r="AP58" s="237"/>
      <c r="AQ58" s="144" t="s">
        <v>354</v>
      </c>
      <c r="AR58" s="145"/>
      <c r="AS58" s="145"/>
      <c r="AT58" s="146"/>
      <c r="AU58" s="927" t="s">
        <v>253</v>
      </c>
      <c r="AV58" s="927"/>
      <c r="AW58" s="927"/>
      <c r="AX58" s="9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568</v>
      </c>
      <c r="AR59" s="193"/>
      <c r="AS59" s="126" t="s">
        <v>355</v>
      </c>
      <c r="AT59" s="127"/>
      <c r="AU59" s="192">
        <v>30</v>
      </c>
      <c r="AV59" s="192"/>
      <c r="AW59" s="394" t="s">
        <v>300</v>
      </c>
      <c r="AX59" s="395"/>
    </row>
    <row r="60" spans="1:50" ht="29.25" customHeight="1" x14ac:dyDescent="0.15">
      <c r="A60" s="399"/>
      <c r="B60" s="397"/>
      <c r="C60" s="397"/>
      <c r="D60" s="397"/>
      <c r="E60" s="397"/>
      <c r="F60" s="398"/>
      <c r="G60" s="560" t="s">
        <v>571</v>
      </c>
      <c r="H60" s="561"/>
      <c r="I60" s="561"/>
      <c r="J60" s="561"/>
      <c r="K60" s="561"/>
      <c r="L60" s="561"/>
      <c r="M60" s="561"/>
      <c r="N60" s="561"/>
      <c r="O60" s="562"/>
      <c r="P60" s="98" t="s">
        <v>717</v>
      </c>
      <c r="Q60" s="98"/>
      <c r="R60" s="98"/>
      <c r="S60" s="98"/>
      <c r="T60" s="98"/>
      <c r="U60" s="98"/>
      <c r="V60" s="98"/>
      <c r="W60" s="98"/>
      <c r="X60" s="99"/>
      <c r="Y60" s="467" t="s">
        <v>12</v>
      </c>
      <c r="Z60" s="528"/>
      <c r="AA60" s="529"/>
      <c r="AB60" s="457" t="s">
        <v>573</v>
      </c>
      <c r="AC60" s="457"/>
      <c r="AD60" s="457"/>
      <c r="AE60" s="211" t="s">
        <v>575</v>
      </c>
      <c r="AF60" s="212"/>
      <c r="AG60" s="212"/>
      <c r="AH60" s="212"/>
      <c r="AI60" s="211">
        <v>61.4</v>
      </c>
      <c r="AJ60" s="212"/>
      <c r="AK60" s="212"/>
      <c r="AL60" s="212"/>
      <c r="AM60" s="211">
        <v>59.6</v>
      </c>
      <c r="AN60" s="212"/>
      <c r="AO60" s="212"/>
      <c r="AP60" s="212"/>
      <c r="AQ60" s="333" t="s">
        <v>576</v>
      </c>
      <c r="AR60" s="200"/>
      <c r="AS60" s="200"/>
      <c r="AT60" s="334"/>
      <c r="AU60" s="212" t="s">
        <v>651</v>
      </c>
      <c r="AV60" s="212"/>
      <c r="AW60" s="212"/>
      <c r="AX60" s="214"/>
    </row>
    <row r="61" spans="1:50" ht="42.7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574</v>
      </c>
      <c r="AC61" s="520"/>
      <c r="AD61" s="520"/>
      <c r="AE61" s="211">
        <v>56.8</v>
      </c>
      <c r="AF61" s="212"/>
      <c r="AG61" s="212"/>
      <c r="AH61" s="212"/>
      <c r="AI61" s="211">
        <v>56.8</v>
      </c>
      <c r="AJ61" s="212"/>
      <c r="AK61" s="212"/>
      <c r="AL61" s="212"/>
      <c r="AM61" s="211">
        <v>61.4</v>
      </c>
      <c r="AN61" s="212"/>
      <c r="AO61" s="212"/>
      <c r="AP61" s="212"/>
      <c r="AQ61" s="333" t="s">
        <v>576</v>
      </c>
      <c r="AR61" s="200"/>
      <c r="AS61" s="200"/>
      <c r="AT61" s="334"/>
      <c r="AU61" s="212">
        <v>59.6</v>
      </c>
      <c r="AV61" s="212"/>
      <c r="AW61" s="212"/>
      <c r="AX61" s="214"/>
    </row>
    <row r="62" spans="1:50" ht="29.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t="s">
        <v>575</v>
      </c>
      <c r="AF62" s="212"/>
      <c r="AG62" s="212"/>
      <c r="AH62" s="212"/>
      <c r="AI62" s="211">
        <v>108.1</v>
      </c>
      <c r="AJ62" s="212"/>
      <c r="AK62" s="212"/>
      <c r="AL62" s="212"/>
      <c r="AM62" s="211">
        <v>97.1</v>
      </c>
      <c r="AN62" s="212"/>
      <c r="AO62" s="212"/>
      <c r="AP62" s="212"/>
      <c r="AQ62" s="333" t="s">
        <v>562</v>
      </c>
      <c r="AR62" s="200"/>
      <c r="AS62" s="200"/>
      <c r="AT62" s="334"/>
      <c r="AU62" s="212" t="s">
        <v>652</v>
      </c>
      <c r="AV62" s="212"/>
      <c r="AW62" s="212"/>
      <c r="AX62" s="214"/>
    </row>
    <row r="63" spans="1:50" ht="23.25" customHeight="1" x14ac:dyDescent="0.15">
      <c r="A63" s="219" t="s">
        <v>512</v>
      </c>
      <c r="B63" s="220"/>
      <c r="C63" s="220"/>
      <c r="D63" s="220"/>
      <c r="E63" s="220"/>
      <c r="F63" s="221"/>
      <c r="G63" s="225" t="s">
        <v>572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476</v>
      </c>
      <c r="X65" s="484"/>
      <c r="Y65" s="487"/>
      <c r="Z65" s="487"/>
      <c r="AA65" s="488"/>
      <c r="AB65" s="231" t="s">
        <v>11</v>
      </c>
      <c r="AC65" s="232"/>
      <c r="AD65" s="233"/>
      <c r="AE65" s="237" t="s">
        <v>356</v>
      </c>
      <c r="AF65" s="238"/>
      <c r="AG65" s="238"/>
      <c r="AH65" s="239"/>
      <c r="AI65" s="237" t="s">
        <v>362</v>
      </c>
      <c r="AJ65" s="238"/>
      <c r="AK65" s="238"/>
      <c r="AL65" s="239"/>
      <c r="AM65" s="243" t="s">
        <v>461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479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501</v>
      </c>
      <c r="X70" s="304"/>
      <c r="Y70" s="263" t="s">
        <v>12</v>
      </c>
      <c r="Z70" s="263"/>
      <c r="AA70" s="264"/>
      <c r="AB70" s="265" t="s">
        <v>502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515</v>
      </c>
      <c r="B78" s="329"/>
      <c r="C78" s="329"/>
      <c r="D78" s="329"/>
      <c r="E78" s="326" t="s">
        <v>454</v>
      </c>
      <c r="F78" s="327"/>
      <c r="G78" s="57" t="s">
        <v>364</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475</v>
      </c>
      <c r="AP79" s="272"/>
      <c r="AQ79" s="272"/>
      <c r="AR79" s="81" t="s">
        <v>473</v>
      </c>
      <c r="AS79" s="271"/>
      <c r="AT79" s="272"/>
      <c r="AU79" s="272"/>
      <c r="AV79" s="272"/>
      <c r="AW79" s="272"/>
      <c r="AX79" s="950"/>
    </row>
    <row r="80" spans="1:50" ht="18.75" hidden="1" customHeight="1" x14ac:dyDescent="0.15">
      <c r="A80" s="868" t="s">
        <v>266</v>
      </c>
      <c r="B80" s="521" t="s">
        <v>472</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4"/>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4"/>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461</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6"/>
      <c r="C89" s="526"/>
      <c r="D89" s="526"/>
      <c r="E89" s="526"/>
      <c r="F89" s="527"/>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461</v>
      </c>
      <c r="AN90" s="243"/>
      <c r="AO90" s="243"/>
      <c r="AP90" s="237"/>
      <c r="AQ90" s="152" t="s">
        <v>354</v>
      </c>
      <c r="AR90" s="123"/>
      <c r="AS90" s="123"/>
      <c r="AT90" s="124"/>
      <c r="AU90" s="530" t="s">
        <v>253</v>
      </c>
      <c r="AV90" s="530"/>
      <c r="AW90" s="530"/>
      <c r="AX90" s="531"/>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6"/>
      <c r="C94" s="526"/>
      <c r="D94" s="526"/>
      <c r="E94" s="526"/>
      <c r="F94" s="527"/>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461</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482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6" t="s">
        <v>356</v>
      </c>
      <c r="AF100" s="537"/>
      <c r="AG100" s="537"/>
      <c r="AH100" s="538"/>
      <c r="AI100" s="536" t="s">
        <v>362</v>
      </c>
      <c r="AJ100" s="537"/>
      <c r="AK100" s="537"/>
      <c r="AL100" s="538"/>
      <c r="AM100" s="536" t="s">
        <v>461</v>
      </c>
      <c r="AN100" s="537"/>
      <c r="AO100" s="537"/>
      <c r="AP100" s="538"/>
      <c r="AQ100" s="313" t="s">
        <v>483</v>
      </c>
      <c r="AR100" s="314"/>
      <c r="AS100" s="314"/>
      <c r="AT100" s="315"/>
      <c r="AU100" s="313" t="s">
        <v>525</v>
      </c>
      <c r="AV100" s="314"/>
      <c r="AW100" s="314"/>
      <c r="AX100" s="316"/>
    </row>
    <row r="101" spans="1:60" ht="40.5" customHeight="1" x14ac:dyDescent="0.15">
      <c r="A101" s="418"/>
      <c r="B101" s="419"/>
      <c r="C101" s="419"/>
      <c r="D101" s="419"/>
      <c r="E101" s="419"/>
      <c r="F101" s="420"/>
      <c r="G101" s="98" t="s">
        <v>704</v>
      </c>
      <c r="H101" s="98"/>
      <c r="I101" s="98"/>
      <c r="J101" s="98"/>
      <c r="K101" s="98"/>
      <c r="L101" s="98"/>
      <c r="M101" s="98"/>
      <c r="N101" s="98"/>
      <c r="O101" s="98"/>
      <c r="P101" s="98"/>
      <c r="Q101" s="98"/>
      <c r="R101" s="98"/>
      <c r="S101" s="98"/>
      <c r="T101" s="98"/>
      <c r="U101" s="98"/>
      <c r="V101" s="98"/>
      <c r="W101" s="98"/>
      <c r="X101" s="99"/>
      <c r="Y101" s="539" t="s">
        <v>55</v>
      </c>
      <c r="Z101" s="540"/>
      <c r="AA101" s="541"/>
      <c r="AB101" s="457" t="s">
        <v>577</v>
      </c>
      <c r="AC101" s="457"/>
      <c r="AD101" s="457"/>
      <c r="AE101" s="211">
        <v>143</v>
      </c>
      <c r="AF101" s="212"/>
      <c r="AG101" s="212"/>
      <c r="AH101" s="213"/>
      <c r="AI101" s="211">
        <v>88</v>
      </c>
      <c r="AJ101" s="212"/>
      <c r="AK101" s="212"/>
      <c r="AL101" s="213"/>
      <c r="AM101" s="211"/>
      <c r="AN101" s="212"/>
      <c r="AO101" s="212"/>
      <c r="AP101" s="213"/>
      <c r="AQ101" s="211" t="s">
        <v>652</v>
      </c>
      <c r="AR101" s="212"/>
      <c r="AS101" s="212"/>
      <c r="AT101" s="213"/>
      <c r="AU101" s="211" t="s">
        <v>652</v>
      </c>
      <c r="AV101" s="212"/>
      <c r="AW101" s="212"/>
      <c r="AX101" s="213"/>
    </row>
    <row r="102" spans="1:60" ht="40.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238</v>
      </c>
      <c r="AF102" s="414"/>
      <c r="AG102" s="414"/>
      <c r="AH102" s="414"/>
      <c r="AI102" s="414">
        <v>238</v>
      </c>
      <c r="AJ102" s="414"/>
      <c r="AK102" s="414"/>
      <c r="AL102" s="414"/>
      <c r="AM102" s="414">
        <v>133</v>
      </c>
      <c r="AN102" s="414"/>
      <c r="AO102" s="414"/>
      <c r="AP102" s="414"/>
      <c r="AQ102" s="266">
        <v>146</v>
      </c>
      <c r="AR102" s="267"/>
      <c r="AS102" s="267"/>
      <c r="AT102" s="312"/>
      <c r="AU102" s="266"/>
      <c r="AV102" s="267"/>
      <c r="AW102" s="267"/>
      <c r="AX102" s="312"/>
    </row>
    <row r="103" spans="1:60" ht="31.5" customHeight="1" x14ac:dyDescent="0.15">
      <c r="A103" s="415" t="s">
        <v>482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461</v>
      </c>
      <c r="AN103" s="412"/>
      <c r="AO103" s="412"/>
      <c r="AP103" s="413"/>
      <c r="AQ103" s="277" t="s">
        <v>483</v>
      </c>
      <c r="AR103" s="278"/>
      <c r="AS103" s="278"/>
      <c r="AT103" s="317"/>
      <c r="AU103" s="277" t="s">
        <v>525</v>
      </c>
      <c r="AV103" s="278"/>
      <c r="AW103" s="278"/>
      <c r="AX103" s="279"/>
    </row>
    <row r="104" spans="1:60" ht="35.25" customHeight="1" x14ac:dyDescent="0.15">
      <c r="A104" s="418"/>
      <c r="B104" s="419"/>
      <c r="C104" s="419"/>
      <c r="D104" s="419"/>
      <c r="E104" s="419"/>
      <c r="F104" s="420"/>
      <c r="G104" s="98" t="s">
        <v>633</v>
      </c>
      <c r="H104" s="98"/>
      <c r="I104" s="98"/>
      <c r="J104" s="98"/>
      <c r="K104" s="98"/>
      <c r="L104" s="98"/>
      <c r="M104" s="98"/>
      <c r="N104" s="98"/>
      <c r="O104" s="98"/>
      <c r="P104" s="98"/>
      <c r="Q104" s="98"/>
      <c r="R104" s="98"/>
      <c r="S104" s="98"/>
      <c r="T104" s="98"/>
      <c r="U104" s="98"/>
      <c r="V104" s="98"/>
      <c r="W104" s="98"/>
      <c r="X104" s="99"/>
      <c r="Y104" s="461" t="s">
        <v>55</v>
      </c>
      <c r="Z104" s="462"/>
      <c r="AA104" s="463"/>
      <c r="AB104" s="542" t="s">
        <v>577</v>
      </c>
      <c r="AC104" s="543"/>
      <c r="AD104" s="544"/>
      <c r="AE104" s="211">
        <v>14</v>
      </c>
      <c r="AF104" s="212"/>
      <c r="AG104" s="212"/>
      <c r="AH104" s="213"/>
      <c r="AI104" s="211">
        <v>12</v>
      </c>
      <c r="AJ104" s="212"/>
      <c r="AK104" s="212"/>
      <c r="AL104" s="213"/>
      <c r="AM104" s="211"/>
      <c r="AN104" s="212"/>
      <c r="AO104" s="212"/>
      <c r="AP104" s="213"/>
      <c r="AQ104" s="211" t="s">
        <v>636</v>
      </c>
      <c r="AR104" s="212"/>
      <c r="AS104" s="212"/>
      <c r="AT104" s="213"/>
      <c r="AU104" s="211" t="s">
        <v>636</v>
      </c>
      <c r="AV104" s="212"/>
      <c r="AW104" s="212"/>
      <c r="AX104" s="213"/>
    </row>
    <row r="105" spans="1:60" ht="35.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t="s">
        <v>577</v>
      </c>
      <c r="AC105" s="465"/>
      <c r="AD105" s="466"/>
      <c r="AE105" s="414">
        <v>600</v>
      </c>
      <c r="AF105" s="414"/>
      <c r="AG105" s="414"/>
      <c r="AH105" s="414"/>
      <c r="AI105" s="414">
        <v>600</v>
      </c>
      <c r="AJ105" s="414"/>
      <c r="AK105" s="414"/>
      <c r="AL105" s="414"/>
      <c r="AM105" s="414">
        <v>58</v>
      </c>
      <c r="AN105" s="414"/>
      <c r="AO105" s="414"/>
      <c r="AP105" s="414"/>
      <c r="AQ105" s="211" t="s">
        <v>705</v>
      </c>
      <c r="AR105" s="212"/>
      <c r="AS105" s="212"/>
      <c r="AT105" s="213"/>
      <c r="AU105" s="266" t="s">
        <v>637</v>
      </c>
      <c r="AV105" s="267"/>
      <c r="AW105" s="267"/>
      <c r="AX105" s="312"/>
    </row>
    <row r="106" spans="1:60" ht="31.5" customHeight="1" x14ac:dyDescent="0.15">
      <c r="A106" s="415" t="s">
        <v>482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461</v>
      </c>
      <c r="AN106" s="412"/>
      <c r="AO106" s="412"/>
      <c r="AP106" s="413"/>
      <c r="AQ106" s="277" t="s">
        <v>483</v>
      </c>
      <c r="AR106" s="278"/>
      <c r="AS106" s="278"/>
      <c r="AT106" s="317"/>
      <c r="AU106" s="277" t="s">
        <v>525</v>
      </c>
      <c r="AV106" s="278"/>
      <c r="AW106" s="278"/>
      <c r="AX106" s="279"/>
    </row>
    <row r="107" spans="1:60" ht="29.25" customHeight="1" x14ac:dyDescent="0.15">
      <c r="A107" s="418"/>
      <c r="B107" s="419"/>
      <c r="C107" s="419"/>
      <c r="D107" s="419"/>
      <c r="E107" s="419"/>
      <c r="F107" s="420"/>
      <c r="G107" s="98" t="s">
        <v>634</v>
      </c>
      <c r="H107" s="98"/>
      <c r="I107" s="98"/>
      <c r="J107" s="98"/>
      <c r="K107" s="98"/>
      <c r="L107" s="98"/>
      <c r="M107" s="98"/>
      <c r="N107" s="98"/>
      <c r="O107" s="98"/>
      <c r="P107" s="98"/>
      <c r="Q107" s="98"/>
      <c r="R107" s="98"/>
      <c r="S107" s="98"/>
      <c r="T107" s="98"/>
      <c r="U107" s="98"/>
      <c r="V107" s="98"/>
      <c r="W107" s="98"/>
      <c r="X107" s="99"/>
      <c r="Y107" s="461" t="s">
        <v>55</v>
      </c>
      <c r="Z107" s="462"/>
      <c r="AA107" s="463"/>
      <c r="AB107" s="542" t="s">
        <v>577</v>
      </c>
      <c r="AC107" s="543"/>
      <c r="AD107" s="544"/>
      <c r="AE107" s="414" t="s">
        <v>578</v>
      </c>
      <c r="AF107" s="414"/>
      <c r="AG107" s="414"/>
      <c r="AH107" s="414"/>
      <c r="AI107" s="414">
        <v>7</v>
      </c>
      <c r="AJ107" s="414"/>
      <c r="AK107" s="414"/>
      <c r="AL107" s="414"/>
      <c r="AM107" s="414"/>
      <c r="AN107" s="414"/>
      <c r="AO107" s="414"/>
      <c r="AP107" s="414"/>
      <c r="AQ107" s="211" t="s">
        <v>647</v>
      </c>
      <c r="AR107" s="212"/>
      <c r="AS107" s="212"/>
      <c r="AT107" s="213"/>
      <c r="AU107" s="211" t="s">
        <v>647</v>
      </c>
      <c r="AV107" s="212"/>
      <c r="AW107" s="212"/>
      <c r="AX107" s="213"/>
    </row>
    <row r="108" spans="1:60" ht="29.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t="s">
        <v>577</v>
      </c>
      <c r="AC108" s="465"/>
      <c r="AD108" s="466"/>
      <c r="AE108" s="414" t="s">
        <v>560</v>
      </c>
      <c r="AF108" s="414"/>
      <c r="AG108" s="414"/>
      <c r="AH108" s="414"/>
      <c r="AI108" s="414">
        <v>550</v>
      </c>
      <c r="AJ108" s="414"/>
      <c r="AK108" s="414"/>
      <c r="AL108" s="414"/>
      <c r="AM108" s="414">
        <v>550</v>
      </c>
      <c r="AN108" s="414"/>
      <c r="AO108" s="414"/>
      <c r="AP108" s="414"/>
      <c r="AQ108" s="211">
        <v>1796</v>
      </c>
      <c r="AR108" s="212"/>
      <c r="AS108" s="212"/>
      <c r="AT108" s="213"/>
      <c r="AU108" s="266"/>
      <c r="AV108" s="267"/>
      <c r="AW108" s="267"/>
      <c r="AX108" s="312"/>
    </row>
    <row r="109" spans="1:60" ht="31.5" customHeight="1" x14ac:dyDescent="0.15">
      <c r="A109" s="415" t="s">
        <v>482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461</v>
      </c>
      <c r="AN109" s="412"/>
      <c r="AO109" s="412"/>
      <c r="AP109" s="413"/>
      <c r="AQ109" s="277" t="s">
        <v>483</v>
      </c>
      <c r="AR109" s="278"/>
      <c r="AS109" s="278"/>
      <c r="AT109" s="317"/>
      <c r="AU109" s="277" t="s">
        <v>525</v>
      </c>
      <c r="AV109" s="278"/>
      <c r="AW109" s="278"/>
      <c r="AX109" s="279"/>
    </row>
    <row r="110" spans="1:60" ht="29.25" customHeight="1" x14ac:dyDescent="0.15">
      <c r="A110" s="418"/>
      <c r="B110" s="419"/>
      <c r="C110" s="419"/>
      <c r="D110" s="419"/>
      <c r="E110" s="419"/>
      <c r="F110" s="420"/>
      <c r="G110" s="98" t="s">
        <v>635</v>
      </c>
      <c r="H110" s="98"/>
      <c r="I110" s="98"/>
      <c r="J110" s="98"/>
      <c r="K110" s="98"/>
      <c r="L110" s="98"/>
      <c r="M110" s="98"/>
      <c r="N110" s="98"/>
      <c r="O110" s="98"/>
      <c r="P110" s="98"/>
      <c r="Q110" s="98"/>
      <c r="R110" s="98"/>
      <c r="S110" s="98"/>
      <c r="T110" s="98"/>
      <c r="U110" s="98"/>
      <c r="V110" s="98"/>
      <c r="W110" s="98"/>
      <c r="X110" s="99"/>
      <c r="Y110" s="461" t="s">
        <v>55</v>
      </c>
      <c r="Z110" s="462"/>
      <c r="AA110" s="463"/>
      <c r="AB110" s="542" t="s">
        <v>577</v>
      </c>
      <c r="AC110" s="543"/>
      <c r="AD110" s="544"/>
      <c r="AE110" s="414" t="s">
        <v>579</v>
      </c>
      <c r="AF110" s="414"/>
      <c r="AG110" s="414"/>
      <c r="AH110" s="414"/>
      <c r="AI110" s="414" t="s">
        <v>580</v>
      </c>
      <c r="AJ110" s="414"/>
      <c r="AK110" s="414"/>
      <c r="AL110" s="414"/>
      <c r="AM110" s="414"/>
      <c r="AN110" s="414"/>
      <c r="AO110" s="414"/>
      <c r="AP110" s="414"/>
      <c r="AQ110" s="211" t="s">
        <v>652</v>
      </c>
      <c r="AR110" s="212"/>
      <c r="AS110" s="212"/>
      <c r="AT110" s="213"/>
      <c r="AU110" s="211" t="s">
        <v>650</v>
      </c>
      <c r="AV110" s="212"/>
      <c r="AW110" s="212"/>
      <c r="AX110" s="213"/>
    </row>
    <row r="111" spans="1:60" ht="29.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t="s">
        <v>577</v>
      </c>
      <c r="AC111" s="465"/>
      <c r="AD111" s="466"/>
      <c r="AE111" s="414" t="s">
        <v>562</v>
      </c>
      <c r="AF111" s="414"/>
      <c r="AG111" s="414"/>
      <c r="AH111" s="414"/>
      <c r="AI111" s="414" t="s">
        <v>579</v>
      </c>
      <c r="AJ111" s="414"/>
      <c r="AK111" s="414"/>
      <c r="AL111" s="414"/>
      <c r="AM111" s="414">
        <v>518</v>
      </c>
      <c r="AN111" s="414"/>
      <c r="AO111" s="414"/>
      <c r="AP111" s="414"/>
      <c r="AQ111" s="211">
        <v>2391</v>
      </c>
      <c r="AR111" s="212"/>
      <c r="AS111" s="212"/>
      <c r="AT111" s="213"/>
      <c r="AU111" s="266"/>
      <c r="AV111" s="267"/>
      <c r="AW111" s="267"/>
      <c r="AX111" s="312"/>
    </row>
    <row r="112" spans="1:60" ht="31.5" hidden="1" customHeight="1" x14ac:dyDescent="0.15">
      <c r="A112" s="415" t="s">
        <v>482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461</v>
      </c>
      <c r="AN112" s="412"/>
      <c r="AO112" s="412"/>
      <c r="AP112" s="413"/>
      <c r="AQ112" s="277" t="s">
        <v>483</v>
      </c>
      <c r="AR112" s="278"/>
      <c r="AS112" s="278"/>
      <c r="AT112" s="317"/>
      <c r="AU112" s="277" t="s">
        <v>525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461</v>
      </c>
      <c r="AN115" s="412"/>
      <c r="AO115" s="412"/>
      <c r="AP115" s="413"/>
      <c r="AQ115" s="591" t="s">
        <v>526</v>
      </c>
      <c r="AR115" s="592"/>
      <c r="AS115" s="592"/>
      <c r="AT115" s="592"/>
      <c r="AU115" s="592"/>
      <c r="AV115" s="592"/>
      <c r="AW115" s="592"/>
      <c r="AX115" s="593"/>
    </row>
    <row r="116" spans="1:50" ht="23.25" customHeight="1" x14ac:dyDescent="0.15">
      <c r="A116" s="435"/>
      <c r="B116" s="436"/>
      <c r="C116" s="436"/>
      <c r="D116" s="436"/>
      <c r="E116" s="436"/>
      <c r="F116" s="437"/>
      <c r="G116" s="389" t="s">
        <v>706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v>677322</v>
      </c>
      <c r="AF116" s="414"/>
      <c r="AG116" s="414"/>
      <c r="AH116" s="414"/>
      <c r="AI116" s="414">
        <v>633193</v>
      </c>
      <c r="AJ116" s="414"/>
      <c r="AK116" s="414"/>
      <c r="AL116" s="414"/>
      <c r="AM116" s="414"/>
      <c r="AN116" s="414"/>
      <c r="AO116" s="414"/>
      <c r="AP116" s="414"/>
      <c r="AQ116" s="211">
        <v>597129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583</v>
      </c>
      <c r="AF117" s="547"/>
      <c r="AG117" s="547"/>
      <c r="AH117" s="547"/>
      <c r="AI117" s="547" t="s">
        <v>584</v>
      </c>
      <c r="AJ117" s="547"/>
      <c r="AK117" s="547"/>
      <c r="AL117" s="547"/>
      <c r="AM117" s="547"/>
      <c r="AN117" s="547"/>
      <c r="AO117" s="547"/>
      <c r="AP117" s="547"/>
      <c r="AQ117" s="547" t="s">
        <v>689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461</v>
      </c>
      <c r="AN118" s="412"/>
      <c r="AO118" s="412"/>
      <c r="AP118" s="413"/>
      <c r="AQ118" s="591" t="s">
        <v>526</v>
      </c>
      <c r="AR118" s="592"/>
      <c r="AS118" s="592"/>
      <c r="AT118" s="592"/>
      <c r="AU118" s="592"/>
      <c r="AV118" s="592"/>
      <c r="AW118" s="592"/>
      <c r="AX118" s="593"/>
    </row>
    <row r="119" spans="1:50" ht="23.25" customHeight="1" x14ac:dyDescent="0.15">
      <c r="A119" s="435"/>
      <c r="B119" s="436"/>
      <c r="C119" s="436"/>
      <c r="D119" s="436"/>
      <c r="E119" s="436"/>
      <c r="F119" s="437"/>
      <c r="G119" s="389" t="s">
        <v>707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581</v>
      </c>
      <c r="AC119" s="459"/>
      <c r="AD119" s="460"/>
      <c r="AE119" s="414">
        <v>496000</v>
      </c>
      <c r="AF119" s="414"/>
      <c r="AG119" s="414"/>
      <c r="AH119" s="414"/>
      <c r="AI119" s="414">
        <v>366750</v>
      </c>
      <c r="AJ119" s="414"/>
      <c r="AK119" s="414"/>
      <c r="AL119" s="414"/>
      <c r="AM119" s="414"/>
      <c r="AN119" s="414"/>
      <c r="AO119" s="414"/>
      <c r="AP119" s="414"/>
      <c r="AQ119" s="414" t="s">
        <v>648</v>
      </c>
      <c r="AR119" s="414"/>
      <c r="AS119" s="414"/>
      <c r="AT119" s="414"/>
      <c r="AU119" s="414"/>
      <c r="AV119" s="414"/>
      <c r="AW119" s="414"/>
      <c r="AX119" s="590"/>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582</v>
      </c>
      <c r="AC120" s="469"/>
      <c r="AD120" s="470"/>
      <c r="AE120" s="547" t="s">
        <v>585</v>
      </c>
      <c r="AF120" s="547"/>
      <c r="AG120" s="547"/>
      <c r="AH120" s="547"/>
      <c r="AI120" s="547" t="s">
        <v>586</v>
      </c>
      <c r="AJ120" s="547"/>
      <c r="AK120" s="547"/>
      <c r="AL120" s="547"/>
      <c r="AM120" s="547"/>
      <c r="AN120" s="547"/>
      <c r="AO120" s="547"/>
      <c r="AP120" s="547"/>
      <c r="AQ120" s="547" t="s">
        <v>648</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461</v>
      </c>
      <c r="AN121" s="412"/>
      <c r="AO121" s="412"/>
      <c r="AP121" s="413"/>
      <c r="AQ121" s="591" t="s">
        <v>526</v>
      </c>
      <c r="AR121" s="592"/>
      <c r="AS121" s="592"/>
      <c r="AT121" s="592"/>
      <c r="AU121" s="592"/>
      <c r="AV121" s="592"/>
      <c r="AW121" s="592"/>
      <c r="AX121" s="593"/>
    </row>
    <row r="122" spans="1:50" ht="23.25" customHeight="1" x14ac:dyDescent="0.15">
      <c r="A122" s="435"/>
      <c r="B122" s="436"/>
      <c r="C122" s="436"/>
      <c r="D122" s="436"/>
      <c r="E122" s="436"/>
      <c r="F122" s="437"/>
      <c r="G122" s="389" t="s">
        <v>708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581</v>
      </c>
      <c r="AC122" s="459"/>
      <c r="AD122" s="460"/>
      <c r="AE122" s="414" t="s">
        <v>579</v>
      </c>
      <c r="AF122" s="414"/>
      <c r="AG122" s="414"/>
      <c r="AH122" s="414"/>
      <c r="AI122" s="414">
        <v>401714</v>
      </c>
      <c r="AJ122" s="414"/>
      <c r="AK122" s="414"/>
      <c r="AL122" s="414"/>
      <c r="AM122" s="414"/>
      <c r="AN122" s="414"/>
      <c r="AO122" s="414"/>
      <c r="AP122" s="414"/>
      <c r="AQ122" s="211">
        <v>681080</v>
      </c>
      <c r="AR122" s="212"/>
      <c r="AS122" s="212"/>
      <c r="AT122" s="212"/>
      <c r="AU122" s="212"/>
      <c r="AV122" s="212"/>
      <c r="AW122" s="212"/>
      <c r="AX122" s="21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582</v>
      </c>
      <c r="AC123" s="469"/>
      <c r="AD123" s="470"/>
      <c r="AE123" s="547" t="s">
        <v>579</v>
      </c>
      <c r="AF123" s="547"/>
      <c r="AG123" s="547"/>
      <c r="AH123" s="547"/>
      <c r="AI123" s="547" t="s">
        <v>587</v>
      </c>
      <c r="AJ123" s="547"/>
      <c r="AK123" s="547"/>
      <c r="AL123" s="547"/>
      <c r="AM123" s="547"/>
      <c r="AN123" s="547"/>
      <c r="AO123" s="547"/>
      <c r="AP123" s="547"/>
      <c r="AQ123" s="547" t="s">
        <v>690</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461</v>
      </c>
      <c r="AN124" s="412"/>
      <c r="AO124" s="412"/>
      <c r="AP124" s="413"/>
      <c r="AQ124" s="591" t="s">
        <v>526</v>
      </c>
      <c r="AR124" s="592"/>
      <c r="AS124" s="592"/>
      <c r="AT124" s="592"/>
      <c r="AU124" s="592"/>
      <c r="AV124" s="592"/>
      <c r="AW124" s="592"/>
      <c r="AX124" s="593"/>
    </row>
    <row r="125" spans="1:50" ht="23.25" customHeight="1" x14ac:dyDescent="0.15">
      <c r="A125" s="435"/>
      <c r="B125" s="436"/>
      <c r="C125" s="436"/>
      <c r="D125" s="436"/>
      <c r="E125" s="436"/>
      <c r="F125" s="437"/>
      <c r="G125" s="389" t="s">
        <v>588</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t="s">
        <v>581</v>
      </c>
      <c r="AC125" s="459"/>
      <c r="AD125" s="460"/>
      <c r="AE125" s="414">
        <v>2466111</v>
      </c>
      <c r="AF125" s="414"/>
      <c r="AG125" s="414"/>
      <c r="AH125" s="414"/>
      <c r="AI125" s="414">
        <v>2622857</v>
      </c>
      <c r="AJ125" s="414"/>
      <c r="AK125" s="414"/>
      <c r="AL125" s="414"/>
      <c r="AM125" s="414">
        <v>2545714</v>
      </c>
      <c r="AN125" s="414"/>
      <c r="AO125" s="414"/>
      <c r="AP125" s="414"/>
      <c r="AQ125" s="414">
        <v>4128429</v>
      </c>
      <c r="AR125" s="414"/>
      <c r="AS125" s="414"/>
      <c r="AT125" s="414"/>
      <c r="AU125" s="414"/>
      <c r="AV125" s="414"/>
      <c r="AW125" s="414"/>
      <c r="AX125" s="590"/>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582</v>
      </c>
      <c r="AC126" s="469"/>
      <c r="AD126" s="470"/>
      <c r="AE126" s="547" t="s">
        <v>589</v>
      </c>
      <c r="AF126" s="547"/>
      <c r="AG126" s="547"/>
      <c r="AH126" s="547"/>
      <c r="AI126" s="547" t="s">
        <v>590</v>
      </c>
      <c r="AJ126" s="547"/>
      <c r="AK126" s="547"/>
      <c r="AL126" s="547"/>
      <c r="AM126" s="547" t="s">
        <v>631</v>
      </c>
      <c r="AN126" s="547"/>
      <c r="AO126" s="547"/>
      <c r="AP126" s="547"/>
      <c r="AQ126" s="547" t="s">
        <v>632</v>
      </c>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356</v>
      </c>
      <c r="AF127" s="412"/>
      <c r="AG127" s="412"/>
      <c r="AH127" s="413"/>
      <c r="AI127" s="411" t="s">
        <v>362</v>
      </c>
      <c r="AJ127" s="412"/>
      <c r="AK127" s="412"/>
      <c r="AL127" s="413"/>
      <c r="AM127" s="411" t="s">
        <v>461</v>
      </c>
      <c r="AN127" s="412"/>
      <c r="AO127" s="412"/>
      <c r="AP127" s="413"/>
      <c r="AQ127" s="591" t="s">
        <v>526</v>
      </c>
      <c r="AR127" s="592"/>
      <c r="AS127" s="592"/>
      <c r="AT127" s="592"/>
      <c r="AU127" s="592"/>
      <c r="AV127" s="592"/>
      <c r="AW127" s="592"/>
      <c r="AX127" s="593"/>
    </row>
    <row r="128" spans="1:50" ht="23.25" hidden="1" customHeight="1" x14ac:dyDescent="0.15">
      <c r="A128" s="435"/>
      <c r="B128" s="436"/>
      <c r="C128" s="436"/>
      <c r="D128" s="436"/>
      <c r="E128" s="436"/>
      <c r="F128" s="437"/>
      <c r="G128" s="389" t="s">
        <v>492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90"/>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711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712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594</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378</v>
      </c>
      <c r="Z134" s="195"/>
      <c r="AA134" s="196"/>
      <c r="AB134" s="197" t="s">
        <v>592</v>
      </c>
      <c r="AC134" s="198"/>
      <c r="AD134" s="198"/>
      <c r="AE134" s="199">
        <v>55.4</v>
      </c>
      <c r="AF134" s="200"/>
      <c r="AG134" s="200"/>
      <c r="AH134" s="200"/>
      <c r="AI134" s="199">
        <v>67.2</v>
      </c>
      <c r="AJ134" s="200"/>
      <c r="AK134" s="200"/>
      <c r="AL134" s="200"/>
      <c r="AM134" s="199">
        <v>55.1</v>
      </c>
      <c r="AN134" s="200"/>
      <c r="AO134" s="200"/>
      <c r="AP134" s="200"/>
      <c r="AQ134" s="199" t="s">
        <v>603</v>
      </c>
      <c r="AR134" s="200"/>
      <c r="AS134" s="200"/>
      <c r="AT134" s="200"/>
      <c r="AU134" s="199" t="s">
        <v>648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v>52.8</v>
      </c>
      <c r="AF135" s="200"/>
      <c r="AG135" s="200"/>
      <c r="AH135" s="200"/>
      <c r="AI135" s="199">
        <v>55.4</v>
      </c>
      <c r="AJ135" s="200"/>
      <c r="AK135" s="200"/>
      <c r="AL135" s="200"/>
      <c r="AM135" s="199">
        <v>67.2</v>
      </c>
      <c r="AN135" s="200"/>
      <c r="AO135" s="200"/>
      <c r="AP135" s="200"/>
      <c r="AQ135" s="199" t="s">
        <v>603</v>
      </c>
      <c r="AR135" s="200"/>
      <c r="AS135" s="200"/>
      <c r="AT135" s="200"/>
      <c r="AU135" s="199">
        <v>100</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461</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598</v>
      </c>
      <c r="AR137" s="192"/>
      <c r="AS137" s="126" t="s">
        <v>355</v>
      </c>
      <c r="AT137" s="127"/>
      <c r="AU137" s="193">
        <v>32</v>
      </c>
      <c r="AV137" s="193"/>
      <c r="AW137" s="126" t="s">
        <v>300</v>
      </c>
      <c r="AX137" s="188"/>
    </row>
    <row r="138" spans="1:50" ht="39.75" customHeight="1" x14ac:dyDescent="0.15">
      <c r="A138" s="182"/>
      <c r="B138" s="179"/>
      <c r="C138" s="173"/>
      <c r="D138" s="179"/>
      <c r="E138" s="173"/>
      <c r="F138" s="174"/>
      <c r="G138" s="97" t="s">
        <v>595</v>
      </c>
      <c r="H138" s="98"/>
      <c r="I138" s="98"/>
      <c r="J138" s="98"/>
      <c r="K138" s="98"/>
      <c r="L138" s="98"/>
      <c r="M138" s="98"/>
      <c r="N138" s="98"/>
      <c r="O138" s="98"/>
      <c r="P138" s="98"/>
      <c r="Q138" s="98"/>
      <c r="R138" s="98"/>
      <c r="S138" s="98"/>
      <c r="T138" s="98"/>
      <c r="U138" s="98"/>
      <c r="V138" s="98"/>
      <c r="W138" s="98"/>
      <c r="X138" s="99"/>
      <c r="Y138" s="194" t="s">
        <v>378</v>
      </c>
      <c r="Z138" s="195"/>
      <c r="AA138" s="196"/>
      <c r="AB138" s="197" t="s">
        <v>596</v>
      </c>
      <c r="AC138" s="198"/>
      <c r="AD138" s="198"/>
      <c r="AE138" s="199">
        <v>8.1999999999999993</v>
      </c>
      <c r="AF138" s="200"/>
      <c r="AG138" s="200"/>
      <c r="AH138" s="200"/>
      <c r="AI138" s="199">
        <v>7.7</v>
      </c>
      <c r="AJ138" s="200"/>
      <c r="AK138" s="200"/>
      <c r="AL138" s="200"/>
      <c r="AM138" s="199">
        <v>7.73</v>
      </c>
      <c r="AN138" s="200"/>
      <c r="AO138" s="200"/>
      <c r="AP138" s="200"/>
      <c r="AQ138" s="199" t="s">
        <v>562</v>
      </c>
      <c r="AR138" s="200"/>
      <c r="AS138" s="200"/>
      <c r="AT138" s="200"/>
      <c r="AU138" s="199" t="s">
        <v>648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597</v>
      </c>
      <c r="AC139" s="206"/>
      <c r="AD139" s="206"/>
      <c r="AE139" s="199">
        <v>8.5</v>
      </c>
      <c r="AF139" s="200"/>
      <c r="AG139" s="200"/>
      <c r="AH139" s="200"/>
      <c r="AI139" s="199">
        <v>8.1999999999999993</v>
      </c>
      <c r="AJ139" s="200"/>
      <c r="AK139" s="200"/>
      <c r="AL139" s="200"/>
      <c r="AM139" s="199">
        <v>7</v>
      </c>
      <c r="AN139" s="200"/>
      <c r="AO139" s="200"/>
      <c r="AP139" s="200"/>
      <c r="AQ139" s="199" t="s">
        <v>579</v>
      </c>
      <c r="AR139" s="200"/>
      <c r="AS139" s="200"/>
      <c r="AT139" s="200"/>
      <c r="AU139" s="199">
        <v>5</v>
      </c>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461</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598</v>
      </c>
      <c r="AR141" s="192"/>
      <c r="AS141" s="126" t="s">
        <v>355</v>
      </c>
      <c r="AT141" s="127"/>
      <c r="AU141" s="193">
        <v>32</v>
      </c>
      <c r="AV141" s="193"/>
      <c r="AW141" s="126" t="s">
        <v>300</v>
      </c>
      <c r="AX141" s="188"/>
    </row>
    <row r="142" spans="1:50" ht="39.75" customHeight="1" x14ac:dyDescent="0.15">
      <c r="A142" s="182"/>
      <c r="B142" s="179"/>
      <c r="C142" s="173"/>
      <c r="D142" s="179"/>
      <c r="E142" s="173"/>
      <c r="F142" s="174"/>
      <c r="G142" s="97" t="s">
        <v>599</v>
      </c>
      <c r="H142" s="98"/>
      <c r="I142" s="98"/>
      <c r="J142" s="98"/>
      <c r="K142" s="98"/>
      <c r="L142" s="98"/>
      <c r="M142" s="98"/>
      <c r="N142" s="98"/>
      <c r="O142" s="98"/>
      <c r="P142" s="98"/>
      <c r="Q142" s="98"/>
      <c r="R142" s="98"/>
      <c r="S142" s="98"/>
      <c r="T142" s="98"/>
      <c r="U142" s="98"/>
      <c r="V142" s="98"/>
      <c r="W142" s="98"/>
      <c r="X142" s="99"/>
      <c r="Y142" s="194" t="s">
        <v>378</v>
      </c>
      <c r="Z142" s="195"/>
      <c r="AA142" s="196"/>
      <c r="AB142" s="197" t="s">
        <v>555</v>
      </c>
      <c r="AC142" s="198"/>
      <c r="AD142" s="198"/>
      <c r="AE142" s="199">
        <v>48.7</v>
      </c>
      <c r="AF142" s="200"/>
      <c r="AG142" s="200"/>
      <c r="AH142" s="200"/>
      <c r="AI142" s="199">
        <v>49.4</v>
      </c>
      <c r="AJ142" s="200"/>
      <c r="AK142" s="200"/>
      <c r="AL142" s="200"/>
      <c r="AM142" s="199"/>
      <c r="AN142" s="200"/>
      <c r="AO142" s="200"/>
      <c r="AP142" s="200"/>
      <c r="AQ142" s="199" t="s">
        <v>602</v>
      </c>
      <c r="AR142" s="200"/>
      <c r="AS142" s="200"/>
      <c r="AT142" s="200"/>
      <c r="AU142" s="199" t="s">
        <v>648</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593</v>
      </c>
      <c r="AC143" s="206"/>
      <c r="AD143" s="206"/>
      <c r="AE143" s="199">
        <v>47.6</v>
      </c>
      <c r="AF143" s="200"/>
      <c r="AG143" s="200"/>
      <c r="AH143" s="200"/>
      <c r="AI143" s="199">
        <v>53</v>
      </c>
      <c r="AJ143" s="200"/>
      <c r="AK143" s="200"/>
      <c r="AL143" s="200"/>
      <c r="AM143" s="199">
        <v>57.2</v>
      </c>
      <c r="AN143" s="200"/>
      <c r="AO143" s="200"/>
      <c r="AP143" s="200"/>
      <c r="AQ143" s="199" t="s">
        <v>579</v>
      </c>
      <c r="AR143" s="200"/>
      <c r="AS143" s="200"/>
      <c r="AT143" s="200"/>
      <c r="AU143" s="199">
        <v>70</v>
      </c>
      <c r="AV143" s="200"/>
      <c r="AW143" s="200"/>
      <c r="AX143" s="201"/>
    </row>
    <row r="144" spans="1:50" ht="18.75"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461</v>
      </c>
      <c r="AN144" s="148"/>
      <c r="AO144" s="148"/>
      <c r="AP144" s="144"/>
      <c r="AQ144" s="144" t="s">
        <v>354</v>
      </c>
      <c r="AR144" s="145"/>
      <c r="AS144" s="145"/>
      <c r="AT144" s="146"/>
      <c r="AU144" s="189" t="s">
        <v>379</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598</v>
      </c>
      <c r="AR145" s="192"/>
      <c r="AS145" s="126" t="s">
        <v>355</v>
      </c>
      <c r="AT145" s="127"/>
      <c r="AU145" s="193" t="s">
        <v>648</v>
      </c>
      <c r="AV145" s="193"/>
      <c r="AW145" s="126" t="s">
        <v>300</v>
      </c>
      <c r="AX145" s="188"/>
    </row>
    <row r="146" spans="1:50" ht="39.75" customHeight="1" x14ac:dyDescent="0.15">
      <c r="A146" s="182"/>
      <c r="B146" s="179"/>
      <c r="C146" s="173"/>
      <c r="D146" s="179"/>
      <c r="E146" s="173"/>
      <c r="F146" s="174"/>
      <c r="G146" s="97" t="s">
        <v>600</v>
      </c>
      <c r="H146" s="98"/>
      <c r="I146" s="98"/>
      <c r="J146" s="98"/>
      <c r="K146" s="98"/>
      <c r="L146" s="98"/>
      <c r="M146" s="98"/>
      <c r="N146" s="98"/>
      <c r="O146" s="98"/>
      <c r="P146" s="98"/>
      <c r="Q146" s="98"/>
      <c r="R146" s="98"/>
      <c r="S146" s="98"/>
      <c r="T146" s="98"/>
      <c r="U146" s="98"/>
      <c r="V146" s="98"/>
      <c r="W146" s="98"/>
      <c r="X146" s="99"/>
      <c r="Y146" s="194" t="s">
        <v>378</v>
      </c>
      <c r="Z146" s="195"/>
      <c r="AA146" s="196"/>
      <c r="AB146" s="197" t="s">
        <v>601</v>
      </c>
      <c r="AC146" s="198"/>
      <c r="AD146" s="198"/>
      <c r="AE146" s="199" t="s">
        <v>579</v>
      </c>
      <c r="AF146" s="200"/>
      <c r="AG146" s="200"/>
      <c r="AH146" s="200"/>
      <c r="AI146" s="199">
        <v>61.4</v>
      </c>
      <c r="AJ146" s="200"/>
      <c r="AK146" s="200"/>
      <c r="AL146" s="200"/>
      <c r="AM146" s="199">
        <v>59.6</v>
      </c>
      <c r="AN146" s="200"/>
      <c r="AO146" s="200"/>
      <c r="AP146" s="200"/>
      <c r="AQ146" s="199" t="s">
        <v>580</v>
      </c>
      <c r="AR146" s="200"/>
      <c r="AS146" s="200"/>
      <c r="AT146" s="200"/>
      <c r="AU146" s="199" t="s">
        <v>648</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593</v>
      </c>
      <c r="AC147" s="206"/>
      <c r="AD147" s="206"/>
      <c r="AE147" s="199" t="s">
        <v>579</v>
      </c>
      <c r="AF147" s="200"/>
      <c r="AG147" s="200"/>
      <c r="AH147" s="200"/>
      <c r="AI147" s="199">
        <v>56.8</v>
      </c>
      <c r="AJ147" s="200"/>
      <c r="AK147" s="200"/>
      <c r="AL147" s="200"/>
      <c r="AM147" s="199">
        <v>61.4</v>
      </c>
      <c r="AN147" s="200"/>
      <c r="AO147" s="200"/>
      <c r="AP147" s="200"/>
      <c r="AQ147" s="199" t="s">
        <v>602</v>
      </c>
      <c r="AR147" s="200"/>
      <c r="AS147" s="200"/>
      <c r="AT147" s="200"/>
      <c r="AU147" s="199" t="s">
        <v>648</v>
      </c>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465</v>
      </c>
      <c r="R152" s="123"/>
      <c r="S152" s="123"/>
      <c r="T152" s="123"/>
      <c r="U152" s="123"/>
      <c r="V152" s="123"/>
      <c r="W152" s="123"/>
      <c r="X152" s="123"/>
      <c r="Y152" s="123"/>
      <c r="Z152" s="123"/>
      <c r="AA152" s="123"/>
      <c r="AB152" s="122" t="s">
        <v>466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465</v>
      </c>
      <c r="R159" s="123"/>
      <c r="S159" s="123"/>
      <c r="T159" s="123"/>
      <c r="U159" s="123"/>
      <c r="V159" s="123"/>
      <c r="W159" s="123"/>
      <c r="X159" s="123"/>
      <c r="Y159" s="123"/>
      <c r="Z159" s="123"/>
      <c r="AA159" s="123"/>
      <c r="AB159" s="122" t="s">
        <v>466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465</v>
      </c>
      <c r="R166" s="123"/>
      <c r="S166" s="123"/>
      <c r="T166" s="123"/>
      <c r="U166" s="123"/>
      <c r="V166" s="123"/>
      <c r="W166" s="123"/>
      <c r="X166" s="123"/>
      <c r="Y166" s="123"/>
      <c r="Z166" s="123"/>
      <c r="AA166" s="123"/>
      <c r="AB166" s="122" t="s">
        <v>466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465</v>
      </c>
      <c r="R173" s="123"/>
      <c r="S173" s="123"/>
      <c r="T173" s="123"/>
      <c r="U173" s="123"/>
      <c r="V173" s="123"/>
      <c r="W173" s="123"/>
      <c r="X173" s="123"/>
      <c r="Y173" s="123"/>
      <c r="Z173" s="123"/>
      <c r="AA173" s="123"/>
      <c r="AB173" s="122" t="s">
        <v>466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465</v>
      </c>
      <c r="R180" s="123"/>
      <c r="S180" s="123"/>
      <c r="T180" s="123"/>
      <c r="U180" s="123"/>
      <c r="V180" s="123"/>
      <c r="W180" s="123"/>
      <c r="X180" s="123"/>
      <c r="Y180" s="123"/>
      <c r="Z180" s="123"/>
      <c r="AA180" s="123"/>
      <c r="AB180" s="122" t="s">
        <v>466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465</v>
      </c>
      <c r="R212" s="123"/>
      <c r="S212" s="123"/>
      <c r="T212" s="123"/>
      <c r="U212" s="123"/>
      <c r="V212" s="123"/>
      <c r="W212" s="123"/>
      <c r="X212" s="123"/>
      <c r="Y212" s="123"/>
      <c r="Z212" s="123"/>
      <c r="AA212" s="123"/>
      <c r="AB212" s="122" t="s">
        <v>466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465</v>
      </c>
      <c r="R219" s="123"/>
      <c r="S219" s="123"/>
      <c r="T219" s="123"/>
      <c r="U219" s="123"/>
      <c r="V219" s="123"/>
      <c r="W219" s="123"/>
      <c r="X219" s="123"/>
      <c r="Y219" s="123"/>
      <c r="Z219" s="123"/>
      <c r="AA219" s="123"/>
      <c r="AB219" s="122" t="s">
        <v>466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465</v>
      </c>
      <c r="R226" s="123"/>
      <c r="S226" s="123"/>
      <c r="T226" s="123"/>
      <c r="U226" s="123"/>
      <c r="V226" s="123"/>
      <c r="W226" s="123"/>
      <c r="X226" s="123"/>
      <c r="Y226" s="123"/>
      <c r="Z226" s="123"/>
      <c r="AA226" s="123"/>
      <c r="AB226" s="122" t="s">
        <v>466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465</v>
      </c>
      <c r="R233" s="123"/>
      <c r="S233" s="123"/>
      <c r="T233" s="123"/>
      <c r="U233" s="123"/>
      <c r="V233" s="123"/>
      <c r="W233" s="123"/>
      <c r="X233" s="123"/>
      <c r="Y233" s="123"/>
      <c r="Z233" s="123"/>
      <c r="AA233" s="123"/>
      <c r="AB233" s="122" t="s">
        <v>466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465</v>
      </c>
      <c r="R240" s="123"/>
      <c r="S240" s="123"/>
      <c r="T240" s="123"/>
      <c r="U240" s="123"/>
      <c r="V240" s="123"/>
      <c r="W240" s="123"/>
      <c r="X240" s="123"/>
      <c r="Y240" s="123"/>
      <c r="Z240" s="123"/>
      <c r="AA240" s="123"/>
      <c r="AB240" s="122" t="s">
        <v>466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465</v>
      </c>
      <c r="R272" s="123"/>
      <c r="S272" s="123"/>
      <c r="T272" s="123"/>
      <c r="U272" s="123"/>
      <c r="V272" s="123"/>
      <c r="W272" s="123"/>
      <c r="X272" s="123"/>
      <c r="Y272" s="123"/>
      <c r="Z272" s="123"/>
      <c r="AA272" s="123"/>
      <c r="AB272" s="122" t="s">
        <v>466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465</v>
      </c>
      <c r="R279" s="123"/>
      <c r="S279" s="123"/>
      <c r="T279" s="123"/>
      <c r="U279" s="123"/>
      <c r="V279" s="123"/>
      <c r="W279" s="123"/>
      <c r="X279" s="123"/>
      <c r="Y279" s="123"/>
      <c r="Z279" s="123"/>
      <c r="AA279" s="123"/>
      <c r="AB279" s="122" t="s">
        <v>466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465</v>
      </c>
      <c r="R286" s="123"/>
      <c r="S286" s="123"/>
      <c r="T286" s="123"/>
      <c r="U286" s="123"/>
      <c r="V286" s="123"/>
      <c r="W286" s="123"/>
      <c r="X286" s="123"/>
      <c r="Y286" s="123"/>
      <c r="Z286" s="123"/>
      <c r="AA286" s="123"/>
      <c r="AB286" s="122" t="s">
        <v>466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465</v>
      </c>
      <c r="R293" s="123"/>
      <c r="S293" s="123"/>
      <c r="T293" s="123"/>
      <c r="U293" s="123"/>
      <c r="V293" s="123"/>
      <c r="W293" s="123"/>
      <c r="X293" s="123"/>
      <c r="Y293" s="123"/>
      <c r="Z293" s="123"/>
      <c r="AA293" s="123"/>
      <c r="AB293" s="122" t="s">
        <v>466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465</v>
      </c>
      <c r="R300" s="123"/>
      <c r="S300" s="123"/>
      <c r="T300" s="123"/>
      <c r="U300" s="123"/>
      <c r="V300" s="123"/>
      <c r="W300" s="123"/>
      <c r="X300" s="123"/>
      <c r="Y300" s="123"/>
      <c r="Z300" s="123"/>
      <c r="AA300" s="123"/>
      <c r="AB300" s="122" t="s">
        <v>466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465</v>
      </c>
      <c r="R332" s="123"/>
      <c r="S332" s="123"/>
      <c r="T332" s="123"/>
      <c r="U332" s="123"/>
      <c r="V332" s="123"/>
      <c r="W332" s="123"/>
      <c r="X332" s="123"/>
      <c r="Y332" s="123"/>
      <c r="Z332" s="123"/>
      <c r="AA332" s="123"/>
      <c r="AB332" s="122" t="s">
        <v>466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465</v>
      </c>
      <c r="R339" s="123"/>
      <c r="S339" s="123"/>
      <c r="T339" s="123"/>
      <c r="U339" s="123"/>
      <c r="V339" s="123"/>
      <c r="W339" s="123"/>
      <c r="X339" s="123"/>
      <c r="Y339" s="123"/>
      <c r="Z339" s="123"/>
      <c r="AA339" s="123"/>
      <c r="AB339" s="122" t="s">
        <v>466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465</v>
      </c>
      <c r="R346" s="123"/>
      <c r="S346" s="123"/>
      <c r="T346" s="123"/>
      <c r="U346" s="123"/>
      <c r="V346" s="123"/>
      <c r="W346" s="123"/>
      <c r="X346" s="123"/>
      <c r="Y346" s="123"/>
      <c r="Z346" s="123"/>
      <c r="AA346" s="123"/>
      <c r="AB346" s="122" t="s">
        <v>466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465</v>
      </c>
      <c r="R353" s="123"/>
      <c r="S353" s="123"/>
      <c r="T353" s="123"/>
      <c r="U353" s="123"/>
      <c r="V353" s="123"/>
      <c r="W353" s="123"/>
      <c r="X353" s="123"/>
      <c r="Y353" s="123"/>
      <c r="Z353" s="123"/>
      <c r="AA353" s="123"/>
      <c r="AB353" s="122" t="s">
        <v>466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465</v>
      </c>
      <c r="R360" s="123"/>
      <c r="S360" s="123"/>
      <c r="T360" s="123"/>
      <c r="U360" s="123"/>
      <c r="V360" s="123"/>
      <c r="W360" s="123"/>
      <c r="X360" s="123"/>
      <c r="Y360" s="123"/>
      <c r="Z360" s="123"/>
      <c r="AA360" s="123"/>
      <c r="AB360" s="122" t="s">
        <v>466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465</v>
      </c>
      <c r="R392" s="123"/>
      <c r="S392" s="123"/>
      <c r="T392" s="123"/>
      <c r="U392" s="123"/>
      <c r="V392" s="123"/>
      <c r="W392" s="123"/>
      <c r="X392" s="123"/>
      <c r="Y392" s="123"/>
      <c r="Z392" s="123"/>
      <c r="AA392" s="123"/>
      <c r="AB392" s="122" t="s">
        <v>466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465</v>
      </c>
      <c r="R399" s="123"/>
      <c r="S399" s="123"/>
      <c r="T399" s="123"/>
      <c r="U399" s="123"/>
      <c r="V399" s="123"/>
      <c r="W399" s="123"/>
      <c r="X399" s="123"/>
      <c r="Y399" s="123"/>
      <c r="Z399" s="123"/>
      <c r="AA399" s="123"/>
      <c r="AB399" s="122" t="s">
        <v>466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465</v>
      </c>
      <c r="R406" s="123"/>
      <c r="S406" s="123"/>
      <c r="T406" s="123"/>
      <c r="U406" s="123"/>
      <c r="V406" s="123"/>
      <c r="W406" s="123"/>
      <c r="X406" s="123"/>
      <c r="Y406" s="123"/>
      <c r="Z406" s="123"/>
      <c r="AA406" s="123"/>
      <c r="AB406" s="122" t="s">
        <v>466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465</v>
      </c>
      <c r="R413" s="123"/>
      <c r="S413" s="123"/>
      <c r="T413" s="123"/>
      <c r="U413" s="123"/>
      <c r="V413" s="123"/>
      <c r="W413" s="123"/>
      <c r="X413" s="123"/>
      <c r="Y413" s="123"/>
      <c r="Z413" s="123"/>
      <c r="AA413" s="123"/>
      <c r="AB413" s="122" t="s">
        <v>466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465</v>
      </c>
      <c r="R420" s="123"/>
      <c r="S420" s="123"/>
      <c r="T420" s="123"/>
      <c r="U420" s="123"/>
      <c r="V420" s="123"/>
      <c r="W420" s="123"/>
      <c r="X420" s="123"/>
      <c r="Y420" s="123"/>
      <c r="Z420" s="123"/>
      <c r="AA420" s="123"/>
      <c r="AB420" s="122" t="s">
        <v>466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4"/>
      <c r="E430" s="167" t="s">
        <v>387</v>
      </c>
      <c r="F430" s="168"/>
      <c r="G430" s="902" t="s">
        <v>383</v>
      </c>
      <c r="H430" s="116"/>
      <c r="I430" s="116"/>
      <c r="J430" s="903" t="s">
        <v>559</v>
      </c>
      <c r="K430" s="904"/>
      <c r="L430" s="904"/>
      <c r="M430" s="904"/>
      <c r="N430" s="904"/>
      <c r="O430" s="904"/>
      <c r="P430" s="904"/>
      <c r="Q430" s="904"/>
      <c r="R430" s="904"/>
      <c r="S430" s="904"/>
      <c r="T430" s="905"/>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461</v>
      </c>
      <c r="AJ431" s="210"/>
      <c r="AK431" s="210"/>
      <c r="AL431" s="152"/>
      <c r="AM431" s="210" t="s">
        <v>520</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355</v>
      </c>
      <c r="AH432" s="127"/>
      <c r="AI432" s="149"/>
      <c r="AJ432" s="149"/>
      <c r="AK432" s="149"/>
      <c r="AL432" s="147"/>
      <c r="AM432" s="149"/>
      <c r="AN432" s="149"/>
      <c r="AO432" s="149"/>
      <c r="AP432" s="147"/>
      <c r="AQ432" s="589" t="s">
        <v>579</v>
      </c>
      <c r="AR432" s="193"/>
      <c r="AS432" s="126" t="s">
        <v>355</v>
      </c>
      <c r="AT432" s="127"/>
      <c r="AU432" s="193" t="s">
        <v>579</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562</v>
      </c>
      <c r="AF433" s="200"/>
      <c r="AG433" s="200"/>
      <c r="AH433" s="200"/>
      <c r="AI433" s="333" t="s">
        <v>561</v>
      </c>
      <c r="AJ433" s="200"/>
      <c r="AK433" s="200"/>
      <c r="AL433" s="200"/>
      <c r="AM433" s="333" t="s">
        <v>580</v>
      </c>
      <c r="AN433" s="200"/>
      <c r="AO433" s="200"/>
      <c r="AP433" s="334"/>
      <c r="AQ433" s="333" t="s">
        <v>579</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561</v>
      </c>
      <c r="AF434" s="200"/>
      <c r="AG434" s="200"/>
      <c r="AH434" s="334"/>
      <c r="AI434" s="333" t="s">
        <v>605</v>
      </c>
      <c r="AJ434" s="200"/>
      <c r="AK434" s="200"/>
      <c r="AL434" s="200"/>
      <c r="AM434" s="333" t="s">
        <v>579</v>
      </c>
      <c r="AN434" s="200"/>
      <c r="AO434" s="200"/>
      <c r="AP434" s="334"/>
      <c r="AQ434" s="333" t="s">
        <v>560</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605</v>
      </c>
      <c r="AF435" s="200"/>
      <c r="AG435" s="200"/>
      <c r="AH435" s="334"/>
      <c r="AI435" s="333" t="s">
        <v>579</v>
      </c>
      <c r="AJ435" s="200"/>
      <c r="AK435" s="200"/>
      <c r="AL435" s="200"/>
      <c r="AM435" s="333" t="s">
        <v>579</v>
      </c>
      <c r="AN435" s="200"/>
      <c r="AO435" s="200"/>
      <c r="AP435" s="334"/>
      <c r="AQ435" s="333" t="s">
        <v>579</v>
      </c>
      <c r="AR435" s="200"/>
      <c r="AS435" s="200"/>
      <c r="AT435" s="334"/>
      <c r="AU435" s="200" t="s">
        <v>579</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461</v>
      </c>
      <c r="AJ436" s="210"/>
      <c r="AK436" s="210"/>
      <c r="AL436" s="152"/>
      <c r="AM436" s="210" t="s">
        <v>520</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607</v>
      </c>
      <c r="AF437" s="193"/>
      <c r="AG437" s="126" t="s">
        <v>355</v>
      </c>
      <c r="AH437" s="127"/>
      <c r="AI437" s="149"/>
      <c r="AJ437" s="149"/>
      <c r="AK437" s="149"/>
      <c r="AL437" s="147"/>
      <c r="AM437" s="149"/>
      <c r="AN437" s="149"/>
      <c r="AO437" s="149"/>
      <c r="AP437" s="147"/>
      <c r="AQ437" s="589" t="s">
        <v>562</v>
      </c>
      <c r="AR437" s="193"/>
      <c r="AS437" s="126" t="s">
        <v>355</v>
      </c>
      <c r="AT437" s="127"/>
      <c r="AU437" s="193" t="s">
        <v>579</v>
      </c>
      <c r="AV437" s="193"/>
      <c r="AW437" s="126" t="s">
        <v>300</v>
      </c>
      <c r="AX437" s="188"/>
    </row>
    <row r="438" spans="1:50" ht="23.25" customHeight="1" x14ac:dyDescent="0.15">
      <c r="A438" s="182"/>
      <c r="B438" s="179"/>
      <c r="C438" s="173"/>
      <c r="D438" s="179"/>
      <c r="E438" s="335"/>
      <c r="F438" s="336"/>
      <c r="G438" s="97" t="s">
        <v>579</v>
      </c>
      <c r="H438" s="98"/>
      <c r="I438" s="98"/>
      <c r="J438" s="98"/>
      <c r="K438" s="98"/>
      <c r="L438" s="98"/>
      <c r="M438" s="98"/>
      <c r="N438" s="98"/>
      <c r="O438" s="98"/>
      <c r="P438" s="98"/>
      <c r="Q438" s="98"/>
      <c r="R438" s="98"/>
      <c r="S438" s="98"/>
      <c r="T438" s="98"/>
      <c r="U438" s="98"/>
      <c r="V438" s="98"/>
      <c r="W438" s="98"/>
      <c r="X438" s="99"/>
      <c r="Y438" s="194" t="s">
        <v>12</v>
      </c>
      <c r="Z438" s="195"/>
      <c r="AA438" s="196"/>
      <c r="AB438" s="206" t="s">
        <v>606</v>
      </c>
      <c r="AC438" s="206"/>
      <c r="AD438" s="206"/>
      <c r="AE438" s="333" t="s">
        <v>607</v>
      </c>
      <c r="AF438" s="200"/>
      <c r="AG438" s="200"/>
      <c r="AH438" s="200"/>
      <c r="AI438" s="333" t="s">
        <v>575</v>
      </c>
      <c r="AJ438" s="200"/>
      <c r="AK438" s="200"/>
      <c r="AL438" s="200"/>
      <c r="AM438" s="333" t="s">
        <v>562</v>
      </c>
      <c r="AN438" s="200"/>
      <c r="AO438" s="200"/>
      <c r="AP438" s="334"/>
      <c r="AQ438" s="333" t="s">
        <v>606</v>
      </c>
      <c r="AR438" s="200"/>
      <c r="AS438" s="200"/>
      <c r="AT438" s="334"/>
      <c r="AU438" s="200" t="s">
        <v>579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607</v>
      </c>
      <c r="AC439" s="198"/>
      <c r="AD439" s="198"/>
      <c r="AE439" s="333" t="s">
        <v>607</v>
      </c>
      <c r="AF439" s="200"/>
      <c r="AG439" s="200"/>
      <c r="AH439" s="334"/>
      <c r="AI439" s="333" t="s">
        <v>561</v>
      </c>
      <c r="AJ439" s="200"/>
      <c r="AK439" s="200"/>
      <c r="AL439" s="200"/>
      <c r="AM439" s="333" t="s">
        <v>608</v>
      </c>
      <c r="AN439" s="200"/>
      <c r="AO439" s="200"/>
      <c r="AP439" s="334"/>
      <c r="AQ439" s="333" t="s">
        <v>568</v>
      </c>
      <c r="AR439" s="200"/>
      <c r="AS439" s="200"/>
      <c r="AT439" s="334"/>
      <c r="AU439" s="200" t="s">
        <v>579</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575</v>
      </c>
      <c r="AF440" s="200"/>
      <c r="AG440" s="200"/>
      <c r="AH440" s="334"/>
      <c r="AI440" s="333" t="s">
        <v>608</v>
      </c>
      <c r="AJ440" s="200"/>
      <c r="AK440" s="200"/>
      <c r="AL440" s="200"/>
      <c r="AM440" s="333" t="s">
        <v>562</v>
      </c>
      <c r="AN440" s="200"/>
      <c r="AO440" s="200"/>
      <c r="AP440" s="334"/>
      <c r="AQ440" s="333" t="s">
        <v>579</v>
      </c>
      <c r="AR440" s="200"/>
      <c r="AS440" s="200"/>
      <c r="AT440" s="334"/>
      <c r="AU440" s="200" t="s">
        <v>579</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461</v>
      </c>
      <c r="AJ441" s="210"/>
      <c r="AK441" s="210"/>
      <c r="AL441" s="152"/>
      <c r="AM441" s="210" t="s">
        <v>520</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t="s">
        <v>578</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461</v>
      </c>
      <c r="AJ446" s="210"/>
      <c r="AK446" s="210"/>
      <c r="AL446" s="152"/>
      <c r="AM446" s="210" t="s">
        <v>520</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461</v>
      </c>
      <c r="AJ451" s="210"/>
      <c r="AK451" s="210"/>
      <c r="AL451" s="152"/>
      <c r="AM451" s="210" t="s">
        <v>520</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461</v>
      </c>
      <c r="AJ456" s="210"/>
      <c r="AK456" s="210"/>
      <c r="AL456" s="152"/>
      <c r="AM456" s="210" t="s">
        <v>520</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461</v>
      </c>
      <c r="AJ461" s="210"/>
      <c r="AK461" s="210"/>
      <c r="AL461" s="152"/>
      <c r="AM461" s="210" t="s">
        <v>520</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461</v>
      </c>
      <c r="AJ466" s="210"/>
      <c r="AK466" s="210"/>
      <c r="AL466" s="152"/>
      <c r="AM466" s="210" t="s">
        <v>520</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461</v>
      </c>
      <c r="AJ471" s="210"/>
      <c r="AK471" s="210"/>
      <c r="AL471" s="152"/>
      <c r="AM471" s="210" t="s">
        <v>520</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461</v>
      </c>
      <c r="AJ476" s="210"/>
      <c r="AK476" s="210"/>
      <c r="AL476" s="152"/>
      <c r="AM476" s="210" t="s">
        <v>520</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2" t="s">
        <v>383</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461</v>
      </c>
      <c r="AJ485" s="210"/>
      <c r="AK485" s="210"/>
      <c r="AL485" s="152"/>
      <c r="AM485" s="210" t="s">
        <v>520</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461</v>
      </c>
      <c r="AJ490" s="210"/>
      <c r="AK490" s="210"/>
      <c r="AL490" s="152"/>
      <c r="AM490" s="210" t="s">
        <v>520</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461</v>
      </c>
      <c r="AJ495" s="210"/>
      <c r="AK495" s="210"/>
      <c r="AL495" s="152"/>
      <c r="AM495" s="210" t="s">
        <v>520</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461</v>
      </c>
      <c r="AJ500" s="210"/>
      <c r="AK500" s="210"/>
      <c r="AL500" s="152"/>
      <c r="AM500" s="210" t="s">
        <v>520</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461</v>
      </c>
      <c r="AJ505" s="210"/>
      <c r="AK505" s="210"/>
      <c r="AL505" s="152"/>
      <c r="AM505" s="210" t="s">
        <v>520</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461</v>
      </c>
      <c r="AJ510" s="210"/>
      <c r="AK510" s="210"/>
      <c r="AL510" s="152"/>
      <c r="AM510" s="210" t="s">
        <v>520</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461</v>
      </c>
      <c r="AJ515" s="210"/>
      <c r="AK515" s="210"/>
      <c r="AL515" s="152"/>
      <c r="AM515" s="210" t="s">
        <v>520</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461</v>
      </c>
      <c r="AJ520" s="210"/>
      <c r="AK520" s="210"/>
      <c r="AL520" s="152"/>
      <c r="AM520" s="210" t="s">
        <v>520</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461</v>
      </c>
      <c r="AJ525" s="210"/>
      <c r="AK525" s="210"/>
      <c r="AL525" s="152"/>
      <c r="AM525" s="210" t="s">
        <v>520</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461</v>
      </c>
      <c r="AJ530" s="210"/>
      <c r="AK530" s="210"/>
      <c r="AL530" s="152"/>
      <c r="AM530" s="210" t="s">
        <v>520</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2" t="s">
        <v>383</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461</v>
      </c>
      <c r="AJ539" s="210"/>
      <c r="AK539" s="210"/>
      <c r="AL539" s="152"/>
      <c r="AM539" s="210" t="s">
        <v>520</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461</v>
      </c>
      <c r="AJ544" s="210"/>
      <c r="AK544" s="210"/>
      <c r="AL544" s="152"/>
      <c r="AM544" s="210" t="s">
        <v>520</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461</v>
      </c>
      <c r="AJ549" s="210"/>
      <c r="AK549" s="210"/>
      <c r="AL549" s="152"/>
      <c r="AM549" s="210" t="s">
        <v>520</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461</v>
      </c>
      <c r="AJ554" s="210"/>
      <c r="AK554" s="210"/>
      <c r="AL554" s="152"/>
      <c r="AM554" s="210" t="s">
        <v>520</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461</v>
      </c>
      <c r="AJ559" s="210"/>
      <c r="AK559" s="210"/>
      <c r="AL559" s="152"/>
      <c r="AM559" s="210" t="s">
        <v>520</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461</v>
      </c>
      <c r="AJ564" s="210"/>
      <c r="AK564" s="210"/>
      <c r="AL564" s="152"/>
      <c r="AM564" s="210" t="s">
        <v>520</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461</v>
      </c>
      <c r="AJ569" s="210"/>
      <c r="AK569" s="210"/>
      <c r="AL569" s="152"/>
      <c r="AM569" s="210" t="s">
        <v>520</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461</v>
      </c>
      <c r="AJ574" s="210"/>
      <c r="AK574" s="210"/>
      <c r="AL574" s="152"/>
      <c r="AM574" s="210" t="s">
        <v>520</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461</v>
      </c>
      <c r="AJ579" s="210"/>
      <c r="AK579" s="210"/>
      <c r="AL579" s="152"/>
      <c r="AM579" s="210" t="s">
        <v>520</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461</v>
      </c>
      <c r="AJ584" s="210"/>
      <c r="AK584" s="210"/>
      <c r="AL584" s="152"/>
      <c r="AM584" s="210" t="s">
        <v>520</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2" t="s">
        <v>383</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461</v>
      </c>
      <c r="AJ593" s="210"/>
      <c r="AK593" s="210"/>
      <c r="AL593" s="152"/>
      <c r="AM593" s="210" t="s">
        <v>520</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461</v>
      </c>
      <c r="AJ598" s="210"/>
      <c r="AK598" s="210"/>
      <c r="AL598" s="152"/>
      <c r="AM598" s="210" t="s">
        <v>520</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461</v>
      </c>
      <c r="AJ603" s="210"/>
      <c r="AK603" s="210"/>
      <c r="AL603" s="152"/>
      <c r="AM603" s="210" t="s">
        <v>520</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461</v>
      </c>
      <c r="AJ608" s="210"/>
      <c r="AK608" s="210"/>
      <c r="AL608" s="152"/>
      <c r="AM608" s="210" t="s">
        <v>520</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461</v>
      </c>
      <c r="AJ613" s="210"/>
      <c r="AK613" s="210"/>
      <c r="AL613" s="152"/>
      <c r="AM613" s="210" t="s">
        <v>520</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461</v>
      </c>
      <c r="AJ618" s="210"/>
      <c r="AK618" s="210"/>
      <c r="AL618" s="152"/>
      <c r="AM618" s="210" t="s">
        <v>520</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461</v>
      </c>
      <c r="AJ623" s="210"/>
      <c r="AK623" s="210"/>
      <c r="AL623" s="152"/>
      <c r="AM623" s="210" t="s">
        <v>520</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461</v>
      </c>
      <c r="AJ628" s="210"/>
      <c r="AK628" s="210"/>
      <c r="AL628" s="152"/>
      <c r="AM628" s="210" t="s">
        <v>520</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461</v>
      </c>
      <c r="AJ633" s="210"/>
      <c r="AK633" s="210"/>
      <c r="AL633" s="152"/>
      <c r="AM633" s="210" t="s">
        <v>520</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461</v>
      </c>
      <c r="AJ638" s="210"/>
      <c r="AK638" s="210"/>
      <c r="AL638" s="152"/>
      <c r="AM638" s="210" t="s">
        <v>520</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2" t="s">
        <v>383</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461</v>
      </c>
      <c r="AJ647" s="210"/>
      <c r="AK647" s="210"/>
      <c r="AL647" s="152"/>
      <c r="AM647" s="210" t="s">
        <v>520</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461</v>
      </c>
      <c r="AJ652" s="210"/>
      <c r="AK652" s="210"/>
      <c r="AL652" s="152"/>
      <c r="AM652" s="210" t="s">
        <v>520</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461</v>
      </c>
      <c r="AJ657" s="210"/>
      <c r="AK657" s="210"/>
      <c r="AL657" s="152"/>
      <c r="AM657" s="210" t="s">
        <v>520</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461</v>
      </c>
      <c r="AJ662" s="210"/>
      <c r="AK662" s="210"/>
      <c r="AL662" s="152"/>
      <c r="AM662" s="210" t="s">
        <v>520</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461</v>
      </c>
      <c r="AJ667" s="210"/>
      <c r="AK667" s="210"/>
      <c r="AL667" s="152"/>
      <c r="AM667" s="210" t="s">
        <v>520</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461</v>
      </c>
      <c r="AJ672" s="210"/>
      <c r="AK672" s="210"/>
      <c r="AL672" s="152"/>
      <c r="AM672" s="210" t="s">
        <v>520</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461</v>
      </c>
      <c r="AJ677" s="210"/>
      <c r="AK677" s="210"/>
      <c r="AL677" s="152"/>
      <c r="AM677" s="210" t="s">
        <v>520</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461</v>
      </c>
      <c r="AJ682" s="210"/>
      <c r="AK682" s="210"/>
      <c r="AL682" s="152"/>
      <c r="AM682" s="210" t="s">
        <v>520</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461</v>
      </c>
      <c r="AJ687" s="210"/>
      <c r="AK687" s="210"/>
      <c r="AL687" s="152"/>
      <c r="AM687" s="210" t="s">
        <v>520</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461</v>
      </c>
      <c r="AJ692" s="210"/>
      <c r="AK692" s="210"/>
      <c r="AL692" s="152"/>
      <c r="AM692" s="210" t="s">
        <v>520</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539</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90"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539</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539</v>
      </c>
      <c r="AE704" s="783"/>
      <c r="AF704" s="783"/>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539</v>
      </c>
      <c r="AE705" s="715"/>
      <c r="AF705" s="715"/>
      <c r="AG705" s="118" t="s">
        <v>612</v>
      </c>
      <c r="AH705" s="98"/>
      <c r="AI705" s="98"/>
      <c r="AJ705" s="98"/>
      <c r="AK705" s="98"/>
      <c r="AL705" s="98"/>
      <c r="AM705" s="98"/>
      <c r="AN705" s="98"/>
      <c r="AO705" s="98"/>
      <c r="AP705" s="98"/>
      <c r="AQ705" s="98"/>
      <c r="AR705" s="98"/>
      <c r="AS705" s="98"/>
      <c r="AT705" s="98"/>
      <c r="AU705" s="98"/>
      <c r="AV705" s="98"/>
      <c r="AW705" s="98"/>
      <c r="AX705" s="119"/>
    </row>
    <row r="706" spans="1:50" ht="48.75" customHeight="1" x14ac:dyDescent="0.15">
      <c r="A706" s="642"/>
      <c r="B706" s="643"/>
      <c r="C706" s="794"/>
      <c r="D706" s="795"/>
      <c r="E706" s="730" t="s">
        <v>513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613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48.75" customHeight="1" x14ac:dyDescent="0.15">
      <c r="A707" s="642"/>
      <c r="B707" s="643"/>
      <c r="C707" s="796"/>
      <c r="D707" s="797"/>
      <c r="E707" s="733" t="s">
        <v>445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539</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539</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617</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539</v>
      </c>
      <c r="AE711" s="322"/>
      <c r="AF711" s="322"/>
      <c r="AG711" s="94" t="s">
        <v>618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477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617</v>
      </c>
      <c r="AE712" s="783"/>
      <c r="AF712" s="783"/>
      <c r="AG712" s="810" t="s">
        <v>692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617</v>
      </c>
      <c r="AE713" s="322"/>
      <c r="AF713" s="663"/>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123.75" customHeight="1" x14ac:dyDescent="0.15">
      <c r="A715" s="640" t="s">
        <v>40</v>
      </c>
      <c r="B715" s="784"/>
      <c r="C715" s="785" t="s">
        <v>451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619</v>
      </c>
      <c r="AE715" s="605"/>
      <c r="AF715" s="656"/>
      <c r="AG715" s="742" t="s">
        <v>713</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539</v>
      </c>
      <c r="AE716" s="627"/>
      <c r="AF716" s="627"/>
      <c r="AG716" s="94" t="s">
        <v>620</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617</v>
      </c>
      <c r="AE717" s="322"/>
      <c r="AF717" s="322"/>
      <c r="AG717" s="94" t="s">
        <v>692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539</v>
      </c>
      <c r="AE718" s="322"/>
      <c r="AF718" s="322"/>
      <c r="AG718" s="120" t="s">
        <v>621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469</v>
      </c>
      <c r="D720" s="293"/>
      <c r="E720" s="293"/>
      <c r="F720" s="296"/>
      <c r="G720" s="292" t="s">
        <v>470</v>
      </c>
      <c r="H720" s="293"/>
      <c r="I720" s="293"/>
      <c r="J720" s="293"/>
      <c r="K720" s="293"/>
      <c r="L720" s="293"/>
      <c r="M720" s="293"/>
      <c r="N720" s="292" t="s">
        <v>474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603</v>
      </c>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1.25" customHeight="1" x14ac:dyDescent="0.15">
      <c r="A726" s="640" t="s">
        <v>48</v>
      </c>
      <c r="B726" s="802"/>
      <c r="C726" s="815" t="s">
        <v>53</v>
      </c>
      <c r="D726" s="837"/>
      <c r="E726" s="837"/>
      <c r="F726" s="838"/>
      <c r="G726" s="573" t="s">
        <v>702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0.75" customHeight="1" thickBot="1" x14ac:dyDescent="0.2">
      <c r="A727" s="803"/>
      <c r="B727" s="804"/>
      <c r="C727" s="748" t="s">
        <v>57</v>
      </c>
      <c r="D727" s="749"/>
      <c r="E727" s="749"/>
      <c r="F727" s="750"/>
      <c r="G727" s="571" t="s">
        <v>701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425</v>
      </c>
      <c r="B737" s="203"/>
      <c r="C737" s="203"/>
      <c r="D737" s="204"/>
      <c r="E737" s="991" t="s">
        <v>623</v>
      </c>
      <c r="F737" s="991"/>
      <c r="G737" s="991"/>
      <c r="H737" s="991"/>
      <c r="I737" s="991"/>
      <c r="J737" s="991"/>
      <c r="K737" s="991"/>
      <c r="L737" s="991"/>
      <c r="M737" s="991"/>
      <c r="N737" s="358" t="s">
        <v>357</v>
      </c>
      <c r="O737" s="358"/>
      <c r="P737" s="358"/>
      <c r="Q737" s="358"/>
      <c r="R737" s="991" t="s">
        <v>622</v>
      </c>
      <c r="S737" s="991"/>
      <c r="T737" s="991"/>
      <c r="U737" s="991"/>
      <c r="V737" s="991"/>
      <c r="W737" s="991"/>
      <c r="X737" s="991"/>
      <c r="Y737" s="991"/>
      <c r="Z737" s="991"/>
      <c r="AA737" s="358" t="s">
        <v>358</v>
      </c>
      <c r="AB737" s="358"/>
      <c r="AC737" s="358"/>
      <c r="AD737" s="358"/>
      <c r="AE737" s="991" t="s">
        <v>624</v>
      </c>
      <c r="AF737" s="991"/>
      <c r="AG737" s="991"/>
      <c r="AH737" s="991"/>
      <c r="AI737" s="991"/>
      <c r="AJ737" s="991"/>
      <c r="AK737" s="991"/>
      <c r="AL737" s="991"/>
      <c r="AM737" s="991"/>
      <c r="AN737" s="358" t="s">
        <v>359</v>
      </c>
      <c r="AO737" s="358"/>
      <c r="AP737" s="358"/>
      <c r="AQ737" s="358"/>
      <c r="AR737" s="992" t="s">
        <v>625</v>
      </c>
      <c r="AS737" s="993"/>
      <c r="AT737" s="993"/>
      <c r="AU737" s="993"/>
      <c r="AV737" s="993"/>
      <c r="AW737" s="993"/>
      <c r="AX737" s="994"/>
      <c r="AY737" s="89"/>
      <c r="AZ737" s="89"/>
    </row>
    <row r="738" spans="1:52" ht="24.75" customHeight="1" x14ac:dyDescent="0.15">
      <c r="A738" s="995" t="s">
        <v>360</v>
      </c>
      <c r="B738" s="203"/>
      <c r="C738" s="203"/>
      <c r="D738" s="204"/>
      <c r="E738" s="991" t="s">
        <v>626</v>
      </c>
      <c r="F738" s="991"/>
      <c r="G738" s="991"/>
      <c r="H738" s="991"/>
      <c r="I738" s="991"/>
      <c r="J738" s="991"/>
      <c r="K738" s="991"/>
      <c r="L738" s="991"/>
      <c r="M738" s="991"/>
      <c r="N738" s="358" t="s">
        <v>361</v>
      </c>
      <c r="O738" s="358"/>
      <c r="P738" s="358"/>
      <c r="Q738" s="358"/>
      <c r="R738" s="991" t="s">
        <v>627</v>
      </c>
      <c r="S738" s="991"/>
      <c r="T738" s="991"/>
      <c r="U738" s="991"/>
      <c r="V738" s="991"/>
      <c r="W738" s="991"/>
      <c r="X738" s="991"/>
      <c r="Y738" s="991"/>
      <c r="Z738" s="991"/>
      <c r="AA738" s="358" t="s">
        <v>471</v>
      </c>
      <c r="AB738" s="358"/>
      <c r="AC738" s="358"/>
      <c r="AD738" s="358"/>
      <c r="AE738" s="991" t="s">
        <v>628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527</v>
      </c>
      <c r="B739" s="1000"/>
      <c r="C739" s="1000"/>
      <c r="D739" s="1001"/>
      <c r="E739" s="1002" t="s">
        <v>534</v>
      </c>
      <c r="F739" s="1003"/>
      <c r="G739" s="1003"/>
      <c r="H739" s="91" t="str">
        <f>IF(E739="", "", "(")</f>
        <v>(</v>
      </c>
      <c r="I739" s="986" t="s">
        <v>473</v>
      </c>
      <c r="J739" s="986"/>
      <c r="K739" s="91" t="str">
        <f>IF(OR(I739="　", I739=""), "", "-")</f>
        <v/>
      </c>
      <c r="L739" s="987">
        <v>463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516</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2.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8.2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8.2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8.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9"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9.7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3.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8.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7.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9.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2"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9"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8"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3.2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9.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2.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4.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8"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8"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3.25"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518</v>
      </c>
      <c r="B779" s="629"/>
      <c r="C779" s="629"/>
      <c r="D779" s="629"/>
      <c r="E779" s="629"/>
      <c r="F779" s="630"/>
      <c r="G779" s="595" t="s">
        <v>666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693</v>
      </c>
      <c r="M781" s="665"/>
      <c r="N781" s="665"/>
      <c r="O781" s="665"/>
      <c r="P781" s="665"/>
      <c r="Q781" s="665"/>
      <c r="R781" s="665"/>
      <c r="S781" s="665"/>
      <c r="T781" s="665"/>
      <c r="U781" s="665"/>
      <c r="V781" s="665"/>
      <c r="W781" s="665"/>
      <c r="X781" s="666"/>
      <c r="Y781" s="384">
        <v>32</v>
      </c>
      <c r="Z781" s="385"/>
      <c r="AA781" s="385"/>
      <c r="AB781" s="805"/>
      <c r="AC781" s="670" t="s">
        <v>640</v>
      </c>
      <c r="AD781" s="671"/>
      <c r="AE781" s="671"/>
      <c r="AF781" s="671"/>
      <c r="AG781" s="672"/>
      <c r="AH781" s="664" t="s">
        <v>694</v>
      </c>
      <c r="AI781" s="665"/>
      <c r="AJ781" s="665"/>
      <c r="AK781" s="665"/>
      <c r="AL781" s="665"/>
      <c r="AM781" s="665"/>
      <c r="AN781" s="665"/>
      <c r="AO781" s="665"/>
      <c r="AP781" s="665"/>
      <c r="AQ781" s="665"/>
      <c r="AR781" s="665"/>
      <c r="AS781" s="665"/>
      <c r="AT781" s="666"/>
      <c r="AU781" s="384">
        <v>42</v>
      </c>
      <c r="AV781" s="385"/>
      <c r="AW781" s="385"/>
      <c r="AX781" s="386"/>
    </row>
    <row r="782" spans="1:50" ht="24.75" customHeight="1" x14ac:dyDescent="0.15">
      <c r="A782" s="631"/>
      <c r="B782" s="632"/>
      <c r="C782" s="632"/>
      <c r="D782" s="632"/>
      <c r="E782" s="632"/>
      <c r="F782" s="633"/>
      <c r="G782" s="606" t="s">
        <v>642</v>
      </c>
      <c r="H782" s="607"/>
      <c r="I782" s="607"/>
      <c r="J782" s="607"/>
      <c r="K782" s="608"/>
      <c r="L782" s="598"/>
      <c r="M782" s="599"/>
      <c r="N782" s="599"/>
      <c r="O782" s="599"/>
      <c r="P782" s="599"/>
      <c r="Q782" s="599"/>
      <c r="R782" s="599"/>
      <c r="S782" s="599"/>
      <c r="T782" s="599"/>
      <c r="U782" s="599"/>
      <c r="V782" s="599"/>
      <c r="W782" s="599"/>
      <c r="X782" s="600"/>
      <c r="Y782" s="601">
        <v>3</v>
      </c>
      <c r="Z782" s="602"/>
      <c r="AA782" s="602"/>
      <c r="AB782" s="612"/>
      <c r="AC782" s="606" t="s">
        <v>642</v>
      </c>
      <c r="AD782" s="607"/>
      <c r="AE782" s="607"/>
      <c r="AF782" s="607"/>
      <c r="AG782" s="608"/>
      <c r="AH782" s="598"/>
      <c r="AI782" s="599"/>
      <c r="AJ782" s="599"/>
      <c r="AK782" s="599"/>
      <c r="AL782" s="599"/>
      <c r="AM782" s="599"/>
      <c r="AN782" s="599"/>
      <c r="AO782" s="599"/>
      <c r="AP782" s="599"/>
      <c r="AQ782" s="599"/>
      <c r="AR782" s="599"/>
      <c r="AS782" s="599"/>
      <c r="AT782" s="600"/>
      <c r="AU782" s="601">
        <v>3</v>
      </c>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45</v>
      </c>
      <c r="AV791" s="832"/>
      <c r="AW791" s="832"/>
      <c r="AX791" s="834"/>
    </row>
    <row r="792" spans="1:50" ht="24.75" customHeight="1" x14ac:dyDescent="0.15">
      <c r="A792" s="631"/>
      <c r="B792" s="632"/>
      <c r="C792" s="632"/>
      <c r="D792" s="632"/>
      <c r="E792" s="632"/>
      <c r="F792" s="633"/>
      <c r="G792" s="595" t="s">
        <v>655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640</v>
      </c>
      <c r="H794" s="671"/>
      <c r="I794" s="671"/>
      <c r="J794" s="671"/>
      <c r="K794" s="672"/>
      <c r="L794" s="664" t="s">
        <v>695</v>
      </c>
      <c r="M794" s="665"/>
      <c r="N794" s="665"/>
      <c r="O794" s="665"/>
      <c r="P794" s="665"/>
      <c r="Q794" s="665"/>
      <c r="R794" s="665"/>
      <c r="S794" s="665"/>
      <c r="T794" s="665"/>
      <c r="U794" s="665"/>
      <c r="V794" s="665"/>
      <c r="W794" s="665"/>
      <c r="X794" s="666"/>
      <c r="Y794" s="384">
        <v>10</v>
      </c>
      <c r="Z794" s="385"/>
      <c r="AA794" s="385"/>
      <c r="AB794" s="805"/>
      <c r="AC794" s="670" t="s">
        <v>640</v>
      </c>
      <c r="AD794" s="671"/>
      <c r="AE794" s="671"/>
      <c r="AF794" s="671"/>
      <c r="AG794" s="672"/>
      <c r="AH794" s="664" t="s">
        <v>696</v>
      </c>
      <c r="AI794" s="665"/>
      <c r="AJ794" s="665"/>
      <c r="AK794" s="665"/>
      <c r="AL794" s="665"/>
      <c r="AM794" s="665"/>
      <c r="AN794" s="665"/>
      <c r="AO794" s="665"/>
      <c r="AP794" s="665"/>
      <c r="AQ794" s="665"/>
      <c r="AR794" s="665"/>
      <c r="AS794" s="665"/>
      <c r="AT794" s="666"/>
      <c r="AU794" s="384">
        <v>100</v>
      </c>
      <c r="AV794" s="385"/>
      <c r="AW794" s="385"/>
      <c r="AX794" s="386"/>
    </row>
    <row r="795" spans="1:50" ht="24.75" customHeight="1" x14ac:dyDescent="0.15">
      <c r="A795" s="631"/>
      <c r="B795" s="632"/>
      <c r="C795" s="632"/>
      <c r="D795" s="632"/>
      <c r="E795" s="632"/>
      <c r="F795" s="633"/>
      <c r="G795" s="606" t="s">
        <v>642</v>
      </c>
      <c r="H795" s="607"/>
      <c r="I795" s="607"/>
      <c r="J795" s="607"/>
      <c r="K795" s="608"/>
      <c r="L795" s="598"/>
      <c r="M795" s="599"/>
      <c r="N795" s="599"/>
      <c r="O795" s="599"/>
      <c r="P795" s="599"/>
      <c r="Q795" s="599"/>
      <c r="R795" s="599"/>
      <c r="S795" s="599"/>
      <c r="T795" s="599"/>
      <c r="U795" s="599"/>
      <c r="V795" s="599"/>
      <c r="W795" s="599"/>
      <c r="X795" s="600"/>
      <c r="Y795" s="601">
        <v>1</v>
      </c>
      <c r="Z795" s="602"/>
      <c r="AA795" s="602"/>
      <c r="AB795" s="612"/>
      <c r="AC795" s="606" t="s">
        <v>642</v>
      </c>
      <c r="AD795" s="607"/>
      <c r="AE795" s="607"/>
      <c r="AF795" s="607"/>
      <c r="AG795" s="608"/>
      <c r="AH795" s="598"/>
      <c r="AI795" s="599"/>
      <c r="AJ795" s="599"/>
      <c r="AK795" s="599"/>
      <c r="AL795" s="599"/>
      <c r="AM795" s="599"/>
      <c r="AN795" s="599"/>
      <c r="AO795" s="599"/>
      <c r="AP795" s="599"/>
      <c r="AQ795" s="599"/>
      <c r="AR795" s="599"/>
      <c r="AS795" s="599"/>
      <c r="AT795" s="600"/>
      <c r="AU795" s="601">
        <v>8</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108</v>
      </c>
      <c r="AV804" s="832"/>
      <c r="AW804" s="832"/>
      <c r="AX804" s="834"/>
    </row>
    <row r="805" spans="1:50" ht="24.75" customHeight="1" x14ac:dyDescent="0.15">
      <c r="A805" s="631"/>
      <c r="B805" s="632"/>
      <c r="C805" s="632"/>
      <c r="D805" s="632"/>
      <c r="E805" s="632"/>
      <c r="F805" s="633"/>
      <c r="G805" s="595" t="s">
        <v>657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640</v>
      </c>
      <c r="H807" s="671"/>
      <c r="I807" s="671"/>
      <c r="J807" s="671"/>
      <c r="K807" s="672"/>
      <c r="L807" s="664" t="s">
        <v>697</v>
      </c>
      <c r="M807" s="665"/>
      <c r="N807" s="665"/>
      <c r="O807" s="665"/>
      <c r="P807" s="665"/>
      <c r="Q807" s="665"/>
      <c r="R807" s="665"/>
      <c r="S807" s="665"/>
      <c r="T807" s="665"/>
      <c r="U807" s="665"/>
      <c r="V807" s="665"/>
      <c r="W807" s="665"/>
      <c r="X807" s="666"/>
      <c r="Y807" s="384">
        <v>8</v>
      </c>
      <c r="Z807" s="385"/>
      <c r="AA807" s="385"/>
      <c r="AB807" s="805"/>
      <c r="AC807" s="670" t="s">
        <v>640</v>
      </c>
      <c r="AD807" s="839"/>
      <c r="AE807" s="839"/>
      <c r="AF807" s="839"/>
      <c r="AG807" s="840"/>
      <c r="AH807" s="664" t="s">
        <v>698</v>
      </c>
      <c r="AI807" s="665"/>
      <c r="AJ807" s="665"/>
      <c r="AK807" s="665"/>
      <c r="AL807" s="665"/>
      <c r="AM807" s="665"/>
      <c r="AN807" s="665"/>
      <c r="AO807" s="665"/>
      <c r="AP807" s="665"/>
      <c r="AQ807" s="665"/>
      <c r="AR807" s="665"/>
      <c r="AS807" s="665"/>
      <c r="AT807" s="666"/>
      <c r="AU807" s="384">
        <v>10</v>
      </c>
      <c r="AV807" s="385"/>
      <c r="AW807" s="385"/>
      <c r="AX807" s="386"/>
    </row>
    <row r="808" spans="1:50" ht="24.75" customHeight="1" x14ac:dyDescent="0.15">
      <c r="A808" s="631"/>
      <c r="B808" s="632"/>
      <c r="C808" s="632"/>
      <c r="D808" s="632"/>
      <c r="E808" s="632"/>
      <c r="F808" s="633"/>
      <c r="G808" s="606" t="s">
        <v>642</v>
      </c>
      <c r="H808" s="607"/>
      <c r="I808" s="607"/>
      <c r="J808" s="607"/>
      <c r="K808" s="608"/>
      <c r="L808" s="598"/>
      <c r="M808" s="599"/>
      <c r="N808" s="599"/>
      <c r="O808" s="599"/>
      <c r="P808" s="599"/>
      <c r="Q808" s="599"/>
      <c r="R808" s="599"/>
      <c r="S808" s="599"/>
      <c r="T808" s="599"/>
      <c r="U808" s="599"/>
      <c r="V808" s="599"/>
      <c r="W808" s="599"/>
      <c r="X808" s="600"/>
      <c r="Y808" s="601">
        <v>1</v>
      </c>
      <c r="Z808" s="602"/>
      <c r="AA808" s="602"/>
      <c r="AB808" s="612"/>
      <c r="AC808" s="606" t="s">
        <v>642</v>
      </c>
      <c r="AD808" s="841"/>
      <c r="AE808" s="841"/>
      <c r="AF808" s="841"/>
      <c r="AG808" s="842"/>
      <c r="AH808" s="598"/>
      <c r="AI808" s="599"/>
      <c r="AJ808" s="599"/>
      <c r="AK808" s="599"/>
      <c r="AL808" s="599"/>
      <c r="AM808" s="599"/>
      <c r="AN808" s="599"/>
      <c r="AO808" s="599"/>
      <c r="AP808" s="599"/>
      <c r="AQ808" s="599"/>
      <c r="AR808" s="599"/>
      <c r="AS808" s="599"/>
      <c r="AT808" s="600"/>
      <c r="AU808" s="601">
        <v>1</v>
      </c>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11</v>
      </c>
      <c r="AV817" s="832"/>
      <c r="AW817" s="832"/>
      <c r="AX817" s="834"/>
    </row>
    <row r="818" spans="1:50" ht="24.75" customHeight="1" x14ac:dyDescent="0.15">
      <c r="A818" s="631"/>
      <c r="B818" s="632"/>
      <c r="C818" s="632"/>
      <c r="D818" s="632"/>
      <c r="E818" s="632"/>
      <c r="F818" s="633"/>
      <c r="G818" s="595" t="s">
        <v>659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661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640</v>
      </c>
      <c r="H820" s="839"/>
      <c r="I820" s="839"/>
      <c r="J820" s="839"/>
      <c r="K820" s="840"/>
      <c r="L820" s="664" t="s">
        <v>697</v>
      </c>
      <c r="M820" s="665"/>
      <c r="N820" s="665"/>
      <c r="O820" s="665"/>
      <c r="P820" s="665"/>
      <c r="Q820" s="665"/>
      <c r="R820" s="665"/>
      <c r="S820" s="665"/>
      <c r="T820" s="665"/>
      <c r="U820" s="665"/>
      <c r="V820" s="665"/>
      <c r="W820" s="665"/>
      <c r="X820" s="666"/>
      <c r="Y820" s="384">
        <v>7</v>
      </c>
      <c r="Z820" s="385"/>
      <c r="AA820" s="385"/>
      <c r="AB820" s="805"/>
      <c r="AC820" s="670" t="s">
        <v>640</v>
      </c>
      <c r="AD820" s="839"/>
      <c r="AE820" s="839"/>
      <c r="AF820" s="839"/>
      <c r="AG820" s="840"/>
      <c r="AH820" s="664" t="s">
        <v>698</v>
      </c>
      <c r="AI820" s="665"/>
      <c r="AJ820" s="665"/>
      <c r="AK820" s="665"/>
      <c r="AL820" s="665"/>
      <c r="AM820" s="665"/>
      <c r="AN820" s="665"/>
      <c r="AO820" s="665"/>
      <c r="AP820" s="665"/>
      <c r="AQ820" s="665"/>
      <c r="AR820" s="665"/>
      <c r="AS820" s="665"/>
      <c r="AT820" s="666"/>
      <c r="AU820" s="384">
        <v>9</v>
      </c>
      <c r="AV820" s="385"/>
      <c r="AW820" s="385"/>
      <c r="AX820" s="386"/>
    </row>
    <row r="821" spans="1:50" ht="24.75" customHeight="1" x14ac:dyDescent="0.15">
      <c r="A821" s="631"/>
      <c r="B821" s="632"/>
      <c r="C821" s="632"/>
      <c r="D821" s="632"/>
      <c r="E821" s="632"/>
      <c r="F821" s="633"/>
      <c r="G821" s="606" t="s">
        <v>642</v>
      </c>
      <c r="H821" s="841"/>
      <c r="I821" s="841"/>
      <c r="J821" s="841"/>
      <c r="K821" s="842"/>
      <c r="L821" s="598"/>
      <c r="M821" s="599"/>
      <c r="N821" s="599"/>
      <c r="O821" s="599"/>
      <c r="P821" s="599"/>
      <c r="Q821" s="599"/>
      <c r="R821" s="599"/>
      <c r="S821" s="599"/>
      <c r="T821" s="599"/>
      <c r="U821" s="599"/>
      <c r="V821" s="599"/>
      <c r="W821" s="599"/>
      <c r="X821" s="600"/>
      <c r="Y821" s="601">
        <v>1</v>
      </c>
      <c r="Z821" s="602"/>
      <c r="AA821" s="602"/>
      <c r="AB821" s="612"/>
      <c r="AC821" s="606" t="s">
        <v>642</v>
      </c>
      <c r="AD821" s="841"/>
      <c r="AE821" s="841"/>
      <c r="AF821" s="841"/>
      <c r="AG821" s="842"/>
      <c r="AH821" s="598"/>
      <c r="AI821" s="599"/>
      <c r="AJ821" s="599"/>
      <c r="AK821" s="599"/>
      <c r="AL821" s="599"/>
      <c r="AM821" s="599"/>
      <c r="AN821" s="599"/>
      <c r="AO821" s="599"/>
      <c r="AP821" s="599"/>
      <c r="AQ821" s="599"/>
      <c r="AR821" s="599"/>
      <c r="AS821" s="599"/>
      <c r="AT821" s="600"/>
      <c r="AU821" s="601">
        <v>1</v>
      </c>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475</v>
      </c>
      <c r="AM831" s="274"/>
      <c r="AN831" s="274"/>
      <c r="AO831" s="82" t="s">
        <v>660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426</v>
      </c>
      <c r="K836" s="358"/>
      <c r="L836" s="358"/>
      <c r="M836" s="358"/>
      <c r="N836" s="358"/>
      <c r="O836" s="358"/>
      <c r="P836" s="359" t="s">
        <v>375</v>
      </c>
      <c r="Q836" s="359"/>
      <c r="R836" s="359"/>
      <c r="S836" s="359"/>
      <c r="T836" s="359"/>
      <c r="U836" s="359"/>
      <c r="V836" s="359"/>
      <c r="W836" s="359"/>
      <c r="X836" s="359"/>
      <c r="Y836" s="360" t="s">
        <v>423</v>
      </c>
      <c r="Z836" s="361"/>
      <c r="AA836" s="361"/>
      <c r="AB836" s="361"/>
      <c r="AC836" s="142" t="s">
        <v>468</v>
      </c>
      <c r="AD836" s="142"/>
      <c r="AE836" s="142"/>
      <c r="AF836" s="142"/>
      <c r="AG836" s="142"/>
      <c r="AH836" s="360" t="s">
        <v>500</v>
      </c>
      <c r="AI836" s="357"/>
      <c r="AJ836" s="357"/>
      <c r="AK836" s="357"/>
      <c r="AL836" s="357" t="s">
        <v>21</v>
      </c>
      <c r="AM836" s="357"/>
      <c r="AN836" s="357"/>
      <c r="AO836" s="362"/>
      <c r="AP836" s="363" t="s">
        <v>427</v>
      </c>
      <c r="AQ836" s="363"/>
      <c r="AR836" s="363"/>
      <c r="AS836" s="363"/>
      <c r="AT836" s="363"/>
      <c r="AU836" s="363"/>
      <c r="AV836" s="363"/>
      <c r="AW836" s="363"/>
      <c r="AX836" s="363"/>
    </row>
    <row r="837" spans="1:50" ht="45" customHeight="1" x14ac:dyDescent="0.15">
      <c r="A837" s="372">
        <v>1</v>
      </c>
      <c r="B837" s="372">
        <v>1</v>
      </c>
      <c r="C837" s="354" t="s">
        <v>667</v>
      </c>
      <c r="D837" s="340"/>
      <c r="E837" s="340"/>
      <c r="F837" s="340"/>
      <c r="G837" s="340"/>
      <c r="H837" s="340"/>
      <c r="I837" s="340"/>
      <c r="J837" s="341">
        <v>5240001032880</v>
      </c>
      <c r="K837" s="342"/>
      <c r="L837" s="342"/>
      <c r="M837" s="342"/>
      <c r="N837" s="342"/>
      <c r="O837" s="342"/>
      <c r="P837" s="355" t="s">
        <v>668</v>
      </c>
      <c r="Q837" s="343"/>
      <c r="R837" s="343"/>
      <c r="S837" s="343"/>
      <c r="T837" s="343"/>
      <c r="U837" s="343"/>
      <c r="V837" s="343"/>
      <c r="W837" s="343"/>
      <c r="X837" s="343"/>
      <c r="Y837" s="344">
        <v>35</v>
      </c>
      <c r="Z837" s="345"/>
      <c r="AA837" s="345"/>
      <c r="AB837" s="346"/>
      <c r="AC837" s="356" t="s">
        <v>505</v>
      </c>
      <c r="AD837" s="364"/>
      <c r="AE837" s="364"/>
      <c r="AF837" s="364"/>
      <c r="AG837" s="364"/>
      <c r="AH837" s="365">
        <v>1</v>
      </c>
      <c r="AI837" s="366"/>
      <c r="AJ837" s="366"/>
      <c r="AK837" s="366"/>
      <c r="AL837" s="350">
        <v>58.2</v>
      </c>
      <c r="AM837" s="351"/>
      <c r="AN837" s="351"/>
      <c r="AO837" s="352"/>
      <c r="AP837" s="353" t="s">
        <v>686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426</v>
      </c>
      <c r="K869" s="358"/>
      <c r="L869" s="358"/>
      <c r="M869" s="358"/>
      <c r="N869" s="358"/>
      <c r="O869" s="358"/>
      <c r="P869" s="359" t="s">
        <v>375</v>
      </c>
      <c r="Q869" s="359"/>
      <c r="R869" s="359"/>
      <c r="S869" s="359"/>
      <c r="T869" s="359"/>
      <c r="U869" s="359"/>
      <c r="V869" s="359"/>
      <c r="W869" s="359"/>
      <c r="X869" s="359"/>
      <c r="Y869" s="360" t="s">
        <v>423</v>
      </c>
      <c r="Z869" s="361"/>
      <c r="AA869" s="361"/>
      <c r="AB869" s="361"/>
      <c r="AC869" s="142" t="s">
        <v>468</v>
      </c>
      <c r="AD869" s="142"/>
      <c r="AE869" s="142"/>
      <c r="AF869" s="142"/>
      <c r="AG869" s="142"/>
      <c r="AH869" s="360" t="s">
        <v>500</v>
      </c>
      <c r="AI869" s="357"/>
      <c r="AJ869" s="357"/>
      <c r="AK869" s="357"/>
      <c r="AL869" s="357" t="s">
        <v>21</v>
      </c>
      <c r="AM869" s="357"/>
      <c r="AN869" s="357"/>
      <c r="AO869" s="362"/>
      <c r="AP869" s="363" t="s">
        <v>427</v>
      </c>
      <c r="AQ869" s="363"/>
      <c r="AR869" s="363"/>
      <c r="AS869" s="363"/>
      <c r="AT869" s="363"/>
      <c r="AU869" s="363"/>
      <c r="AV869" s="363"/>
      <c r="AW869" s="363"/>
      <c r="AX869" s="363"/>
    </row>
    <row r="870" spans="1:50" ht="46.5" customHeight="1" x14ac:dyDescent="0.15">
      <c r="A870" s="372">
        <v>1</v>
      </c>
      <c r="B870" s="372">
        <v>1</v>
      </c>
      <c r="C870" s="354" t="s">
        <v>669</v>
      </c>
      <c r="D870" s="340"/>
      <c r="E870" s="340"/>
      <c r="F870" s="340"/>
      <c r="G870" s="340"/>
      <c r="H870" s="340"/>
      <c r="I870" s="340"/>
      <c r="J870" s="341">
        <v>3010401011971</v>
      </c>
      <c r="K870" s="342"/>
      <c r="L870" s="342"/>
      <c r="M870" s="342"/>
      <c r="N870" s="342"/>
      <c r="O870" s="342"/>
      <c r="P870" s="355" t="s">
        <v>670</v>
      </c>
      <c r="Q870" s="343"/>
      <c r="R870" s="343"/>
      <c r="S870" s="343"/>
      <c r="T870" s="343"/>
      <c r="U870" s="343"/>
      <c r="V870" s="343"/>
      <c r="W870" s="343"/>
      <c r="X870" s="343"/>
      <c r="Y870" s="344">
        <v>45</v>
      </c>
      <c r="Z870" s="345"/>
      <c r="AA870" s="345"/>
      <c r="AB870" s="346"/>
      <c r="AC870" s="356" t="s">
        <v>505</v>
      </c>
      <c r="AD870" s="364"/>
      <c r="AE870" s="364"/>
      <c r="AF870" s="364"/>
      <c r="AG870" s="364"/>
      <c r="AH870" s="365">
        <v>4</v>
      </c>
      <c r="AI870" s="366"/>
      <c r="AJ870" s="366"/>
      <c r="AK870" s="366"/>
      <c r="AL870" s="350">
        <v>90.9</v>
      </c>
      <c r="AM870" s="351"/>
      <c r="AN870" s="351"/>
      <c r="AO870" s="352"/>
      <c r="AP870" s="353" t="s">
        <v>686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426</v>
      </c>
      <c r="K902" s="358"/>
      <c r="L902" s="358"/>
      <c r="M902" s="358"/>
      <c r="N902" s="358"/>
      <c r="O902" s="358"/>
      <c r="P902" s="359" t="s">
        <v>375</v>
      </c>
      <c r="Q902" s="359"/>
      <c r="R902" s="359"/>
      <c r="S902" s="359"/>
      <c r="T902" s="359"/>
      <c r="U902" s="359"/>
      <c r="V902" s="359"/>
      <c r="W902" s="359"/>
      <c r="X902" s="359"/>
      <c r="Y902" s="360" t="s">
        <v>423</v>
      </c>
      <c r="Z902" s="361"/>
      <c r="AA902" s="361"/>
      <c r="AB902" s="361"/>
      <c r="AC902" s="142" t="s">
        <v>468</v>
      </c>
      <c r="AD902" s="142"/>
      <c r="AE902" s="142"/>
      <c r="AF902" s="142"/>
      <c r="AG902" s="142"/>
      <c r="AH902" s="360" t="s">
        <v>500</v>
      </c>
      <c r="AI902" s="357"/>
      <c r="AJ902" s="357"/>
      <c r="AK902" s="357"/>
      <c r="AL902" s="357" t="s">
        <v>21</v>
      </c>
      <c r="AM902" s="357"/>
      <c r="AN902" s="357"/>
      <c r="AO902" s="362"/>
      <c r="AP902" s="363" t="s">
        <v>427</v>
      </c>
      <c r="AQ902" s="363"/>
      <c r="AR902" s="363"/>
      <c r="AS902" s="363"/>
      <c r="AT902" s="363"/>
      <c r="AU902" s="363"/>
      <c r="AV902" s="363"/>
      <c r="AW902" s="363"/>
      <c r="AX902" s="363"/>
    </row>
    <row r="903" spans="1:50" ht="60" customHeight="1" x14ac:dyDescent="0.15">
      <c r="A903" s="372">
        <v>1</v>
      </c>
      <c r="B903" s="372">
        <v>1</v>
      </c>
      <c r="C903" s="354" t="s">
        <v>671</v>
      </c>
      <c r="D903" s="340"/>
      <c r="E903" s="340"/>
      <c r="F903" s="340"/>
      <c r="G903" s="340"/>
      <c r="H903" s="340"/>
      <c r="I903" s="340"/>
      <c r="J903" s="341">
        <v>7010001089876</v>
      </c>
      <c r="K903" s="342"/>
      <c r="L903" s="342"/>
      <c r="M903" s="342"/>
      <c r="N903" s="342"/>
      <c r="O903" s="342"/>
      <c r="P903" s="355" t="s">
        <v>703</v>
      </c>
      <c r="Q903" s="343"/>
      <c r="R903" s="343"/>
      <c r="S903" s="343"/>
      <c r="T903" s="343"/>
      <c r="U903" s="343"/>
      <c r="V903" s="343"/>
      <c r="W903" s="343"/>
      <c r="X903" s="343"/>
      <c r="Y903" s="344">
        <v>11</v>
      </c>
      <c r="Z903" s="345"/>
      <c r="AA903" s="345"/>
      <c r="AB903" s="346"/>
      <c r="AC903" s="356" t="s">
        <v>504</v>
      </c>
      <c r="AD903" s="364"/>
      <c r="AE903" s="364"/>
      <c r="AF903" s="364"/>
      <c r="AG903" s="364"/>
      <c r="AH903" s="365">
        <v>4</v>
      </c>
      <c r="AI903" s="366"/>
      <c r="AJ903" s="366"/>
      <c r="AK903" s="366"/>
      <c r="AL903" s="350">
        <v>94.7</v>
      </c>
      <c r="AM903" s="351"/>
      <c r="AN903" s="351"/>
      <c r="AO903" s="352"/>
      <c r="AP903" s="353" t="s">
        <v>686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426</v>
      </c>
      <c r="K935" s="358"/>
      <c r="L935" s="358"/>
      <c r="M935" s="358"/>
      <c r="N935" s="358"/>
      <c r="O935" s="358"/>
      <c r="P935" s="359" t="s">
        <v>375</v>
      </c>
      <c r="Q935" s="359"/>
      <c r="R935" s="359"/>
      <c r="S935" s="359"/>
      <c r="T935" s="359"/>
      <c r="U935" s="359"/>
      <c r="V935" s="359"/>
      <c r="W935" s="359"/>
      <c r="X935" s="359"/>
      <c r="Y935" s="360" t="s">
        <v>423</v>
      </c>
      <c r="Z935" s="361"/>
      <c r="AA935" s="361"/>
      <c r="AB935" s="361"/>
      <c r="AC935" s="142" t="s">
        <v>468</v>
      </c>
      <c r="AD935" s="142"/>
      <c r="AE935" s="142"/>
      <c r="AF935" s="142"/>
      <c r="AG935" s="142"/>
      <c r="AH935" s="360" t="s">
        <v>500</v>
      </c>
      <c r="AI935" s="357"/>
      <c r="AJ935" s="357"/>
      <c r="AK935" s="357"/>
      <c r="AL935" s="357" t="s">
        <v>21</v>
      </c>
      <c r="AM935" s="357"/>
      <c r="AN935" s="357"/>
      <c r="AO935" s="362"/>
      <c r="AP935" s="363" t="s">
        <v>427</v>
      </c>
      <c r="AQ935" s="363"/>
      <c r="AR935" s="363"/>
      <c r="AS935" s="363"/>
      <c r="AT935" s="363"/>
      <c r="AU935" s="363"/>
      <c r="AV935" s="363"/>
      <c r="AW935" s="363"/>
      <c r="AX935" s="363"/>
    </row>
    <row r="936" spans="1:50" ht="46.5" customHeight="1" x14ac:dyDescent="0.15">
      <c r="A936" s="372">
        <v>1</v>
      </c>
      <c r="B936" s="372">
        <v>1</v>
      </c>
      <c r="C936" s="354" t="s">
        <v>672</v>
      </c>
      <c r="D936" s="340"/>
      <c r="E936" s="340"/>
      <c r="F936" s="340"/>
      <c r="G936" s="340"/>
      <c r="H936" s="340"/>
      <c r="I936" s="340"/>
      <c r="J936" s="341">
        <v>3120001071843</v>
      </c>
      <c r="K936" s="342"/>
      <c r="L936" s="342"/>
      <c r="M936" s="342"/>
      <c r="N936" s="342"/>
      <c r="O936" s="342"/>
      <c r="P936" s="355" t="s">
        <v>673</v>
      </c>
      <c r="Q936" s="343"/>
      <c r="R936" s="343"/>
      <c r="S936" s="343"/>
      <c r="T936" s="343"/>
      <c r="U936" s="343"/>
      <c r="V936" s="343"/>
      <c r="W936" s="343"/>
      <c r="X936" s="343"/>
      <c r="Y936" s="344">
        <v>108</v>
      </c>
      <c r="Z936" s="345"/>
      <c r="AA936" s="345"/>
      <c r="AB936" s="346"/>
      <c r="AC936" s="356" t="s">
        <v>505</v>
      </c>
      <c r="AD936" s="364"/>
      <c r="AE936" s="364"/>
      <c r="AF936" s="364"/>
      <c r="AG936" s="364"/>
      <c r="AH936" s="365">
        <v>5</v>
      </c>
      <c r="AI936" s="366"/>
      <c r="AJ936" s="366"/>
      <c r="AK936" s="366"/>
      <c r="AL936" s="350">
        <v>81.5</v>
      </c>
      <c r="AM936" s="351"/>
      <c r="AN936" s="351"/>
      <c r="AO936" s="352"/>
      <c r="AP936" s="353" t="s">
        <v>686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426</v>
      </c>
      <c r="K968" s="358"/>
      <c r="L968" s="358"/>
      <c r="M968" s="358"/>
      <c r="N968" s="358"/>
      <c r="O968" s="358"/>
      <c r="P968" s="359" t="s">
        <v>375</v>
      </c>
      <c r="Q968" s="359"/>
      <c r="R968" s="359"/>
      <c r="S968" s="359"/>
      <c r="T968" s="359"/>
      <c r="U968" s="359"/>
      <c r="V968" s="359"/>
      <c r="W968" s="359"/>
      <c r="X968" s="359"/>
      <c r="Y968" s="360" t="s">
        <v>423</v>
      </c>
      <c r="Z968" s="361"/>
      <c r="AA968" s="361"/>
      <c r="AB968" s="361"/>
      <c r="AC968" s="142" t="s">
        <v>468</v>
      </c>
      <c r="AD968" s="142"/>
      <c r="AE968" s="142"/>
      <c r="AF968" s="142"/>
      <c r="AG968" s="142"/>
      <c r="AH968" s="360" t="s">
        <v>500</v>
      </c>
      <c r="AI968" s="357"/>
      <c r="AJ968" s="357"/>
      <c r="AK968" s="357"/>
      <c r="AL968" s="357" t="s">
        <v>21</v>
      </c>
      <c r="AM968" s="357"/>
      <c r="AN968" s="357"/>
      <c r="AO968" s="362"/>
      <c r="AP968" s="363" t="s">
        <v>427</v>
      </c>
      <c r="AQ968" s="363"/>
      <c r="AR968" s="363"/>
      <c r="AS968" s="363"/>
      <c r="AT968" s="363"/>
      <c r="AU968" s="363"/>
      <c r="AV968" s="363"/>
      <c r="AW968" s="363"/>
      <c r="AX968" s="363"/>
    </row>
    <row r="969" spans="1:50" ht="46.5" customHeight="1" x14ac:dyDescent="0.15">
      <c r="A969" s="372">
        <v>1</v>
      </c>
      <c r="B969" s="372">
        <v>1</v>
      </c>
      <c r="C969" s="354" t="s">
        <v>674</v>
      </c>
      <c r="D969" s="340"/>
      <c r="E969" s="340"/>
      <c r="F969" s="340"/>
      <c r="G969" s="340"/>
      <c r="H969" s="340"/>
      <c r="I969" s="340"/>
      <c r="J969" s="341">
        <v>6430001009859</v>
      </c>
      <c r="K969" s="342"/>
      <c r="L969" s="342"/>
      <c r="M969" s="342"/>
      <c r="N969" s="342"/>
      <c r="O969" s="342"/>
      <c r="P969" s="355" t="s">
        <v>675</v>
      </c>
      <c r="Q969" s="343"/>
      <c r="R969" s="343"/>
      <c r="S969" s="343"/>
      <c r="T969" s="343"/>
      <c r="U969" s="343"/>
      <c r="V969" s="343"/>
      <c r="W969" s="343"/>
      <c r="X969" s="343"/>
      <c r="Y969" s="344">
        <v>9</v>
      </c>
      <c r="Z969" s="345"/>
      <c r="AA969" s="345"/>
      <c r="AB969" s="346"/>
      <c r="AC969" s="356" t="s">
        <v>505</v>
      </c>
      <c r="AD969" s="364"/>
      <c r="AE969" s="364"/>
      <c r="AF969" s="364"/>
      <c r="AG969" s="364"/>
      <c r="AH969" s="365">
        <v>2</v>
      </c>
      <c r="AI969" s="366"/>
      <c r="AJ969" s="366"/>
      <c r="AK969" s="366"/>
      <c r="AL969" s="350">
        <v>61</v>
      </c>
      <c r="AM969" s="351"/>
      <c r="AN969" s="351"/>
      <c r="AO969" s="352"/>
      <c r="AP969" s="353" t="s">
        <v>686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426</v>
      </c>
      <c r="K1001" s="358"/>
      <c r="L1001" s="358"/>
      <c r="M1001" s="358"/>
      <c r="N1001" s="358"/>
      <c r="O1001" s="358"/>
      <c r="P1001" s="359" t="s">
        <v>375</v>
      </c>
      <c r="Q1001" s="359"/>
      <c r="R1001" s="359"/>
      <c r="S1001" s="359"/>
      <c r="T1001" s="359"/>
      <c r="U1001" s="359"/>
      <c r="V1001" s="359"/>
      <c r="W1001" s="359"/>
      <c r="X1001" s="359"/>
      <c r="Y1001" s="360" t="s">
        <v>423</v>
      </c>
      <c r="Z1001" s="361"/>
      <c r="AA1001" s="361"/>
      <c r="AB1001" s="361"/>
      <c r="AC1001" s="142" t="s">
        <v>468</v>
      </c>
      <c r="AD1001" s="142"/>
      <c r="AE1001" s="142"/>
      <c r="AF1001" s="142"/>
      <c r="AG1001" s="142"/>
      <c r="AH1001" s="360" t="s">
        <v>500</v>
      </c>
      <c r="AI1001" s="357"/>
      <c r="AJ1001" s="357"/>
      <c r="AK1001" s="357"/>
      <c r="AL1001" s="357" t="s">
        <v>21</v>
      </c>
      <c r="AM1001" s="357"/>
      <c r="AN1001" s="357"/>
      <c r="AO1001" s="362"/>
      <c r="AP1001" s="363" t="s">
        <v>427</v>
      </c>
      <c r="AQ1001" s="363"/>
      <c r="AR1001" s="363"/>
      <c r="AS1001" s="363"/>
      <c r="AT1001" s="363"/>
      <c r="AU1001" s="363"/>
      <c r="AV1001" s="363"/>
      <c r="AW1001" s="363"/>
      <c r="AX1001" s="363"/>
    </row>
    <row r="1002" spans="1:50" ht="46.5" customHeight="1" x14ac:dyDescent="0.15">
      <c r="A1002" s="372">
        <v>1</v>
      </c>
      <c r="B1002" s="372">
        <v>1</v>
      </c>
      <c r="C1002" s="354" t="s">
        <v>676</v>
      </c>
      <c r="D1002" s="340"/>
      <c r="E1002" s="340"/>
      <c r="F1002" s="340"/>
      <c r="G1002" s="340"/>
      <c r="H1002" s="340"/>
      <c r="I1002" s="340"/>
      <c r="J1002" s="341">
        <v>9390001008615</v>
      </c>
      <c r="K1002" s="342"/>
      <c r="L1002" s="342"/>
      <c r="M1002" s="342"/>
      <c r="N1002" s="342"/>
      <c r="O1002" s="342"/>
      <c r="P1002" s="355" t="s">
        <v>679</v>
      </c>
      <c r="Q1002" s="343"/>
      <c r="R1002" s="343"/>
      <c r="S1002" s="343"/>
      <c r="T1002" s="343"/>
      <c r="U1002" s="343"/>
      <c r="V1002" s="343"/>
      <c r="W1002" s="343"/>
      <c r="X1002" s="343"/>
      <c r="Y1002" s="344">
        <v>11</v>
      </c>
      <c r="Z1002" s="345"/>
      <c r="AA1002" s="345"/>
      <c r="AB1002" s="346"/>
      <c r="AC1002" s="356" t="s">
        <v>505</v>
      </c>
      <c r="AD1002" s="364"/>
      <c r="AE1002" s="364"/>
      <c r="AF1002" s="364"/>
      <c r="AG1002" s="364"/>
      <c r="AH1002" s="365">
        <v>1</v>
      </c>
      <c r="AI1002" s="366"/>
      <c r="AJ1002" s="366"/>
      <c r="AK1002" s="366"/>
      <c r="AL1002" s="350">
        <v>99.9</v>
      </c>
      <c r="AM1002" s="351"/>
      <c r="AN1002" s="351"/>
      <c r="AO1002" s="352"/>
      <c r="AP1002" s="353" t="s">
        <v>686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426</v>
      </c>
      <c r="K1034" s="358"/>
      <c r="L1034" s="358"/>
      <c r="M1034" s="358"/>
      <c r="N1034" s="358"/>
      <c r="O1034" s="358"/>
      <c r="P1034" s="359" t="s">
        <v>375</v>
      </c>
      <c r="Q1034" s="359"/>
      <c r="R1034" s="359"/>
      <c r="S1034" s="359"/>
      <c r="T1034" s="359"/>
      <c r="U1034" s="359"/>
      <c r="V1034" s="359"/>
      <c r="W1034" s="359"/>
      <c r="X1034" s="359"/>
      <c r="Y1034" s="360" t="s">
        <v>423</v>
      </c>
      <c r="Z1034" s="361"/>
      <c r="AA1034" s="361"/>
      <c r="AB1034" s="361"/>
      <c r="AC1034" s="142" t="s">
        <v>468</v>
      </c>
      <c r="AD1034" s="142"/>
      <c r="AE1034" s="142"/>
      <c r="AF1034" s="142"/>
      <c r="AG1034" s="142"/>
      <c r="AH1034" s="360" t="s">
        <v>500</v>
      </c>
      <c r="AI1034" s="357"/>
      <c r="AJ1034" s="357"/>
      <c r="AK1034" s="357"/>
      <c r="AL1034" s="357" t="s">
        <v>21</v>
      </c>
      <c r="AM1034" s="357"/>
      <c r="AN1034" s="357"/>
      <c r="AO1034" s="362"/>
      <c r="AP1034" s="363" t="s">
        <v>427</v>
      </c>
      <c r="AQ1034" s="363"/>
      <c r="AR1034" s="363"/>
      <c r="AS1034" s="363"/>
      <c r="AT1034" s="363"/>
      <c r="AU1034" s="363"/>
      <c r="AV1034" s="363"/>
      <c r="AW1034" s="363"/>
      <c r="AX1034" s="363"/>
    </row>
    <row r="1035" spans="1:50" ht="46.5" customHeight="1" x14ac:dyDescent="0.15">
      <c r="A1035" s="372">
        <v>1</v>
      </c>
      <c r="B1035" s="372">
        <v>1</v>
      </c>
      <c r="C1035" s="354" t="s">
        <v>677</v>
      </c>
      <c r="D1035" s="340"/>
      <c r="E1035" s="340"/>
      <c r="F1035" s="340"/>
      <c r="G1035" s="340"/>
      <c r="H1035" s="340"/>
      <c r="I1035" s="340"/>
      <c r="J1035" s="341">
        <v>8030001003009</v>
      </c>
      <c r="K1035" s="342"/>
      <c r="L1035" s="342"/>
      <c r="M1035" s="342"/>
      <c r="N1035" s="342"/>
      <c r="O1035" s="342"/>
      <c r="P1035" s="355" t="s">
        <v>678</v>
      </c>
      <c r="Q1035" s="343"/>
      <c r="R1035" s="343"/>
      <c r="S1035" s="343"/>
      <c r="T1035" s="343"/>
      <c r="U1035" s="343"/>
      <c r="V1035" s="343"/>
      <c r="W1035" s="343"/>
      <c r="X1035" s="343"/>
      <c r="Y1035" s="344">
        <v>8</v>
      </c>
      <c r="Z1035" s="345"/>
      <c r="AA1035" s="345"/>
      <c r="AB1035" s="346"/>
      <c r="AC1035" s="356" t="s">
        <v>505</v>
      </c>
      <c r="AD1035" s="364"/>
      <c r="AE1035" s="364"/>
      <c r="AF1035" s="364"/>
      <c r="AG1035" s="364"/>
      <c r="AH1035" s="365">
        <v>2</v>
      </c>
      <c r="AI1035" s="366"/>
      <c r="AJ1035" s="366"/>
      <c r="AK1035" s="366"/>
      <c r="AL1035" s="350">
        <v>53.3</v>
      </c>
      <c r="AM1035" s="351"/>
      <c r="AN1035" s="351"/>
      <c r="AO1035" s="352"/>
      <c r="AP1035" s="353" t="s">
        <v>686</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426</v>
      </c>
      <c r="K1067" s="358"/>
      <c r="L1067" s="358"/>
      <c r="M1067" s="358"/>
      <c r="N1067" s="358"/>
      <c r="O1067" s="358"/>
      <c r="P1067" s="359" t="s">
        <v>375</v>
      </c>
      <c r="Q1067" s="359"/>
      <c r="R1067" s="359"/>
      <c r="S1067" s="359"/>
      <c r="T1067" s="359"/>
      <c r="U1067" s="359"/>
      <c r="V1067" s="359"/>
      <c r="W1067" s="359"/>
      <c r="X1067" s="359"/>
      <c r="Y1067" s="360" t="s">
        <v>423</v>
      </c>
      <c r="Z1067" s="361"/>
      <c r="AA1067" s="361"/>
      <c r="AB1067" s="361"/>
      <c r="AC1067" s="142" t="s">
        <v>468</v>
      </c>
      <c r="AD1067" s="142"/>
      <c r="AE1067" s="142"/>
      <c r="AF1067" s="142"/>
      <c r="AG1067" s="142"/>
      <c r="AH1067" s="360" t="s">
        <v>500</v>
      </c>
      <c r="AI1067" s="357"/>
      <c r="AJ1067" s="357"/>
      <c r="AK1067" s="357"/>
      <c r="AL1067" s="357" t="s">
        <v>21</v>
      </c>
      <c r="AM1067" s="357"/>
      <c r="AN1067" s="357"/>
      <c r="AO1067" s="362"/>
      <c r="AP1067" s="363" t="s">
        <v>427</v>
      </c>
      <c r="AQ1067" s="363"/>
      <c r="AR1067" s="363"/>
      <c r="AS1067" s="363"/>
      <c r="AT1067" s="363"/>
      <c r="AU1067" s="363"/>
      <c r="AV1067" s="363"/>
      <c r="AW1067" s="363"/>
      <c r="AX1067" s="363"/>
    </row>
    <row r="1068" spans="1:50" ht="46.5" customHeight="1" x14ac:dyDescent="0.15">
      <c r="A1068" s="372">
        <v>1</v>
      </c>
      <c r="B1068" s="372">
        <v>1</v>
      </c>
      <c r="C1068" s="354" t="s">
        <v>680</v>
      </c>
      <c r="D1068" s="340"/>
      <c r="E1068" s="340"/>
      <c r="F1068" s="340"/>
      <c r="G1068" s="340"/>
      <c r="H1068" s="340"/>
      <c r="I1068" s="340"/>
      <c r="J1068" s="341">
        <v>2010905000868</v>
      </c>
      <c r="K1068" s="342"/>
      <c r="L1068" s="342"/>
      <c r="M1068" s="342"/>
      <c r="N1068" s="342"/>
      <c r="O1068" s="342"/>
      <c r="P1068" s="355" t="s">
        <v>681</v>
      </c>
      <c r="Q1068" s="343"/>
      <c r="R1068" s="343"/>
      <c r="S1068" s="343"/>
      <c r="T1068" s="343"/>
      <c r="U1068" s="343"/>
      <c r="V1068" s="343"/>
      <c r="W1068" s="343"/>
      <c r="X1068" s="343"/>
      <c r="Y1068" s="344">
        <v>10</v>
      </c>
      <c r="Z1068" s="345"/>
      <c r="AA1068" s="345"/>
      <c r="AB1068" s="346"/>
      <c r="AC1068" s="356" t="s">
        <v>505</v>
      </c>
      <c r="AD1068" s="364"/>
      <c r="AE1068" s="364"/>
      <c r="AF1068" s="364"/>
      <c r="AG1068" s="364"/>
      <c r="AH1068" s="365">
        <v>1</v>
      </c>
      <c r="AI1068" s="366"/>
      <c r="AJ1068" s="366"/>
      <c r="AK1068" s="366"/>
      <c r="AL1068" s="350">
        <v>56.1</v>
      </c>
      <c r="AM1068" s="351"/>
      <c r="AN1068" s="351"/>
      <c r="AO1068" s="352"/>
      <c r="AP1068" s="353" t="s">
        <v>687</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475</v>
      </c>
      <c r="AM1098" s="276"/>
      <c r="AN1098" s="276"/>
      <c r="AO1098" s="80" t="s">
        <v>660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426</v>
      </c>
      <c r="K1101" s="142"/>
      <c r="L1101" s="142"/>
      <c r="M1101" s="142"/>
      <c r="N1101" s="142"/>
      <c r="O1101" s="142"/>
      <c r="P1101" s="360" t="s">
        <v>27</v>
      </c>
      <c r="Q1101" s="360"/>
      <c r="R1101" s="360"/>
      <c r="S1101" s="360"/>
      <c r="T1101" s="360"/>
      <c r="U1101" s="360"/>
      <c r="V1101" s="360"/>
      <c r="W1101" s="360"/>
      <c r="X1101" s="360"/>
      <c r="Y1101" s="142" t="s">
        <v>428</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457</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562</v>
      </c>
      <c r="K1102" s="342"/>
      <c r="L1102" s="342"/>
      <c r="M1102" s="342"/>
      <c r="N1102" s="342"/>
      <c r="O1102" s="342"/>
      <c r="P1102" s="355" t="s">
        <v>605</v>
      </c>
      <c r="Q1102" s="343"/>
      <c r="R1102" s="343"/>
      <c r="S1102" s="343"/>
      <c r="T1102" s="343"/>
      <c r="U1102" s="343"/>
      <c r="V1102" s="343"/>
      <c r="W1102" s="343"/>
      <c r="X1102" s="343"/>
      <c r="Y1102" s="344" t="s">
        <v>562</v>
      </c>
      <c r="Z1102" s="345"/>
      <c r="AA1102" s="345"/>
      <c r="AB1102" s="346"/>
      <c r="AC1102" s="347"/>
      <c r="AD1102" s="347"/>
      <c r="AE1102" s="347"/>
      <c r="AF1102" s="347"/>
      <c r="AG1102" s="347"/>
      <c r="AH1102" s="348" t="s">
        <v>605</v>
      </c>
      <c r="AI1102" s="349"/>
      <c r="AJ1102" s="349"/>
      <c r="AK1102" s="349"/>
      <c r="AL1102" s="350" t="s">
        <v>605</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B532:AD532"/>
    <mergeCell ref="AU500:AX500"/>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4:AD524"/>
    <mergeCell ref="AE524:AH524"/>
    <mergeCell ref="AI524:AL524"/>
    <mergeCell ref="AM524:AP524"/>
    <mergeCell ref="AQ524:AT524"/>
    <mergeCell ref="G517:X519"/>
    <mergeCell ref="Y517:AA517"/>
    <mergeCell ref="Y533:AA533"/>
    <mergeCell ref="AU520:AX520"/>
    <mergeCell ref="Y534:AA534"/>
    <mergeCell ref="AQ512:AT512"/>
    <mergeCell ref="AE521:AF5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34:AP534"/>
    <mergeCell ref="AQ534:AT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5">
      <formula>IF(RIGHT(TEXT(P14,"0.#"),1)=".",FALSE,TRUE)</formula>
    </cfRule>
    <cfRule type="expression" dxfId="2802" priority="14006">
      <formula>IF(RIGHT(TEXT(P14,"0.#"),1)=".",TRUE,FALSE)</formula>
    </cfRule>
  </conditionalFormatting>
  <conditionalFormatting sqref="AE32">
    <cfRule type="expression" dxfId="2801" priority="13995">
      <formula>IF(RIGHT(TEXT(AE32,"0.#"),1)=".",FALSE,TRUE)</formula>
    </cfRule>
    <cfRule type="expression" dxfId="2800" priority="13996">
      <formula>IF(RIGHT(TEXT(AE32,"0.#"),1)=".",TRUE,FALSE)</formula>
    </cfRule>
  </conditionalFormatting>
  <conditionalFormatting sqref="P18:AX18">
    <cfRule type="expression" dxfId="2799" priority="13881">
      <formula>IF(RIGHT(TEXT(P18,"0.#"),1)=".",FALSE,TRUE)</formula>
    </cfRule>
    <cfRule type="expression" dxfId="2798" priority="13882">
      <formula>IF(RIGHT(TEXT(P18,"0.#"),1)=".",TRUE,FALSE)</formula>
    </cfRule>
  </conditionalFormatting>
  <conditionalFormatting sqref="Y782">
    <cfRule type="expression" dxfId="2797" priority="13877">
      <formula>IF(RIGHT(TEXT(Y782,"0.#"),1)=".",FALSE,TRUE)</formula>
    </cfRule>
    <cfRule type="expression" dxfId="2796" priority="13878">
      <formula>IF(RIGHT(TEXT(Y782,"0.#"),1)=".",TRUE,FALSE)</formula>
    </cfRule>
  </conditionalFormatting>
  <conditionalFormatting sqref="Y791">
    <cfRule type="expression" dxfId="2795" priority="13873">
      <formula>IF(RIGHT(TEXT(Y791,"0.#"),1)=".",FALSE,TRUE)</formula>
    </cfRule>
    <cfRule type="expression" dxfId="2794" priority="13874">
      <formula>IF(RIGHT(TEXT(Y791,"0.#"),1)=".",TRUE,FALSE)</formula>
    </cfRule>
  </conditionalFormatting>
  <conditionalFormatting sqref="Y822:Y829 Y820 Y809:Y816 Y807 Y796:Y803 Y794">
    <cfRule type="expression" dxfId="2793" priority="13655">
      <formula>IF(RIGHT(TEXT(Y794,"0.#"),1)=".",FALSE,TRUE)</formula>
    </cfRule>
    <cfRule type="expression" dxfId="2792" priority="13656">
      <formula>IF(RIGHT(TEXT(Y794,"0.#"),1)=".",TRUE,FALSE)</formula>
    </cfRule>
  </conditionalFormatting>
  <conditionalFormatting sqref="P16:AQ17 P15:AX15 P13:AX13">
    <cfRule type="expression" dxfId="2791" priority="13703">
      <formula>IF(RIGHT(TEXT(P13,"0.#"),1)=".",FALSE,TRUE)</formula>
    </cfRule>
    <cfRule type="expression" dxfId="2790" priority="13704">
      <formula>IF(RIGHT(TEXT(P13,"0.#"),1)=".",TRUE,FALSE)</formula>
    </cfRule>
  </conditionalFormatting>
  <conditionalFormatting sqref="P19:AJ19">
    <cfRule type="expression" dxfId="2789" priority="13701">
      <formula>IF(RIGHT(TEXT(P19,"0.#"),1)=".",FALSE,TRUE)</formula>
    </cfRule>
    <cfRule type="expression" dxfId="2788" priority="13702">
      <formula>IF(RIGHT(TEXT(P19,"0.#"),1)=".",TRUE,FALSE)</formula>
    </cfRule>
  </conditionalFormatting>
  <conditionalFormatting sqref="AE101 AQ101">
    <cfRule type="expression" dxfId="2787" priority="13693">
      <formula>IF(RIGHT(TEXT(AE101,"0.#"),1)=".",FALSE,TRUE)</formula>
    </cfRule>
    <cfRule type="expression" dxfId="2786" priority="13694">
      <formula>IF(RIGHT(TEXT(AE101,"0.#"),1)=".",TRUE,FALSE)</formula>
    </cfRule>
  </conditionalFormatting>
  <conditionalFormatting sqref="Y783:Y790 Y781">
    <cfRule type="expression" dxfId="2785" priority="13679">
      <formula>IF(RIGHT(TEXT(Y781,"0.#"),1)=".",FALSE,TRUE)</formula>
    </cfRule>
    <cfRule type="expression" dxfId="2784" priority="13680">
      <formula>IF(RIGHT(TEXT(Y781,"0.#"),1)=".",TRUE,FALSE)</formula>
    </cfRule>
  </conditionalFormatting>
  <conditionalFormatting sqref="AU782">
    <cfRule type="expression" dxfId="2783" priority="13677">
      <formula>IF(RIGHT(TEXT(AU782,"0.#"),1)=".",FALSE,TRUE)</formula>
    </cfRule>
    <cfRule type="expression" dxfId="2782" priority="13678">
      <formula>IF(RIGHT(TEXT(AU782,"0.#"),1)=".",TRUE,FALSE)</formula>
    </cfRule>
  </conditionalFormatting>
  <conditionalFormatting sqref="AU791">
    <cfRule type="expression" dxfId="2781" priority="13675">
      <formula>IF(RIGHT(TEXT(AU791,"0.#"),1)=".",FALSE,TRUE)</formula>
    </cfRule>
    <cfRule type="expression" dxfId="2780" priority="13676">
      <formula>IF(RIGHT(TEXT(AU791,"0.#"),1)=".",TRUE,FALSE)</formula>
    </cfRule>
  </conditionalFormatting>
  <conditionalFormatting sqref="AU783:AU790 AU781">
    <cfRule type="expression" dxfId="2779" priority="13673">
      <formula>IF(RIGHT(TEXT(AU781,"0.#"),1)=".",FALSE,TRUE)</formula>
    </cfRule>
    <cfRule type="expression" dxfId="2778" priority="13674">
      <formula>IF(RIGHT(TEXT(AU781,"0.#"),1)=".",TRUE,FALSE)</formula>
    </cfRule>
  </conditionalFormatting>
  <conditionalFormatting sqref="Y821 Y808 Y795">
    <cfRule type="expression" dxfId="2777" priority="13659">
      <formula>IF(RIGHT(TEXT(Y795,"0.#"),1)=".",FALSE,TRUE)</formula>
    </cfRule>
    <cfRule type="expression" dxfId="2776" priority="13660">
      <formula>IF(RIGHT(TEXT(Y795,"0.#"),1)=".",TRUE,FALSE)</formula>
    </cfRule>
  </conditionalFormatting>
  <conditionalFormatting sqref="Y830 Y817 Y804">
    <cfRule type="expression" dxfId="2775" priority="13657">
      <formula>IF(RIGHT(TEXT(Y804,"0.#"),1)=".",FALSE,TRUE)</formula>
    </cfRule>
    <cfRule type="expression" dxfId="2774" priority="13658">
      <formula>IF(RIGHT(TEXT(Y804,"0.#"),1)=".",TRUE,FALSE)</formula>
    </cfRule>
  </conditionalFormatting>
  <conditionalFormatting sqref="AU821 AU808 AU795">
    <cfRule type="expression" dxfId="2773" priority="13653">
      <formula>IF(RIGHT(TEXT(AU795,"0.#"),1)=".",FALSE,TRUE)</formula>
    </cfRule>
    <cfRule type="expression" dxfId="2772" priority="13654">
      <formula>IF(RIGHT(TEXT(AU795,"0.#"),1)=".",TRUE,FALSE)</formula>
    </cfRule>
  </conditionalFormatting>
  <conditionalFormatting sqref="AU830 AU817 AU804">
    <cfRule type="expression" dxfId="2771" priority="13651">
      <formula>IF(RIGHT(TEXT(AU804,"0.#"),1)=".",FALSE,TRUE)</formula>
    </cfRule>
    <cfRule type="expression" dxfId="2770" priority="13652">
      <formula>IF(RIGHT(TEXT(AU804,"0.#"),1)=".",TRUE,FALSE)</formula>
    </cfRule>
  </conditionalFormatting>
  <conditionalFormatting sqref="AU822:AU829 AU820 AU809:AU816 AU807 AU796:AU803 AU794">
    <cfRule type="expression" dxfId="2769" priority="13649">
      <formula>IF(RIGHT(TEXT(AU794,"0.#"),1)=".",FALSE,TRUE)</formula>
    </cfRule>
    <cfRule type="expression" dxfId="2768" priority="13650">
      <formula>IF(RIGHT(TEXT(AU794,"0.#"),1)=".",TRUE,FALSE)</formula>
    </cfRule>
  </conditionalFormatting>
  <conditionalFormatting sqref="AM87">
    <cfRule type="expression" dxfId="2767" priority="13303">
      <formula>IF(RIGHT(TEXT(AM87,"0.#"),1)=".",FALSE,TRUE)</formula>
    </cfRule>
    <cfRule type="expression" dxfId="2766" priority="13304">
      <formula>IF(RIGHT(TEXT(AM87,"0.#"),1)=".",TRUE,FALSE)</formula>
    </cfRule>
  </conditionalFormatting>
  <conditionalFormatting sqref="AE55">
    <cfRule type="expression" dxfId="2765" priority="13371">
      <formula>IF(RIGHT(TEXT(AE55,"0.#"),1)=".",FALSE,TRUE)</formula>
    </cfRule>
    <cfRule type="expression" dxfId="2764" priority="13372">
      <formula>IF(RIGHT(TEXT(AE55,"0.#"),1)=".",TRUE,FALSE)</formula>
    </cfRule>
  </conditionalFormatting>
  <conditionalFormatting sqref="AI55">
    <cfRule type="expression" dxfId="2763" priority="13369">
      <formula>IF(RIGHT(TEXT(AI55,"0.#"),1)=".",FALSE,TRUE)</formula>
    </cfRule>
    <cfRule type="expression" dxfId="2762" priority="13370">
      <formula>IF(RIGHT(TEXT(AI55,"0.#"),1)=".",TRUE,FALSE)</formula>
    </cfRule>
  </conditionalFormatting>
  <conditionalFormatting sqref="AM34">
    <cfRule type="expression" dxfId="2761" priority="13449">
      <formula>IF(RIGHT(TEXT(AM34,"0.#"),1)=".",FALSE,TRUE)</formula>
    </cfRule>
    <cfRule type="expression" dxfId="2760" priority="13450">
      <formula>IF(RIGHT(TEXT(AM34,"0.#"),1)=".",TRUE,FALSE)</formula>
    </cfRule>
  </conditionalFormatting>
  <conditionalFormatting sqref="AE33">
    <cfRule type="expression" dxfId="2759" priority="13463">
      <formula>IF(RIGHT(TEXT(AE33,"0.#"),1)=".",FALSE,TRUE)</formula>
    </cfRule>
    <cfRule type="expression" dxfId="2758" priority="13464">
      <formula>IF(RIGHT(TEXT(AE33,"0.#"),1)=".",TRUE,FALSE)</formula>
    </cfRule>
  </conditionalFormatting>
  <conditionalFormatting sqref="AE34">
    <cfRule type="expression" dxfId="2757" priority="13461">
      <formula>IF(RIGHT(TEXT(AE34,"0.#"),1)=".",FALSE,TRUE)</formula>
    </cfRule>
    <cfRule type="expression" dxfId="2756" priority="13462">
      <formula>IF(RIGHT(TEXT(AE34,"0.#"),1)=".",TRUE,FALSE)</formula>
    </cfRule>
  </conditionalFormatting>
  <conditionalFormatting sqref="AI34">
    <cfRule type="expression" dxfId="2755" priority="13459">
      <formula>IF(RIGHT(TEXT(AI34,"0.#"),1)=".",FALSE,TRUE)</formula>
    </cfRule>
    <cfRule type="expression" dxfId="2754" priority="13460">
      <formula>IF(RIGHT(TEXT(AI34,"0.#"),1)=".",TRUE,FALSE)</formula>
    </cfRule>
  </conditionalFormatting>
  <conditionalFormatting sqref="AI33">
    <cfRule type="expression" dxfId="2753" priority="13457">
      <formula>IF(RIGHT(TEXT(AI33,"0.#"),1)=".",FALSE,TRUE)</formula>
    </cfRule>
    <cfRule type="expression" dxfId="2752" priority="13458">
      <formula>IF(RIGHT(TEXT(AI33,"0.#"),1)=".",TRUE,FALSE)</formula>
    </cfRule>
  </conditionalFormatting>
  <conditionalFormatting sqref="AI32">
    <cfRule type="expression" dxfId="2751" priority="13455">
      <formula>IF(RIGHT(TEXT(AI32,"0.#"),1)=".",FALSE,TRUE)</formula>
    </cfRule>
    <cfRule type="expression" dxfId="2750" priority="13456">
      <formula>IF(RIGHT(TEXT(AI32,"0.#"),1)=".",TRUE,FALSE)</formula>
    </cfRule>
  </conditionalFormatting>
  <conditionalFormatting sqref="AM32">
    <cfRule type="expression" dxfId="2749" priority="13453">
      <formula>IF(RIGHT(TEXT(AM32,"0.#"),1)=".",FALSE,TRUE)</formula>
    </cfRule>
    <cfRule type="expression" dxfId="2748" priority="13454">
      <formula>IF(RIGHT(TEXT(AM32,"0.#"),1)=".",TRUE,FALSE)</formula>
    </cfRule>
  </conditionalFormatting>
  <conditionalFormatting sqref="AM33">
    <cfRule type="expression" dxfId="2747" priority="13451">
      <formula>IF(RIGHT(TEXT(AM33,"0.#"),1)=".",FALSE,TRUE)</formula>
    </cfRule>
    <cfRule type="expression" dxfId="2746" priority="13452">
      <formula>IF(RIGHT(TEXT(AM33,"0.#"),1)=".",TRUE,FALSE)</formula>
    </cfRule>
  </conditionalFormatting>
  <conditionalFormatting sqref="AQ32:AQ34">
    <cfRule type="expression" dxfId="2745" priority="13443">
      <formula>IF(RIGHT(TEXT(AQ32,"0.#"),1)=".",FALSE,TRUE)</formula>
    </cfRule>
    <cfRule type="expression" dxfId="2744" priority="13444">
      <formula>IF(RIGHT(TEXT(AQ32,"0.#"),1)=".",TRUE,FALSE)</formula>
    </cfRule>
  </conditionalFormatting>
  <conditionalFormatting sqref="AU32:AU34">
    <cfRule type="expression" dxfId="2743" priority="13441">
      <formula>IF(RIGHT(TEXT(AU32,"0.#"),1)=".",FALSE,TRUE)</formula>
    </cfRule>
    <cfRule type="expression" dxfId="2742" priority="13442">
      <formula>IF(RIGHT(TEXT(AU32,"0.#"),1)=".",TRUE,FALSE)</formula>
    </cfRule>
  </conditionalFormatting>
  <conditionalFormatting sqref="AE53">
    <cfRule type="expression" dxfId="2741" priority="13375">
      <formula>IF(RIGHT(TEXT(AE53,"0.#"),1)=".",FALSE,TRUE)</formula>
    </cfRule>
    <cfRule type="expression" dxfId="2740" priority="13376">
      <formula>IF(RIGHT(TEXT(AE53,"0.#"),1)=".",TRUE,FALSE)</formula>
    </cfRule>
  </conditionalFormatting>
  <conditionalFormatting sqref="AE54">
    <cfRule type="expression" dxfId="2739" priority="13373">
      <formula>IF(RIGHT(TEXT(AE54,"0.#"),1)=".",FALSE,TRUE)</formula>
    </cfRule>
    <cfRule type="expression" dxfId="2738" priority="13374">
      <formula>IF(RIGHT(TEXT(AE54,"0.#"),1)=".",TRUE,FALSE)</formula>
    </cfRule>
  </conditionalFormatting>
  <conditionalFormatting sqref="AI54">
    <cfRule type="expression" dxfId="2737" priority="13367">
      <formula>IF(RIGHT(TEXT(AI54,"0.#"),1)=".",FALSE,TRUE)</formula>
    </cfRule>
    <cfRule type="expression" dxfId="2736" priority="13368">
      <formula>IF(RIGHT(TEXT(AI54,"0.#"),1)=".",TRUE,FALSE)</formula>
    </cfRule>
  </conditionalFormatting>
  <conditionalFormatting sqref="AI53">
    <cfRule type="expression" dxfId="2735" priority="13365">
      <formula>IF(RIGHT(TEXT(AI53,"0.#"),1)=".",FALSE,TRUE)</formula>
    </cfRule>
    <cfRule type="expression" dxfId="2734" priority="13366">
      <formula>IF(RIGHT(TEXT(AI53,"0.#"),1)=".",TRUE,FALSE)</formula>
    </cfRule>
  </conditionalFormatting>
  <conditionalFormatting sqref="AM53">
    <cfRule type="expression" dxfId="2733" priority="13363">
      <formula>IF(RIGHT(TEXT(AM53,"0.#"),1)=".",FALSE,TRUE)</formula>
    </cfRule>
    <cfRule type="expression" dxfId="2732" priority="13364">
      <formula>IF(RIGHT(TEXT(AM53,"0.#"),1)=".",TRUE,FALSE)</formula>
    </cfRule>
  </conditionalFormatting>
  <conditionalFormatting sqref="AM54">
    <cfRule type="expression" dxfId="2731" priority="13361">
      <formula>IF(RIGHT(TEXT(AM54,"0.#"),1)=".",FALSE,TRUE)</formula>
    </cfRule>
    <cfRule type="expression" dxfId="2730" priority="13362">
      <formula>IF(RIGHT(TEXT(AM54,"0.#"),1)=".",TRUE,FALSE)</formula>
    </cfRule>
  </conditionalFormatting>
  <conditionalFormatting sqref="AM55">
    <cfRule type="expression" dxfId="2729" priority="13359">
      <formula>IF(RIGHT(TEXT(AM55,"0.#"),1)=".",FALSE,TRUE)</formula>
    </cfRule>
    <cfRule type="expression" dxfId="2728" priority="13360">
      <formula>IF(RIGHT(TEXT(AM55,"0.#"),1)=".",TRUE,FALSE)</formula>
    </cfRule>
  </conditionalFormatting>
  <conditionalFormatting sqref="AE60">
    <cfRule type="expression" dxfId="2727" priority="13345">
      <formula>IF(RIGHT(TEXT(AE60,"0.#"),1)=".",FALSE,TRUE)</formula>
    </cfRule>
    <cfRule type="expression" dxfId="2726" priority="13346">
      <formula>IF(RIGHT(TEXT(AE60,"0.#"),1)=".",TRUE,FALSE)</formula>
    </cfRule>
  </conditionalFormatting>
  <conditionalFormatting sqref="AE61">
    <cfRule type="expression" dxfId="2725" priority="13343">
      <formula>IF(RIGHT(TEXT(AE61,"0.#"),1)=".",FALSE,TRUE)</formula>
    </cfRule>
    <cfRule type="expression" dxfId="2724" priority="13344">
      <formula>IF(RIGHT(TEXT(AE61,"0.#"),1)=".",TRUE,FALSE)</formula>
    </cfRule>
  </conditionalFormatting>
  <conditionalFormatting sqref="AE62">
    <cfRule type="expression" dxfId="2723" priority="13341">
      <formula>IF(RIGHT(TEXT(AE62,"0.#"),1)=".",FALSE,TRUE)</formula>
    </cfRule>
    <cfRule type="expression" dxfId="2722" priority="13342">
      <formula>IF(RIGHT(TEXT(AE62,"0.#"),1)=".",TRUE,FALSE)</formula>
    </cfRule>
  </conditionalFormatting>
  <conditionalFormatting sqref="AI62">
    <cfRule type="expression" dxfId="2721" priority="13339">
      <formula>IF(RIGHT(TEXT(AI62,"0.#"),1)=".",FALSE,TRUE)</formula>
    </cfRule>
    <cfRule type="expression" dxfId="2720" priority="13340">
      <formula>IF(RIGHT(TEXT(AI62,"0.#"),1)=".",TRUE,FALSE)</formula>
    </cfRule>
  </conditionalFormatting>
  <conditionalFormatting sqref="AI61">
    <cfRule type="expression" dxfId="2719" priority="13337">
      <formula>IF(RIGHT(TEXT(AI61,"0.#"),1)=".",FALSE,TRUE)</formula>
    </cfRule>
    <cfRule type="expression" dxfId="2718" priority="13338">
      <formula>IF(RIGHT(TEXT(AI61,"0.#"),1)=".",TRUE,FALSE)</formula>
    </cfRule>
  </conditionalFormatting>
  <conditionalFormatting sqref="AI60">
    <cfRule type="expression" dxfId="2717" priority="13335">
      <formula>IF(RIGHT(TEXT(AI60,"0.#"),1)=".",FALSE,TRUE)</formula>
    </cfRule>
    <cfRule type="expression" dxfId="2716" priority="13336">
      <formula>IF(RIGHT(TEXT(AI60,"0.#"),1)=".",TRUE,FALSE)</formula>
    </cfRule>
  </conditionalFormatting>
  <conditionalFormatting sqref="AM60">
    <cfRule type="expression" dxfId="2715" priority="13333">
      <formula>IF(RIGHT(TEXT(AM60,"0.#"),1)=".",FALSE,TRUE)</formula>
    </cfRule>
    <cfRule type="expression" dxfId="2714" priority="13334">
      <formula>IF(RIGHT(TEXT(AM60,"0.#"),1)=".",TRUE,FALSE)</formula>
    </cfRule>
  </conditionalFormatting>
  <conditionalFormatting sqref="AM61">
    <cfRule type="expression" dxfId="2713" priority="13331">
      <formula>IF(RIGHT(TEXT(AM61,"0.#"),1)=".",FALSE,TRUE)</formula>
    </cfRule>
    <cfRule type="expression" dxfId="2712" priority="13332">
      <formula>IF(RIGHT(TEXT(AM61,"0.#"),1)=".",TRUE,FALSE)</formula>
    </cfRule>
  </conditionalFormatting>
  <conditionalFormatting sqref="AM62">
    <cfRule type="expression" dxfId="2711" priority="13329">
      <formula>IF(RIGHT(TEXT(AM62,"0.#"),1)=".",FALSE,TRUE)</formula>
    </cfRule>
    <cfRule type="expression" dxfId="2710" priority="13330">
      <formula>IF(RIGHT(TEXT(AM62,"0.#"),1)=".",TRUE,FALSE)</formula>
    </cfRule>
  </conditionalFormatting>
  <conditionalFormatting sqref="AE87">
    <cfRule type="expression" dxfId="2709" priority="13315">
      <formula>IF(RIGHT(TEXT(AE87,"0.#"),1)=".",FALSE,TRUE)</formula>
    </cfRule>
    <cfRule type="expression" dxfId="2708" priority="13316">
      <formula>IF(RIGHT(TEXT(AE87,"0.#"),1)=".",TRUE,FALSE)</formula>
    </cfRule>
  </conditionalFormatting>
  <conditionalFormatting sqref="AE88">
    <cfRule type="expression" dxfId="2707" priority="13313">
      <formula>IF(RIGHT(TEXT(AE88,"0.#"),1)=".",FALSE,TRUE)</formula>
    </cfRule>
    <cfRule type="expression" dxfId="2706" priority="13314">
      <formula>IF(RIGHT(TEXT(AE88,"0.#"),1)=".",TRUE,FALSE)</formula>
    </cfRule>
  </conditionalFormatting>
  <conditionalFormatting sqref="AE89">
    <cfRule type="expression" dxfId="2705" priority="13311">
      <formula>IF(RIGHT(TEXT(AE89,"0.#"),1)=".",FALSE,TRUE)</formula>
    </cfRule>
    <cfRule type="expression" dxfId="2704" priority="13312">
      <formula>IF(RIGHT(TEXT(AE89,"0.#"),1)=".",TRUE,FALSE)</formula>
    </cfRule>
  </conditionalFormatting>
  <conditionalFormatting sqref="AI89">
    <cfRule type="expression" dxfId="2703" priority="13309">
      <formula>IF(RIGHT(TEXT(AI89,"0.#"),1)=".",FALSE,TRUE)</formula>
    </cfRule>
    <cfRule type="expression" dxfId="2702" priority="13310">
      <formula>IF(RIGHT(TEXT(AI89,"0.#"),1)=".",TRUE,FALSE)</formula>
    </cfRule>
  </conditionalFormatting>
  <conditionalFormatting sqref="AI88">
    <cfRule type="expression" dxfId="2701" priority="13307">
      <formula>IF(RIGHT(TEXT(AI88,"0.#"),1)=".",FALSE,TRUE)</formula>
    </cfRule>
    <cfRule type="expression" dxfId="2700" priority="13308">
      <formula>IF(RIGHT(TEXT(AI88,"0.#"),1)=".",TRUE,FALSE)</formula>
    </cfRule>
  </conditionalFormatting>
  <conditionalFormatting sqref="AI87">
    <cfRule type="expression" dxfId="2699" priority="13305">
      <formula>IF(RIGHT(TEXT(AI87,"0.#"),1)=".",FALSE,TRUE)</formula>
    </cfRule>
    <cfRule type="expression" dxfId="2698" priority="13306">
      <formula>IF(RIGHT(TEXT(AI87,"0.#"),1)=".",TRUE,FALSE)</formula>
    </cfRule>
  </conditionalFormatting>
  <conditionalFormatting sqref="AM88">
    <cfRule type="expression" dxfId="2697" priority="13301">
      <formula>IF(RIGHT(TEXT(AM88,"0.#"),1)=".",FALSE,TRUE)</formula>
    </cfRule>
    <cfRule type="expression" dxfId="2696" priority="13302">
      <formula>IF(RIGHT(TEXT(AM88,"0.#"),1)=".",TRUE,FALSE)</formula>
    </cfRule>
  </conditionalFormatting>
  <conditionalFormatting sqref="AM89">
    <cfRule type="expression" dxfId="2695" priority="13299">
      <formula>IF(RIGHT(TEXT(AM89,"0.#"),1)=".",FALSE,TRUE)</formula>
    </cfRule>
    <cfRule type="expression" dxfId="2694" priority="13300">
      <formula>IF(RIGHT(TEXT(AM89,"0.#"),1)=".",TRUE,FALSE)</formula>
    </cfRule>
  </conditionalFormatting>
  <conditionalFormatting sqref="AE92">
    <cfRule type="expression" dxfId="2693" priority="13285">
      <formula>IF(RIGHT(TEXT(AE92,"0.#"),1)=".",FALSE,TRUE)</formula>
    </cfRule>
    <cfRule type="expression" dxfId="2692" priority="13286">
      <formula>IF(RIGHT(TEXT(AE92,"0.#"),1)=".",TRUE,FALSE)</formula>
    </cfRule>
  </conditionalFormatting>
  <conditionalFormatting sqref="AE93">
    <cfRule type="expression" dxfId="2691" priority="13283">
      <formula>IF(RIGHT(TEXT(AE93,"0.#"),1)=".",FALSE,TRUE)</formula>
    </cfRule>
    <cfRule type="expression" dxfId="2690" priority="13284">
      <formula>IF(RIGHT(TEXT(AE93,"0.#"),1)=".",TRUE,FALSE)</formula>
    </cfRule>
  </conditionalFormatting>
  <conditionalFormatting sqref="AE94">
    <cfRule type="expression" dxfId="2689" priority="13281">
      <formula>IF(RIGHT(TEXT(AE94,"0.#"),1)=".",FALSE,TRUE)</formula>
    </cfRule>
    <cfRule type="expression" dxfId="2688" priority="13282">
      <formula>IF(RIGHT(TEXT(AE94,"0.#"),1)=".",TRUE,FALSE)</formula>
    </cfRule>
  </conditionalFormatting>
  <conditionalFormatting sqref="AI94">
    <cfRule type="expression" dxfId="2687" priority="13279">
      <formula>IF(RIGHT(TEXT(AI94,"0.#"),1)=".",FALSE,TRUE)</formula>
    </cfRule>
    <cfRule type="expression" dxfId="2686" priority="13280">
      <formula>IF(RIGHT(TEXT(AI94,"0.#"),1)=".",TRUE,FALSE)</formula>
    </cfRule>
  </conditionalFormatting>
  <conditionalFormatting sqref="AI93">
    <cfRule type="expression" dxfId="2685" priority="13277">
      <formula>IF(RIGHT(TEXT(AI93,"0.#"),1)=".",FALSE,TRUE)</formula>
    </cfRule>
    <cfRule type="expression" dxfId="2684" priority="13278">
      <formula>IF(RIGHT(TEXT(AI93,"0.#"),1)=".",TRUE,FALSE)</formula>
    </cfRule>
  </conditionalFormatting>
  <conditionalFormatting sqref="AI92">
    <cfRule type="expression" dxfId="2683" priority="13275">
      <formula>IF(RIGHT(TEXT(AI92,"0.#"),1)=".",FALSE,TRUE)</formula>
    </cfRule>
    <cfRule type="expression" dxfId="2682" priority="13276">
      <formula>IF(RIGHT(TEXT(AI92,"0.#"),1)=".",TRUE,FALSE)</formula>
    </cfRule>
  </conditionalFormatting>
  <conditionalFormatting sqref="AM92">
    <cfRule type="expression" dxfId="2681" priority="13273">
      <formula>IF(RIGHT(TEXT(AM92,"0.#"),1)=".",FALSE,TRUE)</formula>
    </cfRule>
    <cfRule type="expression" dxfId="2680" priority="13274">
      <formula>IF(RIGHT(TEXT(AM92,"0.#"),1)=".",TRUE,FALSE)</formula>
    </cfRule>
  </conditionalFormatting>
  <conditionalFormatting sqref="AM93">
    <cfRule type="expression" dxfId="2679" priority="13271">
      <formula>IF(RIGHT(TEXT(AM93,"0.#"),1)=".",FALSE,TRUE)</formula>
    </cfRule>
    <cfRule type="expression" dxfId="2678" priority="13272">
      <formula>IF(RIGHT(TEXT(AM93,"0.#"),1)=".",TRUE,FALSE)</formula>
    </cfRule>
  </conditionalFormatting>
  <conditionalFormatting sqref="AM94">
    <cfRule type="expression" dxfId="2677" priority="13269">
      <formula>IF(RIGHT(TEXT(AM94,"0.#"),1)=".",FALSE,TRUE)</formula>
    </cfRule>
    <cfRule type="expression" dxfId="2676" priority="13270">
      <formula>IF(RIGHT(TEXT(AM94,"0.#"),1)=".",TRUE,FALSE)</formula>
    </cfRule>
  </conditionalFormatting>
  <conditionalFormatting sqref="AE97">
    <cfRule type="expression" dxfId="2675" priority="13255">
      <formula>IF(RIGHT(TEXT(AE97,"0.#"),1)=".",FALSE,TRUE)</formula>
    </cfRule>
    <cfRule type="expression" dxfId="2674" priority="13256">
      <formula>IF(RIGHT(TEXT(AE97,"0.#"),1)=".",TRUE,FALSE)</formula>
    </cfRule>
  </conditionalFormatting>
  <conditionalFormatting sqref="AE98">
    <cfRule type="expression" dxfId="2673" priority="13253">
      <formula>IF(RIGHT(TEXT(AE98,"0.#"),1)=".",FALSE,TRUE)</formula>
    </cfRule>
    <cfRule type="expression" dxfId="2672" priority="13254">
      <formula>IF(RIGHT(TEXT(AE98,"0.#"),1)=".",TRUE,FALSE)</formula>
    </cfRule>
  </conditionalFormatting>
  <conditionalFormatting sqref="AE99">
    <cfRule type="expression" dxfId="2671" priority="13251">
      <formula>IF(RIGHT(TEXT(AE99,"0.#"),1)=".",FALSE,TRUE)</formula>
    </cfRule>
    <cfRule type="expression" dxfId="2670" priority="13252">
      <formula>IF(RIGHT(TEXT(AE99,"0.#"),1)=".",TRUE,FALSE)</formula>
    </cfRule>
  </conditionalFormatting>
  <conditionalFormatting sqref="AI99">
    <cfRule type="expression" dxfId="2669" priority="13249">
      <formula>IF(RIGHT(TEXT(AI99,"0.#"),1)=".",FALSE,TRUE)</formula>
    </cfRule>
    <cfRule type="expression" dxfId="2668" priority="13250">
      <formula>IF(RIGHT(TEXT(AI99,"0.#"),1)=".",TRUE,FALSE)</formula>
    </cfRule>
  </conditionalFormatting>
  <conditionalFormatting sqref="AI98">
    <cfRule type="expression" dxfId="2667" priority="13247">
      <formula>IF(RIGHT(TEXT(AI98,"0.#"),1)=".",FALSE,TRUE)</formula>
    </cfRule>
    <cfRule type="expression" dxfId="2666" priority="13248">
      <formula>IF(RIGHT(TEXT(AI98,"0.#"),1)=".",TRUE,FALSE)</formula>
    </cfRule>
  </conditionalFormatting>
  <conditionalFormatting sqref="AI97">
    <cfRule type="expression" dxfId="2665" priority="13245">
      <formula>IF(RIGHT(TEXT(AI97,"0.#"),1)=".",FALSE,TRUE)</formula>
    </cfRule>
    <cfRule type="expression" dxfId="2664" priority="13246">
      <formula>IF(RIGHT(TEXT(AI97,"0.#"),1)=".",TRUE,FALSE)</formula>
    </cfRule>
  </conditionalFormatting>
  <conditionalFormatting sqref="AM97">
    <cfRule type="expression" dxfId="2663" priority="13243">
      <formula>IF(RIGHT(TEXT(AM97,"0.#"),1)=".",FALSE,TRUE)</formula>
    </cfRule>
    <cfRule type="expression" dxfId="2662" priority="13244">
      <formula>IF(RIGHT(TEXT(AM97,"0.#"),1)=".",TRUE,FALSE)</formula>
    </cfRule>
  </conditionalFormatting>
  <conditionalFormatting sqref="AM98">
    <cfRule type="expression" dxfId="2661" priority="13241">
      <formula>IF(RIGHT(TEXT(AM98,"0.#"),1)=".",FALSE,TRUE)</formula>
    </cfRule>
    <cfRule type="expression" dxfId="2660" priority="13242">
      <formula>IF(RIGHT(TEXT(AM98,"0.#"),1)=".",TRUE,FALSE)</formula>
    </cfRule>
  </conditionalFormatting>
  <conditionalFormatting sqref="AM99">
    <cfRule type="expression" dxfId="2659" priority="13239">
      <formula>IF(RIGHT(TEXT(AM99,"0.#"),1)=".",FALSE,TRUE)</formula>
    </cfRule>
    <cfRule type="expression" dxfId="2658" priority="13240">
      <formula>IF(RIGHT(TEXT(AM99,"0.#"),1)=".",TRUE,FALSE)</formula>
    </cfRule>
  </conditionalFormatting>
  <conditionalFormatting sqref="AI101">
    <cfRule type="expression" dxfId="2657" priority="13225">
      <formula>IF(RIGHT(TEXT(AI101,"0.#"),1)=".",FALSE,TRUE)</formula>
    </cfRule>
    <cfRule type="expression" dxfId="2656" priority="13226">
      <formula>IF(RIGHT(TEXT(AI101,"0.#"),1)=".",TRUE,FALSE)</formula>
    </cfRule>
  </conditionalFormatting>
  <conditionalFormatting sqref="AM101">
    <cfRule type="expression" dxfId="2655" priority="13223">
      <formula>IF(RIGHT(TEXT(AM101,"0.#"),1)=".",FALSE,TRUE)</formula>
    </cfRule>
    <cfRule type="expression" dxfId="2654" priority="13224">
      <formula>IF(RIGHT(TEXT(AM101,"0.#"),1)=".",TRUE,FALSE)</formula>
    </cfRule>
  </conditionalFormatting>
  <conditionalFormatting sqref="AE102">
    <cfRule type="expression" dxfId="2653" priority="13221">
      <formula>IF(RIGHT(TEXT(AE102,"0.#"),1)=".",FALSE,TRUE)</formula>
    </cfRule>
    <cfRule type="expression" dxfId="2652" priority="13222">
      <formula>IF(RIGHT(TEXT(AE102,"0.#"),1)=".",TRUE,FALSE)</formula>
    </cfRule>
  </conditionalFormatting>
  <conditionalFormatting sqref="AI102">
    <cfRule type="expression" dxfId="2651" priority="13219">
      <formula>IF(RIGHT(TEXT(AI102,"0.#"),1)=".",FALSE,TRUE)</formula>
    </cfRule>
    <cfRule type="expression" dxfId="2650" priority="13220">
      <formula>IF(RIGHT(TEXT(AI102,"0.#"),1)=".",TRUE,FALSE)</formula>
    </cfRule>
  </conditionalFormatting>
  <conditionalFormatting sqref="AM102">
    <cfRule type="expression" dxfId="2649" priority="13217">
      <formula>IF(RIGHT(TEXT(AM102,"0.#"),1)=".",FALSE,TRUE)</formula>
    </cfRule>
    <cfRule type="expression" dxfId="2648" priority="13218">
      <formula>IF(RIGHT(TEXT(AM102,"0.#"),1)=".",TRUE,FALSE)</formula>
    </cfRule>
  </conditionalFormatting>
  <conditionalFormatting sqref="AQ102">
    <cfRule type="expression" dxfId="2647" priority="13215">
      <formula>IF(RIGHT(TEXT(AQ102,"0.#"),1)=".",FALSE,TRUE)</formula>
    </cfRule>
    <cfRule type="expression" dxfId="2646" priority="13216">
      <formula>IF(RIGHT(TEXT(AQ102,"0.#"),1)=".",TRUE,FALSE)</formula>
    </cfRule>
  </conditionalFormatting>
  <conditionalFormatting sqref="AE104">
    <cfRule type="expression" dxfId="2645" priority="13213">
      <formula>IF(RIGHT(TEXT(AE104,"0.#"),1)=".",FALSE,TRUE)</formula>
    </cfRule>
    <cfRule type="expression" dxfId="2644" priority="13214">
      <formula>IF(RIGHT(TEXT(AE104,"0.#"),1)=".",TRUE,FALSE)</formula>
    </cfRule>
  </conditionalFormatting>
  <conditionalFormatting sqref="AI104">
    <cfRule type="expression" dxfId="2643" priority="13211">
      <formula>IF(RIGHT(TEXT(AI104,"0.#"),1)=".",FALSE,TRUE)</formula>
    </cfRule>
    <cfRule type="expression" dxfId="2642" priority="13212">
      <formula>IF(RIGHT(TEXT(AI104,"0.#"),1)=".",TRUE,FALSE)</formula>
    </cfRule>
  </conditionalFormatting>
  <conditionalFormatting sqref="AM104">
    <cfRule type="expression" dxfId="2641" priority="13209">
      <formula>IF(RIGHT(TEXT(AM104,"0.#"),1)=".",FALSE,TRUE)</formula>
    </cfRule>
    <cfRule type="expression" dxfId="2640" priority="13210">
      <formula>IF(RIGHT(TEXT(AM104,"0.#"),1)=".",TRUE,FALSE)</formula>
    </cfRule>
  </conditionalFormatting>
  <conditionalFormatting sqref="AE105">
    <cfRule type="expression" dxfId="2639" priority="13207">
      <formula>IF(RIGHT(TEXT(AE105,"0.#"),1)=".",FALSE,TRUE)</formula>
    </cfRule>
    <cfRule type="expression" dxfId="2638" priority="13208">
      <formula>IF(RIGHT(TEXT(AE105,"0.#"),1)=".",TRUE,FALSE)</formula>
    </cfRule>
  </conditionalFormatting>
  <conditionalFormatting sqref="AI105">
    <cfRule type="expression" dxfId="2637" priority="13205">
      <formula>IF(RIGHT(TEXT(AI105,"0.#"),1)=".",FALSE,TRUE)</formula>
    </cfRule>
    <cfRule type="expression" dxfId="2636" priority="13206">
      <formula>IF(RIGHT(TEXT(AI105,"0.#"),1)=".",TRUE,FALSE)</formula>
    </cfRule>
  </conditionalFormatting>
  <conditionalFormatting sqref="AM105">
    <cfRule type="expression" dxfId="2635" priority="13203">
      <formula>IF(RIGHT(TEXT(AM105,"0.#"),1)=".",FALSE,TRUE)</formula>
    </cfRule>
    <cfRule type="expression" dxfId="2634" priority="13204">
      <formula>IF(RIGHT(TEXT(AM105,"0.#"),1)=".",TRUE,FALSE)</formula>
    </cfRule>
  </conditionalFormatting>
  <conditionalFormatting sqref="AE107">
    <cfRule type="expression" dxfId="2633" priority="13199">
      <formula>IF(RIGHT(TEXT(AE107,"0.#"),1)=".",FALSE,TRUE)</formula>
    </cfRule>
    <cfRule type="expression" dxfId="2632" priority="13200">
      <formula>IF(RIGHT(TEXT(AE107,"0.#"),1)=".",TRUE,FALSE)</formula>
    </cfRule>
  </conditionalFormatting>
  <conditionalFormatting sqref="AI107">
    <cfRule type="expression" dxfId="2631" priority="13197">
      <formula>IF(RIGHT(TEXT(AI107,"0.#"),1)=".",FALSE,TRUE)</formula>
    </cfRule>
    <cfRule type="expression" dxfId="2630" priority="13198">
      <formula>IF(RIGHT(TEXT(AI107,"0.#"),1)=".",TRUE,FALSE)</formula>
    </cfRule>
  </conditionalFormatting>
  <conditionalFormatting sqref="AM107">
    <cfRule type="expression" dxfId="2629" priority="13195">
      <formula>IF(RIGHT(TEXT(AM107,"0.#"),1)=".",FALSE,TRUE)</formula>
    </cfRule>
    <cfRule type="expression" dxfId="2628" priority="13196">
      <formula>IF(RIGHT(TEXT(AM107,"0.#"),1)=".",TRUE,FALSE)</formula>
    </cfRule>
  </conditionalFormatting>
  <conditionalFormatting sqref="AE108">
    <cfRule type="expression" dxfId="2627" priority="13193">
      <formula>IF(RIGHT(TEXT(AE108,"0.#"),1)=".",FALSE,TRUE)</formula>
    </cfRule>
    <cfRule type="expression" dxfId="2626" priority="13194">
      <formula>IF(RIGHT(TEXT(AE108,"0.#"),1)=".",TRUE,FALSE)</formula>
    </cfRule>
  </conditionalFormatting>
  <conditionalFormatting sqref="AI108">
    <cfRule type="expression" dxfId="2625" priority="13191">
      <formula>IF(RIGHT(TEXT(AI108,"0.#"),1)=".",FALSE,TRUE)</formula>
    </cfRule>
    <cfRule type="expression" dxfId="2624" priority="13192">
      <formula>IF(RIGHT(TEXT(AI108,"0.#"),1)=".",TRUE,FALSE)</formula>
    </cfRule>
  </conditionalFormatting>
  <conditionalFormatting sqref="AM108">
    <cfRule type="expression" dxfId="2623" priority="13189">
      <formula>IF(RIGHT(TEXT(AM108,"0.#"),1)=".",FALSE,TRUE)</formula>
    </cfRule>
    <cfRule type="expression" dxfId="2622" priority="13190">
      <formula>IF(RIGHT(TEXT(AM108,"0.#"),1)=".",TRUE,FALSE)</formula>
    </cfRule>
  </conditionalFormatting>
  <conditionalFormatting sqref="AE110">
    <cfRule type="expression" dxfId="2621" priority="13185">
      <formula>IF(RIGHT(TEXT(AE110,"0.#"),1)=".",FALSE,TRUE)</formula>
    </cfRule>
    <cfRule type="expression" dxfId="2620" priority="13186">
      <formula>IF(RIGHT(TEXT(AE110,"0.#"),1)=".",TRUE,FALSE)</formula>
    </cfRule>
  </conditionalFormatting>
  <conditionalFormatting sqref="AI110">
    <cfRule type="expression" dxfId="2619" priority="13183">
      <formula>IF(RIGHT(TEXT(AI110,"0.#"),1)=".",FALSE,TRUE)</formula>
    </cfRule>
    <cfRule type="expression" dxfId="2618" priority="13184">
      <formula>IF(RIGHT(TEXT(AI110,"0.#"),1)=".",TRUE,FALSE)</formula>
    </cfRule>
  </conditionalFormatting>
  <conditionalFormatting sqref="AM110">
    <cfRule type="expression" dxfId="2617" priority="13181">
      <formula>IF(RIGHT(TEXT(AM110,"0.#"),1)=".",FALSE,TRUE)</formula>
    </cfRule>
    <cfRule type="expression" dxfId="2616" priority="13182">
      <formula>IF(RIGHT(TEXT(AM110,"0.#"),1)=".",TRUE,FALSE)</formula>
    </cfRule>
  </conditionalFormatting>
  <conditionalFormatting sqref="AE111">
    <cfRule type="expression" dxfId="2615" priority="13179">
      <formula>IF(RIGHT(TEXT(AE111,"0.#"),1)=".",FALSE,TRUE)</formula>
    </cfRule>
    <cfRule type="expression" dxfId="2614" priority="13180">
      <formula>IF(RIGHT(TEXT(AE111,"0.#"),1)=".",TRUE,FALSE)</formula>
    </cfRule>
  </conditionalFormatting>
  <conditionalFormatting sqref="AI111">
    <cfRule type="expression" dxfId="2613" priority="13177">
      <formula>IF(RIGHT(TEXT(AI111,"0.#"),1)=".",FALSE,TRUE)</formula>
    </cfRule>
    <cfRule type="expression" dxfId="2612" priority="13178">
      <formula>IF(RIGHT(TEXT(AI111,"0.#"),1)=".",TRUE,FALSE)</formula>
    </cfRule>
  </conditionalFormatting>
  <conditionalFormatting sqref="AM111">
    <cfRule type="expression" dxfId="2611" priority="13175">
      <formula>IF(RIGHT(TEXT(AM111,"0.#"),1)=".",FALSE,TRUE)</formula>
    </cfRule>
    <cfRule type="expression" dxfId="2610" priority="13176">
      <formula>IF(RIGHT(TEXT(AM111,"0.#"),1)=".",TRUE,FALSE)</formula>
    </cfRule>
  </conditionalFormatting>
  <conditionalFormatting sqref="AE113">
    <cfRule type="expression" dxfId="2609" priority="13171">
      <formula>IF(RIGHT(TEXT(AE113,"0.#"),1)=".",FALSE,TRUE)</formula>
    </cfRule>
    <cfRule type="expression" dxfId="2608" priority="13172">
      <formula>IF(RIGHT(TEXT(AE113,"0.#"),1)=".",TRUE,FALSE)</formula>
    </cfRule>
  </conditionalFormatting>
  <conditionalFormatting sqref="AI113">
    <cfRule type="expression" dxfId="2607" priority="13169">
      <formula>IF(RIGHT(TEXT(AI113,"0.#"),1)=".",FALSE,TRUE)</formula>
    </cfRule>
    <cfRule type="expression" dxfId="2606" priority="13170">
      <formula>IF(RIGHT(TEXT(AI113,"0.#"),1)=".",TRUE,FALSE)</formula>
    </cfRule>
  </conditionalFormatting>
  <conditionalFormatting sqref="AM113">
    <cfRule type="expression" dxfId="2605" priority="13167">
      <formula>IF(RIGHT(TEXT(AM113,"0.#"),1)=".",FALSE,TRUE)</formula>
    </cfRule>
    <cfRule type="expression" dxfId="2604" priority="13168">
      <formula>IF(RIGHT(TEXT(AM113,"0.#"),1)=".",TRUE,FALSE)</formula>
    </cfRule>
  </conditionalFormatting>
  <conditionalFormatting sqref="AE114">
    <cfRule type="expression" dxfId="2603" priority="13165">
      <formula>IF(RIGHT(TEXT(AE114,"0.#"),1)=".",FALSE,TRUE)</formula>
    </cfRule>
    <cfRule type="expression" dxfId="2602" priority="13166">
      <formula>IF(RIGHT(TEXT(AE114,"0.#"),1)=".",TRUE,FALSE)</formula>
    </cfRule>
  </conditionalFormatting>
  <conditionalFormatting sqref="AI114">
    <cfRule type="expression" dxfId="2601" priority="13163">
      <formula>IF(RIGHT(TEXT(AI114,"0.#"),1)=".",FALSE,TRUE)</formula>
    </cfRule>
    <cfRule type="expression" dxfId="2600" priority="13164">
      <formula>IF(RIGHT(TEXT(AI114,"0.#"),1)=".",TRUE,FALSE)</formula>
    </cfRule>
  </conditionalFormatting>
  <conditionalFormatting sqref="AM114">
    <cfRule type="expression" dxfId="2599" priority="13161">
      <formula>IF(RIGHT(TEXT(AM114,"0.#"),1)=".",FALSE,TRUE)</formula>
    </cfRule>
    <cfRule type="expression" dxfId="2598" priority="13162">
      <formula>IF(RIGHT(TEXT(AM114,"0.#"),1)=".",TRUE,FALSE)</formula>
    </cfRule>
  </conditionalFormatting>
  <conditionalFormatting sqref="AE116 AQ116">
    <cfRule type="expression" dxfId="2597" priority="13157">
      <formula>IF(RIGHT(TEXT(AE116,"0.#"),1)=".",FALSE,TRUE)</formula>
    </cfRule>
    <cfRule type="expression" dxfId="2596" priority="13158">
      <formula>IF(RIGHT(TEXT(AE116,"0.#"),1)=".",TRUE,FALSE)</formula>
    </cfRule>
  </conditionalFormatting>
  <conditionalFormatting sqref="AI116">
    <cfRule type="expression" dxfId="2595" priority="13155">
      <formula>IF(RIGHT(TEXT(AI116,"0.#"),1)=".",FALSE,TRUE)</formula>
    </cfRule>
    <cfRule type="expression" dxfId="2594" priority="13156">
      <formula>IF(RIGHT(TEXT(AI116,"0.#"),1)=".",TRUE,FALSE)</formula>
    </cfRule>
  </conditionalFormatting>
  <conditionalFormatting sqref="AM116">
    <cfRule type="expression" dxfId="2593" priority="13153">
      <formula>IF(RIGHT(TEXT(AM116,"0.#"),1)=".",FALSE,TRUE)</formula>
    </cfRule>
    <cfRule type="expression" dxfId="2592" priority="13154">
      <formula>IF(RIGHT(TEXT(AM116,"0.#"),1)=".",TRUE,FALSE)</formula>
    </cfRule>
  </conditionalFormatting>
  <conditionalFormatting sqref="AE117 AM117">
    <cfRule type="expression" dxfId="2591" priority="13151">
      <formula>IF(RIGHT(TEXT(AE117,"0.#"),1)=".",FALSE,TRUE)</formula>
    </cfRule>
    <cfRule type="expression" dxfId="2590" priority="13152">
      <formula>IF(RIGHT(TEXT(AE117,"0.#"),1)=".",TRUE,FALSE)</formula>
    </cfRule>
  </conditionalFormatting>
  <conditionalFormatting sqref="AI117">
    <cfRule type="expression" dxfId="2589" priority="13149">
      <formula>IF(RIGHT(TEXT(AI117,"0.#"),1)=".",FALSE,TRUE)</formula>
    </cfRule>
    <cfRule type="expression" dxfId="2588" priority="13150">
      <formula>IF(RIGHT(TEXT(AI117,"0.#"),1)=".",TRUE,FALSE)</formula>
    </cfRule>
  </conditionalFormatting>
  <conditionalFormatting sqref="AQ117">
    <cfRule type="expression" dxfId="2587" priority="13145">
      <formula>IF(RIGHT(TEXT(AQ117,"0.#"),1)=".",FALSE,TRUE)</formula>
    </cfRule>
    <cfRule type="expression" dxfId="2586" priority="13146">
      <formula>IF(RIGHT(TEXT(AQ117,"0.#"),1)=".",TRUE,FALSE)</formula>
    </cfRule>
  </conditionalFormatting>
  <conditionalFormatting sqref="AE119 AQ119">
    <cfRule type="expression" dxfId="2585" priority="13143">
      <formula>IF(RIGHT(TEXT(AE119,"0.#"),1)=".",FALSE,TRUE)</formula>
    </cfRule>
    <cfRule type="expression" dxfId="2584" priority="13144">
      <formula>IF(RIGHT(TEXT(AE119,"0.#"),1)=".",TRUE,FALSE)</formula>
    </cfRule>
  </conditionalFormatting>
  <conditionalFormatting sqref="AI119">
    <cfRule type="expression" dxfId="2583" priority="13141">
      <formula>IF(RIGHT(TEXT(AI119,"0.#"),1)=".",FALSE,TRUE)</formula>
    </cfRule>
    <cfRule type="expression" dxfId="2582" priority="13142">
      <formula>IF(RIGHT(TEXT(AI119,"0.#"),1)=".",TRUE,FALSE)</formula>
    </cfRule>
  </conditionalFormatting>
  <conditionalFormatting sqref="AM119">
    <cfRule type="expression" dxfId="2581" priority="13139">
      <formula>IF(RIGHT(TEXT(AM119,"0.#"),1)=".",FALSE,TRUE)</formula>
    </cfRule>
    <cfRule type="expression" dxfId="2580" priority="13140">
      <formula>IF(RIGHT(TEXT(AM119,"0.#"),1)=".",TRUE,FALSE)</formula>
    </cfRule>
  </conditionalFormatting>
  <conditionalFormatting sqref="AQ120">
    <cfRule type="expression" dxfId="2579" priority="13131">
      <formula>IF(RIGHT(TEXT(AQ120,"0.#"),1)=".",FALSE,TRUE)</formula>
    </cfRule>
    <cfRule type="expression" dxfId="2578" priority="13132">
      <formula>IF(RIGHT(TEXT(AQ120,"0.#"),1)=".",TRUE,FALSE)</formula>
    </cfRule>
  </conditionalFormatting>
  <conditionalFormatting sqref="AE122">
    <cfRule type="expression" dxfId="2577" priority="13129">
      <formula>IF(RIGHT(TEXT(AE122,"0.#"),1)=".",FALSE,TRUE)</formula>
    </cfRule>
    <cfRule type="expression" dxfId="2576" priority="13130">
      <formula>IF(RIGHT(TEXT(AE122,"0.#"),1)=".",TRUE,FALSE)</formula>
    </cfRule>
  </conditionalFormatting>
  <conditionalFormatting sqref="AI122">
    <cfRule type="expression" dxfId="2575" priority="13127">
      <formula>IF(RIGHT(TEXT(AI122,"0.#"),1)=".",FALSE,TRUE)</formula>
    </cfRule>
    <cfRule type="expression" dxfId="2574" priority="13128">
      <formula>IF(RIGHT(TEXT(AI122,"0.#"),1)=".",TRUE,FALSE)</formula>
    </cfRule>
  </conditionalFormatting>
  <conditionalFormatting sqref="AM122">
    <cfRule type="expression" dxfId="2573" priority="13125">
      <formula>IF(RIGHT(TEXT(AM122,"0.#"),1)=".",FALSE,TRUE)</formula>
    </cfRule>
    <cfRule type="expression" dxfId="2572" priority="13126">
      <formula>IF(RIGHT(TEXT(AM122,"0.#"),1)=".",TRUE,FALSE)</formula>
    </cfRule>
  </conditionalFormatting>
  <conditionalFormatting sqref="AI125">
    <cfRule type="expression" dxfId="2571" priority="13113">
      <formula>IF(RIGHT(TEXT(AI125,"0.#"),1)=".",FALSE,TRUE)</formula>
    </cfRule>
    <cfRule type="expression" dxfId="2570" priority="13114">
      <formula>IF(RIGHT(TEXT(AI125,"0.#"),1)=".",TRUE,FALSE)</formula>
    </cfRule>
  </conditionalFormatting>
  <conditionalFormatting sqref="AE125 AQ125">
    <cfRule type="expression" dxfId="2569" priority="13115">
      <formula>IF(RIGHT(TEXT(AE125,"0.#"),1)=".",FALSE,TRUE)</formula>
    </cfRule>
    <cfRule type="expression" dxfId="2568" priority="13116">
      <formula>IF(RIGHT(TEXT(AE125,"0.#"),1)=".",TRUE,FALSE)</formula>
    </cfRule>
  </conditionalFormatting>
  <conditionalFormatting sqref="AM125">
    <cfRule type="expression" dxfId="2567" priority="13111">
      <formula>IF(RIGHT(TEXT(AM125,"0.#"),1)=".",FALSE,TRUE)</formula>
    </cfRule>
    <cfRule type="expression" dxfId="2566" priority="13112">
      <formula>IF(RIGHT(TEXT(AM125,"0.#"),1)=".",TRUE,FALSE)</formula>
    </cfRule>
  </conditionalFormatting>
  <conditionalFormatting sqref="AQ126">
    <cfRule type="expression" dxfId="2565" priority="13103">
      <formula>IF(RIGHT(TEXT(AQ126,"0.#"),1)=".",FALSE,TRUE)</formula>
    </cfRule>
    <cfRule type="expression" dxfId="2564" priority="13104">
      <formula>IF(RIGHT(TEXT(AQ126,"0.#"),1)=".",TRUE,FALSE)</formula>
    </cfRule>
  </conditionalFormatting>
  <conditionalFormatting sqref="AE128 AQ128">
    <cfRule type="expression" dxfId="2563" priority="13101">
      <formula>IF(RIGHT(TEXT(AE128,"0.#"),1)=".",FALSE,TRUE)</formula>
    </cfRule>
    <cfRule type="expression" dxfId="2562" priority="13102">
      <formula>IF(RIGHT(TEXT(AE128,"0.#"),1)=".",TRUE,FALSE)</formula>
    </cfRule>
  </conditionalFormatting>
  <conditionalFormatting sqref="AI128">
    <cfRule type="expression" dxfId="2561" priority="13099">
      <formula>IF(RIGHT(TEXT(AI128,"0.#"),1)=".",FALSE,TRUE)</formula>
    </cfRule>
    <cfRule type="expression" dxfId="2560" priority="13100">
      <formula>IF(RIGHT(TEXT(AI128,"0.#"),1)=".",TRUE,FALSE)</formula>
    </cfRule>
  </conditionalFormatting>
  <conditionalFormatting sqref="AM128">
    <cfRule type="expression" dxfId="2559" priority="13097">
      <formula>IF(RIGHT(TEXT(AM128,"0.#"),1)=".",FALSE,TRUE)</formula>
    </cfRule>
    <cfRule type="expression" dxfId="2558" priority="13098">
      <formula>IF(RIGHT(TEXT(AM128,"0.#"),1)=".",TRUE,FALSE)</formula>
    </cfRule>
  </conditionalFormatting>
  <conditionalFormatting sqref="AQ129">
    <cfRule type="expression" dxfId="2557" priority="13089">
      <formula>IF(RIGHT(TEXT(AQ129,"0.#"),1)=".",FALSE,TRUE)</formula>
    </cfRule>
    <cfRule type="expression" dxfId="2556" priority="13090">
      <formula>IF(RIGHT(TEXT(AQ129,"0.#"),1)=".",TRUE,FALSE)</formula>
    </cfRule>
  </conditionalFormatting>
  <conditionalFormatting sqref="AE75">
    <cfRule type="expression" dxfId="2555" priority="13087">
      <formula>IF(RIGHT(TEXT(AE75,"0.#"),1)=".",FALSE,TRUE)</formula>
    </cfRule>
    <cfRule type="expression" dxfId="2554" priority="13088">
      <formula>IF(RIGHT(TEXT(AE75,"0.#"),1)=".",TRUE,FALSE)</formula>
    </cfRule>
  </conditionalFormatting>
  <conditionalFormatting sqref="AE76">
    <cfRule type="expression" dxfId="2553" priority="13085">
      <formula>IF(RIGHT(TEXT(AE76,"0.#"),1)=".",FALSE,TRUE)</formula>
    </cfRule>
    <cfRule type="expression" dxfId="2552" priority="13086">
      <formula>IF(RIGHT(TEXT(AE76,"0.#"),1)=".",TRUE,FALSE)</formula>
    </cfRule>
  </conditionalFormatting>
  <conditionalFormatting sqref="AE77">
    <cfRule type="expression" dxfId="2551" priority="13083">
      <formula>IF(RIGHT(TEXT(AE77,"0.#"),1)=".",FALSE,TRUE)</formula>
    </cfRule>
    <cfRule type="expression" dxfId="2550" priority="13084">
      <formula>IF(RIGHT(TEXT(AE77,"0.#"),1)=".",TRUE,FALSE)</formula>
    </cfRule>
  </conditionalFormatting>
  <conditionalFormatting sqref="AI77">
    <cfRule type="expression" dxfId="2549" priority="13081">
      <formula>IF(RIGHT(TEXT(AI77,"0.#"),1)=".",FALSE,TRUE)</formula>
    </cfRule>
    <cfRule type="expression" dxfId="2548" priority="13082">
      <formula>IF(RIGHT(TEXT(AI77,"0.#"),1)=".",TRUE,FALSE)</formula>
    </cfRule>
  </conditionalFormatting>
  <conditionalFormatting sqref="AI76">
    <cfRule type="expression" dxfId="2547" priority="13079">
      <formula>IF(RIGHT(TEXT(AI76,"0.#"),1)=".",FALSE,TRUE)</formula>
    </cfRule>
    <cfRule type="expression" dxfId="2546" priority="13080">
      <formula>IF(RIGHT(TEXT(AI76,"0.#"),1)=".",TRUE,FALSE)</formula>
    </cfRule>
  </conditionalFormatting>
  <conditionalFormatting sqref="AI75">
    <cfRule type="expression" dxfId="2545" priority="13077">
      <formula>IF(RIGHT(TEXT(AI75,"0.#"),1)=".",FALSE,TRUE)</formula>
    </cfRule>
    <cfRule type="expression" dxfId="2544" priority="13078">
      <formula>IF(RIGHT(TEXT(AI75,"0.#"),1)=".",TRUE,FALSE)</formula>
    </cfRule>
  </conditionalFormatting>
  <conditionalFormatting sqref="AM75">
    <cfRule type="expression" dxfId="2543" priority="13075">
      <formula>IF(RIGHT(TEXT(AM75,"0.#"),1)=".",FALSE,TRUE)</formula>
    </cfRule>
    <cfRule type="expression" dxfId="2542" priority="13076">
      <formula>IF(RIGHT(TEXT(AM75,"0.#"),1)=".",TRUE,FALSE)</formula>
    </cfRule>
  </conditionalFormatting>
  <conditionalFormatting sqref="AM76">
    <cfRule type="expression" dxfId="2541" priority="13073">
      <formula>IF(RIGHT(TEXT(AM76,"0.#"),1)=".",FALSE,TRUE)</formula>
    </cfRule>
    <cfRule type="expression" dxfId="2540" priority="13074">
      <formula>IF(RIGHT(TEXT(AM76,"0.#"),1)=".",TRUE,FALSE)</formula>
    </cfRule>
  </conditionalFormatting>
  <conditionalFormatting sqref="AM77">
    <cfRule type="expression" dxfId="2539" priority="13071">
      <formula>IF(RIGHT(TEXT(AM77,"0.#"),1)=".",FALSE,TRUE)</formula>
    </cfRule>
    <cfRule type="expression" dxfId="2538" priority="13072">
      <formula>IF(RIGHT(TEXT(AM77,"0.#"),1)=".",TRUE,FALSE)</formula>
    </cfRule>
  </conditionalFormatting>
  <conditionalFormatting sqref="AE134:AE135 AI134:AI135 AM134:AM135 AQ134:AQ135 AU134:AU135">
    <cfRule type="expression" dxfId="2537" priority="13057">
      <formula>IF(RIGHT(TEXT(AE134,"0.#"),1)=".",FALSE,TRUE)</formula>
    </cfRule>
    <cfRule type="expression" dxfId="2536" priority="13058">
      <formula>IF(RIGHT(TEXT(AE134,"0.#"),1)=".",TRUE,FALSE)</formula>
    </cfRule>
  </conditionalFormatting>
  <conditionalFormatting sqref="AE433">
    <cfRule type="expression" dxfId="2535" priority="13027">
      <formula>IF(RIGHT(TEXT(AE433,"0.#"),1)=".",FALSE,TRUE)</formula>
    </cfRule>
    <cfRule type="expression" dxfId="2534" priority="13028">
      <formula>IF(RIGHT(TEXT(AE433,"0.#"),1)=".",TRUE,FALSE)</formula>
    </cfRule>
  </conditionalFormatting>
  <conditionalFormatting sqref="AM435">
    <cfRule type="expression" dxfId="2533" priority="13011">
      <formula>IF(RIGHT(TEXT(AM435,"0.#"),1)=".",FALSE,TRUE)</formula>
    </cfRule>
    <cfRule type="expression" dxfId="2532" priority="13012">
      <formula>IF(RIGHT(TEXT(AM435,"0.#"),1)=".",TRUE,FALSE)</formula>
    </cfRule>
  </conditionalFormatting>
  <conditionalFormatting sqref="AE434">
    <cfRule type="expression" dxfId="2531" priority="13025">
      <formula>IF(RIGHT(TEXT(AE434,"0.#"),1)=".",FALSE,TRUE)</formula>
    </cfRule>
    <cfRule type="expression" dxfId="2530" priority="13026">
      <formula>IF(RIGHT(TEXT(AE434,"0.#"),1)=".",TRUE,FALSE)</formula>
    </cfRule>
  </conditionalFormatting>
  <conditionalFormatting sqref="AE435">
    <cfRule type="expression" dxfId="2529" priority="13023">
      <formula>IF(RIGHT(TEXT(AE435,"0.#"),1)=".",FALSE,TRUE)</formula>
    </cfRule>
    <cfRule type="expression" dxfId="2528" priority="13024">
      <formula>IF(RIGHT(TEXT(AE435,"0.#"),1)=".",TRUE,FALSE)</formula>
    </cfRule>
  </conditionalFormatting>
  <conditionalFormatting sqref="AM433">
    <cfRule type="expression" dxfId="2527" priority="13015">
      <formula>IF(RIGHT(TEXT(AM433,"0.#"),1)=".",FALSE,TRUE)</formula>
    </cfRule>
    <cfRule type="expression" dxfId="2526" priority="13016">
      <formula>IF(RIGHT(TEXT(AM433,"0.#"),1)=".",TRUE,FALSE)</formula>
    </cfRule>
  </conditionalFormatting>
  <conditionalFormatting sqref="AM434">
    <cfRule type="expression" dxfId="2525" priority="13013">
      <formula>IF(RIGHT(TEXT(AM434,"0.#"),1)=".",FALSE,TRUE)</formula>
    </cfRule>
    <cfRule type="expression" dxfId="2524" priority="13014">
      <formula>IF(RIGHT(TEXT(AM434,"0.#"),1)=".",TRUE,FALSE)</formula>
    </cfRule>
  </conditionalFormatting>
  <conditionalFormatting sqref="AU433">
    <cfRule type="expression" dxfId="2523" priority="13003">
      <formula>IF(RIGHT(TEXT(AU433,"0.#"),1)=".",FALSE,TRUE)</formula>
    </cfRule>
    <cfRule type="expression" dxfId="2522" priority="13004">
      <formula>IF(RIGHT(TEXT(AU433,"0.#"),1)=".",TRUE,FALSE)</formula>
    </cfRule>
  </conditionalFormatting>
  <conditionalFormatting sqref="AU434">
    <cfRule type="expression" dxfId="2521" priority="13001">
      <formula>IF(RIGHT(TEXT(AU434,"0.#"),1)=".",FALSE,TRUE)</formula>
    </cfRule>
    <cfRule type="expression" dxfId="2520" priority="13002">
      <formula>IF(RIGHT(TEXT(AU434,"0.#"),1)=".",TRUE,FALSE)</formula>
    </cfRule>
  </conditionalFormatting>
  <conditionalFormatting sqref="AU435">
    <cfRule type="expression" dxfId="2519" priority="12999">
      <formula>IF(RIGHT(TEXT(AU435,"0.#"),1)=".",FALSE,TRUE)</formula>
    </cfRule>
    <cfRule type="expression" dxfId="2518" priority="13000">
      <formula>IF(RIGHT(TEXT(AU435,"0.#"),1)=".",TRUE,FALSE)</formula>
    </cfRule>
  </conditionalFormatting>
  <conditionalFormatting sqref="AI435">
    <cfRule type="expression" dxfId="2517" priority="12933">
      <formula>IF(RIGHT(TEXT(AI435,"0.#"),1)=".",FALSE,TRUE)</formula>
    </cfRule>
    <cfRule type="expression" dxfId="2516" priority="12934">
      <formula>IF(RIGHT(TEXT(AI435,"0.#"),1)=".",TRUE,FALSE)</formula>
    </cfRule>
  </conditionalFormatting>
  <conditionalFormatting sqref="AI433">
    <cfRule type="expression" dxfId="2515" priority="12937">
      <formula>IF(RIGHT(TEXT(AI433,"0.#"),1)=".",FALSE,TRUE)</formula>
    </cfRule>
    <cfRule type="expression" dxfId="2514" priority="12938">
      <formula>IF(RIGHT(TEXT(AI433,"0.#"),1)=".",TRUE,FALSE)</formula>
    </cfRule>
  </conditionalFormatting>
  <conditionalFormatting sqref="AI434">
    <cfRule type="expression" dxfId="2513" priority="12935">
      <formula>IF(RIGHT(TEXT(AI434,"0.#"),1)=".",FALSE,TRUE)</formula>
    </cfRule>
    <cfRule type="expression" dxfId="2512" priority="12936">
      <formula>IF(RIGHT(TEXT(AI434,"0.#"),1)=".",TRUE,FALSE)</formula>
    </cfRule>
  </conditionalFormatting>
  <conditionalFormatting sqref="AQ434">
    <cfRule type="expression" dxfId="2511" priority="12919">
      <formula>IF(RIGHT(TEXT(AQ434,"0.#"),1)=".",FALSE,TRUE)</formula>
    </cfRule>
    <cfRule type="expression" dxfId="2510" priority="12920">
      <formula>IF(RIGHT(TEXT(AQ434,"0.#"),1)=".",TRUE,FALSE)</formula>
    </cfRule>
  </conditionalFormatting>
  <conditionalFormatting sqref="AQ435">
    <cfRule type="expression" dxfId="2509" priority="12905">
      <formula>IF(RIGHT(TEXT(AQ435,"0.#"),1)=".",FALSE,TRUE)</formula>
    </cfRule>
    <cfRule type="expression" dxfId="2508" priority="12906">
      <formula>IF(RIGHT(TEXT(AQ435,"0.#"),1)=".",TRUE,FALSE)</formula>
    </cfRule>
  </conditionalFormatting>
  <conditionalFormatting sqref="AQ433">
    <cfRule type="expression" dxfId="2507" priority="12903">
      <formula>IF(RIGHT(TEXT(AQ433,"0.#"),1)=".",FALSE,TRUE)</formula>
    </cfRule>
    <cfRule type="expression" dxfId="2506" priority="12904">
      <formula>IF(RIGHT(TEXT(AQ433,"0.#"),1)=".",TRUE,FALSE)</formula>
    </cfRule>
  </conditionalFormatting>
  <conditionalFormatting sqref="AL839:AO866">
    <cfRule type="expression" dxfId="2505" priority="6627">
      <formula>IF(AND(AL839&gt;=0, RIGHT(TEXT(AL839,"0.#"),1)&lt;&gt;"."),TRUE,FALSE)</formula>
    </cfRule>
    <cfRule type="expression" dxfId="2504" priority="6628">
      <formula>IF(AND(AL839&gt;=0, RIGHT(TEXT(AL839,"0.#"),1)="."),TRUE,FALSE)</formula>
    </cfRule>
    <cfRule type="expression" dxfId="2503" priority="6629">
      <formula>IF(AND(AL839&lt;0, RIGHT(TEXT(AL839,"0.#"),1)&lt;&gt;"."),TRUE,FALSE)</formula>
    </cfRule>
    <cfRule type="expression" dxfId="2502" priority="6630">
      <formula>IF(AND(AL839&lt;0, RIGHT(TEXT(AL839,"0.#"),1)="."),TRUE,FALSE)</formula>
    </cfRule>
  </conditionalFormatting>
  <conditionalFormatting sqref="AQ53:AQ55">
    <cfRule type="expression" dxfId="2501" priority="4649">
      <formula>IF(RIGHT(TEXT(AQ53,"0.#"),1)=".",FALSE,TRUE)</formula>
    </cfRule>
    <cfRule type="expression" dxfId="2500" priority="4650">
      <formula>IF(RIGHT(TEXT(AQ53,"0.#"),1)=".",TRUE,FALSE)</formula>
    </cfRule>
  </conditionalFormatting>
  <conditionalFormatting sqref="AU53:AU55">
    <cfRule type="expression" dxfId="2499" priority="4647">
      <formula>IF(RIGHT(TEXT(AU53,"0.#"),1)=".",FALSE,TRUE)</formula>
    </cfRule>
    <cfRule type="expression" dxfId="2498" priority="4648">
      <formula>IF(RIGHT(TEXT(AU53,"0.#"),1)=".",TRUE,FALSE)</formula>
    </cfRule>
  </conditionalFormatting>
  <conditionalFormatting sqref="AQ60:AQ62">
    <cfRule type="expression" dxfId="2497" priority="4645">
      <formula>IF(RIGHT(TEXT(AQ60,"0.#"),1)=".",FALSE,TRUE)</formula>
    </cfRule>
    <cfRule type="expression" dxfId="2496" priority="4646">
      <formula>IF(RIGHT(TEXT(AQ60,"0.#"),1)=".",TRUE,FALSE)</formula>
    </cfRule>
  </conditionalFormatting>
  <conditionalFormatting sqref="AU60:AU62">
    <cfRule type="expression" dxfId="2495" priority="4643">
      <formula>IF(RIGHT(TEXT(AU60,"0.#"),1)=".",FALSE,TRUE)</formula>
    </cfRule>
    <cfRule type="expression" dxfId="2494" priority="4644">
      <formula>IF(RIGHT(TEXT(AU60,"0.#"),1)=".",TRUE,FALSE)</formula>
    </cfRule>
  </conditionalFormatting>
  <conditionalFormatting sqref="AQ75:AQ77">
    <cfRule type="expression" dxfId="2493" priority="4641">
      <formula>IF(RIGHT(TEXT(AQ75,"0.#"),1)=".",FALSE,TRUE)</formula>
    </cfRule>
    <cfRule type="expression" dxfId="2492" priority="4642">
      <formula>IF(RIGHT(TEXT(AQ75,"0.#"),1)=".",TRUE,FALSE)</formula>
    </cfRule>
  </conditionalFormatting>
  <conditionalFormatting sqref="AU75:AU77">
    <cfRule type="expression" dxfId="2491" priority="4639">
      <formula>IF(RIGHT(TEXT(AU75,"0.#"),1)=".",FALSE,TRUE)</formula>
    </cfRule>
    <cfRule type="expression" dxfId="2490" priority="4640">
      <formula>IF(RIGHT(TEXT(AU75,"0.#"),1)=".",TRUE,FALSE)</formula>
    </cfRule>
  </conditionalFormatting>
  <conditionalFormatting sqref="AQ87:AQ89">
    <cfRule type="expression" dxfId="2489" priority="4637">
      <formula>IF(RIGHT(TEXT(AQ87,"0.#"),1)=".",FALSE,TRUE)</formula>
    </cfRule>
    <cfRule type="expression" dxfId="2488" priority="4638">
      <formula>IF(RIGHT(TEXT(AQ87,"0.#"),1)=".",TRUE,FALSE)</formula>
    </cfRule>
  </conditionalFormatting>
  <conditionalFormatting sqref="AU87:AU89">
    <cfRule type="expression" dxfId="2487" priority="4635">
      <formula>IF(RIGHT(TEXT(AU87,"0.#"),1)=".",FALSE,TRUE)</formula>
    </cfRule>
    <cfRule type="expression" dxfId="2486" priority="4636">
      <formula>IF(RIGHT(TEXT(AU87,"0.#"),1)=".",TRUE,FALSE)</formula>
    </cfRule>
  </conditionalFormatting>
  <conditionalFormatting sqref="AQ92:AQ94">
    <cfRule type="expression" dxfId="2485" priority="4633">
      <formula>IF(RIGHT(TEXT(AQ92,"0.#"),1)=".",FALSE,TRUE)</formula>
    </cfRule>
    <cfRule type="expression" dxfId="2484" priority="4634">
      <formula>IF(RIGHT(TEXT(AQ92,"0.#"),1)=".",TRUE,FALSE)</formula>
    </cfRule>
  </conditionalFormatting>
  <conditionalFormatting sqref="AU92:AU94">
    <cfRule type="expression" dxfId="2483" priority="4631">
      <formula>IF(RIGHT(TEXT(AU92,"0.#"),1)=".",FALSE,TRUE)</formula>
    </cfRule>
    <cfRule type="expression" dxfId="2482" priority="4632">
      <formula>IF(RIGHT(TEXT(AU92,"0.#"),1)=".",TRUE,FALSE)</formula>
    </cfRule>
  </conditionalFormatting>
  <conditionalFormatting sqref="AQ97:AQ99">
    <cfRule type="expression" dxfId="2481" priority="4629">
      <formula>IF(RIGHT(TEXT(AQ97,"0.#"),1)=".",FALSE,TRUE)</formula>
    </cfRule>
    <cfRule type="expression" dxfId="2480" priority="4630">
      <formula>IF(RIGHT(TEXT(AQ97,"0.#"),1)=".",TRUE,FALSE)</formula>
    </cfRule>
  </conditionalFormatting>
  <conditionalFormatting sqref="AU97:AU99">
    <cfRule type="expression" dxfId="2479" priority="4627">
      <formula>IF(RIGHT(TEXT(AU97,"0.#"),1)=".",FALSE,TRUE)</formula>
    </cfRule>
    <cfRule type="expression" dxfId="2478" priority="4628">
      <formula>IF(RIGHT(TEXT(AU97,"0.#"),1)=".",TRUE,FALSE)</formula>
    </cfRule>
  </conditionalFormatting>
  <conditionalFormatting sqref="AE458">
    <cfRule type="expression" dxfId="2477" priority="4321">
      <formula>IF(RIGHT(TEXT(AE458,"0.#"),1)=".",FALSE,TRUE)</formula>
    </cfRule>
    <cfRule type="expression" dxfId="2476" priority="4322">
      <formula>IF(RIGHT(TEXT(AE458,"0.#"),1)=".",TRUE,FALSE)</formula>
    </cfRule>
  </conditionalFormatting>
  <conditionalFormatting sqref="AM460">
    <cfRule type="expression" dxfId="2475" priority="4311">
      <formula>IF(RIGHT(TEXT(AM460,"0.#"),1)=".",FALSE,TRUE)</formula>
    </cfRule>
    <cfRule type="expression" dxfId="2474" priority="4312">
      <formula>IF(RIGHT(TEXT(AM460,"0.#"),1)=".",TRUE,FALSE)</formula>
    </cfRule>
  </conditionalFormatting>
  <conditionalFormatting sqref="AE459">
    <cfRule type="expression" dxfId="2473" priority="4319">
      <formula>IF(RIGHT(TEXT(AE459,"0.#"),1)=".",FALSE,TRUE)</formula>
    </cfRule>
    <cfRule type="expression" dxfId="2472" priority="4320">
      <formula>IF(RIGHT(TEXT(AE459,"0.#"),1)=".",TRUE,FALSE)</formula>
    </cfRule>
  </conditionalFormatting>
  <conditionalFormatting sqref="AE460">
    <cfRule type="expression" dxfId="2471" priority="4317">
      <formula>IF(RIGHT(TEXT(AE460,"0.#"),1)=".",FALSE,TRUE)</formula>
    </cfRule>
    <cfRule type="expression" dxfId="2470" priority="4318">
      <formula>IF(RIGHT(TEXT(AE460,"0.#"),1)=".",TRUE,FALSE)</formula>
    </cfRule>
  </conditionalFormatting>
  <conditionalFormatting sqref="AM458">
    <cfRule type="expression" dxfId="2469" priority="4315">
      <formula>IF(RIGHT(TEXT(AM458,"0.#"),1)=".",FALSE,TRUE)</formula>
    </cfRule>
    <cfRule type="expression" dxfId="2468" priority="4316">
      <formula>IF(RIGHT(TEXT(AM458,"0.#"),1)=".",TRUE,FALSE)</formula>
    </cfRule>
  </conditionalFormatting>
  <conditionalFormatting sqref="AM459">
    <cfRule type="expression" dxfId="2467" priority="4313">
      <formula>IF(RIGHT(TEXT(AM459,"0.#"),1)=".",FALSE,TRUE)</formula>
    </cfRule>
    <cfRule type="expression" dxfId="2466" priority="4314">
      <formula>IF(RIGHT(TEXT(AM459,"0.#"),1)=".",TRUE,FALSE)</formula>
    </cfRule>
  </conditionalFormatting>
  <conditionalFormatting sqref="AU458">
    <cfRule type="expression" dxfId="2465" priority="4309">
      <formula>IF(RIGHT(TEXT(AU458,"0.#"),1)=".",FALSE,TRUE)</formula>
    </cfRule>
    <cfRule type="expression" dxfId="2464" priority="4310">
      <formula>IF(RIGHT(TEXT(AU458,"0.#"),1)=".",TRUE,FALSE)</formula>
    </cfRule>
  </conditionalFormatting>
  <conditionalFormatting sqref="AU459">
    <cfRule type="expression" dxfId="2463" priority="4307">
      <formula>IF(RIGHT(TEXT(AU459,"0.#"),1)=".",FALSE,TRUE)</formula>
    </cfRule>
    <cfRule type="expression" dxfId="2462" priority="4308">
      <formula>IF(RIGHT(TEXT(AU459,"0.#"),1)=".",TRUE,FALSE)</formula>
    </cfRule>
  </conditionalFormatting>
  <conditionalFormatting sqref="AU460">
    <cfRule type="expression" dxfId="2461" priority="4305">
      <formula>IF(RIGHT(TEXT(AU460,"0.#"),1)=".",FALSE,TRUE)</formula>
    </cfRule>
    <cfRule type="expression" dxfId="2460" priority="4306">
      <formula>IF(RIGHT(TEXT(AU460,"0.#"),1)=".",TRUE,FALSE)</formula>
    </cfRule>
  </conditionalFormatting>
  <conditionalFormatting sqref="AI460">
    <cfRule type="expression" dxfId="2459" priority="4299">
      <formula>IF(RIGHT(TEXT(AI460,"0.#"),1)=".",FALSE,TRUE)</formula>
    </cfRule>
    <cfRule type="expression" dxfId="2458" priority="4300">
      <formula>IF(RIGHT(TEXT(AI460,"0.#"),1)=".",TRUE,FALSE)</formula>
    </cfRule>
  </conditionalFormatting>
  <conditionalFormatting sqref="AI458">
    <cfRule type="expression" dxfId="2457" priority="4303">
      <formula>IF(RIGHT(TEXT(AI458,"0.#"),1)=".",FALSE,TRUE)</formula>
    </cfRule>
    <cfRule type="expression" dxfId="2456" priority="4304">
      <formula>IF(RIGHT(TEXT(AI458,"0.#"),1)=".",TRUE,FALSE)</formula>
    </cfRule>
  </conditionalFormatting>
  <conditionalFormatting sqref="AI459">
    <cfRule type="expression" dxfId="2455" priority="4301">
      <formula>IF(RIGHT(TEXT(AI459,"0.#"),1)=".",FALSE,TRUE)</formula>
    </cfRule>
    <cfRule type="expression" dxfId="2454" priority="4302">
      <formula>IF(RIGHT(TEXT(AI459,"0.#"),1)=".",TRUE,FALSE)</formula>
    </cfRule>
  </conditionalFormatting>
  <conditionalFormatting sqref="AQ459">
    <cfRule type="expression" dxfId="2453" priority="4297">
      <formula>IF(RIGHT(TEXT(AQ459,"0.#"),1)=".",FALSE,TRUE)</formula>
    </cfRule>
    <cfRule type="expression" dxfId="2452" priority="4298">
      <formula>IF(RIGHT(TEXT(AQ459,"0.#"),1)=".",TRUE,FALSE)</formula>
    </cfRule>
  </conditionalFormatting>
  <conditionalFormatting sqref="AQ460">
    <cfRule type="expression" dxfId="2451" priority="4295">
      <formula>IF(RIGHT(TEXT(AQ460,"0.#"),1)=".",FALSE,TRUE)</formula>
    </cfRule>
    <cfRule type="expression" dxfId="2450" priority="4296">
      <formula>IF(RIGHT(TEXT(AQ460,"0.#"),1)=".",TRUE,FALSE)</formula>
    </cfRule>
  </conditionalFormatting>
  <conditionalFormatting sqref="AQ458">
    <cfRule type="expression" dxfId="2449" priority="4293">
      <formula>IF(RIGHT(TEXT(AQ458,"0.#"),1)=".",FALSE,TRUE)</formula>
    </cfRule>
    <cfRule type="expression" dxfId="2448" priority="4294">
      <formula>IF(RIGHT(TEXT(AQ458,"0.#"),1)=".",TRUE,FALSE)</formula>
    </cfRule>
  </conditionalFormatting>
  <conditionalFormatting sqref="AE120 AM120">
    <cfRule type="expression" dxfId="2447" priority="2971">
      <formula>IF(RIGHT(TEXT(AE120,"0.#"),1)=".",FALSE,TRUE)</formula>
    </cfRule>
    <cfRule type="expression" dxfId="2446" priority="2972">
      <formula>IF(RIGHT(TEXT(AE120,"0.#"),1)=".",TRUE,FALSE)</formula>
    </cfRule>
  </conditionalFormatting>
  <conditionalFormatting sqref="AI126">
    <cfRule type="expression" dxfId="2445" priority="2961">
      <formula>IF(RIGHT(TEXT(AI126,"0.#"),1)=".",FALSE,TRUE)</formula>
    </cfRule>
    <cfRule type="expression" dxfId="2444" priority="2962">
      <formula>IF(RIGHT(TEXT(AI126,"0.#"),1)=".",TRUE,FALSE)</formula>
    </cfRule>
  </conditionalFormatting>
  <conditionalFormatting sqref="AI120">
    <cfRule type="expression" dxfId="2443" priority="2969">
      <formula>IF(RIGHT(TEXT(AI120,"0.#"),1)=".",FALSE,TRUE)</formula>
    </cfRule>
    <cfRule type="expression" dxfId="2442" priority="2970">
      <formula>IF(RIGHT(TEXT(AI120,"0.#"),1)=".",TRUE,FALSE)</formula>
    </cfRule>
  </conditionalFormatting>
  <conditionalFormatting sqref="AE123 AM123">
    <cfRule type="expression" dxfId="2441" priority="2967">
      <formula>IF(RIGHT(TEXT(AE123,"0.#"),1)=".",FALSE,TRUE)</formula>
    </cfRule>
    <cfRule type="expression" dxfId="2440" priority="2968">
      <formula>IF(RIGHT(TEXT(AE123,"0.#"),1)=".",TRUE,FALSE)</formula>
    </cfRule>
  </conditionalFormatting>
  <conditionalFormatting sqref="AI123">
    <cfRule type="expression" dxfId="2439" priority="2965">
      <formula>IF(RIGHT(TEXT(AI123,"0.#"),1)=".",FALSE,TRUE)</formula>
    </cfRule>
    <cfRule type="expression" dxfId="2438" priority="2966">
      <formula>IF(RIGHT(TEXT(AI123,"0.#"),1)=".",TRUE,FALSE)</formula>
    </cfRule>
  </conditionalFormatting>
  <conditionalFormatting sqref="AE126 AM126">
    <cfRule type="expression" dxfId="2437" priority="2963">
      <formula>IF(RIGHT(TEXT(AE126,"0.#"),1)=".",FALSE,TRUE)</formula>
    </cfRule>
    <cfRule type="expression" dxfId="2436" priority="2964">
      <formula>IF(RIGHT(TEXT(AE126,"0.#"),1)=".",TRUE,FALSE)</formula>
    </cfRule>
  </conditionalFormatting>
  <conditionalFormatting sqref="AE129 AM129">
    <cfRule type="expression" dxfId="2435" priority="2959">
      <formula>IF(RIGHT(TEXT(AE129,"0.#"),1)=".",FALSE,TRUE)</formula>
    </cfRule>
    <cfRule type="expression" dxfId="2434" priority="2960">
      <formula>IF(RIGHT(TEXT(AE129,"0.#"),1)=".",TRUE,FALSE)</formula>
    </cfRule>
  </conditionalFormatting>
  <conditionalFormatting sqref="AI129">
    <cfRule type="expression" dxfId="2433" priority="2957">
      <formula>IF(RIGHT(TEXT(AI129,"0.#"),1)=".",FALSE,TRUE)</formula>
    </cfRule>
    <cfRule type="expression" dxfId="2432" priority="2958">
      <formula>IF(RIGHT(TEXT(AI129,"0.#"),1)=".",TRUE,FALSE)</formula>
    </cfRule>
  </conditionalFormatting>
  <conditionalFormatting sqref="Y839:Y866">
    <cfRule type="expression" dxfId="2431" priority="2955">
      <formula>IF(RIGHT(TEXT(Y839,"0.#"),1)=".",FALSE,TRUE)</formula>
    </cfRule>
    <cfRule type="expression" dxfId="2430" priority="2956">
      <formula>IF(RIGHT(TEXT(Y839,"0.#"),1)=".",TRUE,FALSE)</formula>
    </cfRule>
  </conditionalFormatting>
  <conditionalFormatting sqref="AU518">
    <cfRule type="expression" dxfId="2429" priority="1465">
      <formula>IF(RIGHT(TEXT(AU518,"0.#"),1)=".",FALSE,TRUE)</formula>
    </cfRule>
    <cfRule type="expression" dxfId="2428" priority="1466">
      <formula>IF(RIGHT(TEXT(AU518,"0.#"),1)=".",TRUE,FALSE)</formula>
    </cfRule>
  </conditionalFormatting>
  <conditionalFormatting sqref="AQ551">
    <cfRule type="expression" dxfId="2427" priority="1241">
      <formula>IF(RIGHT(TEXT(AQ551,"0.#"),1)=".",FALSE,TRUE)</formula>
    </cfRule>
    <cfRule type="expression" dxfId="2426" priority="1242">
      <formula>IF(RIGHT(TEXT(AQ551,"0.#"),1)=".",TRUE,FALSE)</formula>
    </cfRule>
  </conditionalFormatting>
  <conditionalFormatting sqref="AE556">
    <cfRule type="expression" dxfId="2425" priority="1239">
      <formula>IF(RIGHT(TEXT(AE556,"0.#"),1)=".",FALSE,TRUE)</formula>
    </cfRule>
    <cfRule type="expression" dxfId="2424" priority="1240">
      <formula>IF(RIGHT(TEXT(AE556,"0.#"),1)=".",TRUE,FALSE)</formula>
    </cfRule>
  </conditionalFormatting>
  <conditionalFormatting sqref="AE557">
    <cfRule type="expression" dxfId="2423" priority="1237">
      <formula>IF(RIGHT(TEXT(AE557,"0.#"),1)=".",FALSE,TRUE)</formula>
    </cfRule>
    <cfRule type="expression" dxfId="2422" priority="1238">
      <formula>IF(RIGHT(TEXT(AE557,"0.#"),1)=".",TRUE,FALSE)</formula>
    </cfRule>
  </conditionalFormatting>
  <conditionalFormatting sqref="AE558">
    <cfRule type="expression" dxfId="2421" priority="1235">
      <formula>IF(RIGHT(TEXT(AE558,"0.#"),1)=".",FALSE,TRUE)</formula>
    </cfRule>
    <cfRule type="expression" dxfId="2420" priority="1236">
      <formula>IF(RIGHT(TEXT(AE558,"0.#"),1)=".",TRUE,FALSE)</formula>
    </cfRule>
  </conditionalFormatting>
  <conditionalFormatting sqref="AU556">
    <cfRule type="expression" dxfId="2419" priority="1227">
      <formula>IF(RIGHT(TEXT(AU556,"0.#"),1)=".",FALSE,TRUE)</formula>
    </cfRule>
    <cfRule type="expression" dxfId="2418" priority="1228">
      <formula>IF(RIGHT(TEXT(AU556,"0.#"),1)=".",TRUE,FALSE)</formula>
    </cfRule>
  </conditionalFormatting>
  <conditionalFormatting sqref="AU557">
    <cfRule type="expression" dxfId="2417" priority="1225">
      <formula>IF(RIGHT(TEXT(AU557,"0.#"),1)=".",FALSE,TRUE)</formula>
    </cfRule>
    <cfRule type="expression" dxfId="2416" priority="1226">
      <formula>IF(RIGHT(TEXT(AU557,"0.#"),1)=".",TRUE,FALSE)</formula>
    </cfRule>
  </conditionalFormatting>
  <conditionalFormatting sqref="AU558">
    <cfRule type="expression" dxfId="2415" priority="1223">
      <formula>IF(RIGHT(TEXT(AU558,"0.#"),1)=".",FALSE,TRUE)</formula>
    </cfRule>
    <cfRule type="expression" dxfId="2414" priority="1224">
      <formula>IF(RIGHT(TEXT(AU558,"0.#"),1)=".",TRUE,FALSE)</formula>
    </cfRule>
  </conditionalFormatting>
  <conditionalFormatting sqref="AQ557">
    <cfRule type="expression" dxfId="2413" priority="1215">
      <formula>IF(RIGHT(TEXT(AQ557,"0.#"),1)=".",FALSE,TRUE)</formula>
    </cfRule>
    <cfRule type="expression" dxfId="2412" priority="1216">
      <formula>IF(RIGHT(TEXT(AQ557,"0.#"),1)=".",TRUE,FALSE)</formula>
    </cfRule>
  </conditionalFormatting>
  <conditionalFormatting sqref="AQ558">
    <cfRule type="expression" dxfId="2411" priority="1213">
      <formula>IF(RIGHT(TEXT(AQ558,"0.#"),1)=".",FALSE,TRUE)</formula>
    </cfRule>
    <cfRule type="expression" dxfId="2410" priority="1214">
      <formula>IF(RIGHT(TEXT(AQ558,"0.#"),1)=".",TRUE,FALSE)</formula>
    </cfRule>
  </conditionalFormatting>
  <conditionalFormatting sqref="AQ556">
    <cfRule type="expression" dxfId="2409" priority="1211">
      <formula>IF(RIGHT(TEXT(AQ556,"0.#"),1)=".",FALSE,TRUE)</formula>
    </cfRule>
    <cfRule type="expression" dxfId="2408" priority="1212">
      <formula>IF(RIGHT(TEXT(AQ556,"0.#"),1)=".",TRUE,FALSE)</formula>
    </cfRule>
  </conditionalFormatting>
  <conditionalFormatting sqref="AE561">
    <cfRule type="expression" dxfId="2407" priority="1209">
      <formula>IF(RIGHT(TEXT(AE561,"0.#"),1)=".",FALSE,TRUE)</formula>
    </cfRule>
    <cfRule type="expression" dxfId="2406" priority="1210">
      <formula>IF(RIGHT(TEXT(AE561,"0.#"),1)=".",TRUE,FALSE)</formula>
    </cfRule>
  </conditionalFormatting>
  <conditionalFormatting sqref="AE562">
    <cfRule type="expression" dxfId="2405" priority="1207">
      <formula>IF(RIGHT(TEXT(AE562,"0.#"),1)=".",FALSE,TRUE)</formula>
    </cfRule>
    <cfRule type="expression" dxfId="2404" priority="1208">
      <formula>IF(RIGHT(TEXT(AE562,"0.#"),1)=".",TRUE,FALSE)</formula>
    </cfRule>
  </conditionalFormatting>
  <conditionalFormatting sqref="AE563">
    <cfRule type="expression" dxfId="2403" priority="1205">
      <formula>IF(RIGHT(TEXT(AE563,"0.#"),1)=".",FALSE,TRUE)</formula>
    </cfRule>
    <cfRule type="expression" dxfId="2402" priority="1206">
      <formula>IF(RIGHT(TEXT(AE563,"0.#"),1)=".",TRUE,FALSE)</formula>
    </cfRule>
  </conditionalFormatting>
  <conditionalFormatting sqref="AL1102:AO1131">
    <cfRule type="expression" dxfId="2401" priority="2861">
      <formula>IF(AND(AL1102&gt;=0, RIGHT(TEXT(AL1102,"0.#"),1)&lt;&gt;"."),TRUE,FALSE)</formula>
    </cfRule>
    <cfRule type="expression" dxfId="2400" priority="2862">
      <formula>IF(AND(AL1102&gt;=0, RIGHT(TEXT(AL1102,"0.#"),1)="."),TRUE,FALSE)</formula>
    </cfRule>
    <cfRule type="expression" dxfId="2399" priority="2863">
      <formula>IF(AND(AL1102&lt;0, RIGHT(TEXT(AL1102,"0.#"),1)&lt;&gt;"."),TRUE,FALSE)</formula>
    </cfRule>
    <cfRule type="expression" dxfId="2398" priority="2864">
      <formula>IF(AND(AL1102&lt;0, RIGHT(TEXT(AL1102,"0.#"),1)="."),TRUE,FALSE)</formula>
    </cfRule>
  </conditionalFormatting>
  <conditionalFormatting sqref="Y1102:Y1131">
    <cfRule type="expression" dxfId="2397" priority="2859">
      <formula>IF(RIGHT(TEXT(Y1102,"0.#"),1)=".",FALSE,TRUE)</formula>
    </cfRule>
    <cfRule type="expression" dxfId="2396" priority="2860">
      <formula>IF(RIGHT(TEXT(Y1102,"0.#"),1)=".",TRUE,FALSE)</formula>
    </cfRule>
  </conditionalFormatting>
  <conditionalFormatting sqref="AQ553">
    <cfRule type="expression" dxfId="2395" priority="1243">
      <formula>IF(RIGHT(TEXT(AQ553,"0.#"),1)=".",FALSE,TRUE)</formula>
    </cfRule>
    <cfRule type="expression" dxfId="2394" priority="1244">
      <formula>IF(RIGHT(TEXT(AQ553,"0.#"),1)=".",TRUE,FALSE)</formula>
    </cfRule>
  </conditionalFormatting>
  <conditionalFormatting sqref="AU552">
    <cfRule type="expression" dxfId="2393" priority="1255">
      <formula>IF(RIGHT(TEXT(AU552,"0.#"),1)=".",FALSE,TRUE)</formula>
    </cfRule>
    <cfRule type="expression" dxfId="2392" priority="1256">
      <formula>IF(RIGHT(TEXT(AU552,"0.#"),1)=".",TRUE,FALSE)</formula>
    </cfRule>
  </conditionalFormatting>
  <conditionalFormatting sqref="AE552">
    <cfRule type="expression" dxfId="2391" priority="1267">
      <formula>IF(RIGHT(TEXT(AE552,"0.#"),1)=".",FALSE,TRUE)</formula>
    </cfRule>
    <cfRule type="expression" dxfId="2390" priority="1268">
      <formula>IF(RIGHT(TEXT(AE552,"0.#"),1)=".",TRUE,FALSE)</formula>
    </cfRule>
  </conditionalFormatting>
  <conditionalFormatting sqref="AQ548">
    <cfRule type="expression" dxfId="2389" priority="1273">
      <formula>IF(RIGHT(TEXT(AQ548,"0.#"),1)=".",FALSE,TRUE)</formula>
    </cfRule>
    <cfRule type="expression" dxfId="2388" priority="1274">
      <formula>IF(RIGHT(TEXT(AQ548,"0.#"),1)=".",TRUE,FALSE)</formula>
    </cfRule>
  </conditionalFormatting>
  <conditionalFormatting sqref="AL837:AO838">
    <cfRule type="expression" dxfId="2387" priority="2813">
      <formula>IF(AND(AL837&gt;=0, RIGHT(TEXT(AL837,"0.#"),1)&lt;&gt;"."),TRUE,FALSE)</formula>
    </cfRule>
    <cfRule type="expression" dxfId="2386" priority="2814">
      <formula>IF(AND(AL837&gt;=0, RIGHT(TEXT(AL837,"0.#"),1)="."),TRUE,FALSE)</formula>
    </cfRule>
    <cfRule type="expression" dxfId="2385" priority="2815">
      <formula>IF(AND(AL837&lt;0, RIGHT(TEXT(AL837,"0.#"),1)&lt;&gt;"."),TRUE,FALSE)</formula>
    </cfRule>
    <cfRule type="expression" dxfId="2384" priority="2816">
      <formula>IF(AND(AL837&lt;0, RIGHT(TEXT(AL837,"0.#"),1)="."),TRUE,FALSE)</formula>
    </cfRule>
  </conditionalFormatting>
  <conditionalFormatting sqref="Y837:Y838">
    <cfRule type="expression" dxfId="2383" priority="2811">
      <formula>IF(RIGHT(TEXT(Y837,"0.#"),1)=".",FALSE,TRUE)</formula>
    </cfRule>
    <cfRule type="expression" dxfId="2382" priority="2812">
      <formula>IF(RIGHT(TEXT(Y837,"0.#"),1)=".",TRUE,FALSE)</formula>
    </cfRule>
  </conditionalFormatting>
  <conditionalFormatting sqref="AE492">
    <cfRule type="expression" dxfId="2381" priority="1599">
      <formula>IF(RIGHT(TEXT(AE492,"0.#"),1)=".",FALSE,TRUE)</formula>
    </cfRule>
    <cfRule type="expression" dxfId="2380" priority="1600">
      <formula>IF(RIGHT(TEXT(AE492,"0.#"),1)=".",TRUE,FALSE)</formula>
    </cfRule>
  </conditionalFormatting>
  <conditionalFormatting sqref="AE493">
    <cfRule type="expression" dxfId="2379" priority="1597">
      <formula>IF(RIGHT(TEXT(AE493,"0.#"),1)=".",FALSE,TRUE)</formula>
    </cfRule>
    <cfRule type="expression" dxfId="2378" priority="1598">
      <formula>IF(RIGHT(TEXT(AE493,"0.#"),1)=".",TRUE,FALSE)</formula>
    </cfRule>
  </conditionalFormatting>
  <conditionalFormatting sqref="AE494">
    <cfRule type="expression" dxfId="2377" priority="1595">
      <formula>IF(RIGHT(TEXT(AE494,"0.#"),1)=".",FALSE,TRUE)</formula>
    </cfRule>
    <cfRule type="expression" dxfId="2376" priority="1596">
      <formula>IF(RIGHT(TEXT(AE494,"0.#"),1)=".",TRUE,FALSE)</formula>
    </cfRule>
  </conditionalFormatting>
  <conditionalFormatting sqref="AQ493">
    <cfRule type="expression" dxfId="2375" priority="1575">
      <formula>IF(RIGHT(TEXT(AQ493,"0.#"),1)=".",FALSE,TRUE)</formula>
    </cfRule>
    <cfRule type="expression" dxfId="2374" priority="1576">
      <formula>IF(RIGHT(TEXT(AQ493,"0.#"),1)=".",TRUE,FALSE)</formula>
    </cfRule>
  </conditionalFormatting>
  <conditionalFormatting sqref="AQ494">
    <cfRule type="expression" dxfId="2373" priority="1573">
      <formula>IF(RIGHT(TEXT(AQ494,"0.#"),1)=".",FALSE,TRUE)</formula>
    </cfRule>
    <cfRule type="expression" dxfId="2372" priority="1574">
      <formula>IF(RIGHT(TEXT(AQ494,"0.#"),1)=".",TRUE,FALSE)</formula>
    </cfRule>
  </conditionalFormatting>
  <conditionalFormatting sqref="AQ492">
    <cfRule type="expression" dxfId="2371" priority="1571">
      <formula>IF(RIGHT(TEXT(AQ492,"0.#"),1)=".",FALSE,TRUE)</formula>
    </cfRule>
    <cfRule type="expression" dxfId="2370" priority="1572">
      <formula>IF(RIGHT(TEXT(AQ492,"0.#"),1)=".",TRUE,FALSE)</formula>
    </cfRule>
  </conditionalFormatting>
  <conditionalFormatting sqref="AU494">
    <cfRule type="expression" dxfId="2369" priority="1583">
      <formula>IF(RIGHT(TEXT(AU494,"0.#"),1)=".",FALSE,TRUE)</formula>
    </cfRule>
    <cfRule type="expression" dxfId="2368" priority="1584">
      <formula>IF(RIGHT(TEXT(AU494,"0.#"),1)=".",TRUE,FALSE)</formula>
    </cfRule>
  </conditionalFormatting>
  <conditionalFormatting sqref="AU492">
    <cfRule type="expression" dxfId="2367" priority="1587">
      <formula>IF(RIGHT(TEXT(AU492,"0.#"),1)=".",FALSE,TRUE)</formula>
    </cfRule>
    <cfRule type="expression" dxfId="2366" priority="1588">
      <formula>IF(RIGHT(TEXT(AU492,"0.#"),1)=".",TRUE,FALSE)</formula>
    </cfRule>
  </conditionalFormatting>
  <conditionalFormatting sqref="AU493">
    <cfRule type="expression" dxfId="2365" priority="1585">
      <formula>IF(RIGHT(TEXT(AU493,"0.#"),1)=".",FALSE,TRUE)</formula>
    </cfRule>
    <cfRule type="expression" dxfId="2364" priority="1586">
      <formula>IF(RIGHT(TEXT(AU493,"0.#"),1)=".",TRUE,FALSE)</formula>
    </cfRule>
  </conditionalFormatting>
  <conditionalFormatting sqref="AU583">
    <cfRule type="expression" dxfId="2363" priority="1103">
      <formula>IF(RIGHT(TEXT(AU583,"0.#"),1)=".",FALSE,TRUE)</formula>
    </cfRule>
    <cfRule type="expression" dxfId="2362" priority="1104">
      <formula>IF(RIGHT(TEXT(AU583,"0.#"),1)=".",TRUE,FALSE)</formula>
    </cfRule>
  </conditionalFormatting>
  <conditionalFormatting sqref="AU582">
    <cfRule type="expression" dxfId="2361" priority="1105">
      <formula>IF(RIGHT(TEXT(AU582,"0.#"),1)=".",FALSE,TRUE)</formula>
    </cfRule>
    <cfRule type="expression" dxfId="2360" priority="1106">
      <formula>IF(RIGHT(TEXT(AU582,"0.#"),1)=".",TRUE,FALSE)</formula>
    </cfRule>
  </conditionalFormatting>
  <conditionalFormatting sqref="AE499">
    <cfRule type="expression" dxfId="2359" priority="1565">
      <formula>IF(RIGHT(TEXT(AE499,"0.#"),1)=".",FALSE,TRUE)</formula>
    </cfRule>
    <cfRule type="expression" dxfId="2358" priority="1566">
      <formula>IF(RIGHT(TEXT(AE499,"0.#"),1)=".",TRUE,FALSE)</formula>
    </cfRule>
  </conditionalFormatting>
  <conditionalFormatting sqref="AE497">
    <cfRule type="expression" dxfId="2357" priority="1569">
      <formula>IF(RIGHT(TEXT(AE497,"0.#"),1)=".",FALSE,TRUE)</formula>
    </cfRule>
    <cfRule type="expression" dxfId="2356" priority="1570">
      <formula>IF(RIGHT(TEXT(AE497,"0.#"),1)=".",TRUE,FALSE)</formula>
    </cfRule>
  </conditionalFormatting>
  <conditionalFormatting sqref="AE498">
    <cfRule type="expression" dxfId="2355" priority="1567">
      <formula>IF(RIGHT(TEXT(AE498,"0.#"),1)=".",FALSE,TRUE)</formula>
    </cfRule>
    <cfRule type="expression" dxfId="2354" priority="1568">
      <formula>IF(RIGHT(TEXT(AE498,"0.#"),1)=".",TRUE,FALSE)</formula>
    </cfRule>
  </conditionalFormatting>
  <conditionalFormatting sqref="AU499">
    <cfRule type="expression" dxfId="2353" priority="1553">
      <formula>IF(RIGHT(TEXT(AU499,"0.#"),1)=".",FALSE,TRUE)</formula>
    </cfRule>
    <cfRule type="expression" dxfId="2352" priority="1554">
      <formula>IF(RIGHT(TEXT(AU499,"0.#"),1)=".",TRUE,FALSE)</formula>
    </cfRule>
  </conditionalFormatting>
  <conditionalFormatting sqref="AU497">
    <cfRule type="expression" dxfId="2351" priority="1557">
      <formula>IF(RIGHT(TEXT(AU497,"0.#"),1)=".",FALSE,TRUE)</formula>
    </cfRule>
    <cfRule type="expression" dxfId="2350" priority="1558">
      <formula>IF(RIGHT(TEXT(AU497,"0.#"),1)=".",TRUE,FALSE)</formula>
    </cfRule>
  </conditionalFormatting>
  <conditionalFormatting sqref="AU498">
    <cfRule type="expression" dxfId="2349" priority="1555">
      <formula>IF(RIGHT(TEXT(AU498,"0.#"),1)=".",FALSE,TRUE)</formula>
    </cfRule>
    <cfRule type="expression" dxfId="2348" priority="1556">
      <formula>IF(RIGHT(TEXT(AU498,"0.#"),1)=".",TRUE,FALSE)</formula>
    </cfRule>
  </conditionalFormatting>
  <conditionalFormatting sqref="AQ497">
    <cfRule type="expression" dxfId="2347" priority="1541">
      <formula>IF(RIGHT(TEXT(AQ497,"0.#"),1)=".",FALSE,TRUE)</formula>
    </cfRule>
    <cfRule type="expression" dxfId="2346" priority="1542">
      <formula>IF(RIGHT(TEXT(AQ497,"0.#"),1)=".",TRUE,FALSE)</formula>
    </cfRule>
  </conditionalFormatting>
  <conditionalFormatting sqref="AQ498">
    <cfRule type="expression" dxfId="2345" priority="1545">
      <formula>IF(RIGHT(TEXT(AQ498,"0.#"),1)=".",FALSE,TRUE)</formula>
    </cfRule>
    <cfRule type="expression" dxfId="2344" priority="1546">
      <formula>IF(RIGHT(TEXT(AQ498,"0.#"),1)=".",TRUE,FALSE)</formula>
    </cfRule>
  </conditionalFormatting>
  <conditionalFormatting sqref="AQ499">
    <cfRule type="expression" dxfId="2343" priority="1543">
      <formula>IF(RIGHT(TEXT(AQ499,"0.#"),1)=".",FALSE,TRUE)</formula>
    </cfRule>
    <cfRule type="expression" dxfId="2342" priority="1544">
      <formula>IF(RIGHT(TEXT(AQ499,"0.#"),1)=".",TRUE,FALSE)</formula>
    </cfRule>
  </conditionalFormatting>
  <conditionalFormatting sqref="AE504">
    <cfRule type="expression" dxfId="2341" priority="1535">
      <formula>IF(RIGHT(TEXT(AE504,"0.#"),1)=".",FALSE,TRUE)</formula>
    </cfRule>
    <cfRule type="expression" dxfId="2340" priority="1536">
      <formula>IF(RIGHT(TEXT(AE504,"0.#"),1)=".",TRUE,FALSE)</formula>
    </cfRule>
  </conditionalFormatting>
  <conditionalFormatting sqref="AE502">
    <cfRule type="expression" dxfId="2339" priority="1539">
      <formula>IF(RIGHT(TEXT(AE502,"0.#"),1)=".",FALSE,TRUE)</formula>
    </cfRule>
    <cfRule type="expression" dxfId="2338" priority="1540">
      <formula>IF(RIGHT(TEXT(AE502,"0.#"),1)=".",TRUE,FALSE)</formula>
    </cfRule>
  </conditionalFormatting>
  <conditionalFormatting sqref="AE503">
    <cfRule type="expression" dxfId="2337" priority="1537">
      <formula>IF(RIGHT(TEXT(AE503,"0.#"),1)=".",FALSE,TRUE)</formula>
    </cfRule>
    <cfRule type="expression" dxfId="2336" priority="1538">
      <formula>IF(RIGHT(TEXT(AE503,"0.#"),1)=".",TRUE,FALSE)</formula>
    </cfRule>
  </conditionalFormatting>
  <conditionalFormatting sqref="AU504">
    <cfRule type="expression" dxfId="2335" priority="1523">
      <formula>IF(RIGHT(TEXT(AU504,"0.#"),1)=".",FALSE,TRUE)</formula>
    </cfRule>
    <cfRule type="expression" dxfId="2334" priority="1524">
      <formula>IF(RIGHT(TEXT(AU504,"0.#"),1)=".",TRUE,FALSE)</formula>
    </cfRule>
  </conditionalFormatting>
  <conditionalFormatting sqref="AU502">
    <cfRule type="expression" dxfId="2333" priority="1527">
      <formula>IF(RIGHT(TEXT(AU502,"0.#"),1)=".",FALSE,TRUE)</formula>
    </cfRule>
    <cfRule type="expression" dxfId="2332" priority="1528">
      <formula>IF(RIGHT(TEXT(AU502,"0.#"),1)=".",TRUE,FALSE)</formula>
    </cfRule>
  </conditionalFormatting>
  <conditionalFormatting sqref="AU503">
    <cfRule type="expression" dxfId="2331" priority="1525">
      <formula>IF(RIGHT(TEXT(AU503,"0.#"),1)=".",FALSE,TRUE)</formula>
    </cfRule>
    <cfRule type="expression" dxfId="2330" priority="1526">
      <formula>IF(RIGHT(TEXT(AU503,"0.#"),1)=".",TRUE,FALSE)</formula>
    </cfRule>
  </conditionalFormatting>
  <conditionalFormatting sqref="AQ502">
    <cfRule type="expression" dxfId="2329" priority="1511">
      <formula>IF(RIGHT(TEXT(AQ502,"0.#"),1)=".",FALSE,TRUE)</formula>
    </cfRule>
    <cfRule type="expression" dxfId="2328" priority="1512">
      <formula>IF(RIGHT(TEXT(AQ502,"0.#"),1)=".",TRUE,FALSE)</formula>
    </cfRule>
  </conditionalFormatting>
  <conditionalFormatting sqref="AQ503">
    <cfRule type="expression" dxfId="2327" priority="1515">
      <formula>IF(RIGHT(TEXT(AQ503,"0.#"),1)=".",FALSE,TRUE)</formula>
    </cfRule>
    <cfRule type="expression" dxfId="2326" priority="1516">
      <formula>IF(RIGHT(TEXT(AQ503,"0.#"),1)=".",TRUE,FALSE)</formula>
    </cfRule>
  </conditionalFormatting>
  <conditionalFormatting sqref="AQ504">
    <cfRule type="expression" dxfId="2325" priority="1513">
      <formula>IF(RIGHT(TEXT(AQ504,"0.#"),1)=".",FALSE,TRUE)</formula>
    </cfRule>
    <cfRule type="expression" dxfId="2324" priority="1514">
      <formula>IF(RIGHT(TEXT(AQ504,"0.#"),1)=".",TRUE,FALSE)</formula>
    </cfRule>
  </conditionalFormatting>
  <conditionalFormatting sqref="AE509">
    <cfRule type="expression" dxfId="2323" priority="1505">
      <formula>IF(RIGHT(TEXT(AE509,"0.#"),1)=".",FALSE,TRUE)</formula>
    </cfRule>
    <cfRule type="expression" dxfId="2322" priority="1506">
      <formula>IF(RIGHT(TEXT(AE509,"0.#"),1)=".",TRUE,FALSE)</formula>
    </cfRule>
  </conditionalFormatting>
  <conditionalFormatting sqref="AE507">
    <cfRule type="expression" dxfId="2321" priority="1509">
      <formula>IF(RIGHT(TEXT(AE507,"0.#"),1)=".",FALSE,TRUE)</formula>
    </cfRule>
    <cfRule type="expression" dxfId="2320" priority="1510">
      <formula>IF(RIGHT(TEXT(AE507,"0.#"),1)=".",TRUE,FALSE)</formula>
    </cfRule>
  </conditionalFormatting>
  <conditionalFormatting sqref="AE508">
    <cfRule type="expression" dxfId="2319" priority="1507">
      <formula>IF(RIGHT(TEXT(AE508,"0.#"),1)=".",FALSE,TRUE)</formula>
    </cfRule>
    <cfRule type="expression" dxfId="2318" priority="1508">
      <formula>IF(RIGHT(TEXT(AE508,"0.#"),1)=".",TRUE,FALSE)</formula>
    </cfRule>
  </conditionalFormatting>
  <conditionalFormatting sqref="AU509">
    <cfRule type="expression" dxfId="2317" priority="1493">
      <formula>IF(RIGHT(TEXT(AU509,"0.#"),1)=".",FALSE,TRUE)</formula>
    </cfRule>
    <cfRule type="expression" dxfId="2316" priority="1494">
      <formula>IF(RIGHT(TEXT(AU509,"0.#"),1)=".",TRUE,FALSE)</formula>
    </cfRule>
  </conditionalFormatting>
  <conditionalFormatting sqref="AU507">
    <cfRule type="expression" dxfId="2315" priority="1497">
      <formula>IF(RIGHT(TEXT(AU507,"0.#"),1)=".",FALSE,TRUE)</formula>
    </cfRule>
    <cfRule type="expression" dxfId="2314" priority="1498">
      <formula>IF(RIGHT(TEXT(AU507,"0.#"),1)=".",TRUE,FALSE)</formula>
    </cfRule>
  </conditionalFormatting>
  <conditionalFormatting sqref="AU508">
    <cfRule type="expression" dxfId="2313" priority="1495">
      <formula>IF(RIGHT(TEXT(AU508,"0.#"),1)=".",FALSE,TRUE)</formula>
    </cfRule>
    <cfRule type="expression" dxfId="2312" priority="1496">
      <formula>IF(RIGHT(TEXT(AU508,"0.#"),1)=".",TRUE,FALSE)</formula>
    </cfRule>
  </conditionalFormatting>
  <conditionalFormatting sqref="AQ507">
    <cfRule type="expression" dxfId="2311" priority="1481">
      <formula>IF(RIGHT(TEXT(AQ507,"0.#"),1)=".",FALSE,TRUE)</formula>
    </cfRule>
    <cfRule type="expression" dxfId="2310" priority="1482">
      <formula>IF(RIGHT(TEXT(AQ507,"0.#"),1)=".",TRUE,FALSE)</formula>
    </cfRule>
  </conditionalFormatting>
  <conditionalFormatting sqref="AQ508">
    <cfRule type="expression" dxfId="2309" priority="1485">
      <formula>IF(RIGHT(TEXT(AQ508,"0.#"),1)=".",FALSE,TRUE)</formula>
    </cfRule>
    <cfRule type="expression" dxfId="2308" priority="1486">
      <formula>IF(RIGHT(TEXT(AQ508,"0.#"),1)=".",TRUE,FALSE)</formula>
    </cfRule>
  </conditionalFormatting>
  <conditionalFormatting sqref="AQ509">
    <cfRule type="expression" dxfId="2307" priority="1483">
      <formula>IF(RIGHT(TEXT(AQ509,"0.#"),1)=".",FALSE,TRUE)</formula>
    </cfRule>
    <cfRule type="expression" dxfId="2306" priority="1484">
      <formula>IF(RIGHT(TEXT(AQ509,"0.#"),1)=".",TRUE,FALSE)</formula>
    </cfRule>
  </conditionalFormatting>
  <conditionalFormatting sqref="AE465">
    <cfRule type="expression" dxfId="2305" priority="1775">
      <formula>IF(RIGHT(TEXT(AE465,"0.#"),1)=".",FALSE,TRUE)</formula>
    </cfRule>
    <cfRule type="expression" dxfId="2304" priority="1776">
      <formula>IF(RIGHT(TEXT(AE465,"0.#"),1)=".",TRUE,FALSE)</formula>
    </cfRule>
  </conditionalFormatting>
  <conditionalFormatting sqref="AE463">
    <cfRule type="expression" dxfId="2303" priority="1779">
      <formula>IF(RIGHT(TEXT(AE463,"0.#"),1)=".",FALSE,TRUE)</formula>
    </cfRule>
    <cfRule type="expression" dxfId="2302" priority="1780">
      <formula>IF(RIGHT(TEXT(AE463,"0.#"),1)=".",TRUE,FALSE)</formula>
    </cfRule>
  </conditionalFormatting>
  <conditionalFormatting sqref="AE464">
    <cfRule type="expression" dxfId="2301" priority="1777">
      <formula>IF(RIGHT(TEXT(AE464,"0.#"),1)=".",FALSE,TRUE)</formula>
    </cfRule>
    <cfRule type="expression" dxfId="2300" priority="1778">
      <formula>IF(RIGHT(TEXT(AE464,"0.#"),1)=".",TRUE,FALSE)</formula>
    </cfRule>
  </conditionalFormatting>
  <conditionalFormatting sqref="AM465">
    <cfRule type="expression" dxfId="2299" priority="1769">
      <formula>IF(RIGHT(TEXT(AM465,"0.#"),1)=".",FALSE,TRUE)</formula>
    </cfRule>
    <cfRule type="expression" dxfId="2298" priority="1770">
      <formula>IF(RIGHT(TEXT(AM465,"0.#"),1)=".",TRUE,FALSE)</formula>
    </cfRule>
  </conditionalFormatting>
  <conditionalFormatting sqref="AM463">
    <cfRule type="expression" dxfId="2297" priority="1773">
      <formula>IF(RIGHT(TEXT(AM463,"0.#"),1)=".",FALSE,TRUE)</formula>
    </cfRule>
    <cfRule type="expression" dxfId="2296" priority="1774">
      <formula>IF(RIGHT(TEXT(AM463,"0.#"),1)=".",TRUE,FALSE)</formula>
    </cfRule>
  </conditionalFormatting>
  <conditionalFormatting sqref="AM464">
    <cfRule type="expression" dxfId="2295" priority="1771">
      <formula>IF(RIGHT(TEXT(AM464,"0.#"),1)=".",FALSE,TRUE)</formula>
    </cfRule>
    <cfRule type="expression" dxfId="2294" priority="1772">
      <formula>IF(RIGHT(TEXT(AM464,"0.#"),1)=".",TRUE,FALSE)</formula>
    </cfRule>
  </conditionalFormatting>
  <conditionalFormatting sqref="AU465">
    <cfRule type="expression" dxfId="2293" priority="1763">
      <formula>IF(RIGHT(TEXT(AU465,"0.#"),1)=".",FALSE,TRUE)</formula>
    </cfRule>
    <cfRule type="expression" dxfId="2292" priority="1764">
      <formula>IF(RIGHT(TEXT(AU465,"0.#"),1)=".",TRUE,FALSE)</formula>
    </cfRule>
  </conditionalFormatting>
  <conditionalFormatting sqref="AU463">
    <cfRule type="expression" dxfId="2291" priority="1767">
      <formula>IF(RIGHT(TEXT(AU463,"0.#"),1)=".",FALSE,TRUE)</formula>
    </cfRule>
    <cfRule type="expression" dxfId="2290" priority="1768">
      <formula>IF(RIGHT(TEXT(AU463,"0.#"),1)=".",TRUE,FALSE)</formula>
    </cfRule>
  </conditionalFormatting>
  <conditionalFormatting sqref="AU464">
    <cfRule type="expression" dxfId="2289" priority="1765">
      <formula>IF(RIGHT(TEXT(AU464,"0.#"),1)=".",FALSE,TRUE)</formula>
    </cfRule>
    <cfRule type="expression" dxfId="2288" priority="1766">
      <formula>IF(RIGHT(TEXT(AU464,"0.#"),1)=".",TRUE,FALSE)</formula>
    </cfRule>
  </conditionalFormatting>
  <conditionalFormatting sqref="AI465">
    <cfRule type="expression" dxfId="2287" priority="1757">
      <formula>IF(RIGHT(TEXT(AI465,"0.#"),1)=".",FALSE,TRUE)</formula>
    </cfRule>
    <cfRule type="expression" dxfId="2286" priority="1758">
      <formula>IF(RIGHT(TEXT(AI465,"0.#"),1)=".",TRUE,FALSE)</formula>
    </cfRule>
  </conditionalFormatting>
  <conditionalFormatting sqref="AI463">
    <cfRule type="expression" dxfId="2285" priority="1761">
      <formula>IF(RIGHT(TEXT(AI463,"0.#"),1)=".",FALSE,TRUE)</formula>
    </cfRule>
    <cfRule type="expression" dxfId="2284" priority="1762">
      <formula>IF(RIGHT(TEXT(AI463,"0.#"),1)=".",TRUE,FALSE)</formula>
    </cfRule>
  </conditionalFormatting>
  <conditionalFormatting sqref="AI464">
    <cfRule type="expression" dxfId="2283" priority="1759">
      <formula>IF(RIGHT(TEXT(AI464,"0.#"),1)=".",FALSE,TRUE)</formula>
    </cfRule>
    <cfRule type="expression" dxfId="2282" priority="1760">
      <formula>IF(RIGHT(TEXT(AI464,"0.#"),1)=".",TRUE,FALSE)</formula>
    </cfRule>
  </conditionalFormatting>
  <conditionalFormatting sqref="AQ463">
    <cfRule type="expression" dxfId="2281" priority="1751">
      <formula>IF(RIGHT(TEXT(AQ463,"0.#"),1)=".",FALSE,TRUE)</formula>
    </cfRule>
    <cfRule type="expression" dxfId="2280" priority="1752">
      <formula>IF(RIGHT(TEXT(AQ463,"0.#"),1)=".",TRUE,FALSE)</formula>
    </cfRule>
  </conditionalFormatting>
  <conditionalFormatting sqref="AQ464">
    <cfRule type="expression" dxfId="2279" priority="1755">
      <formula>IF(RIGHT(TEXT(AQ464,"0.#"),1)=".",FALSE,TRUE)</formula>
    </cfRule>
    <cfRule type="expression" dxfId="2278" priority="1756">
      <formula>IF(RIGHT(TEXT(AQ464,"0.#"),1)=".",TRUE,FALSE)</formula>
    </cfRule>
  </conditionalFormatting>
  <conditionalFormatting sqref="AQ465">
    <cfRule type="expression" dxfId="2277" priority="1753">
      <formula>IF(RIGHT(TEXT(AQ465,"0.#"),1)=".",FALSE,TRUE)</formula>
    </cfRule>
    <cfRule type="expression" dxfId="2276" priority="1754">
      <formula>IF(RIGHT(TEXT(AQ465,"0.#"),1)=".",TRUE,FALSE)</formula>
    </cfRule>
  </conditionalFormatting>
  <conditionalFormatting sqref="AE470">
    <cfRule type="expression" dxfId="2275" priority="1745">
      <formula>IF(RIGHT(TEXT(AE470,"0.#"),1)=".",FALSE,TRUE)</formula>
    </cfRule>
    <cfRule type="expression" dxfId="2274" priority="1746">
      <formula>IF(RIGHT(TEXT(AE470,"0.#"),1)=".",TRUE,FALSE)</formula>
    </cfRule>
  </conditionalFormatting>
  <conditionalFormatting sqref="AE468">
    <cfRule type="expression" dxfId="2273" priority="1749">
      <formula>IF(RIGHT(TEXT(AE468,"0.#"),1)=".",FALSE,TRUE)</formula>
    </cfRule>
    <cfRule type="expression" dxfId="2272" priority="1750">
      <formula>IF(RIGHT(TEXT(AE468,"0.#"),1)=".",TRUE,FALSE)</formula>
    </cfRule>
  </conditionalFormatting>
  <conditionalFormatting sqref="AE469">
    <cfRule type="expression" dxfId="2271" priority="1747">
      <formula>IF(RIGHT(TEXT(AE469,"0.#"),1)=".",FALSE,TRUE)</formula>
    </cfRule>
    <cfRule type="expression" dxfId="2270" priority="1748">
      <formula>IF(RIGHT(TEXT(AE469,"0.#"),1)=".",TRUE,FALSE)</formula>
    </cfRule>
  </conditionalFormatting>
  <conditionalFormatting sqref="AM470">
    <cfRule type="expression" dxfId="2269" priority="1739">
      <formula>IF(RIGHT(TEXT(AM470,"0.#"),1)=".",FALSE,TRUE)</formula>
    </cfRule>
    <cfRule type="expression" dxfId="2268" priority="1740">
      <formula>IF(RIGHT(TEXT(AM470,"0.#"),1)=".",TRUE,FALSE)</formula>
    </cfRule>
  </conditionalFormatting>
  <conditionalFormatting sqref="AM468">
    <cfRule type="expression" dxfId="2267" priority="1743">
      <formula>IF(RIGHT(TEXT(AM468,"0.#"),1)=".",FALSE,TRUE)</formula>
    </cfRule>
    <cfRule type="expression" dxfId="2266" priority="1744">
      <formula>IF(RIGHT(TEXT(AM468,"0.#"),1)=".",TRUE,FALSE)</formula>
    </cfRule>
  </conditionalFormatting>
  <conditionalFormatting sqref="AM469">
    <cfRule type="expression" dxfId="2265" priority="1741">
      <formula>IF(RIGHT(TEXT(AM469,"0.#"),1)=".",FALSE,TRUE)</formula>
    </cfRule>
    <cfRule type="expression" dxfId="2264" priority="1742">
      <formula>IF(RIGHT(TEXT(AM469,"0.#"),1)=".",TRUE,FALSE)</formula>
    </cfRule>
  </conditionalFormatting>
  <conditionalFormatting sqref="AU470">
    <cfRule type="expression" dxfId="2263" priority="1733">
      <formula>IF(RIGHT(TEXT(AU470,"0.#"),1)=".",FALSE,TRUE)</formula>
    </cfRule>
    <cfRule type="expression" dxfId="2262" priority="1734">
      <formula>IF(RIGHT(TEXT(AU470,"0.#"),1)=".",TRUE,FALSE)</formula>
    </cfRule>
  </conditionalFormatting>
  <conditionalFormatting sqref="AU468">
    <cfRule type="expression" dxfId="2261" priority="1737">
      <formula>IF(RIGHT(TEXT(AU468,"0.#"),1)=".",FALSE,TRUE)</formula>
    </cfRule>
    <cfRule type="expression" dxfId="2260" priority="1738">
      <formula>IF(RIGHT(TEXT(AU468,"0.#"),1)=".",TRUE,FALSE)</formula>
    </cfRule>
  </conditionalFormatting>
  <conditionalFormatting sqref="AU469">
    <cfRule type="expression" dxfId="2259" priority="1735">
      <formula>IF(RIGHT(TEXT(AU469,"0.#"),1)=".",FALSE,TRUE)</formula>
    </cfRule>
    <cfRule type="expression" dxfId="2258" priority="1736">
      <formula>IF(RIGHT(TEXT(AU469,"0.#"),1)=".",TRUE,FALSE)</formula>
    </cfRule>
  </conditionalFormatting>
  <conditionalFormatting sqref="AI470">
    <cfRule type="expression" dxfId="2257" priority="1727">
      <formula>IF(RIGHT(TEXT(AI470,"0.#"),1)=".",FALSE,TRUE)</formula>
    </cfRule>
    <cfRule type="expression" dxfId="2256" priority="1728">
      <formula>IF(RIGHT(TEXT(AI470,"0.#"),1)=".",TRUE,FALSE)</formula>
    </cfRule>
  </conditionalFormatting>
  <conditionalFormatting sqref="AI468">
    <cfRule type="expression" dxfId="2255" priority="1731">
      <formula>IF(RIGHT(TEXT(AI468,"0.#"),1)=".",FALSE,TRUE)</formula>
    </cfRule>
    <cfRule type="expression" dxfId="2254" priority="1732">
      <formula>IF(RIGHT(TEXT(AI468,"0.#"),1)=".",TRUE,FALSE)</formula>
    </cfRule>
  </conditionalFormatting>
  <conditionalFormatting sqref="AI469">
    <cfRule type="expression" dxfId="2253" priority="1729">
      <formula>IF(RIGHT(TEXT(AI469,"0.#"),1)=".",FALSE,TRUE)</formula>
    </cfRule>
    <cfRule type="expression" dxfId="2252" priority="1730">
      <formula>IF(RIGHT(TEXT(AI469,"0.#"),1)=".",TRUE,FALSE)</formula>
    </cfRule>
  </conditionalFormatting>
  <conditionalFormatting sqref="AQ468">
    <cfRule type="expression" dxfId="2251" priority="1721">
      <formula>IF(RIGHT(TEXT(AQ468,"0.#"),1)=".",FALSE,TRUE)</formula>
    </cfRule>
    <cfRule type="expression" dxfId="2250" priority="1722">
      <formula>IF(RIGHT(TEXT(AQ468,"0.#"),1)=".",TRUE,FALSE)</formula>
    </cfRule>
  </conditionalFormatting>
  <conditionalFormatting sqref="AQ469">
    <cfRule type="expression" dxfId="2249" priority="1725">
      <formula>IF(RIGHT(TEXT(AQ469,"0.#"),1)=".",FALSE,TRUE)</formula>
    </cfRule>
    <cfRule type="expression" dxfId="2248" priority="1726">
      <formula>IF(RIGHT(TEXT(AQ469,"0.#"),1)=".",TRUE,FALSE)</formula>
    </cfRule>
  </conditionalFormatting>
  <conditionalFormatting sqref="AQ470">
    <cfRule type="expression" dxfId="2247" priority="1723">
      <formula>IF(RIGHT(TEXT(AQ470,"0.#"),1)=".",FALSE,TRUE)</formula>
    </cfRule>
    <cfRule type="expression" dxfId="2246" priority="1724">
      <formula>IF(RIGHT(TEXT(AQ470,"0.#"),1)=".",TRUE,FALSE)</formula>
    </cfRule>
  </conditionalFormatting>
  <conditionalFormatting sqref="AE475">
    <cfRule type="expression" dxfId="2245" priority="1715">
      <formula>IF(RIGHT(TEXT(AE475,"0.#"),1)=".",FALSE,TRUE)</formula>
    </cfRule>
    <cfRule type="expression" dxfId="2244" priority="1716">
      <formula>IF(RIGHT(TEXT(AE475,"0.#"),1)=".",TRUE,FALSE)</formula>
    </cfRule>
  </conditionalFormatting>
  <conditionalFormatting sqref="AE473">
    <cfRule type="expression" dxfId="2243" priority="1719">
      <formula>IF(RIGHT(TEXT(AE473,"0.#"),1)=".",FALSE,TRUE)</formula>
    </cfRule>
    <cfRule type="expression" dxfId="2242" priority="1720">
      <formula>IF(RIGHT(TEXT(AE473,"0.#"),1)=".",TRUE,FALSE)</formula>
    </cfRule>
  </conditionalFormatting>
  <conditionalFormatting sqref="AE474">
    <cfRule type="expression" dxfId="2241" priority="1717">
      <formula>IF(RIGHT(TEXT(AE474,"0.#"),1)=".",FALSE,TRUE)</formula>
    </cfRule>
    <cfRule type="expression" dxfId="2240" priority="1718">
      <formula>IF(RIGHT(TEXT(AE474,"0.#"),1)=".",TRUE,FALSE)</formula>
    </cfRule>
  </conditionalFormatting>
  <conditionalFormatting sqref="AM475">
    <cfRule type="expression" dxfId="2239" priority="1709">
      <formula>IF(RIGHT(TEXT(AM475,"0.#"),1)=".",FALSE,TRUE)</formula>
    </cfRule>
    <cfRule type="expression" dxfId="2238" priority="1710">
      <formula>IF(RIGHT(TEXT(AM475,"0.#"),1)=".",TRUE,FALSE)</formula>
    </cfRule>
  </conditionalFormatting>
  <conditionalFormatting sqref="AM473">
    <cfRule type="expression" dxfId="2237" priority="1713">
      <formula>IF(RIGHT(TEXT(AM473,"0.#"),1)=".",FALSE,TRUE)</formula>
    </cfRule>
    <cfRule type="expression" dxfId="2236" priority="1714">
      <formula>IF(RIGHT(TEXT(AM473,"0.#"),1)=".",TRUE,FALSE)</formula>
    </cfRule>
  </conditionalFormatting>
  <conditionalFormatting sqref="AM474">
    <cfRule type="expression" dxfId="2235" priority="1711">
      <formula>IF(RIGHT(TEXT(AM474,"0.#"),1)=".",FALSE,TRUE)</formula>
    </cfRule>
    <cfRule type="expression" dxfId="2234" priority="1712">
      <formula>IF(RIGHT(TEXT(AM474,"0.#"),1)=".",TRUE,FALSE)</formula>
    </cfRule>
  </conditionalFormatting>
  <conditionalFormatting sqref="AU475">
    <cfRule type="expression" dxfId="2233" priority="1703">
      <formula>IF(RIGHT(TEXT(AU475,"0.#"),1)=".",FALSE,TRUE)</formula>
    </cfRule>
    <cfRule type="expression" dxfId="2232" priority="1704">
      <formula>IF(RIGHT(TEXT(AU475,"0.#"),1)=".",TRUE,FALSE)</formula>
    </cfRule>
  </conditionalFormatting>
  <conditionalFormatting sqref="AU473">
    <cfRule type="expression" dxfId="2231" priority="1707">
      <formula>IF(RIGHT(TEXT(AU473,"0.#"),1)=".",FALSE,TRUE)</formula>
    </cfRule>
    <cfRule type="expression" dxfId="2230" priority="1708">
      <formula>IF(RIGHT(TEXT(AU473,"0.#"),1)=".",TRUE,FALSE)</formula>
    </cfRule>
  </conditionalFormatting>
  <conditionalFormatting sqref="AU474">
    <cfRule type="expression" dxfId="2229" priority="1705">
      <formula>IF(RIGHT(TEXT(AU474,"0.#"),1)=".",FALSE,TRUE)</formula>
    </cfRule>
    <cfRule type="expression" dxfId="2228" priority="1706">
      <formula>IF(RIGHT(TEXT(AU474,"0.#"),1)=".",TRUE,FALSE)</formula>
    </cfRule>
  </conditionalFormatting>
  <conditionalFormatting sqref="AI475">
    <cfRule type="expression" dxfId="2227" priority="1697">
      <formula>IF(RIGHT(TEXT(AI475,"0.#"),1)=".",FALSE,TRUE)</formula>
    </cfRule>
    <cfRule type="expression" dxfId="2226" priority="1698">
      <formula>IF(RIGHT(TEXT(AI475,"0.#"),1)=".",TRUE,FALSE)</formula>
    </cfRule>
  </conditionalFormatting>
  <conditionalFormatting sqref="AI473">
    <cfRule type="expression" dxfId="2225" priority="1701">
      <formula>IF(RIGHT(TEXT(AI473,"0.#"),1)=".",FALSE,TRUE)</formula>
    </cfRule>
    <cfRule type="expression" dxfId="2224" priority="1702">
      <formula>IF(RIGHT(TEXT(AI473,"0.#"),1)=".",TRUE,FALSE)</formula>
    </cfRule>
  </conditionalFormatting>
  <conditionalFormatting sqref="AI474">
    <cfRule type="expression" dxfId="2223" priority="1699">
      <formula>IF(RIGHT(TEXT(AI474,"0.#"),1)=".",FALSE,TRUE)</formula>
    </cfRule>
    <cfRule type="expression" dxfId="2222" priority="1700">
      <formula>IF(RIGHT(TEXT(AI474,"0.#"),1)=".",TRUE,FALSE)</formula>
    </cfRule>
  </conditionalFormatting>
  <conditionalFormatting sqref="AQ473">
    <cfRule type="expression" dxfId="2221" priority="1691">
      <formula>IF(RIGHT(TEXT(AQ473,"0.#"),1)=".",FALSE,TRUE)</formula>
    </cfRule>
    <cfRule type="expression" dxfId="2220" priority="1692">
      <formula>IF(RIGHT(TEXT(AQ473,"0.#"),1)=".",TRUE,FALSE)</formula>
    </cfRule>
  </conditionalFormatting>
  <conditionalFormatting sqref="AQ474">
    <cfRule type="expression" dxfId="2219" priority="1695">
      <formula>IF(RIGHT(TEXT(AQ474,"0.#"),1)=".",FALSE,TRUE)</formula>
    </cfRule>
    <cfRule type="expression" dxfId="2218" priority="1696">
      <formula>IF(RIGHT(TEXT(AQ474,"0.#"),1)=".",TRUE,FALSE)</formula>
    </cfRule>
  </conditionalFormatting>
  <conditionalFormatting sqref="AQ475">
    <cfRule type="expression" dxfId="2217" priority="1693">
      <formula>IF(RIGHT(TEXT(AQ475,"0.#"),1)=".",FALSE,TRUE)</formula>
    </cfRule>
    <cfRule type="expression" dxfId="2216" priority="1694">
      <formula>IF(RIGHT(TEXT(AQ475,"0.#"),1)=".",TRUE,FALSE)</formula>
    </cfRule>
  </conditionalFormatting>
  <conditionalFormatting sqref="AE480">
    <cfRule type="expression" dxfId="2215" priority="1685">
      <formula>IF(RIGHT(TEXT(AE480,"0.#"),1)=".",FALSE,TRUE)</formula>
    </cfRule>
    <cfRule type="expression" dxfId="2214" priority="1686">
      <formula>IF(RIGHT(TEXT(AE480,"0.#"),1)=".",TRUE,FALSE)</formula>
    </cfRule>
  </conditionalFormatting>
  <conditionalFormatting sqref="AE478">
    <cfRule type="expression" dxfId="2213" priority="1689">
      <formula>IF(RIGHT(TEXT(AE478,"0.#"),1)=".",FALSE,TRUE)</formula>
    </cfRule>
    <cfRule type="expression" dxfId="2212" priority="1690">
      <formula>IF(RIGHT(TEXT(AE478,"0.#"),1)=".",TRUE,FALSE)</formula>
    </cfRule>
  </conditionalFormatting>
  <conditionalFormatting sqref="AE479">
    <cfRule type="expression" dxfId="2211" priority="1687">
      <formula>IF(RIGHT(TEXT(AE479,"0.#"),1)=".",FALSE,TRUE)</formula>
    </cfRule>
    <cfRule type="expression" dxfId="2210" priority="1688">
      <formula>IF(RIGHT(TEXT(AE479,"0.#"),1)=".",TRUE,FALSE)</formula>
    </cfRule>
  </conditionalFormatting>
  <conditionalFormatting sqref="AM480">
    <cfRule type="expression" dxfId="2209" priority="1679">
      <formula>IF(RIGHT(TEXT(AM480,"0.#"),1)=".",FALSE,TRUE)</formula>
    </cfRule>
    <cfRule type="expression" dxfId="2208" priority="1680">
      <formula>IF(RIGHT(TEXT(AM480,"0.#"),1)=".",TRUE,FALSE)</formula>
    </cfRule>
  </conditionalFormatting>
  <conditionalFormatting sqref="AM478">
    <cfRule type="expression" dxfId="2207" priority="1683">
      <formula>IF(RIGHT(TEXT(AM478,"0.#"),1)=".",FALSE,TRUE)</formula>
    </cfRule>
    <cfRule type="expression" dxfId="2206" priority="1684">
      <formula>IF(RIGHT(TEXT(AM478,"0.#"),1)=".",TRUE,FALSE)</formula>
    </cfRule>
  </conditionalFormatting>
  <conditionalFormatting sqref="AM479">
    <cfRule type="expression" dxfId="2205" priority="1681">
      <formula>IF(RIGHT(TEXT(AM479,"0.#"),1)=".",FALSE,TRUE)</formula>
    </cfRule>
    <cfRule type="expression" dxfId="2204" priority="1682">
      <formula>IF(RIGHT(TEXT(AM479,"0.#"),1)=".",TRUE,FALSE)</formula>
    </cfRule>
  </conditionalFormatting>
  <conditionalFormatting sqref="AU480">
    <cfRule type="expression" dxfId="2203" priority="1673">
      <formula>IF(RIGHT(TEXT(AU480,"0.#"),1)=".",FALSE,TRUE)</formula>
    </cfRule>
    <cfRule type="expression" dxfId="2202" priority="1674">
      <formula>IF(RIGHT(TEXT(AU480,"0.#"),1)=".",TRUE,FALSE)</formula>
    </cfRule>
  </conditionalFormatting>
  <conditionalFormatting sqref="AU478">
    <cfRule type="expression" dxfId="2201" priority="1677">
      <formula>IF(RIGHT(TEXT(AU478,"0.#"),1)=".",FALSE,TRUE)</formula>
    </cfRule>
    <cfRule type="expression" dxfId="2200" priority="1678">
      <formula>IF(RIGHT(TEXT(AU478,"0.#"),1)=".",TRUE,FALSE)</formula>
    </cfRule>
  </conditionalFormatting>
  <conditionalFormatting sqref="AU479">
    <cfRule type="expression" dxfId="2199" priority="1675">
      <formula>IF(RIGHT(TEXT(AU479,"0.#"),1)=".",FALSE,TRUE)</formula>
    </cfRule>
    <cfRule type="expression" dxfId="2198" priority="1676">
      <formula>IF(RIGHT(TEXT(AU479,"0.#"),1)=".",TRUE,FALSE)</formula>
    </cfRule>
  </conditionalFormatting>
  <conditionalFormatting sqref="AI480">
    <cfRule type="expression" dxfId="2197" priority="1667">
      <formula>IF(RIGHT(TEXT(AI480,"0.#"),1)=".",FALSE,TRUE)</formula>
    </cfRule>
    <cfRule type="expression" dxfId="2196" priority="1668">
      <formula>IF(RIGHT(TEXT(AI480,"0.#"),1)=".",TRUE,FALSE)</formula>
    </cfRule>
  </conditionalFormatting>
  <conditionalFormatting sqref="AI478">
    <cfRule type="expression" dxfId="2195" priority="1671">
      <formula>IF(RIGHT(TEXT(AI478,"0.#"),1)=".",FALSE,TRUE)</formula>
    </cfRule>
    <cfRule type="expression" dxfId="2194" priority="1672">
      <formula>IF(RIGHT(TEXT(AI478,"0.#"),1)=".",TRUE,FALSE)</formula>
    </cfRule>
  </conditionalFormatting>
  <conditionalFormatting sqref="AI479">
    <cfRule type="expression" dxfId="2193" priority="1669">
      <formula>IF(RIGHT(TEXT(AI479,"0.#"),1)=".",FALSE,TRUE)</formula>
    </cfRule>
    <cfRule type="expression" dxfId="2192" priority="1670">
      <formula>IF(RIGHT(TEXT(AI479,"0.#"),1)=".",TRUE,FALSE)</formula>
    </cfRule>
  </conditionalFormatting>
  <conditionalFormatting sqref="AQ478">
    <cfRule type="expression" dxfId="2191" priority="1661">
      <formula>IF(RIGHT(TEXT(AQ478,"0.#"),1)=".",FALSE,TRUE)</formula>
    </cfRule>
    <cfRule type="expression" dxfId="2190" priority="1662">
      <formula>IF(RIGHT(TEXT(AQ478,"0.#"),1)=".",TRUE,FALSE)</formula>
    </cfRule>
  </conditionalFormatting>
  <conditionalFormatting sqref="AQ479">
    <cfRule type="expression" dxfId="2189" priority="1665">
      <formula>IF(RIGHT(TEXT(AQ479,"0.#"),1)=".",FALSE,TRUE)</formula>
    </cfRule>
    <cfRule type="expression" dxfId="2188" priority="1666">
      <formula>IF(RIGHT(TEXT(AQ479,"0.#"),1)=".",TRUE,FALSE)</formula>
    </cfRule>
  </conditionalFormatting>
  <conditionalFormatting sqref="AQ480">
    <cfRule type="expression" dxfId="2187" priority="1663">
      <formula>IF(RIGHT(TEXT(AQ480,"0.#"),1)=".",FALSE,TRUE)</formula>
    </cfRule>
    <cfRule type="expression" dxfId="2186" priority="1664">
      <formula>IF(RIGHT(TEXT(AQ480,"0.#"),1)=".",TRUE,FALSE)</formula>
    </cfRule>
  </conditionalFormatting>
  <conditionalFormatting sqref="AM47">
    <cfRule type="expression" dxfId="2185" priority="1955">
      <formula>IF(RIGHT(TEXT(AM47,"0.#"),1)=".",FALSE,TRUE)</formula>
    </cfRule>
    <cfRule type="expression" dxfId="2184" priority="1956">
      <formula>IF(RIGHT(TEXT(AM47,"0.#"),1)=".",TRUE,FALSE)</formula>
    </cfRule>
  </conditionalFormatting>
  <conditionalFormatting sqref="AI46">
    <cfRule type="expression" dxfId="2183" priority="1959">
      <formula>IF(RIGHT(TEXT(AI46,"0.#"),1)=".",FALSE,TRUE)</formula>
    </cfRule>
    <cfRule type="expression" dxfId="2182" priority="1960">
      <formula>IF(RIGHT(TEXT(AI46,"0.#"),1)=".",TRUE,FALSE)</formula>
    </cfRule>
  </conditionalFormatting>
  <conditionalFormatting sqref="AM46">
    <cfRule type="expression" dxfId="2181" priority="1957">
      <formula>IF(RIGHT(TEXT(AM46,"0.#"),1)=".",FALSE,TRUE)</formula>
    </cfRule>
    <cfRule type="expression" dxfId="2180" priority="1958">
      <formula>IF(RIGHT(TEXT(AM46,"0.#"),1)=".",TRUE,FALSE)</formula>
    </cfRule>
  </conditionalFormatting>
  <conditionalFormatting sqref="AU46:AU48">
    <cfRule type="expression" dxfId="2179" priority="1949">
      <formula>IF(RIGHT(TEXT(AU46,"0.#"),1)=".",FALSE,TRUE)</formula>
    </cfRule>
    <cfRule type="expression" dxfId="2178" priority="1950">
      <formula>IF(RIGHT(TEXT(AU46,"0.#"),1)=".",TRUE,FALSE)</formula>
    </cfRule>
  </conditionalFormatting>
  <conditionalFormatting sqref="AM48">
    <cfRule type="expression" dxfId="2177" priority="1953">
      <formula>IF(RIGHT(TEXT(AM48,"0.#"),1)=".",FALSE,TRUE)</formula>
    </cfRule>
    <cfRule type="expression" dxfId="2176" priority="1954">
      <formula>IF(RIGHT(TEXT(AM48,"0.#"),1)=".",TRUE,FALSE)</formula>
    </cfRule>
  </conditionalFormatting>
  <conditionalFormatting sqref="AQ46:AQ48">
    <cfRule type="expression" dxfId="2175" priority="1951">
      <formula>IF(RIGHT(TEXT(AQ46,"0.#"),1)=".",FALSE,TRUE)</formula>
    </cfRule>
    <cfRule type="expression" dxfId="2174" priority="1952">
      <formula>IF(RIGHT(TEXT(AQ46,"0.#"),1)=".",TRUE,FALSE)</formula>
    </cfRule>
  </conditionalFormatting>
  <conditionalFormatting sqref="AE146:AE147 AI146:AI147 AM146:AM147 AQ146:AQ147 AU146:AU147">
    <cfRule type="expression" dxfId="2173" priority="1943">
      <formula>IF(RIGHT(TEXT(AE146,"0.#"),1)=".",FALSE,TRUE)</formula>
    </cfRule>
    <cfRule type="expression" dxfId="2172" priority="1944">
      <formula>IF(RIGHT(TEXT(AE146,"0.#"),1)=".",TRUE,FALSE)</formula>
    </cfRule>
  </conditionalFormatting>
  <conditionalFormatting sqref="AE138:AE139 AI138:AI139 AM138:AM139 AQ138:AQ139 AU138:AU139">
    <cfRule type="expression" dxfId="2171" priority="1947">
      <formula>IF(RIGHT(TEXT(AE138,"0.#"),1)=".",FALSE,TRUE)</formula>
    </cfRule>
    <cfRule type="expression" dxfId="2170" priority="1948">
      <formula>IF(RIGHT(TEXT(AE138,"0.#"),1)=".",TRUE,FALSE)</formula>
    </cfRule>
  </conditionalFormatting>
  <conditionalFormatting sqref="AE142:AE143 AI142:AI143 AM142:AM143 AQ142:AQ143 AU142:AU143">
    <cfRule type="expression" dxfId="2169" priority="1945">
      <formula>IF(RIGHT(TEXT(AE142,"0.#"),1)=".",FALSE,TRUE)</formula>
    </cfRule>
    <cfRule type="expression" dxfId="2168" priority="1946">
      <formula>IF(RIGHT(TEXT(AE142,"0.#"),1)=".",TRUE,FALSE)</formula>
    </cfRule>
  </conditionalFormatting>
  <conditionalFormatting sqref="AE198:AE199 AI198:AI199 AM198:AM199 AQ198:AQ199 AU198:AU199">
    <cfRule type="expression" dxfId="2167" priority="1937">
      <formula>IF(RIGHT(TEXT(AE198,"0.#"),1)=".",FALSE,TRUE)</formula>
    </cfRule>
    <cfRule type="expression" dxfId="2166" priority="1938">
      <formula>IF(RIGHT(TEXT(AE198,"0.#"),1)=".",TRUE,FALSE)</formula>
    </cfRule>
  </conditionalFormatting>
  <conditionalFormatting sqref="AE150:AE151 AI150:AI151 AM150:AM151 AQ150:AQ151 AU150:AU151">
    <cfRule type="expression" dxfId="2165" priority="1941">
      <formula>IF(RIGHT(TEXT(AE150,"0.#"),1)=".",FALSE,TRUE)</formula>
    </cfRule>
    <cfRule type="expression" dxfId="2164" priority="1942">
      <formula>IF(RIGHT(TEXT(AE150,"0.#"),1)=".",TRUE,FALSE)</formula>
    </cfRule>
  </conditionalFormatting>
  <conditionalFormatting sqref="AE194:AE195 AI194:AI195 AM194:AM195 AQ194:AQ195 AU194:AU195">
    <cfRule type="expression" dxfId="2163" priority="1939">
      <formula>IF(RIGHT(TEXT(AE194,"0.#"),1)=".",FALSE,TRUE)</formula>
    </cfRule>
    <cfRule type="expression" dxfId="2162" priority="1940">
      <formula>IF(RIGHT(TEXT(AE194,"0.#"),1)=".",TRUE,FALSE)</formula>
    </cfRule>
  </conditionalFormatting>
  <conditionalFormatting sqref="AE210:AE211 AI210:AI211 AM210:AM211 AQ210:AQ211 AU210:AU211">
    <cfRule type="expression" dxfId="2161" priority="1931">
      <formula>IF(RIGHT(TEXT(AE210,"0.#"),1)=".",FALSE,TRUE)</formula>
    </cfRule>
    <cfRule type="expression" dxfId="2160" priority="1932">
      <formula>IF(RIGHT(TEXT(AE210,"0.#"),1)=".",TRUE,FALSE)</formula>
    </cfRule>
  </conditionalFormatting>
  <conditionalFormatting sqref="AE202:AE203 AI202:AI203 AM202:AM203 AQ202:AQ203 AU202:AU203">
    <cfRule type="expression" dxfId="2159" priority="1935">
      <formula>IF(RIGHT(TEXT(AE202,"0.#"),1)=".",FALSE,TRUE)</formula>
    </cfRule>
    <cfRule type="expression" dxfId="2158" priority="1936">
      <formula>IF(RIGHT(TEXT(AE202,"0.#"),1)=".",TRUE,FALSE)</formula>
    </cfRule>
  </conditionalFormatting>
  <conditionalFormatting sqref="AE206:AE207 AI206:AI207 AM206:AM207 AQ206:AQ207 AU206:AU207">
    <cfRule type="expression" dxfId="2157" priority="1933">
      <formula>IF(RIGHT(TEXT(AE206,"0.#"),1)=".",FALSE,TRUE)</formula>
    </cfRule>
    <cfRule type="expression" dxfId="2156" priority="1934">
      <formula>IF(RIGHT(TEXT(AE206,"0.#"),1)=".",TRUE,FALSE)</formula>
    </cfRule>
  </conditionalFormatting>
  <conditionalFormatting sqref="AE262:AE263 AI262:AI263 AM262:AM263 AQ262:AQ263 AU262:AU263">
    <cfRule type="expression" dxfId="2155" priority="1925">
      <formula>IF(RIGHT(TEXT(AE262,"0.#"),1)=".",FALSE,TRUE)</formula>
    </cfRule>
    <cfRule type="expression" dxfId="2154" priority="1926">
      <formula>IF(RIGHT(TEXT(AE262,"0.#"),1)=".",TRUE,FALSE)</formula>
    </cfRule>
  </conditionalFormatting>
  <conditionalFormatting sqref="AE254:AE255 AI254:AI255 AM254:AM255 AQ254:AQ255 AU254:AU255">
    <cfRule type="expression" dxfId="2153" priority="1929">
      <formula>IF(RIGHT(TEXT(AE254,"0.#"),1)=".",FALSE,TRUE)</formula>
    </cfRule>
    <cfRule type="expression" dxfId="2152" priority="1930">
      <formula>IF(RIGHT(TEXT(AE254,"0.#"),1)=".",TRUE,FALSE)</formula>
    </cfRule>
  </conditionalFormatting>
  <conditionalFormatting sqref="AE258:AE259 AI258:AI259 AM258:AM259 AQ258:AQ259 AU258:AU259">
    <cfRule type="expression" dxfId="2151" priority="1927">
      <formula>IF(RIGHT(TEXT(AE258,"0.#"),1)=".",FALSE,TRUE)</formula>
    </cfRule>
    <cfRule type="expression" dxfId="2150" priority="1928">
      <formula>IF(RIGHT(TEXT(AE258,"0.#"),1)=".",TRUE,FALSE)</formula>
    </cfRule>
  </conditionalFormatting>
  <conditionalFormatting sqref="AE314:AE315 AI314:AI315 AM314:AM315 AQ314:AQ315 AU314:AU315">
    <cfRule type="expression" dxfId="2149" priority="1919">
      <formula>IF(RIGHT(TEXT(AE314,"0.#"),1)=".",FALSE,TRUE)</formula>
    </cfRule>
    <cfRule type="expression" dxfId="2148" priority="1920">
      <formula>IF(RIGHT(TEXT(AE314,"0.#"),1)=".",TRUE,FALSE)</formula>
    </cfRule>
  </conditionalFormatting>
  <conditionalFormatting sqref="AE266:AE267 AI266:AI267 AM266:AM267 AQ266:AQ267 AU266:AU267">
    <cfRule type="expression" dxfId="2147" priority="1923">
      <formula>IF(RIGHT(TEXT(AE266,"0.#"),1)=".",FALSE,TRUE)</formula>
    </cfRule>
    <cfRule type="expression" dxfId="2146" priority="1924">
      <formula>IF(RIGHT(TEXT(AE266,"0.#"),1)=".",TRUE,FALSE)</formula>
    </cfRule>
  </conditionalFormatting>
  <conditionalFormatting sqref="AE270:AE271 AI270:AI271 AM270:AM271 AQ270:AQ271 AU270:AU271">
    <cfRule type="expression" dxfId="2145" priority="1921">
      <formula>IF(RIGHT(TEXT(AE270,"0.#"),1)=".",FALSE,TRUE)</formula>
    </cfRule>
    <cfRule type="expression" dxfId="2144" priority="1922">
      <formula>IF(RIGHT(TEXT(AE270,"0.#"),1)=".",TRUE,FALSE)</formula>
    </cfRule>
  </conditionalFormatting>
  <conditionalFormatting sqref="AE326:AE327 AI326:AI327 AM326:AM327 AQ326:AQ327 AU326:AU327">
    <cfRule type="expression" dxfId="2143" priority="1913">
      <formula>IF(RIGHT(TEXT(AE326,"0.#"),1)=".",FALSE,TRUE)</formula>
    </cfRule>
    <cfRule type="expression" dxfId="2142" priority="1914">
      <formula>IF(RIGHT(TEXT(AE326,"0.#"),1)=".",TRUE,FALSE)</formula>
    </cfRule>
  </conditionalFormatting>
  <conditionalFormatting sqref="AE318:AE319 AI318:AI319 AM318:AM319 AQ318:AQ319 AU318:AU319">
    <cfRule type="expression" dxfId="2141" priority="1917">
      <formula>IF(RIGHT(TEXT(AE318,"0.#"),1)=".",FALSE,TRUE)</formula>
    </cfRule>
    <cfRule type="expression" dxfId="2140" priority="1918">
      <formula>IF(RIGHT(TEXT(AE318,"0.#"),1)=".",TRUE,FALSE)</formula>
    </cfRule>
  </conditionalFormatting>
  <conditionalFormatting sqref="AE322:AE323 AI322:AI323 AM322:AM323 AQ322:AQ323 AU322:AU323">
    <cfRule type="expression" dxfId="2139" priority="1915">
      <formula>IF(RIGHT(TEXT(AE322,"0.#"),1)=".",FALSE,TRUE)</formula>
    </cfRule>
    <cfRule type="expression" dxfId="2138" priority="1916">
      <formula>IF(RIGHT(TEXT(AE322,"0.#"),1)=".",TRUE,FALSE)</formula>
    </cfRule>
  </conditionalFormatting>
  <conditionalFormatting sqref="AE378:AE379 AI378:AI379 AM378:AM379 AQ378:AQ379 AU378:AU379">
    <cfRule type="expression" dxfId="2137" priority="1907">
      <formula>IF(RIGHT(TEXT(AE378,"0.#"),1)=".",FALSE,TRUE)</formula>
    </cfRule>
    <cfRule type="expression" dxfId="2136" priority="1908">
      <formula>IF(RIGHT(TEXT(AE378,"0.#"),1)=".",TRUE,FALSE)</formula>
    </cfRule>
  </conditionalFormatting>
  <conditionalFormatting sqref="AE330:AE331 AI330:AI331 AM330:AM331 AQ330:AQ331 AU330:AU331">
    <cfRule type="expression" dxfId="2135" priority="1911">
      <formula>IF(RIGHT(TEXT(AE330,"0.#"),1)=".",FALSE,TRUE)</formula>
    </cfRule>
    <cfRule type="expression" dxfId="2134" priority="1912">
      <formula>IF(RIGHT(TEXT(AE330,"0.#"),1)=".",TRUE,FALSE)</formula>
    </cfRule>
  </conditionalFormatting>
  <conditionalFormatting sqref="AE374:AE375 AI374:AI375 AM374:AM375 AQ374:AQ375 AU374:AU375">
    <cfRule type="expression" dxfId="2133" priority="1909">
      <formula>IF(RIGHT(TEXT(AE374,"0.#"),1)=".",FALSE,TRUE)</formula>
    </cfRule>
    <cfRule type="expression" dxfId="2132" priority="1910">
      <formula>IF(RIGHT(TEXT(AE374,"0.#"),1)=".",TRUE,FALSE)</formula>
    </cfRule>
  </conditionalFormatting>
  <conditionalFormatting sqref="AE390:AE391 AI390:AI391 AM390:AM391 AQ390:AQ391 AU390:AU391">
    <cfRule type="expression" dxfId="2131" priority="1901">
      <formula>IF(RIGHT(TEXT(AE390,"0.#"),1)=".",FALSE,TRUE)</formula>
    </cfRule>
    <cfRule type="expression" dxfId="2130" priority="1902">
      <formula>IF(RIGHT(TEXT(AE390,"0.#"),1)=".",TRUE,FALSE)</formula>
    </cfRule>
  </conditionalFormatting>
  <conditionalFormatting sqref="AE382:AE383 AI382:AI383 AM382:AM383 AQ382:AQ383 AU382:AU383">
    <cfRule type="expression" dxfId="2129" priority="1905">
      <formula>IF(RIGHT(TEXT(AE382,"0.#"),1)=".",FALSE,TRUE)</formula>
    </cfRule>
    <cfRule type="expression" dxfId="2128" priority="1906">
      <formula>IF(RIGHT(TEXT(AE382,"0.#"),1)=".",TRUE,FALSE)</formula>
    </cfRule>
  </conditionalFormatting>
  <conditionalFormatting sqref="AE386:AE387 AI386:AI387 AM386:AM387 AQ386:AQ387 AU386:AU387">
    <cfRule type="expression" dxfId="2127" priority="1903">
      <formula>IF(RIGHT(TEXT(AE386,"0.#"),1)=".",FALSE,TRUE)</formula>
    </cfRule>
    <cfRule type="expression" dxfId="2126" priority="1904">
      <formula>IF(RIGHT(TEXT(AE386,"0.#"),1)=".",TRUE,FALSE)</formula>
    </cfRule>
  </conditionalFormatting>
  <conditionalFormatting sqref="AE440">
    <cfRule type="expression" dxfId="2125" priority="1895">
      <formula>IF(RIGHT(TEXT(AE440,"0.#"),1)=".",FALSE,TRUE)</formula>
    </cfRule>
    <cfRule type="expression" dxfId="2124" priority="1896">
      <formula>IF(RIGHT(TEXT(AE440,"0.#"),1)=".",TRUE,FALSE)</formula>
    </cfRule>
  </conditionalFormatting>
  <conditionalFormatting sqref="AE438">
    <cfRule type="expression" dxfId="2123" priority="1899">
      <formula>IF(RIGHT(TEXT(AE438,"0.#"),1)=".",FALSE,TRUE)</formula>
    </cfRule>
    <cfRule type="expression" dxfId="2122" priority="1900">
      <formula>IF(RIGHT(TEXT(AE438,"0.#"),1)=".",TRUE,FALSE)</formula>
    </cfRule>
  </conditionalFormatting>
  <conditionalFormatting sqref="AE439">
    <cfRule type="expression" dxfId="2121" priority="1897">
      <formula>IF(RIGHT(TEXT(AE439,"0.#"),1)=".",FALSE,TRUE)</formula>
    </cfRule>
    <cfRule type="expression" dxfId="2120" priority="1898">
      <formula>IF(RIGHT(TEXT(AE439,"0.#"),1)=".",TRUE,FALSE)</formula>
    </cfRule>
  </conditionalFormatting>
  <conditionalFormatting sqref="AM440">
    <cfRule type="expression" dxfId="2119" priority="1889">
      <formula>IF(RIGHT(TEXT(AM440,"0.#"),1)=".",FALSE,TRUE)</formula>
    </cfRule>
    <cfRule type="expression" dxfId="2118" priority="1890">
      <formula>IF(RIGHT(TEXT(AM440,"0.#"),1)=".",TRUE,FALSE)</formula>
    </cfRule>
  </conditionalFormatting>
  <conditionalFormatting sqref="AM438">
    <cfRule type="expression" dxfId="2117" priority="1893">
      <formula>IF(RIGHT(TEXT(AM438,"0.#"),1)=".",FALSE,TRUE)</formula>
    </cfRule>
    <cfRule type="expression" dxfId="2116" priority="1894">
      <formula>IF(RIGHT(TEXT(AM438,"0.#"),1)=".",TRUE,FALSE)</formula>
    </cfRule>
  </conditionalFormatting>
  <conditionalFormatting sqref="AM439">
    <cfRule type="expression" dxfId="2115" priority="1891">
      <formula>IF(RIGHT(TEXT(AM439,"0.#"),1)=".",FALSE,TRUE)</formula>
    </cfRule>
    <cfRule type="expression" dxfId="2114" priority="1892">
      <formula>IF(RIGHT(TEXT(AM439,"0.#"),1)=".",TRUE,FALSE)</formula>
    </cfRule>
  </conditionalFormatting>
  <conditionalFormatting sqref="AU440">
    <cfRule type="expression" dxfId="2113" priority="1883">
      <formula>IF(RIGHT(TEXT(AU440,"0.#"),1)=".",FALSE,TRUE)</formula>
    </cfRule>
    <cfRule type="expression" dxfId="2112" priority="1884">
      <formula>IF(RIGHT(TEXT(AU440,"0.#"),1)=".",TRUE,FALSE)</formula>
    </cfRule>
  </conditionalFormatting>
  <conditionalFormatting sqref="AU438">
    <cfRule type="expression" dxfId="2111" priority="1887">
      <formula>IF(RIGHT(TEXT(AU438,"0.#"),1)=".",FALSE,TRUE)</formula>
    </cfRule>
    <cfRule type="expression" dxfId="2110" priority="1888">
      <formula>IF(RIGHT(TEXT(AU438,"0.#"),1)=".",TRUE,FALSE)</formula>
    </cfRule>
  </conditionalFormatting>
  <conditionalFormatting sqref="AU439">
    <cfRule type="expression" dxfId="2109" priority="1885">
      <formula>IF(RIGHT(TEXT(AU439,"0.#"),1)=".",FALSE,TRUE)</formula>
    </cfRule>
    <cfRule type="expression" dxfId="2108" priority="1886">
      <formula>IF(RIGHT(TEXT(AU439,"0.#"),1)=".",TRUE,FALSE)</formula>
    </cfRule>
  </conditionalFormatting>
  <conditionalFormatting sqref="AI440">
    <cfRule type="expression" dxfId="2107" priority="1877">
      <formula>IF(RIGHT(TEXT(AI440,"0.#"),1)=".",FALSE,TRUE)</formula>
    </cfRule>
    <cfRule type="expression" dxfId="2106" priority="1878">
      <formula>IF(RIGHT(TEXT(AI440,"0.#"),1)=".",TRUE,FALSE)</formula>
    </cfRule>
  </conditionalFormatting>
  <conditionalFormatting sqref="AI438">
    <cfRule type="expression" dxfId="2105" priority="1881">
      <formula>IF(RIGHT(TEXT(AI438,"0.#"),1)=".",FALSE,TRUE)</formula>
    </cfRule>
    <cfRule type="expression" dxfId="2104" priority="1882">
      <formula>IF(RIGHT(TEXT(AI438,"0.#"),1)=".",TRUE,FALSE)</formula>
    </cfRule>
  </conditionalFormatting>
  <conditionalFormatting sqref="AI439">
    <cfRule type="expression" dxfId="2103" priority="1879">
      <formula>IF(RIGHT(TEXT(AI439,"0.#"),1)=".",FALSE,TRUE)</formula>
    </cfRule>
    <cfRule type="expression" dxfId="2102" priority="1880">
      <formula>IF(RIGHT(TEXT(AI439,"0.#"),1)=".",TRUE,FALSE)</formula>
    </cfRule>
  </conditionalFormatting>
  <conditionalFormatting sqref="AQ438">
    <cfRule type="expression" dxfId="2101" priority="1871">
      <formula>IF(RIGHT(TEXT(AQ438,"0.#"),1)=".",FALSE,TRUE)</formula>
    </cfRule>
    <cfRule type="expression" dxfId="2100" priority="1872">
      <formula>IF(RIGHT(TEXT(AQ438,"0.#"),1)=".",TRUE,FALSE)</formula>
    </cfRule>
  </conditionalFormatting>
  <conditionalFormatting sqref="AQ439">
    <cfRule type="expression" dxfId="2099" priority="1875">
      <formula>IF(RIGHT(TEXT(AQ439,"0.#"),1)=".",FALSE,TRUE)</formula>
    </cfRule>
    <cfRule type="expression" dxfId="2098" priority="1876">
      <formula>IF(RIGHT(TEXT(AQ439,"0.#"),1)=".",TRUE,FALSE)</formula>
    </cfRule>
  </conditionalFormatting>
  <conditionalFormatting sqref="AQ440">
    <cfRule type="expression" dxfId="2097" priority="1873">
      <formula>IF(RIGHT(TEXT(AQ440,"0.#"),1)=".",FALSE,TRUE)</formula>
    </cfRule>
    <cfRule type="expression" dxfId="2096" priority="1874">
      <formula>IF(RIGHT(TEXT(AQ440,"0.#"),1)=".",TRUE,FALSE)</formula>
    </cfRule>
  </conditionalFormatting>
  <conditionalFormatting sqref="AE445">
    <cfRule type="expression" dxfId="2095" priority="1865">
      <formula>IF(RIGHT(TEXT(AE445,"0.#"),1)=".",FALSE,TRUE)</formula>
    </cfRule>
    <cfRule type="expression" dxfId="2094" priority="1866">
      <formula>IF(RIGHT(TEXT(AE445,"0.#"),1)=".",TRUE,FALSE)</formula>
    </cfRule>
  </conditionalFormatting>
  <conditionalFormatting sqref="AE443">
    <cfRule type="expression" dxfId="2093" priority="1869">
      <formula>IF(RIGHT(TEXT(AE443,"0.#"),1)=".",FALSE,TRUE)</formula>
    </cfRule>
    <cfRule type="expression" dxfId="2092" priority="1870">
      <formula>IF(RIGHT(TEXT(AE443,"0.#"),1)=".",TRUE,FALSE)</formula>
    </cfRule>
  </conditionalFormatting>
  <conditionalFormatting sqref="AE444">
    <cfRule type="expression" dxfId="2091" priority="1867">
      <formula>IF(RIGHT(TEXT(AE444,"0.#"),1)=".",FALSE,TRUE)</formula>
    </cfRule>
    <cfRule type="expression" dxfId="2090" priority="1868">
      <formula>IF(RIGHT(TEXT(AE444,"0.#"),1)=".",TRUE,FALSE)</formula>
    </cfRule>
  </conditionalFormatting>
  <conditionalFormatting sqref="AM445">
    <cfRule type="expression" dxfId="2089" priority="1859">
      <formula>IF(RIGHT(TEXT(AM445,"0.#"),1)=".",FALSE,TRUE)</formula>
    </cfRule>
    <cfRule type="expression" dxfId="2088" priority="1860">
      <formula>IF(RIGHT(TEXT(AM445,"0.#"),1)=".",TRUE,FALSE)</formula>
    </cfRule>
  </conditionalFormatting>
  <conditionalFormatting sqref="AM443">
    <cfRule type="expression" dxfId="2087" priority="1863">
      <formula>IF(RIGHT(TEXT(AM443,"0.#"),1)=".",FALSE,TRUE)</formula>
    </cfRule>
    <cfRule type="expression" dxfId="2086" priority="1864">
      <formula>IF(RIGHT(TEXT(AM443,"0.#"),1)=".",TRUE,FALSE)</formula>
    </cfRule>
  </conditionalFormatting>
  <conditionalFormatting sqref="AM444">
    <cfRule type="expression" dxfId="2085" priority="1861">
      <formula>IF(RIGHT(TEXT(AM444,"0.#"),1)=".",FALSE,TRUE)</formula>
    </cfRule>
    <cfRule type="expression" dxfId="2084" priority="1862">
      <formula>IF(RIGHT(TEXT(AM444,"0.#"),1)=".",TRUE,FALSE)</formula>
    </cfRule>
  </conditionalFormatting>
  <conditionalFormatting sqref="AU445">
    <cfRule type="expression" dxfId="2083" priority="1853">
      <formula>IF(RIGHT(TEXT(AU445,"0.#"),1)=".",FALSE,TRUE)</formula>
    </cfRule>
    <cfRule type="expression" dxfId="2082" priority="1854">
      <formula>IF(RIGHT(TEXT(AU445,"0.#"),1)=".",TRUE,FALSE)</formula>
    </cfRule>
  </conditionalFormatting>
  <conditionalFormatting sqref="AU443">
    <cfRule type="expression" dxfId="2081" priority="1857">
      <formula>IF(RIGHT(TEXT(AU443,"0.#"),1)=".",FALSE,TRUE)</formula>
    </cfRule>
    <cfRule type="expression" dxfId="2080" priority="1858">
      <formula>IF(RIGHT(TEXT(AU443,"0.#"),1)=".",TRUE,FALSE)</formula>
    </cfRule>
  </conditionalFormatting>
  <conditionalFormatting sqref="AU444">
    <cfRule type="expression" dxfId="2079" priority="1855">
      <formula>IF(RIGHT(TEXT(AU444,"0.#"),1)=".",FALSE,TRUE)</formula>
    </cfRule>
    <cfRule type="expression" dxfId="2078" priority="1856">
      <formula>IF(RIGHT(TEXT(AU444,"0.#"),1)=".",TRUE,FALSE)</formula>
    </cfRule>
  </conditionalFormatting>
  <conditionalFormatting sqref="AI445">
    <cfRule type="expression" dxfId="2077" priority="1847">
      <formula>IF(RIGHT(TEXT(AI445,"0.#"),1)=".",FALSE,TRUE)</formula>
    </cfRule>
    <cfRule type="expression" dxfId="2076" priority="1848">
      <formula>IF(RIGHT(TEXT(AI445,"0.#"),1)=".",TRUE,FALSE)</formula>
    </cfRule>
  </conditionalFormatting>
  <conditionalFormatting sqref="AI443">
    <cfRule type="expression" dxfId="2075" priority="1851">
      <formula>IF(RIGHT(TEXT(AI443,"0.#"),1)=".",FALSE,TRUE)</formula>
    </cfRule>
    <cfRule type="expression" dxfId="2074" priority="1852">
      <formula>IF(RIGHT(TEXT(AI443,"0.#"),1)=".",TRUE,FALSE)</formula>
    </cfRule>
  </conditionalFormatting>
  <conditionalFormatting sqref="AI444">
    <cfRule type="expression" dxfId="2073" priority="1849">
      <formula>IF(RIGHT(TEXT(AI444,"0.#"),1)=".",FALSE,TRUE)</formula>
    </cfRule>
    <cfRule type="expression" dxfId="2072" priority="1850">
      <formula>IF(RIGHT(TEXT(AI444,"0.#"),1)=".",TRUE,FALSE)</formula>
    </cfRule>
  </conditionalFormatting>
  <conditionalFormatting sqref="AQ443">
    <cfRule type="expression" dxfId="2071" priority="1841">
      <formula>IF(RIGHT(TEXT(AQ443,"0.#"),1)=".",FALSE,TRUE)</formula>
    </cfRule>
    <cfRule type="expression" dxfId="2070" priority="1842">
      <formula>IF(RIGHT(TEXT(AQ443,"0.#"),1)=".",TRUE,FALSE)</formula>
    </cfRule>
  </conditionalFormatting>
  <conditionalFormatting sqref="AQ444">
    <cfRule type="expression" dxfId="2069" priority="1845">
      <formula>IF(RIGHT(TEXT(AQ444,"0.#"),1)=".",FALSE,TRUE)</formula>
    </cfRule>
    <cfRule type="expression" dxfId="2068" priority="1846">
      <formula>IF(RIGHT(TEXT(AQ444,"0.#"),1)=".",TRUE,FALSE)</formula>
    </cfRule>
  </conditionalFormatting>
  <conditionalFormatting sqref="AQ445">
    <cfRule type="expression" dxfId="2067" priority="1843">
      <formula>IF(RIGHT(TEXT(AQ445,"0.#"),1)=".",FALSE,TRUE)</formula>
    </cfRule>
    <cfRule type="expression" dxfId="2066" priority="1844">
      <formula>IF(RIGHT(TEXT(AQ445,"0.#"),1)=".",TRUE,FALSE)</formula>
    </cfRule>
  </conditionalFormatting>
  <conditionalFormatting sqref="Y872:Y899">
    <cfRule type="expression" dxfId="2065" priority="2071">
      <formula>IF(RIGHT(TEXT(Y872,"0.#"),1)=".",FALSE,TRUE)</formula>
    </cfRule>
    <cfRule type="expression" dxfId="2064" priority="2072">
      <formula>IF(RIGHT(TEXT(Y872,"0.#"),1)=".",TRUE,FALSE)</formula>
    </cfRule>
  </conditionalFormatting>
  <conditionalFormatting sqref="Y870:Y871">
    <cfRule type="expression" dxfId="2063" priority="2065">
      <formula>IF(RIGHT(TEXT(Y870,"0.#"),1)=".",FALSE,TRUE)</formula>
    </cfRule>
    <cfRule type="expression" dxfId="2062" priority="2066">
      <formula>IF(RIGHT(TEXT(Y870,"0.#"),1)=".",TRUE,FALSE)</formula>
    </cfRule>
  </conditionalFormatting>
  <conditionalFormatting sqref="Y905:Y932">
    <cfRule type="expression" dxfId="2061" priority="2059">
      <formula>IF(RIGHT(TEXT(Y905,"0.#"),1)=".",FALSE,TRUE)</formula>
    </cfRule>
    <cfRule type="expression" dxfId="2060" priority="2060">
      <formula>IF(RIGHT(TEXT(Y905,"0.#"),1)=".",TRUE,FALSE)</formula>
    </cfRule>
  </conditionalFormatting>
  <conditionalFormatting sqref="Y903:Y904">
    <cfRule type="expression" dxfId="2059" priority="2053">
      <formula>IF(RIGHT(TEXT(Y903,"0.#"),1)=".",FALSE,TRUE)</formula>
    </cfRule>
    <cfRule type="expression" dxfId="2058" priority="2054">
      <formula>IF(RIGHT(TEXT(Y903,"0.#"),1)=".",TRUE,FALSE)</formula>
    </cfRule>
  </conditionalFormatting>
  <conditionalFormatting sqref="Y938:Y965">
    <cfRule type="expression" dxfId="2057" priority="2047">
      <formula>IF(RIGHT(TEXT(Y938,"0.#"),1)=".",FALSE,TRUE)</formula>
    </cfRule>
    <cfRule type="expression" dxfId="2056" priority="2048">
      <formula>IF(RIGHT(TEXT(Y938,"0.#"),1)=".",TRUE,FALSE)</formula>
    </cfRule>
  </conditionalFormatting>
  <conditionalFormatting sqref="Y936:Y937">
    <cfRule type="expression" dxfId="2055" priority="2041">
      <formula>IF(RIGHT(TEXT(Y936,"0.#"),1)=".",FALSE,TRUE)</formula>
    </cfRule>
    <cfRule type="expression" dxfId="2054" priority="2042">
      <formula>IF(RIGHT(TEXT(Y936,"0.#"),1)=".",TRUE,FALSE)</formula>
    </cfRule>
  </conditionalFormatting>
  <conditionalFormatting sqref="Y971:Y998">
    <cfRule type="expression" dxfId="2053" priority="2035">
      <formula>IF(RIGHT(TEXT(Y971,"0.#"),1)=".",FALSE,TRUE)</formula>
    </cfRule>
    <cfRule type="expression" dxfId="2052" priority="2036">
      <formula>IF(RIGHT(TEXT(Y971,"0.#"),1)=".",TRUE,FALSE)</formula>
    </cfRule>
  </conditionalFormatting>
  <conditionalFormatting sqref="Y969:Y970">
    <cfRule type="expression" dxfId="2051" priority="2029">
      <formula>IF(RIGHT(TEXT(Y969,"0.#"),1)=".",FALSE,TRUE)</formula>
    </cfRule>
    <cfRule type="expression" dxfId="2050" priority="2030">
      <formula>IF(RIGHT(TEXT(Y969,"0.#"),1)=".",TRUE,FALSE)</formula>
    </cfRule>
  </conditionalFormatting>
  <conditionalFormatting sqref="Y1004:Y1031">
    <cfRule type="expression" dxfId="2049" priority="2023">
      <formula>IF(RIGHT(TEXT(Y1004,"0.#"),1)=".",FALSE,TRUE)</formula>
    </cfRule>
    <cfRule type="expression" dxfId="2048" priority="2024">
      <formula>IF(RIGHT(TEXT(Y1004,"0.#"),1)=".",TRUE,FALSE)</formula>
    </cfRule>
  </conditionalFormatting>
  <conditionalFormatting sqref="W23">
    <cfRule type="expression" dxfId="2047" priority="2307">
      <formula>IF(RIGHT(TEXT(W23,"0.#"),1)=".",FALSE,TRUE)</formula>
    </cfRule>
    <cfRule type="expression" dxfId="2046" priority="2308">
      <formula>IF(RIGHT(TEXT(W23,"0.#"),1)=".",TRUE,FALSE)</formula>
    </cfRule>
  </conditionalFormatting>
  <conditionalFormatting sqref="W24:W27">
    <cfRule type="expression" dxfId="2045" priority="2305">
      <formula>IF(RIGHT(TEXT(W24,"0.#"),1)=".",FALSE,TRUE)</formula>
    </cfRule>
    <cfRule type="expression" dxfId="2044" priority="2306">
      <formula>IF(RIGHT(TEXT(W24,"0.#"),1)=".",TRUE,FALSE)</formula>
    </cfRule>
  </conditionalFormatting>
  <conditionalFormatting sqref="W28">
    <cfRule type="expression" dxfId="2043" priority="2297">
      <formula>IF(RIGHT(TEXT(W28,"0.#"),1)=".",FALSE,TRUE)</formula>
    </cfRule>
    <cfRule type="expression" dxfId="2042" priority="2298">
      <formula>IF(RIGHT(TEXT(W28,"0.#"),1)=".",TRUE,FALSE)</formula>
    </cfRule>
  </conditionalFormatting>
  <conditionalFormatting sqref="P23">
    <cfRule type="expression" dxfId="2041" priority="2295">
      <formula>IF(RIGHT(TEXT(P23,"0.#"),1)=".",FALSE,TRUE)</formula>
    </cfRule>
    <cfRule type="expression" dxfId="2040" priority="2296">
      <formula>IF(RIGHT(TEXT(P23,"0.#"),1)=".",TRUE,FALSE)</formula>
    </cfRule>
  </conditionalFormatting>
  <conditionalFormatting sqref="P24:P27">
    <cfRule type="expression" dxfId="2039" priority="2293">
      <formula>IF(RIGHT(TEXT(P24,"0.#"),1)=".",FALSE,TRUE)</formula>
    </cfRule>
    <cfRule type="expression" dxfId="2038" priority="2294">
      <formula>IF(RIGHT(TEXT(P24,"0.#"),1)=".",TRUE,FALSE)</formula>
    </cfRule>
  </conditionalFormatting>
  <conditionalFormatting sqref="P28">
    <cfRule type="expression" dxfId="2037" priority="2291">
      <formula>IF(RIGHT(TEXT(P28,"0.#"),1)=".",FALSE,TRUE)</formula>
    </cfRule>
    <cfRule type="expression" dxfId="2036" priority="2292">
      <formula>IF(RIGHT(TEXT(P28,"0.#"),1)=".",TRUE,FALSE)</formula>
    </cfRule>
  </conditionalFormatting>
  <conditionalFormatting sqref="AQ114">
    <cfRule type="expression" dxfId="2035" priority="2275">
      <formula>IF(RIGHT(TEXT(AQ114,"0.#"),1)=".",FALSE,TRUE)</formula>
    </cfRule>
    <cfRule type="expression" dxfId="2034" priority="2276">
      <formula>IF(RIGHT(TEXT(AQ114,"0.#"),1)=".",TRUE,FALSE)</formula>
    </cfRule>
  </conditionalFormatting>
  <conditionalFormatting sqref="AQ104">
    <cfRule type="expression" dxfId="2033" priority="2289">
      <formula>IF(RIGHT(TEXT(AQ104,"0.#"),1)=".",FALSE,TRUE)</formula>
    </cfRule>
    <cfRule type="expression" dxfId="2032" priority="2290">
      <formula>IF(RIGHT(TEXT(AQ104,"0.#"),1)=".",TRUE,FALSE)</formula>
    </cfRule>
  </conditionalFormatting>
  <conditionalFormatting sqref="AQ105">
    <cfRule type="expression" dxfId="2031" priority="2287">
      <formula>IF(RIGHT(TEXT(AQ105,"0.#"),1)=".",FALSE,TRUE)</formula>
    </cfRule>
    <cfRule type="expression" dxfId="2030" priority="2288">
      <formula>IF(RIGHT(TEXT(AQ105,"0.#"),1)=".",TRUE,FALSE)</formula>
    </cfRule>
  </conditionalFormatting>
  <conditionalFormatting sqref="AQ107">
    <cfRule type="expression" dxfId="2029" priority="2285">
      <formula>IF(RIGHT(TEXT(AQ107,"0.#"),1)=".",FALSE,TRUE)</formula>
    </cfRule>
    <cfRule type="expression" dxfId="2028" priority="2286">
      <formula>IF(RIGHT(TEXT(AQ107,"0.#"),1)=".",TRUE,FALSE)</formula>
    </cfRule>
  </conditionalFormatting>
  <conditionalFormatting sqref="AQ108">
    <cfRule type="expression" dxfId="2027" priority="2283">
      <formula>IF(RIGHT(TEXT(AQ108,"0.#"),1)=".",FALSE,TRUE)</formula>
    </cfRule>
    <cfRule type="expression" dxfId="2026" priority="2284">
      <formula>IF(RIGHT(TEXT(AQ108,"0.#"),1)=".",TRUE,FALSE)</formula>
    </cfRule>
  </conditionalFormatting>
  <conditionalFormatting sqref="AQ110">
    <cfRule type="expression" dxfId="2025" priority="2281">
      <formula>IF(RIGHT(TEXT(AQ110,"0.#"),1)=".",FALSE,TRUE)</formula>
    </cfRule>
    <cfRule type="expression" dxfId="2024" priority="2282">
      <formula>IF(RIGHT(TEXT(AQ110,"0.#"),1)=".",TRUE,FALSE)</formula>
    </cfRule>
  </conditionalFormatting>
  <conditionalFormatting sqref="AQ111">
    <cfRule type="expression" dxfId="2023" priority="2279">
      <formula>IF(RIGHT(TEXT(AQ111,"0.#"),1)=".",FALSE,TRUE)</formula>
    </cfRule>
    <cfRule type="expression" dxfId="2022" priority="2280">
      <formula>IF(RIGHT(TEXT(AQ111,"0.#"),1)=".",TRUE,FALSE)</formula>
    </cfRule>
  </conditionalFormatting>
  <conditionalFormatting sqref="AQ113">
    <cfRule type="expression" dxfId="2021" priority="2277">
      <formula>IF(RIGHT(TEXT(AQ113,"0.#"),1)=".",FALSE,TRUE)</formula>
    </cfRule>
    <cfRule type="expression" dxfId="2020" priority="2278">
      <formula>IF(RIGHT(TEXT(AQ113,"0.#"),1)=".",TRUE,FALSE)</formula>
    </cfRule>
  </conditionalFormatting>
  <conditionalFormatting sqref="AE67">
    <cfRule type="expression" dxfId="2019" priority="2207">
      <formula>IF(RIGHT(TEXT(AE67,"0.#"),1)=".",FALSE,TRUE)</formula>
    </cfRule>
    <cfRule type="expression" dxfId="2018" priority="2208">
      <formula>IF(RIGHT(TEXT(AE67,"0.#"),1)=".",TRUE,FALSE)</formula>
    </cfRule>
  </conditionalFormatting>
  <conditionalFormatting sqref="AE68">
    <cfRule type="expression" dxfId="2017" priority="2205">
      <formula>IF(RIGHT(TEXT(AE68,"0.#"),1)=".",FALSE,TRUE)</formula>
    </cfRule>
    <cfRule type="expression" dxfId="2016" priority="2206">
      <formula>IF(RIGHT(TEXT(AE68,"0.#"),1)=".",TRUE,FALSE)</formula>
    </cfRule>
  </conditionalFormatting>
  <conditionalFormatting sqref="AE69">
    <cfRule type="expression" dxfId="2015" priority="2203">
      <formula>IF(RIGHT(TEXT(AE69,"0.#"),1)=".",FALSE,TRUE)</formula>
    </cfRule>
    <cfRule type="expression" dxfId="2014" priority="2204">
      <formula>IF(RIGHT(TEXT(AE69,"0.#"),1)=".",TRUE,FALSE)</formula>
    </cfRule>
  </conditionalFormatting>
  <conditionalFormatting sqref="AI69">
    <cfRule type="expression" dxfId="2013" priority="2201">
      <formula>IF(RIGHT(TEXT(AI69,"0.#"),1)=".",FALSE,TRUE)</formula>
    </cfRule>
    <cfRule type="expression" dxfId="2012" priority="2202">
      <formula>IF(RIGHT(TEXT(AI69,"0.#"),1)=".",TRUE,FALSE)</formula>
    </cfRule>
  </conditionalFormatting>
  <conditionalFormatting sqref="AI68">
    <cfRule type="expression" dxfId="2011" priority="2199">
      <formula>IF(RIGHT(TEXT(AI68,"0.#"),1)=".",FALSE,TRUE)</formula>
    </cfRule>
    <cfRule type="expression" dxfId="2010" priority="2200">
      <formula>IF(RIGHT(TEXT(AI68,"0.#"),1)=".",TRUE,FALSE)</formula>
    </cfRule>
  </conditionalFormatting>
  <conditionalFormatting sqref="AI67">
    <cfRule type="expression" dxfId="2009" priority="2197">
      <formula>IF(RIGHT(TEXT(AI67,"0.#"),1)=".",FALSE,TRUE)</formula>
    </cfRule>
    <cfRule type="expression" dxfId="2008" priority="2198">
      <formula>IF(RIGHT(TEXT(AI67,"0.#"),1)=".",TRUE,FALSE)</formula>
    </cfRule>
  </conditionalFormatting>
  <conditionalFormatting sqref="AM67">
    <cfRule type="expression" dxfId="2007" priority="2195">
      <formula>IF(RIGHT(TEXT(AM67,"0.#"),1)=".",FALSE,TRUE)</formula>
    </cfRule>
    <cfRule type="expression" dxfId="2006" priority="2196">
      <formula>IF(RIGHT(TEXT(AM67,"0.#"),1)=".",TRUE,FALSE)</formula>
    </cfRule>
  </conditionalFormatting>
  <conditionalFormatting sqref="AM68">
    <cfRule type="expression" dxfId="2005" priority="2193">
      <formula>IF(RIGHT(TEXT(AM68,"0.#"),1)=".",FALSE,TRUE)</formula>
    </cfRule>
    <cfRule type="expression" dxfId="2004" priority="2194">
      <formula>IF(RIGHT(TEXT(AM68,"0.#"),1)=".",TRUE,FALSE)</formula>
    </cfRule>
  </conditionalFormatting>
  <conditionalFormatting sqref="AM69">
    <cfRule type="expression" dxfId="2003" priority="2191">
      <formula>IF(RIGHT(TEXT(AM69,"0.#"),1)=".",FALSE,TRUE)</formula>
    </cfRule>
    <cfRule type="expression" dxfId="2002" priority="2192">
      <formula>IF(RIGHT(TEXT(AM69,"0.#"),1)=".",TRUE,FALSE)</formula>
    </cfRule>
  </conditionalFormatting>
  <conditionalFormatting sqref="AQ67:AQ69">
    <cfRule type="expression" dxfId="2001" priority="2189">
      <formula>IF(RIGHT(TEXT(AQ67,"0.#"),1)=".",FALSE,TRUE)</formula>
    </cfRule>
    <cfRule type="expression" dxfId="2000" priority="2190">
      <formula>IF(RIGHT(TEXT(AQ67,"0.#"),1)=".",TRUE,FALSE)</formula>
    </cfRule>
  </conditionalFormatting>
  <conditionalFormatting sqref="AU67:AU69">
    <cfRule type="expression" dxfId="1999" priority="2187">
      <formula>IF(RIGHT(TEXT(AU67,"0.#"),1)=".",FALSE,TRUE)</formula>
    </cfRule>
    <cfRule type="expression" dxfId="1998" priority="2188">
      <formula>IF(RIGHT(TEXT(AU67,"0.#"),1)=".",TRUE,FALSE)</formula>
    </cfRule>
  </conditionalFormatting>
  <conditionalFormatting sqref="AE70">
    <cfRule type="expression" dxfId="1997" priority="2185">
      <formula>IF(RIGHT(TEXT(AE70,"0.#"),1)=".",FALSE,TRUE)</formula>
    </cfRule>
    <cfRule type="expression" dxfId="1996" priority="2186">
      <formula>IF(RIGHT(TEXT(AE70,"0.#"),1)=".",TRUE,FALSE)</formula>
    </cfRule>
  </conditionalFormatting>
  <conditionalFormatting sqref="AE71">
    <cfRule type="expression" dxfId="1995" priority="2183">
      <formula>IF(RIGHT(TEXT(AE71,"0.#"),1)=".",FALSE,TRUE)</formula>
    </cfRule>
    <cfRule type="expression" dxfId="1994" priority="2184">
      <formula>IF(RIGHT(TEXT(AE71,"0.#"),1)=".",TRUE,FALSE)</formula>
    </cfRule>
  </conditionalFormatting>
  <conditionalFormatting sqref="AE72">
    <cfRule type="expression" dxfId="1993" priority="2181">
      <formula>IF(RIGHT(TEXT(AE72,"0.#"),1)=".",FALSE,TRUE)</formula>
    </cfRule>
    <cfRule type="expression" dxfId="1992" priority="2182">
      <formula>IF(RIGHT(TEXT(AE72,"0.#"),1)=".",TRUE,FALSE)</formula>
    </cfRule>
  </conditionalFormatting>
  <conditionalFormatting sqref="AI72">
    <cfRule type="expression" dxfId="1991" priority="2179">
      <formula>IF(RIGHT(TEXT(AI72,"0.#"),1)=".",FALSE,TRUE)</formula>
    </cfRule>
    <cfRule type="expression" dxfId="1990" priority="2180">
      <formula>IF(RIGHT(TEXT(AI72,"0.#"),1)=".",TRUE,FALSE)</formula>
    </cfRule>
  </conditionalFormatting>
  <conditionalFormatting sqref="AI71">
    <cfRule type="expression" dxfId="1989" priority="2177">
      <formula>IF(RIGHT(TEXT(AI71,"0.#"),1)=".",FALSE,TRUE)</formula>
    </cfRule>
    <cfRule type="expression" dxfId="1988" priority="2178">
      <formula>IF(RIGHT(TEXT(AI71,"0.#"),1)=".",TRUE,FALSE)</formula>
    </cfRule>
  </conditionalFormatting>
  <conditionalFormatting sqref="AI70">
    <cfRule type="expression" dxfId="1987" priority="2175">
      <formula>IF(RIGHT(TEXT(AI70,"0.#"),1)=".",FALSE,TRUE)</formula>
    </cfRule>
    <cfRule type="expression" dxfId="1986" priority="2176">
      <formula>IF(RIGHT(TEXT(AI70,"0.#"),1)=".",TRUE,FALSE)</formula>
    </cfRule>
  </conditionalFormatting>
  <conditionalFormatting sqref="AM70">
    <cfRule type="expression" dxfId="1985" priority="2173">
      <formula>IF(RIGHT(TEXT(AM70,"0.#"),1)=".",FALSE,TRUE)</formula>
    </cfRule>
    <cfRule type="expression" dxfId="1984" priority="2174">
      <formula>IF(RIGHT(TEXT(AM70,"0.#"),1)=".",TRUE,FALSE)</formula>
    </cfRule>
  </conditionalFormatting>
  <conditionalFormatting sqref="AM71">
    <cfRule type="expression" dxfId="1983" priority="2171">
      <formula>IF(RIGHT(TEXT(AM71,"0.#"),1)=".",FALSE,TRUE)</formula>
    </cfRule>
    <cfRule type="expression" dxfId="1982" priority="2172">
      <formula>IF(RIGHT(TEXT(AM71,"0.#"),1)=".",TRUE,FALSE)</formula>
    </cfRule>
  </conditionalFormatting>
  <conditionalFormatting sqref="AM72">
    <cfRule type="expression" dxfId="1981" priority="2169">
      <formula>IF(RIGHT(TEXT(AM72,"0.#"),1)=".",FALSE,TRUE)</formula>
    </cfRule>
    <cfRule type="expression" dxfId="1980" priority="2170">
      <formula>IF(RIGHT(TEXT(AM72,"0.#"),1)=".",TRUE,FALSE)</formula>
    </cfRule>
  </conditionalFormatting>
  <conditionalFormatting sqref="AQ70:AQ72">
    <cfRule type="expression" dxfId="1979" priority="2167">
      <formula>IF(RIGHT(TEXT(AQ70,"0.#"),1)=".",FALSE,TRUE)</formula>
    </cfRule>
    <cfRule type="expression" dxfId="1978" priority="2168">
      <formula>IF(RIGHT(TEXT(AQ70,"0.#"),1)=".",TRUE,FALSE)</formula>
    </cfRule>
  </conditionalFormatting>
  <conditionalFormatting sqref="AU70:AU72">
    <cfRule type="expression" dxfId="1977" priority="2165">
      <formula>IF(RIGHT(TEXT(AU70,"0.#"),1)=".",FALSE,TRUE)</formula>
    </cfRule>
    <cfRule type="expression" dxfId="1976" priority="2166">
      <formula>IF(RIGHT(TEXT(AU70,"0.#"),1)=".",TRUE,FALSE)</formula>
    </cfRule>
  </conditionalFormatting>
  <conditionalFormatting sqref="AU656">
    <cfRule type="expression" dxfId="1975" priority="683">
      <formula>IF(RIGHT(TEXT(AU656,"0.#"),1)=".",FALSE,TRUE)</formula>
    </cfRule>
    <cfRule type="expression" dxfId="1974" priority="684">
      <formula>IF(RIGHT(TEXT(AU656,"0.#"),1)=".",TRUE,FALSE)</formula>
    </cfRule>
  </conditionalFormatting>
  <conditionalFormatting sqref="AQ655">
    <cfRule type="expression" dxfId="1973" priority="675">
      <formula>IF(RIGHT(TEXT(AQ655,"0.#"),1)=".",FALSE,TRUE)</formula>
    </cfRule>
    <cfRule type="expression" dxfId="1972" priority="676">
      <formula>IF(RIGHT(TEXT(AQ655,"0.#"),1)=".",TRUE,FALSE)</formula>
    </cfRule>
  </conditionalFormatting>
  <conditionalFormatting sqref="AI696">
    <cfRule type="expression" dxfId="1971" priority="467">
      <formula>IF(RIGHT(TEXT(AI696,"0.#"),1)=".",FALSE,TRUE)</formula>
    </cfRule>
    <cfRule type="expression" dxfId="1970" priority="468">
      <formula>IF(RIGHT(TEXT(AI696,"0.#"),1)=".",TRUE,FALSE)</formula>
    </cfRule>
  </conditionalFormatting>
  <conditionalFormatting sqref="AQ694">
    <cfRule type="expression" dxfId="1969" priority="461">
      <formula>IF(RIGHT(TEXT(AQ694,"0.#"),1)=".",FALSE,TRUE)</formula>
    </cfRule>
    <cfRule type="expression" dxfId="1968" priority="462">
      <formula>IF(RIGHT(TEXT(AQ694,"0.#"),1)=".",TRUE,FALSE)</formula>
    </cfRule>
  </conditionalFormatting>
  <conditionalFormatting sqref="AL872:AO899">
    <cfRule type="expression" dxfId="1967" priority="2073">
      <formula>IF(AND(AL872&gt;=0, RIGHT(TEXT(AL872,"0.#"),1)&lt;&gt;"."),TRUE,FALSE)</formula>
    </cfRule>
    <cfRule type="expression" dxfId="1966" priority="2074">
      <formula>IF(AND(AL872&gt;=0, RIGHT(TEXT(AL872,"0.#"),1)="."),TRUE,FALSE)</formula>
    </cfRule>
    <cfRule type="expression" dxfId="1965" priority="2075">
      <formula>IF(AND(AL872&lt;0, RIGHT(TEXT(AL872,"0.#"),1)&lt;&gt;"."),TRUE,FALSE)</formula>
    </cfRule>
    <cfRule type="expression" dxfId="1964" priority="2076">
      <formula>IF(AND(AL872&lt;0, RIGHT(TEXT(AL872,"0.#"),1)="."),TRUE,FALSE)</formula>
    </cfRule>
  </conditionalFormatting>
  <conditionalFormatting sqref="AL870:AO871">
    <cfRule type="expression" dxfId="1963" priority="2067">
      <formula>IF(AND(AL870&gt;=0, RIGHT(TEXT(AL870,"0.#"),1)&lt;&gt;"."),TRUE,FALSE)</formula>
    </cfRule>
    <cfRule type="expression" dxfId="1962" priority="2068">
      <formula>IF(AND(AL870&gt;=0, RIGHT(TEXT(AL870,"0.#"),1)="."),TRUE,FALSE)</formula>
    </cfRule>
    <cfRule type="expression" dxfId="1961" priority="2069">
      <formula>IF(AND(AL870&lt;0, RIGHT(TEXT(AL870,"0.#"),1)&lt;&gt;"."),TRUE,FALSE)</formula>
    </cfRule>
    <cfRule type="expression" dxfId="1960" priority="2070">
      <formula>IF(AND(AL870&lt;0, RIGHT(TEXT(AL870,"0.#"),1)="."),TRUE,FALSE)</formula>
    </cfRule>
  </conditionalFormatting>
  <conditionalFormatting sqref="AL905:AO932">
    <cfRule type="expression" dxfId="1959" priority="2061">
      <formula>IF(AND(AL905&gt;=0, RIGHT(TEXT(AL905,"0.#"),1)&lt;&gt;"."),TRUE,FALSE)</formula>
    </cfRule>
    <cfRule type="expression" dxfId="1958" priority="2062">
      <formula>IF(AND(AL905&gt;=0, RIGHT(TEXT(AL905,"0.#"),1)="."),TRUE,FALSE)</formula>
    </cfRule>
    <cfRule type="expression" dxfId="1957" priority="2063">
      <formula>IF(AND(AL905&lt;0, RIGHT(TEXT(AL905,"0.#"),1)&lt;&gt;"."),TRUE,FALSE)</formula>
    </cfRule>
    <cfRule type="expression" dxfId="1956" priority="2064">
      <formula>IF(AND(AL905&lt;0, RIGHT(TEXT(AL905,"0.#"),1)="."),TRUE,FALSE)</formula>
    </cfRule>
  </conditionalFormatting>
  <conditionalFormatting sqref="AL903:AO904">
    <cfRule type="expression" dxfId="1955" priority="2055">
      <formula>IF(AND(AL903&gt;=0, RIGHT(TEXT(AL903,"0.#"),1)&lt;&gt;"."),TRUE,FALSE)</formula>
    </cfRule>
    <cfRule type="expression" dxfId="1954" priority="2056">
      <formula>IF(AND(AL903&gt;=0, RIGHT(TEXT(AL903,"0.#"),1)="."),TRUE,FALSE)</formula>
    </cfRule>
    <cfRule type="expression" dxfId="1953" priority="2057">
      <formula>IF(AND(AL903&lt;0, RIGHT(TEXT(AL903,"0.#"),1)&lt;&gt;"."),TRUE,FALSE)</formula>
    </cfRule>
    <cfRule type="expression" dxfId="1952" priority="2058">
      <formula>IF(AND(AL903&lt;0, RIGHT(TEXT(AL903,"0.#"),1)="."),TRUE,FALSE)</formula>
    </cfRule>
  </conditionalFormatting>
  <conditionalFormatting sqref="AL938:AO965">
    <cfRule type="expression" dxfId="1951" priority="2049">
      <formula>IF(AND(AL938&gt;=0, RIGHT(TEXT(AL938,"0.#"),1)&lt;&gt;"."),TRUE,FALSE)</formula>
    </cfRule>
    <cfRule type="expression" dxfId="1950" priority="2050">
      <formula>IF(AND(AL938&gt;=0, RIGHT(TEXT(AL938,"0.#"),1)="."),TRUE,FALSE)</formula>
    </cfRule>
    <cfRule type="expression" dxfId="1949" priority="2051">
      <formula>IF(AND(AL938&lt;0, RIGHT(TEXT(AL938,"0.#"),1)&lt;&gt;"."),TRUE,FALSE)</formula>
    </cfRule>
    <cfRule type="expression" dxfId="1948" priority="2052">
      <formula>IF(AND(AL938&lt;0, RIGHT(TEXT(AL938,"0.#"),1)="."),TRUE,FALSE)</formula>
    </cfRule>
  </conditionalFormatting>
  <conditionalFormatting sqref="AL936:AO937">
    <cfRule type="expression" dxfId="1947" priority="2043">
      <formula>IF(AND(AL936&gt;=0, RIGHT(TEXT(AL936,"0.#"),1)&lt;&gt;"."),TRUE,FALSE)</formula>
    </cfRule>
    <cfRule type="expression" dxfId="1946" priority="2044">
      <formula>IF(AND(AL936&gt;=0, RIGHT(TEXT(AL936,"0.#"),1)="."),TRUE,FALSE)</formula>
    </cfRule>
    <cfRule type="expression" dxfId="1945" priority="2045">
      <formula>IF(AND(AL936&lt;0, RIGHT(TEXT(AL936,"0.#"),1)&lt;&gt;"."),TRUE,FALSE)</formula>
    </cfRule>
    <cfRule type="expression" dxfId="1944" priority="2046">
      <formula>IF(AND(AL936&lt;0, RIGHT(TEXT(AL936,"0.#"),1)="."),TRUE,FALSE)</formula>
    </cfRule>
  </conditionalFormatting>
  <conditionalFormatting sqref="AL971:AO998">
    <cfRule type="expression" dxfId="1943" priority="2037">
      <formula>IF(AND(AL971&gt;=0, RIGHT(TEXT(AL971,"0.#"),1)&lt;&gt;"."),TRUE,FALSE)</formula>
    </cfRule>
    <cfRule type="expression" dxfId="1942" priority="2038">
      <formula>IF(AND(AL971&gt;=0, RIGHT(TEXT(AL971,"0.#"),1)="."),TRUE,FALSE)</formula>
    </cfRule>
    <cfRule type="expression" dxfId="1941" priority="2039">
      <formula>IF(AND(AL971&lt;0, RIGHT(TEXT(AL971,"0.#"),1)&lt;&gt;"."),TRUE,FALSE)</formula>
    </cfRule>
    <cfRule type="expression" dxfId="1940" priority="2040">
      <formula>IF(AND(AL971&lt;0, RIGHT(TEXT(AL971,"0.#"),1)="."),TRUE,FALSE)</formula>
    </cfRule>
  </conditionalFormatting>
  <conditionalFormatting sqref="AL969:AO970">
    <cfRule type="expression" dxfId="1939" priority="2031">
      <formula>IF(AND(AL969&gt;=0, RIGHT(TEXT(AL969,"0.#"),1)&lt;&gt;"."),TRUE,FALSE)</formula>
    </cfRule>
    <cfRule type="expression" dxfId="1938" priority="2032">
      <formula>IF(AND(AL969&gt;=0, RIGHT(TEXT(AL969,"0.#"),1)="."),TRUE,FALSE)</formula>
    </cfRule>
    <cfRule type="expression" dxfId="1937" priority="2033">
      <formula>IF(AND(AL969&lt;0, RIGHT(TEXT(AL969,"0.#"),1)&lt;&gt;"."),TRUE,FALSE)</formula>
    </cfRule>
    <cfRule type="expression" dxfId="1936" priority="2034">
      <formula>IF(AND(AL969&lt;0, RIGHT(TEXT(AL969,"0.#"),1)="."),TRUE,FALSE)</formula>
    </cfRule>
  </conditionalFormatting>
  <conditionalFormatting sqref="AL1004:AO1031">
    <cfRule type="expression" dxfId="1935" priority="2025">
      <formula>IF(AND(AL1004&gt;=0, RIGHT(TEXT(AL1004,"0.#"),1)&lt;&gt;"."),TRUE,FALSE)</formula>
    </cfRule>
    <cfRule type="expression" dxfId="1934" priority="2026">
      <formula>IF(AND(AL1004&gt;=0, RIGHT(TEXT(AL1004,"0.#"),1)="."),TRUE,FALSE)</formula>
    </cfRule>
    <cfRule type="expression" dxfId="1933" priority="2027">
      <formula>IF(AND(AL1004&lt;0, RIGHT(TEXT(AL1004,"0.#"),1)&lt;&gt;"."),TRUE,FALSE)</formula>
    </cfRule>
    <cfRule type="expression" dxfId="1932" priority="2028">
      <formula>IF(AND(AL1004&lt;0, RIGHT(TEXT(AL1004,"0.#"),1)="."),TRUE,FALSE)</formula>
    </cfRule>
  </conditionalFormatting>
  <conditionalFormatting sqref="AL1002:AO1003">
    <cfRule type="expression" dxfId="1931" priority="2019">
      <formula>IF(AND(AL1002&gt;=0, RIGHT(TEXT(AL1002,"0.#"),1)&lt;&gt;"."),TRUE,FALSE)</formula>
    </cfRule>
    <cfRule type="expression" dxfId="1930" priority="2020">
      <formula>IF(AND(AL1002&gt;=0, RIGHT(TEXT(AL1002,"0.#"),1)="."),TRUE,FALSE)</formula>
    </cfRule>
    <cfRule type="expression" dxfId="1929" priority="2021">
      <formula>IF(AND(AL1002&lt;0, RIGHT(TEXT(AL1002,"0.#"),1)&lt;&gt;"."),TRUE,FALSE)</formula>
    </cfRule>
    <cfRule type="expression" dxfId="1928" priority="2022">
      <formula>IF(AND(AL1002&lt;0, RIGHT(TEXT(AL1002,"0.#"),1)="."),TRUE,FALSE)</formula>
    </cfRule>
  </conditionalFormatting>
  <conditionalFormatting sqref="Y1002:Y1003">
    <cfRule type="expression" dxfId="1927" priority="2017">
      <formula>IF(RIGHT(TEXT(Y1002,"0.#"),1)=".",FALSE,TRUE)</formula>
    </cfRule>
    <cfRule type="expression" dxfId="1926" priority="2018">
      <formula>IF(RIGHT(TEXT(Y1002,"0.#"),1)=".",TRUE,FALSE)</formula>
    </cfRule>
  </conditionalFormatting>
  <conditionalFormatting sqref="AL1037:AO1064">
    <cfRule type="expression" dxfId="1925" priority="2013">
      <formula>IF(AND(AL1037&gt;=0, RIGHT(TEXT(AL1037,"0.#"),1)&lt;&gt;"."),TRUE,FALSE)</formula>
    </cfRule>
    <cfRule type="expression" dxfId="1924" priority="2014">
      <formula>IF(AND(AL1037&gt;=0, RIGHT(TEXT(AL1037,"0.#"),1)="."),TRUE,FALSE)</formula>
    </cfRule>
    <cfRule type="expression" dxfId="1923" priority="2015">
      <formula>IF(AND(AL1037&lt;0, RIGHT(TEXT(AL1037,"0.#"),1)&lt;&gt;"."),TRUE,FALSE)</formula>
    </cfRule>
    <cfRule type="expression" dxfId="1922" priority="2016">
      <formula>IF(AND(AL1037&lt;0, RIGHT(TEXT(AL1037,"0.#"),1)="."),TRUE,FALSE)</formula>
    </cfRule>
  </conditionalFormatting>
  <conditionalFormatting sqref="Y1037:Y1064">
    <cfRule type="expression" dxfId="1921" priority="2011">
      <formula>IF(RIGHT(TEXT(Y1037,"0.#"),1)=".",FALSE,TRUE)</formula>
    </cfRule>
    <cfRule type="expression" dxfId="1920" priority="2012">
      <formula>IF(RIGHT(TEXT(Y1037,"0.#"),1)=".",TRUE,FALSE)</formula>
    </cfRule>
  </conditionalFormatting>
  <conditionalFormatting sqref="AL1035:AO1036">
    <cfRule type="expression" dxfId="1919" priority="2007">
      <formula>IF(AND(AL1035&gt;=0, RIGHT(TEXT(AL1035,"0.#"),1)&lt;&gt;"."),TRUE,FALSE)</formula>
    </cfRule>
    <cfRule type="expression" dxfId="1918" priority="2008">
      <formula>IF(AND(AL1035&gt;=0, RIGHT(TEXT(AL1035,"0.#"),1)="."),TRUE,FALSE)</formula>
    </cfRule>
    <cfRule type="expression" dxfId="1917" priority="2009">
      <formula>IF(AND(AL1035&lt;0, RIGHT(TEXT(AL1035,"0.#"),1)&lt;&gt;"."),TRUE,FALSE)</formula>
    </cfRule>
    <cfRule type="expression" dxfId="1916" priority="2010">
      <formula>IF(AND(AL1035&lt;0, RIGHT(TEXT(AL1035,"0.#"),1)="."),TRUE,FALSE)</formula>
    </cfRule>
  </conditionalFormatting>
  <conditionalFormatting sqref="Y1035:Y1036">
    <cfRule type="expression" dxfId="1915" priority="2005">
      <formula>IF(RIGHT(TEXT(Y1035,"0.#"),1)=".",FALSE,TRUE)</formula>
    </cfRule>
    <cfRule type="expression" dxfId="1914" priority="2006">
      <formula>IF(RIGHT(TEXT(Y1035,"0.#"),1)=".",TRUE,FALSE)</formula>
    </cfRule>
  </conditionalFormatting>
  <conditionalFormatting sqref="AL1070:AO1097">
    <cfRule type="expression" dxfId="1913" priority="2001">
      <formula>IF(AND(AL1070&gt;=0, RIGHT(TEXT(AL1070,"0.#"),1)&lt;&gt;"."),TRUE,FALSE)</formula>
    </cfRule>
    <cfRule type="expression" dxfId="1912" priority="2002">
      <formula>IF(AND(AL1070&gt;=0, RIGHT(TEXT(AL1070,"0.#"),1)="."),TRUE,FALSE)</formula>
    </cfRule>
    <cfRule type="expression" dxfId="1911" priority="2003">
      <formula>IF(AND(AL1070&lt;0, RIGHT(TEXT(AL1070,"0.#"),1)&lt;&gt;"."),TRUE,FALSE)</formula>
    </cfRule>
    <cfRule type="expression" dxfId="1910" priority="2004">
      <formula>IF(AND(AL1070&lt;0, RIGHT(TEXT(AL1070,"0.#"),1)="."),TRUE,FALSE)</formula>
    </cfRule>
  </conditionalFormatting>
  <conditionalFormatting sqref="Y1070:Y1097">
    <cfRule type="expression" dxfId="1909" priority="1999">
      <formula>IF(RIGHT(TEXT(Y1070,"0.#"),1)=".",FALSE,TRUE)</formula>
    </cfRule>
    <cfRule type="expression" dxfId="1908" priority="2000">
      <formula>IF(RIGHT(TEXT(Y1070,"0.#"),1)=".",TRUE,FALSE)</formula>
    </cfRule>
  </conditionalFormatting>
  <conditionalFormatting sqref="AL1068:AO1069">
    <cfRule type="expression" dxfId="1907" priority="1995">
      <formula>IF(AND(AL1068&gt;=0, RIGHT(TEXT(AL1068,"0.#"),1)&lt;&gt;"."),TRUE,FALSE)</formula>
    </cfRule>
    <cfRule type="expression" dxfId="1906" priority="1996">
      <formula>IF(AND(AL1068&gt;=0, RIGHT(TEXT(AL1068,"0.#"),1)="."),TRUE,FALSE)</formula>
    </cfRule>
    <cfRule type="expression" dxfId="1905" priority="1997">
      <formula>IF(AND(AL1068&lt;0, RIGHT(TEXT(AL1068,"0.#"),1)&lt;&gt;"."),TRUE,FALSE)</formula>
    </cfRule>
    <cfRule type="expression" dxfId="1904" priority="1998">
      <formula>IF(AND(AL1068&lt;0, RIGHT(TEXT(AL1068,"0.#"),1)="."),TRUE,FALSE)</formula>
    </cfRule>
  </conditionalFormatting>
  <conditionalFormatting sqref="Y1068:Y1069">
    <cfRule type="expression" dxfId="1903" priority="1993">
      <formula>IF(RIGHT(TEXT(Y1068,"0.#"),1)=".",FALSE,TRUE)</formula>
    </cfRule>
    <cfRule type="expression" dxfId="1902" priority="1994">
      <formula>IF(RIGHT(TEXT(Y1068,"0.#"),1)=".",TRUE,FALSE)</formula>
    </cfRule>
  </conditionalFormatting>
  <conditionalFormatting sqref="AE39">
    <cfRule type="expression" dxfId="1901" priority="1991">
      <formula>IF(RIGHT(TEXT(AE39,"0.#"),1)=".",FALSE,TRUE)</formula>
    </cfRule>
    <cfRule type="expression" dxfId="1900" priority="1992">
      <formula>IF(RIGHT(TEXT(AE39,"0.#"),1)=".",TRUE,FALSE)</formula>
    </cfRule>
  </conditionalFormatting>
  <conditionalFormatting sqref="AM41">
    <cfRule type="expression" dxfId="1899" priority="1975">
      <formula>IF(RIGHT(TEXT(AM41,"0.#"),1)=".",FALSE,TRUE)</formula>
    </cfRule>
    <cfRule type="expression" dxfId="1898" priority="1976">
      <formula>IF(RIGHT(TEXT(AM41,"0.#"),1)=".",TRUE,FALSE)</formula>
    </cfRule>
  </conditionalFormatting>
  <conditionalFormatting sqref="AE40">
    <cfRule type="expression" dxfId="1897" priority="1989">
      <formula>IF(RIGHT(TEXT(AE40,"0.#"),1)=".",FALSE,TRUE)</formula>
    </cfRule>
    <cfRule type="expression" dxfId="1896" priority="1990">
      <formula>IF(RIGHT(TEXT(AE40,"0.#"),1)=".",TRUE,FALSE)</formula>
    </cfRule>
  </conditionalFormatting>
  <conditionalFormatting sqref="AE41">
    <cfRule type="expression" dxfId="1895" priority="1987">
      <formula>IF(RIGHT(TEXT(AE41,"0.#"),1)=".",FALSE,TRUE)</formula>
    </cfRule>
    <cfRule type="expression" dxfId="1894" priority="1988">
      <formula>IF(RIGHT(TEXT(AE41,"0.#"),1)=".",TRUE,FALSE)</formula>
    </cfRule>
  </conditionalFormatting>
  <conditionalFormatting sqref="AI41">
    <cfRule type="expression" dxfId="1893" priority="1985">
      <formula>IF(RIGHT(TEXT(AI41,"0.#"),1)=".",FALSE,TRUE)</formula>
    </cfRule>
    <cfRule type="expression" dxfId="1892" priority="1986">
      <formula>IF(RIGHT(TEXT(AI41,"0.#"),1)=".",TRUE,FALSE)</formula>
    </cfRule>
  </conditionalFormatting>
  <conditionalFormatting sqref="AI40">
    <cfRule type="expression" dxfId="1891" priority="1983">
      <formula>IF(RIGHT(TEXT(AI40,"0.#"),1)=".",FALSE,TRUE)</formula>
    </cfRule>
    <cfRule type="expression" dxfId="1890" priority="1984">
      <formula>IF(RIGHT(TEXT(AI40,"0.#"),1)=".",TRUE,FALSE)</formula>
    </cfRule>
  </conditionalFormatting>
  <conditionalFormatting sqref="AI39">
    <cfRule type="expression" dxfId="1889" priority="1981">
      <formula>IF(RIGHT(TEXT(AI39,"0.#"),1)=".",FALSE,TRUE)</formula>
    </cfRule>
    <cfRule type="expression" dxfId="1888" priority="1982">
      <formula>IF(RIGHT(TEXT(AI39,"0.#"),1)=".",TRUE,FALSE)</formula>
    </cfRule>
  </conditionalFormatting>
  <conditionalFormatting sqref="AM39">
    <cfRule type="expression" dxfId="1887" priority="1979">
      <formula>IF(RIGHT(TEXT(AM39,"0.#"),1)=".",FALSE,TRUE)</formula>
    </cfRule>
    <cfRule type="expression" dxfId="1886" priority="1980">
      <formula>IF(RIGHT(TEXT(AM39,"0.#"),1)=".",TRUE,FALSE)</formula>
    </cfRule>
  </conditionalFormatting>
  <conditionalFormatting sqref="AM40">
    <cfRule type="expression" dxfId="1885" priority="1977">
      <formula>IF(RIGHT(TEXT(AM40,"0.#"),1)=".",FALSE,TRUE)</formula>
    </cfRule>
    <cfRule type="expression" dxfId="1884" priority="1978">
      <formula>IF(RIGHT(TEXT(AM40,"0.#"),1)=".",TRUE,FALSE)</formula>
    </cfRule>
  </conditionalFormatting>
  <conditionalFormatting sqref="AQ39:AQ41">
    <cfRule type="expression" dxfId="1883" priority="1973">
      <formula>IF(RIGHT(TEXT(AQ39,"0.#"),1)=".",FALSE,TRUE)</formula>
    </cfRule>
    <cfRule type="expression" dxfId="1882" priority="1974">
      <formula>IF(RIGHT(TEXT(AQ39,"0.#"),1)=".",TRUE,FALSE)</formula>
    </cfRule>
  </conditionalFormatting>
  <conditionalFormatting sqref="AU39:AU41">
    <cfRule type="expression" dxfId="1881" priority="1971">
      <formula>IF(RIGHT(TEXT(AU39,"0.#"),1)=".",FALSE,TRUE)</formula>
    </cfRule>
    <cfRule type="expression" dxfId="1880" priority="1972">
      <formula>IF(RIGHT(TEXT(AU39,"0.#"),1)=".",TRUE,FALSE)</formula>
    </cfRule>
  </conditionalFormatting>
  <conditionalFormatting sqref="AE46">
    <cfRule type="expression" dxfId="1879" priority="1969">
      <formula>IF(RIGHT(TEXT(AE46,"0.#"),1)=".",FALSE,TRUE)</formula>
    </cfRule>
    <cfRule type="expression" dxfId="1878" priority="1970">
      <formula>IF(RIGHT(TEXT(AE46,"0.#"),1)=".",TRUE,FALSE)</formula>
    </cfRule>
  </conditionalFormatting>
  <conditionalFormatting sqref="AE47">
    <cfRule type="expression" dxfId="1877" priority="1967">
      <formula>IF(RIGHT(TEXT(AE47,"0.#"),1)=".",FALSE,TRUE)</formula>
    </cfRule>
    <cfRule type="expression" dxfId="1876" priority="1968">
      <formula>IF(RIGHT(TEXT(AE47,"0.#"),1)=".",TRUE,FALSE)</formula>
    </cfRule>
  </conditionalFormatting>
  <conditionalFormatting sqref="AE48">
    <cfRule type="expression" dxfId="1875" priority="1965">
      <formula>IF(RIGHT(TEXT(AE48,"0.#"),1)=".",FALSE,TRUE)</formula>
    </cfRule>
    <cfRule type="expression" dxfId="1874" priority="1966">
      <formula>IF(RIGHT(TEXT(AE48,"0.#"),1)=".",TRUE,FALSE)</formula>
    </cfRule>
  </conditionalFormatting>
  <conditionalFormatting sqref="AI48">
    <cfRule type="expression" dxfId="1873" priority="1963">
      <formula>IF(RIGHT(TEXT(AI48,"0.#"),1)=".",FALSE,TRUE)</formula>
    </cfRule>
    <cfRule type="expression" dxfId="1872" priority="1964">
      <formula>IF(RIGHT(TEXT(AI48,"0.#"),1)=".",TRUE,FALSE)</formula>
    </cfRule>
  </conditionalFormatting>
  <conditionalFormatting sqref="AI47">
    <cfRule type="expression" dxfId="1871" priority="1961">
      <formula>IF(RIGHT(TEXT(AI47,"0.#"),1)=".",FALSE,TRUE)</formula>
    </cfRule>
    <cfRule type="expression" dxfId="1870" priority="1962">
      <formula>IF(RIGHT(TEXT(AI47,"0.#"),1)=".",TRUE,FALSE)</formula>
    </cfRule>
  </conditionalFormatting>
  <conditionalFormatting sqref="AE448">
    <cfRule type="expression" dxfId="1869" priority="1839">
      <formula>IF(RIGHT(TEXT(AE448,"0.#"),1)=".",FALSE,TRUE)</formula>
    </cfRule>
    <cfRule type="expression" dxfId="1868" priority="1840">
      <formula>IF(RIGHT(TEXT(AE448,"0.#"),1)=".",TRUE,FALSE)</formula>
    </cfRule>
  </conditionalFormatting>
  <conditionalFormatting sqref="AM450">
    <cfRule type="expression" dxfId="1867" priority="1829">
      <formula>IF(RIGHT(TEXT(AM450,"0.#"),1)=".",FALSE,TRUE)</formula>
    </cfRule>
    <cfRule type="expression" dxfId="1866" priority="1830">
      <formula>IF(RIGHT(TEXT(AM450,"0.#"),1)=".",TRUE,FALSE)</formula>
    </cfRule>
  </conditionalFormatting>
  <conditionalFormatting sqref="AE449">
    <cfRule type="expression" dxfId="1865" priority="1837">
      <formula>IF(RIGHT(TEXT(AE449,"0.#"),1)=".",FALSE,TRUE)</formula>
    </cfRule>
    <cfRule type="expression" dxfId="1864" priority="1838">
      <formula>IF(RIGHT(TEXT(AE449,"0.#"),1)=".",TRUE,FALSE)</formula>
    </cfRule>
  </conditionalFormatting>
  <conditionalFormatting sqref="AE450">
    <cfRule type="expression" dxfId="1863" priority="1835">
      <formula>IF(RIGHT(TEXT(AE450,"0.#"),1)=".",FALSE,TRUE)</formula>
    </cfRule>
    <cfRule type="expression" dxfId="1862" priority="1836">
      <formula>IF(RIGHT(TEXT(AE450,"0.#"),1)=".",TRUE,FALSE)</formula>
    </cfRule>
  </conditionalFormatting>
  <conditionalFormatting sqref="AM448">
    <cfRule type="expression" dxfId="1861" priority="1833">
      <formula>IF(RIGHT(TEXT(AM448,"0.#"),1)=".",FALSE,TRUE)</formula>
    </cfRule>
    <cfRule type="expression" dxfId="1860" priority="1834">
      <formula>IF(RIGHT(TEXT(AM448,"0.#"),1)=".",TRUE,FALSE)</formula>
    </cfRule>
  </conditionalFormatting>
  <conditionalFormatting sqref="AM449">
    <cfRule type="expression" dxfId="1859" priority="1831">
      <formula>IF(RIGHT(TEXT(AM449,"0.#"),1)=".",FALSE,TRUE)</formula>
    </cfRule>
    <cfRule type="expression" dxfId="1858" priority="1832">
      <formula>IF(RIGHT(TEXT(AM449,"0.#"),1)=".",TRUE,FALSE)</formula>
    </cfRule>
  </conditionalFormatting>
  <conditionalFormatting sqref="AU448">
    <cfRule type="expression" dxfId="1857" priority="1827">
      <formula>IF(RIGHT(TEXT(AU448,"0.#"),1)=".",FALSE,TRUE)</formula>
    </cfRule>
    <cfRule type="expression" dxfId="1856" priority="1828">
      <formula>IF(RIGHT(TEXT(AU448,"0.#"),1)=".",TRUE,FALSE)</formula>
    </cfRule>
  </conditionalFormatting>
  <conditionalFormatting sqref="AU449">
    <cfRule type="expression" dxfId="1855" priority="1825">
      <formula>IF(RIGHT(TEXT(AU449,"0.#"),1)=".",FALSE,TRUE)</formula>
    </cfRule>
    <cfRule type="expression" dxfId="1854" priority="1826">
      <formula>IF(RIGHT(TEXT(AU449,"0.#"),1)=".",TRUE,FALSE)</formula>
    </cfRule>
  </conditionalFormatting>
  <conditionalFormatting sqref="AU450">
    <cfRule type="expression" dxfId="1853" priority="1823">
      <formula>IF(RIGHT(TEXT(AU450,"0.#"),1)=".",FALSE,TRUE)</formula>
    </cfRule>
    <cfRule type="expression" dxfId="1852" priority="1824">
      <formula>IF(RIGHT(TEXT(AU450,"0.#"),1)=".",TRUE,FALSE)</formula>
    </cfRule>
  </conditionalFormatting>
  <conditionalFormatting sqref="AI450">
    <cfRule type="expression" dxfId="1851" priority="1817">
      <formula>IF(RIGHT(TEXT(AI450,"0.#"),1)=".",FALSE,TRUE)</formula>
    </cfRule>
    <cfRule type="expression" dxfId="1850" priority="1818">
      <formula>IF(RIGHT(TEXT(AI450,"0.#"),1)=".",TRUE,FALSE)</formula>
    </cfRule>
  </conditionalFormatting>
  <conditionalFormatting sqref="AI448">
    <cfRule type="expression" dxfId="1849" priority="1821">
      <formula>IF(RIGHT(TEXT(AI448,"0.#"),1)=".",FALSE,TRUE)</formula>
    </cfRule>
    <cfRule type="expression" dxfId="1848" priority="1822">
      <formula>IF(RIGHT(TEXT(AI448,"0.#"),1)=".",TRUE,FALSE)</formula>
    </cfRule>
  </conditionalFormatting>
  <conditionalFormatting sqref="AI449">
    <cfRule type="expression" dxfId="1847" priority="1819">
      <formula>IF(RIGHT(TEXT(AI449,"0.#"),1)=".",FALSE,TRUE)</formula>
    </cfRule>
    <cfRule type="expression" dxfId="1846" priority="1820">
      <formula>IF(RIGHT(TEXT(AI449,"0.#"),1)=".",TRUE,FALSE)</formula>
    </cfRule>
  </conditionalFormatting>
  <conditionalFormatting sqref="AQ449">
    <cfRule type="expression" dxfId="1845" priority="1815">
      <formula>IF(RIGHT(TEXT(AQ449,"0.#"),1)=".",FALSE,TRUE)</formula>
    </cfRule>
    <cfRule type="expression" dxfId="1844" priority="1816">
      <formula>IF(RIGHT(TEXT(AQ449,"0.#"),1)=".",TRUE,FALSE)</formula>
    </cfRule>
  </conditionalFormatting>
  <conditionalFormatting sqref="AQ450">
    <cfRule type="expression" dxfId="1843" priority="1813">
      <formula>IF(RIGHT(TEXT(AQ450,"0.#"),1)=".",FALSE,TRUE)</formula>
    </cfRule>
    <cfRule type="expression" dxfId="1842" priority="1814">
      <formula>IF(RIGHT(TEXT(AQ450,"0.#"),1)=".",TRUE,FALSE)</formula>
    </cfRule>
  </conditionalFormatting>
  <conditionalFormatting sqref="AQ448">
    <cfRule type="expression" dxfId="1841" priority="1811">
      <formula>IF(RIGHT(TEXT(AQ448,"0.#"),1)=".",FALSE,TRUE)</formula>
    </cfRule>
    <cfRule type="expression" dxfId="1840" priority="1812">
      <formula>IF(RIGHT(TEXT(AQ448,"0.#"),1)=".",TRUE,FALSE)</formula>
    </cfRule>
  </conditionalFormatting>
  <conditionalFormatting sqref="AE453">
    <cfRule type="expression" dxfId="1839" priority="1809">
      <formula>IF(RIGHT(TEXT(AE453,"0.#"),1)=".",FALSE,TRUE)</formula>
    </cfRule>
    <cfRule type="expression" dxfId="1838" priority="1810">
      <formula>IF(RIGHT(TEXT(AE453,"0.#"),1)=".",TRUE,FALSE)</formula>
    </cfRule>
  </conditionalFormatting>
  <conditionalFormatting sqref="AM455">
    <cfRule type="expression" dxfId="1837" priority="1799">
      <formula>IF(RIGHT(TEXT(AM455,"0.#"),1)=".",FALSE,TRUE)</formula>
    </cfRule>
    <cfRule type="expression" dxfId="1836" priority="1800">
      <formula>IF(RIGHT(TEXT(AM455,"0.#"),1)=".",TRUE,FALSE)</formula>
    </cfRule>
  </conditionalFormatting>
  <conditionalFormatting sqref="AE454">
    <cfRule type="expression" dxfId="1835" priority="1807">
      <formula>IF(RIGHT(TEXT(AE454,"0.#"),1)=".",FALSE,TRUE)</formula>
    </cfRule>
    <cfRule type="expression" dxfId="1834" priority="1808">
      <formula>IF(RIGHT(TEXT(AE454,"0.#"),1)=".",TRUE,FALSE)</formula>
    </cfRule>
  </conditionalFormatting>
  <conditionalFormatting sqref="AE455">
    <cfRule type="expression" dxfId="1833" priority="1805">
      <formula>IF(RIGHT(TEXT(AE455,"0.#"),1)=".",FALSE,TRUE)</formula>
    </cfRule>
    <cfRule type="expression" dxfId="1832" priority="1806">
      <formula>IF(RIGHT(TEXT(AE455,"0.#"),1)=".",TRUE,FALSE)</formula>
    </cfRule>
  </conditionalFormatting>
  <conditionalFormatting sqref="AM453">
    <cfRule type="expression" dxfId="1831" priority="1803">
      <formula>IF(RIGHT(TEXT(AM453,"0.#"),1)=".",FALSE,TRUE)</formula>
    </cfRule>
    <cfRule type="expression" dxfId="1830" priority="1804">
      <formula>IF(RIGHT(TEXT(AM453,"0.#"),1)=".",TRUE,FALSE)</formula>
    </cfRule>
  </conditionalFormatting>
  <conditionalFormatting sqref="AM454">
    <cfRule type="expression" dxfId="1829" priority="1801">
      <formula>IF(RIGHT(TEXT(AM454,"0.#"),1)=".",FALSE,TRUE)</formula>
    </cfRule>
    <cfRule type="expression" dxfId="1828" priority="1802">
      <formula>IF(RIGHT(TEXT(AM454,"0.#"),1)=".",TRUE,FALSE)</formula>
    </cfRule>
  </conditionalFormatting>
  <conditionalFormatting sqref="AU453">
    <cfRule type="expression" dxfId="1827" priority="1797">
      <formula>IF(RIGHT(TEXT(AU453,"0.#"),1)=".",FALSE,TRUE)</formula>
    </cfRule>
    <cfRule type="expression" dxfId="1826" priority="1798">
      <formula>IF(RIGHT(TEXT(AU453,"0.#"),1)=".",TRUE,FALSE)</formula>
    </cfRule>
  </conditionalFormatting>
  <conditionalFormatting sqref="AU454">
    <cfRule type="expression" dxfId="1825" priority="1795">
      <formula>IF(RIGHT(TEXT(AU454,"0.#"),1)=".",FALSE,TRUE)</formula>
    </cfRule>
    <cfRule type="expression" dxfId="1824" priority="1796">
      <formula>IF(RIGHT(TEXT(AU454,"0.#"),1)=".",TRUE,FALSE)</formula>
    </cfRule>
  </conditionalFormatting>
  <conditionalFormatting sqref="AU455">
    <cfRule type="expression" dxfId="1823" priority="1793">
      <formula>IF(RIGHT(TEXT(AU455,"0.#"),1)=".",FALSE,TRUE)</formula>
    </cfRule>
    <cfRule type="expression" dxfId="1822" priority="1794">
      <formula>IF(RIGHT(TEXT(AU455,"0.#"),1)=".",TRUE,FALSE)</formula>
    </cfRule>
  </conditionalFormatting>
  <conditionalFormatting sqref="AI455">
    <cfRule type="expression" dxfId="1821" priority="1787">
      <formula>IF(RIGHT(TEXT(AI455,"0.#"),1)=".",FALSE,TRUE)</formula>
    </cfRule>
    <cfRule type="expression" dxfId="1820" priority="1788">
      <formula>IF(RIGHT(TEXT(AI455,"0.#"),1)=".",TRUE,FALSE)</formula>
    </cfRule>
  </conditionalFormatting>
  <conditionalFormatting sqref="AI453">
    <cfRule type="expression" dxfId="1819" priority="1791">
      <formula>IF(RIGHT(TEXT(AI453,"0.#"),1)=".",FALSE,TRUE)</formula>
    </cfRule>
    <cfRule type="expression" dxfId="1818" priority="1792">
      <formula>IF(RIGHT(TEXT(AI453,"0.#"),1)=".",TRUE,FALSE)</formula>
    </cfRule>
  </conditionalFormatting>
  <conditionalFormatting sqref="AI454">
    <cfRule type="expression" dxfId="1817" priority="1789">
      <formula>IF(RIGHT(TEXT(AI454,"0.#"),1)=".",FALSE,TRUE)</formula>
    </cfRule>
    <cfRule type="expression" dxfId="1816" priority="1790">
      <formula>IF(RIGHT(TEXT(AI454,"0.#"),1)=".",TRUE,FALSE)</formula>
    </cfRule>
  </conditionalFormatting>
  <conditionalFormatting sqref="AQ454">
    <cfRule type="expression" dxfId="1815" priority="1785">
      <formula>IF(RIGHT(TEXT(AQ454,"0.#"),1)=".",FALSE,TRUE)</formula>
    </cfRule>
    <cfRule type="expression" dxfId="1814" priority="1786">
      <formula>IF(RIGHT(TEXT(AQ454,"0.#"),1)=".",TRUE,FALSE)</formula>
    </cfRule>
  </conditionalFormatting>
  <conditionalFormatting sqref="AQ455">
    <cfRule type="expression" dxfId="1813" priority="1783">
      <formula>IF(RIGHT(TEXT(AQ455,"0.#"),1)=".",FALSE,TRUE)</formula>
    </cfRule>
    <cfRule type="expression" dxfId="1812" priority="1784">
      <formula>IF(RIGHT(TEXT(AQ455,"0.#"),1)=".",TRUE,FALSE)</formula>
    </cfRule>
  </conditionalFormatting>
  <conditionalFormatting sqref="AQ453">
    <cfRule type="expression" dxfId="1811" priority="1781">
      <formula>IF(RIGHT(TEXT(AQ453,"0.#"),1)=".",FALSE,TRUE)</formula>
    </cfRule>
    <cfRule type="expression" dxfId="1810" priority="1782">
      <formula>IF(RIGHT(TEXT(AQ453,"0.#"),1)=".",TRUE,FALSE)</formula>
    </cfRule>
  </conditionalFormatting>
  <conditionalFormatting sqref="AE487">
    <cfRule type="expression" dxfId="1809" priority="1659">
      <formula>IF(RIGHT(TEXT(AE487,"0.#"),1)=".",FALSE,TRUE)</formula>
    </cfRule>
    <cfRule type="expression" dxfId="1808" priority="1660">
      <formula>IF(RIGHT(TEXT(AE487,"0.#"),1)=".",TRUE,FALSE)</formula>
    </cfRule>
  </conditionalFormatting>
  <conditionalFormatting sqref="AE488">
    <cfRule type="expression" dxfId="1807" priority="1657">
      <formula>IF(RIGHT(TEXT(AE488,"0.#"),1)=".",FALSE,TRUE)</formula>
    </cfRule>
    <cfRule type="expression" dxfId="1806" priority="1658">
      <formula>IF(RIGHT(TEXT(AE488,"0.#"),1)=".",TRUE,FALSE)</formula>
    </cfRule>
  </conditionalFormatting>
  <conditionalFormatting sqref="AE489">
    <cfRule type="expression" dxfId="1805" priority="1655">
      <formula>IF(RIGHT(TEXT(AE489,"0.#"),1)=".",FALSE,TRUE)</formula>
    </cfRule>
    <cfRule type="expression" dxfId="1804" priority="1656">
      <formula>IF(RIGHT(TEXT(AE489,"0.#"),1)=".",TRUE,FALSE)</formula>
    </cfRule>
  </conditionalFormatting>
  <conditionalFormatting sqref="AU487">
    <cfRule type="expression" dxfId="1803" priority="1647">
      <formula>IF(RIGHT(TEXT(AU487,"0.#"),1)=".",FALSE,TRUE)</formula>
    </cfRule>
    <cfRule type="expression" dxfId="1802" priority="1648">
      <formula>IF(RIGHT(TEXT(AU487,"0.#"),1)=".",TRUE,FALSE)</formula>
    </cfRule>
  </conditionalFormatting>
  <conditionalFormatting sqref="AU488">
    <cfRule type="expression" dxfId="1801" priority="1645">
      <formula>IF(RIGHT(TEXT(AU488,"0.#"),1)=".",FALSE,TRUE)</formula>
    </cfRule>
    <cfRule type="expression" dxfId="1800" priority="1646">
      <formula>IF(RIGHT(TEXT(AU488,"0.#"),1)=".",TRUE,FALSE)</formula>
    </cfRule>
  </conditionalFormatting>
  <conditionalFormatting sqref="AU489">
    <cfRule type="expression" dxfId="1799" priority="1643">
      <formula>IF(RIGHT(TEXT(AU489,"0.#"),1)=".",FALSE,TRUE)</formula>
    </cfRule>
    <cfRule type="expression" dxfId="1798" priority="1644">
      <formula>IF(RIGHT(TEXT(AU489,"0.#"),1)=".",TRUE,FALSE)</formula>
    </cfRule>
  </conditionalFormatting>
  <conditionalFormatting sqref="AQ488">
    <cfRule type="expression" dxfId="1797" priority="1635">
      <formula>IF(RIGHT(TEXT(AQ488,"0.#"),1)=".",FALSE,TRUE)</formula>
    </cfRule>
    <cfRule type="expression" dxfId="1796" priority="1636">
      <formula>IF(RIGHT(TEXT(AQ488,"0.#"),1)=".",TRUE,FALSE)</formula>
    </cfRule>
  </conditionalFormatting>
  <conditionalFormatting sqref="AQ489">
    <cfRule type="expression" dxfId="1795" priority="1633">
      <formula>IF(RIGHT(TEXT(AQ489,"0.#"),1)=".",FALSE,TRUE)</formula>
    </cfRule>
    <cfRule type="expression" dxfId="1794" priority="1634">
      <formula>IF(RIGHT(TEXT(AQ489,"0.#"),1)=".",TRUE,FALSE)</formula>
    </cfRule>
  </conditionalFormatting>
  <conditionalFormatting sqref="AQ487">
    <cfRule type="expression" dxfId="1793" priority="1631">
      <formula>IF(RIGHT(TEXT(AQ487,"0.#"),1)=".",FALSE,TRUE)</formula>
    </cfRule>
    <cfRule type="expression" dxfId="1792" priority="1632">
      <formula>IF(RIGHT(TEXT(AQ487,"0.#"),1)=".",TRUE,FALSE)</formula>
    </cfRule>
  </conditionalFormatting>
  <conditionalFormatting sqref="AE512">
    <cfRule type="expression" dxfId="1791" priority="1629">
      <formula>IF(RIGHT(TEXT(AE512,"0.#"),1)=".",FALSE,TRUE)</formula>
    </cfRule>
    <cfRule type="expression" dxfId="1790" priority="1630">
      <formula>IF(RIGHT(TEXT(AE512,"0.#"),1)=".",TRUE,FALSE)</formula>
    </cfRule>
  </conditionalFormatting>
  <conditionalFormatting sqref="AE513">
    <cfRule type="expression" dxfId="1789" priority="1627">
      <formula>IF(RIGHT(TEXT(AE513,"0.#"),1)=".",FALSE,TRUE)</formula>
    </cfRule>
    <cfRule type="expression" dxfId="1788" priority="1628">
      <formula>IF(RIGHT(TEXT(AE513,"0.#"),1)=".",TRUE,FALSE)</formula>
    </cfRule>
  </conditionalFormatting>
  <conditionalFormatting sqref="AE514">
    <cfRule type="expression" dxfId="1787" priority="1625">
      <formula>IF(RIGHT(TEXT(AE514,"0.#"),1)=".",FALSE,TRUE)</formula>
    </cfRule>
    <cfRule type="expression" dxfId="1786" priority="1626">
      <formula>IF(RIGHT(TEXT(AE514,"0.#"),1)=".",TRUE,FALSE)</formula>
    </cfRule>
  </conditionalFormatting>
  <conditionalFormatting sqref="AU512">
    <cfRule type="expression" dxfId="1785" priority="1617">
      <formula>IF(RIGHT(TEXT(AU512,"0.#"),1)=".",FALSE,TRUE)</formula>
    </cfRule>
    <cfRule type="expression" dxfId="1784" priority="1618">
      <formula>IF(RIGHT(TEXT(AU512,"0.#"),1)=".",TRUE,FALSE)</formula>
    </cfRule>
  </conditionalFormatting>
  <conditionalFormatting sqref="AU513">
    <cfRule type="expression" dxfId="1783" priority="1615">
      <formula>IF(RIGHT(TEXT(AU513,"0.#"),1)=".",FALSE,TRUE)</formula>
    </cfRule>
    <cfRule type="expression" dxfId="1782" priority="1616">
      <formula>IF(RIGHT(TEXT(AU513,"0.#"),1)=".",TRUE,FALSE)</formula>
    </cfRule>
  </conditionalFormatting>
  <conditionalFormatting sqref="AU514">
    <cfRule type="expression" dxfId="1781" priority="1613">
      <formula>IF(RIGHT(TEXT(AU514,"0.#"),1)=".",FALSE,TRUE)</formula>
    </cfRule>
    <cfRule type="expression" dxfId="1780" priority="1614">
      <formula>IF(RIGHT(TEXT(AU514,"0.#"),1)=".",TRUE,FALSE)</formula>
    </cfRule>
  </conditionalFormatting>
  <conditionalFormatting sqref="AQ513">
    <cfRule type="expression" dxfId="1779" priority="1605">
      <formula>IF(RIGHT(TEXT(AQ513,"0.#"),1)=".",FALSE,TRUE)</formula>
    </cfRule>
    <cfRule type="expression" dxfId="1778" priority="1606">
      <formula>IF(RIGHT(TEXT(AQ513,"0.#"),1)=".",TRUE,FALSE)</formula>
    </cfRule>
  </conditionalFormatting>
  <conditionalFormatting sqref="AQ514">
    <cfRule type="expression" dxfId="1777" priority="1603">
      <formula>IF(RIGHT(TEXT(AQ514,"0.#"),1)=".",FALSE,TRUE)</formula>
    </cfRule>
    <cfRule type="expression" dxfId="1776" priority="1604">
      <formula>IF(RIGHT(TEXT(AQ514,"0.#"),1)=".",TRUE,FALSE)</formula>
    </cfRule>
  </conditionalFormatting>
  <conditionalFormatting sqref="AQ512">
    <cfRule type="expression" dxfId="1775" priority="1601">
      <formula>IF(RIGHT(TEXT(AQ512,"0.#"),1)=".",FALSE,TRUE)</formula>
    </cfRule>
    <cfRule type="expression" dxfId="1774" priority="1602">
      <formula>IF(RIGHT(TEXT(AQ512,"0.#"),1)=".",TRUE,FALSE)</formula>
    </cfRule>
  </conditionalFormatting>
  <conditionalFormatting sqref="AE517">
    <cfRule type="expression" dxfId="1773" priority="1479">
      <formula>IF(RIGHT(TEXT(AE517,"0.#"),1)=".",FALSE,TRUE)</formula>
    </cfRule>
    <cfRule type="expression" dxfId="1772" priority="1480">
      <formula>IF(RIGHT(TEXT(AE517,"0.#"),1)=".",TRUE,FALSE)</formula>
    </cfRule>
  </conditionalFormatting>
  <conditionalFormatting sqref="AE518">
    <cfRule type="expression" dxfId="1771" priority="1477">
      <formula>IF(RIGHT(TEXT(AE518,"0.#"),1)=".",FALSE,TRUE)</formula>
    </cfRule>
    <cfRule type="expression" dxfId="1770" priority="1478">
      <formula>IF(RIGHT(TEXT(AE518,"0.#"),1)=".",TRUE,FALSE)</formula>
    </cfRule>
  </conditionalFormatting>
  <conditionalFormatting sqref="AE519">
    <cfRule type="expression" dxfId="1769" priority="1475">
      <formula>IF(RIGHT(TEXT(AE519,"0.#"),1)=".",FALSE,TRUE)</formula>
    </cfRule>
    <cfRule type="expression" dxfId="1768" priority="1476">
      <formula>IF(RIGHT(TEXT(AE519,"0.#"),1)=".",TRUE,FALSE)</formula>
    </cfRule>
  </conditionalFormatting>
  <conditionalFormatting sqref="AU517">
    <cfRule type="expression" dxfId="1767" priority="1467">
      <formula>IF(RIGHT(TEXT(AU517,"0.#"),1)=".",FALSE,TRUE)</formula>
    </cfRule>
    <cfRule type="expression" dxfId="1766" priority="1468">
      <formula>IF(RIGHT(TEXT(AU517,"0.#"),1)=".",TRUE,FALSE)</formula>
    </cfRule>
  </conditionalFormatting>
  <conditionalFormatting sqref="AU519">
    <cfRule type="expression" dxfId="1765" priority="1463">
      <formula>IF(RIGHT(TEXT(AU519,"0.#"),1)=".",FALSE,TRUE)</formula>
    </cfRule>
    <cfRule type="expression" dxfId="1764" priority="1464">
      <formula>IF(RIGHT(TEXT(AU519,"0.#"),1)=".",TRUE,FALSE)</formula>
    </cfRule>
  </conditionalFormatting>
  <conditionalFormatting sqref="AQ518">
    <cfRule type="expression" dxfId="1763" priority="1455">
      <formula>IF(RIGHT(TEXT(AQ518,"0.#"),1)=".",FALSE,TRUE)</formula>
    </cfRule>
    <cfRule type="expression" dxfId="1762" priority="1456">
      <formula>IF(RIGHT(TEXT(AQ518,"0.#"),1)=".",TRUE,FALSE)</formula>
    </cfRule>
  </conditionalFormatting>
  <conditionalFormatting sqref="AQ519">
    <cfRule type="expression" dxfId="1761" priority="1453">
      <formula>IF(RIGHT(TEXT(AQ519,"0.#"),1)=".",FALSE,TRUE)</formula>
    </cfRule>
    <cfRule type="expression" dxfId="1760" priority="1454">
      <formula>IF(RIGHT(TEXT(AQ519,"0.#"),1)=".",TRUE,FALSE)</formula>
    </cfRule>
  </conditionalFormatting>
  <conditionalFormatting sqref="AQ517">
    <cfRule type="expression" dxfId="1759" priority="1451">
      <formula>IF(RIGHT(TEXT(AQ517,"0.#"),1)=".",FALSE,TRUE)</formula>
    </cfRule>
    <cfRule type="expression" dxfId="1758" priority="1452">
      <formula>IF(RIGHT(TEXT(AQ517,"0.#"),1)=".",TRUE,FALSE)</formula>
    </cfRule>
  </conditionalFormatting>
  <conditionalFormatting sqref="AE522">
    <cfRule type="expression" dxfId="1757" priority="1449">
      <formula>IF(RIGHT(TEXT(AE522,"0.#"),1)=".",FALSE,TRUE)</formula>
    </cfRule>
    <cfRule type="expression" dxfId="1756" priority="1450">
      <formula>IF(RIGHT(TEXT(AE522,"0.#"),1)=".",TRUE,FALSE)</formula>
    </cfRule>
  </conditionalFormatting>
  <conditionalFormatting sqref="AE523">
    <cfRule type="expression" dxfId="1755" priority="1447">
      <formula>IF(RIGHT(TEXT(AE523,"0.#"),1)=".",FALSE,TRUE)</formula>
    </cfRule>
    <cfRule type="expression" dxfId="1754" priority="1448">
      <formula>IF(RIGHT(TEXT(AE523,"0.#"),1)=".",TRUE,FALSE)</formula>
    </cfRule>
  </conditionalFormatting>
  <conditionalFormatting sqref="AE524">
    <cfRule type="expression" dxfId="1753" priority="1445">
      <formula>IF(RIGHT(TEXT(AE524,"0.#"),1)=".",FALSE,TRUE)</formula>
    </cfRule>
    <cfRule type="expression" dxfId="1752" priority="1446">
      <formula>IF(RIGHT(TEXT(AE524,"0.#"),1)=".",TRUE,FALSE)</formula>
    </cfRule>
  </conditionalFormatting>
  <conditionalFormatting sqref="AU522">
    <cfRule type="expression" dxfId="1751" priority="1437">
      <formula>IF(RIGHT(TEXT(AU522,"0.#"),1)=".",FALSE,TRUE)</formula>
    </cfRule>
    <cfRule type="expression" dxfId="1750" priority="1438">
      <formula>IF(RIGHT(TEXT(AU522,"0.#"),1)=".",TRUE,FALSE)</formula>
    </cfRule>
  </conditionalFormatting>
  <conditionalFormatting sqref="AU523">
    <cfRule type="expression" dxfId="1749" priority="1435">
      <formula>IF(RIGHT(TEXT(AU523,"0.#"),1)=".",FALSE,TRUE)</formula>
    </cfRule>
    <cfRule type="expression" dxfId="1748" priority="1436">
      <formula>IF(RIGHT(TEXT(AU523,"0.#"),1)=".",TRUE,FALSE)</formula>
    </cfRule>
  </conditionalFormatting>
  <conditionalFormatting sqref="AU524">
    <cfRule type="expression" dxfId="1747" priority="1433">
      <formula>IF(RIGHT(TEXT(AU524,"0.#"),1)=".",FALSE,TRUE)</formula>
    </cfRule>
    <cfRule type="expression" dxfId="1746" priority="1434">
      <formula>IF(RIGHT(TEXT(AU524,"0.#"),1)=".",TRUE,FALSE)</formula>
    </cfRule>
  </conditionalFormatting>
  <conditionalFormatting sqref="AQ523">
    <cfRule type="expression" dxfId="1745" priority="1425">
      <formula>IF(RIGHT(TEXT(AQ523,"0.#"),1)=".",FALSE,TRUE)</formula>
    </cfRule>
    <cfRule type="expression" dxfId="1744" priority="1426">
      <formula>IF(RIGHT(TEXT(AQ523,"0.#"),1)=".",TRUE,FALSE)</formula>
    </cfRule>
  </conditionalFormatting>
  <conditionalFormatting sqref="AQ524">
    <cfRule type="expression" dxfId="1743" priority="1423">
      <formula>IF(RIGHT(TEXT(AQ524,"0.#"),1)=".",FALSE,TRUE)</formula>
    </cfRule>
    <cfRule type="expression" dxfId="1742" priority="1424">
      <formula>IF(RIGHT(TEXT(AQ524,"0.#"),1)=".",TRUE,FALSE)</formula>
    </cfRule>
  </conditionalFormatting>
  <conditionalFormatting sqref="AQ522">
    <cfRule type="expression" dxfId="1741" priority="1421">
      <formula>IF(RIGHT(TEXT(AQ522,"0.#"),1)=".",FALSE,TRUE)</formula>
    </cfRule>
    <cfRule type="expression" dxfId="1740" priority="1422">
      <formula>IF(RIGHT(TEXT(AQ522,"0.#"),1)=".",TRUE,FALSE)</formula>
    </cfRule>
  </conditionalFormatting>
  <conditionalFormatting sqref="AE527">
    <cfRule type="expression" dxfId="1739" priority="1419">
      <formula>IF(RIGHT(TEXT(AE527,"0.#"),1)=".",FALSE,TRUE)</formula>
    </cfRule>
    <cfRule type="expression" dxfId="1738" priority="1420">
      <formula>IF(RIGHT(TEXT(AE527,"0.#"),1)=".",TRUE,FALSE)</formula>
    </cfRule>
  </conditionalFormatting>
  <conditionalFormatting sqref="AE528">
    <cfRule type="expression" dxfId="1737" priority="1417">
      <formula>IF(RIGHT(TEXT(AE528,"0.#"),1)=".",FALSE,TRUE)</formula>
    </cfRule>
    <cfRule type="expression" dxfId="1736" priority="1418">
      <formula>IF(RIGHT(TEXT(AE528,"0.#"),1)=".",TRUE,FALSE)</formula>
    </cfRule>
  </conditionalFormatting>
  <conditionalFormatting sqref="AE529">
    <cfRule type="expression" dxfId="1735" priority="1415">
      <formula>IF(RIGHT(TEXT(AE529,"0.#"),1)=".",FALSE,TRUE)</formula>
    </cfRule>
    <cfRule type="expression" dxfId="1734" priority="1416">
      <formula>IF(RIGHT(TEXT(AE529,"0.#"),1)=".",TRUE,FALSE)</formula>
    </cfRule>
  </conditionalFormatting>
  <conditionalFormatting sqref="AU527">
    <cfRule type="expression" dxfId="1733" priority="1407">
      <formula>IF(RIGHT(TEXT(AU527,"0.#"),1)=".",FALSE,TRUE)</formula>
    </cfRule>
    <cfRule type="expression" dxfId="1732" priority="1408">
      <formula>IF(RIGHT(TEXT(AU527,"0.#"),1)=".",TRUE,FALSE)</formula>
    </cfRule>
  </conditionalFormatting>
  <conditionalFormatting sqref="AU528">
    <cfRule type="expression" dxfId="1731" priority="1405">
      <formula>IF(RIGHT(TEXT(AU528,"0.#"),1)=".",FALSE,TRUE)</formula>
    </cfRule>
    <cfRule type="expression" dxfId="1730" priority="1406">
      <formula>IF(RIGHT(TEXT(AU528,"0.#"),1)=".",TRUE,FALSE)</formula>
    </cfRule>
  </conditionalFormatting>
  <conditionalFormatting sqref="AU529">
    <cfRule type="expression" dxfId="1729" priority="1403">
      <formula>IF(RIGHT(TEXT(AU529,"0.#"),1)=".",FALSE,TRUE)</formula>
    </cfRule>
    <cfRule type="expression" dxfId="1728" priority="1404">
      <formula>IF(RIGHT(TEXT(AU529,"0.#"),1)=".",TRUE,FALSE)</formula>
    </cfRule>
  </conditionalFormatting>
  <conditionalFormatting sqref="AQ528">
    <cfRule type="expression" dxfId="1727" priority="1395">
      <formula>IF(RIGHT(TEXT(AQ528,"0.#"),1)=".",FALSE,TRUE)</formula>
    </cfRule>
    <cfRule type="expression" dxfId="1726" priority="1396">
      <formula>IF(RIGHT(TEXT(AQ528,"0.#"),1)=".",TRUE,FALSE)</formula>
    </cfRule>
  </conditionalFormatting>
  <conditionalFormatting sqref="AQ529">
    <cfRule type="expression" dxfId="1725" priority="1393">
      <formula>IF(RIGHT(TEXT(AQ529,"0.#"),1)=".",FALSE,TRUE)</formula>
    </cfRule>
    <cfRule type="expression" dxfId="1724" priority="1394">
      <formula>IF(RIGHT(TEXT(AQ529,"0.#"),1)=".",TRUE,FALSE)</formula>
    </cfRule>
  </conditionalFormatting>
  <conditionalFormatting sqref="AQ527">
    <cfRule type="expression" dxfId="1723" priority="1391">
      <formula>IF(RIGHT(TEXT(AQ527,"0.#"),1)=".",FALSE,TRUE)</formula>
    </cfRule>
    <cfRule type="expression" dxfId="1722" priority="1392">
      <formula>IF(RIGHT(TEXT(AQ527,"0.#"),1)=".",TRUE,FALSE)</formula>
    </cfRule>
  </conditionalFormatting>
  <conditionalFormatting sqref="AE532">
    <cfRule type="expression" dxfId="1721" priority="1389">
      <formula>IF(RIGHT(TEXT(AE532,"0.#"),1)=".",FALSE,TRUE)</formula>
    </cfRule>
    <cfRule type="expression" dxfId="1720" priority="1390">
      <formula>IF(RIGHT(TEXT(AE532,"0.#"),1)=".",TRUE,FALSE)</formula>
    </cfRule>
  </conditionalFormatting>
  <conditionalFormatting sqref="AM534">
    <cfRule type="expression" dxfId="1719" priority="1379">
      <formula>IF(RIGHT(TEXT(AM534,"0.#"),1)=".",FALSE,TRUE)</formula>
    </cfRule>
    <cfRule type="expression" dxfId="1718" priority="1380">
      <formula>IF(RIGHT(TEXT(AM534,"0.#"),1)=".",TRUE,FALSE)</formula>
    </cfRule>
  </conditionalFormatting>
  <conditionalFormatting sqref="AE533">
    <cfRule type="expression" dxfId="1717" priority="1387">
      <formula>IF(RIGHT(TEXT(AE533,"0.#"),1)=".",FALSE,TRUE)</formula>
    </cfRule>
    <cfRule type="expression" dxfId="1716" priority="1388">
      <formula>IF(RIGHT(TEXT(AE533,"0.#"),1)=".",TRUE,FALSE)</formula>
    </cfRule>
  </conditionalFormatting>
  <conditionalFormatting sqref="AE534">
    <cfRule type="expression" dxfId="1715" priority="1385">
      <formula>IF(RIGHT(TEXT(AE534,"0.#"),1)=".",FALSE,TRUE)</formula>
    </cfRule>
    <cfRule type="expression" dxfId="1714" priority="1386">
      <formula>IF(RIGHT(TEXT(AE534,"0.#"),1)=".",TRUE,FALSE)</formula>
    </cfRule>
  </conditionalFormatting>
  <conditionalFormatting sqref="AM532">
    <cfRule type="expression" dxfId="1713" priority="1383">
      <formula>IF(RIGHT(TEXT(AM532,"0.#"),1)=".",FALSE,TRUE)</formula>
    </cfRule>
    <cfRule type="expression" dxfId="1712" priority="1384">
      <formula>IF(RIGHT(TEXT(AM532,"0.#"),1)=".",TRUE,FALSE)</formula>
    </cfRule>
  </conditionalFormatting>
  <conditionalFormatting sqref="AM533">
    <cfRule type="expression" dxfId="1711" priority="1381">
      <formula>IF(RIGHT(TEXT(AM533,"0.#"),1)=".",FALSE,TRUE)</formula>
    </cfRule>
    <cfRule type="expression" dxfId="1710" priority="1382">
      <formula>IF(RIGHT(TEXT(AM533,"0.#"),1)=".",TRUE,FALSE)</formula>
    </cfRule>
  </conditionalFormatting>
  <conditionalFormatting sqref="AU532">
    <cfRule type="expression" dxfId="1709" priority="1377">
      <formula>IF(RIGHT(TEXT(AU532,"0.#"),1)=".",FALSE,TRUE)</formula>
    </cfRule>
    <cfRule type="expression" dxfId="1708" priority="1378">
      <formula>IF(RIGHT(TEXT(AU532,"0.#"),1)=".",TRUE,FALSE)</formula>
    </cfRule>
  </conditionalFormatting>
  <conditionalFormatting sqref="AU533">
    <cfRule type="expression" dxfId="1707" priority="1375">
      <formula>IF(RIGHT(TEXT(AU533,"0.#"),1)=".",FALSE,TRUE)</formula>
    </cfRule>
    <cfRule type="expression" dxfId="1706" priority="1376">
      <formula>IF(RIGHT(TEXT(AU533,"0.#"),1)=".",TRUE,FALSE)</formula>
    </cfRule>
  </conditionalFormatting>
  <conditionalFormatting sqref="AU534">
    <cfRule type="expression" dxfId="1705" priority="1373">
      <formula>IF(RIGHT(TEXT(AU534,"0.#"),1)=".",FALSE,TRUE)</formula>
    </cfRule>
    <cfRule type="expression" dxfId="1704" priority="1374">
      <formula>IF(RIGHT(TEXT(AU534,"0.#"),1)=".",TRUE,FALSE)</formula>
    </cfRule>
  </conditionalFormatting>
  <conditionalFormatting sqref="AI534">
    <cfRule type="expression" dxfId="1703" priority="1367">
      <formula>IF(RIGHT(TEXT(AI534,"0.#"),1)=".",FALSE,TRUE)</formula>
    </cfRule>
    <cfRule type="expression" dxfId="1702" priority="1368">
      <formula>IF(RIGHT(TEXT(AI534,"0.#"),1)=".",TRUE,FALSE)</formula>
    </cfRule>
  </conditionalFormatting>
  <conditionalFormatting sqref="AI532">
    <cfRule type="expression" dxfId="1701" priority="1371">
      <formula>IF(RIGHT(TEXT(AI532,"0.#"),1)=".",FALSE,TRUE)</formula>
    </cfRule>
    <cfRule type="expression" dxfId="1700" priority="1372">
      <formula>IF(RIGHT(TEXT(AI532,"0.#"),1)=".",TRUE,FALSE)</formula>
    </cfRule>
  </conditionalFormatting>
  <conditionalFormatting sqref="AI533">
    <cfRule type="expression" dxfId="1699" priority="1369">
      <formula>IF(RIGHT(TEXT(AI533,"0.#"),1)=".",FALSE,TRUE)</formula>
    </cfRule>
    <cfRule type="expression" dxfId="1698" priority="1370">
      <formula>IF(RIGHT(TEXT(AI533,"0.#"),1)=".",TRUE,FALSE)</formula>
    </cfRule>
  </conditionalFormatting>
  <conditionalFormatting sqref="AQ533">
    <cfRule type="expression" dxfId="1697" priority="1365">
      <formula>IF(RIGHT(TEXT(AQ533,"0.#"),1)=".",FALSE,TRUE)</formula>
    </cfRule>
    <cfRule type="expression" dxfId="1696" priority="1366">
      <formula>IF(RIGHT(TEXT(AQ533,"0.#"),1)=".",TRUE,FALSE)</formula>
    </cfRule>
  </conditionalFormatting>
  <conditionalFormatting sqref="AQ534">
    <cfRule type="expression" dxfId="1695" priority="1363">
      <formula>IF(RIGHT(TEXT(AQ534,"0.#"),1)=".",FALSE,TRUE)</formula>
    </cfRule>
    <cfRule type="expression" dxfId="1694" priority="1364">
      <formula>IF(RIGHT(TEXT(AQ534,"0.#"),1)=".",TRUE,FALSE)</formula>
    </cfRule>
  </conditionalFormatting>
  <conditionalFormatting sqref="AQ532">
    <cfRule type="expression" dxfId="1693" priority="1361">
      <formula>IF(RIGHT(TEXT(AQ532,"0.#"),1)=".",FALSE,TRUE)</formula>
    </cfRule>
    <cfRule type="expression" dxfId="1692" priority="1362">
      <formula>IF(RIGHT(TEXT(AQ532,"0.#"),1)=".",TRUE,FALSE)</formula>
    </cfRule>
  </conditionalFormatting>
  <conditionalFormatting sqref="AE541">
    <cfRule type="expression" dxfId="1691" priority="1359">
      <formula>IF(RIGHT(TEXT(AE541,"0.#"),1)=".",FALSE,TRUE)</formula>
    </cfRule>
    <cfRule type="expression" dxfId="1690" priority="1360">
      <formula>IF(RIGHT(TEXT(AE541,"0.#"),1)=".",TRUE,FALSE)</formula>
    </cfRule>
  </conditionalFormatting>
  <conditionalFormatting sqref="AE542">
    <cfRule type="expression" dxfId="1689" priority="1357">
      <formula>IF(RIGHT(TEXT(AE542,"0.#"),1)=".",FALSE,TRUE)</formula>
    </cfRule>
    <cfRule type="expression" dxfId="1688" priority="1358">
      <formula>IF(RIGHT(TEXT(AE542,"0.#"),1)=".",TRUE,FALSE)</formula>
    </cfRule>
  </conditionalFormatting>
  <conditionalFormatting sqref="AE543">
    <cfRule type="expression" dxfId="1687" priority="1355">
      <formula>IF(RIGHT(TEXT(AE543,"0.#"),1)=".",FALSE,TRUE)</formula>
    </cfRule>
    <cfRule type="expression" dxfId="1686" priority="1356">
      <formula>IF(RIGHT(TEXT(AE543,"0.#"),1)=".",TRUE,FALSE)</formula>
    </cfRule>
  </conditionalFormatting>
  <conditionalFormatting sqref="AU541">
    <cfRule type="expression" dxfId="1685" priority="1347">
      <formula>IF(RIGHT(TEXT(AU541,"0.#"),1)=".",FALSE,TRUE)</formula>
    </cfRule>
    <cfRule type="expression" dxfId="1684" priority="1348">
      <formula>IF(RIGHT(TEXT(AU541,"0.#"),1)=".",TRUE,FALSE)</formula>
    </cfRule>
  </conditionalFormatting>
  <conditionalFormatting sqref="AU542">
    <cfRule type="expression" dxfId="1683" priority="1345">
      <formula>IF(RIGHT(TEXT(AU542,"0.#"),1)=".",FALSE,TRUE)</formula>
    </cfRule>
    <cfRule type="expression" dxfId="1682" priority="1346">
      <formula>IF(RIGHT(TEXT(AU542,"0.#"),1)=".",TRUE,FALSE)</formula>
    </cfRule>
  </conditionalFormatting>
  <conditionalFormatting sqref="AU543">
    <cfRule type="expression" dxfId="1681" priority="1343">
      <formula>IF(RIGHT(TEXT(AU543,"0.#"),1)=".",FALSE,TRUE)</formula>
    </cfRule>
    <cfRule type="expression" dxfId="1680" priority="1344">
      <formula>IF(RIGHT(TEXT(AU543,"0.#"),1)=".",TRUE,FALSE)</formula>
    </cfRule>
  </conditionalFormatting>
  <conditionalFormatting sqref="AQ542">
    <cfRule type="expression" dxfId="1679" priority="1335">
      <formula>IF(RIGHT(TEXT(AQ542,"0.#"),1)=".",FALSE,TRUE)</formula>
    </cfRule>
    <cfRule type="expression" dxfId="1678" priority="1336">
      <formula>IF(RIGHT(TEXT(AQ542,"0.#"),1)=".",TRUE,FALSE)</formula>
    </cfRule>
  </conditionalFormatting>
  <conditionalFormatting sqref="AQ543">
    <cfRule type="expression" dxfId="1677" priority="1333">
      <formula>IF(RIGHT(TEXT(AQ543,"0.#"),1)=".",FALSE,TRUE)</formula>
    </cfRule>
    <cfRule type="expression" dxfId="1676" priority="1334">
      <formula>IF(RIGHT(TEXT(AQ543,"0.#"),1)=".",TRUE,FALSE)</formula>
    </cfRule>
  </conditionalFormatting>
  <conditionalFormatting sqref="AQ541">
    <cfRule type="expression" dxfId="1675" priority="1331">
      <formula>IF(RIGHT(TEXT(AQ541,"0.#"),1)=".",FALSE,TRUE)</formula>
    </cfRule>
    <cfRule type="expression" dxfId="1674" priority="1332">
      <formula>IF(RIGHT(TEXT(AQ541,"0.#"),1)=".",TRUE,FALSE)</formula>
    </cfRule>
  </conditionalFormatting>
  <conditionalFormatting sqref="AE566">
    <cfRule type="expression" dxfId="1673" priority="1329">
      <formula>IF(RIGHT(TEXT(AE566,"0.#"),1)=".",FALSE,TRUE)</formula>
    </cfRule>
    <cfRule type="expression" dxfId="1672" priority="1330">
      <formula>IF(RIGHT(TEXT(AE566,"0.#"),1)=".",TRUE,FALSE)</formula>
    </cfRule>
  </conditionalFormatting>
  <conditionalFormatting sqref="AE567">
    <cfRule type="expression" dxfId="1671" priority="1327">
      <formula>IF(RIGHT(TEXT(AE567,"0.#"),1)=".",FALSE,TRUE)</formula>
    </cfRule>
    <cfRule type="expression" dxfId="1670" priority="1328">
      <formula>IF(RIGHT(TEXT(AE567,"0.#"),1)=".",TRUE,FALSE)</formula>
    </cfRule>
  </conditionalFormatting>
  <conditionalFormatting sqref="AE568">
    <cfRule type="expression" dxfId="1669" priority="1325">
      <formula>IF(RIGHT(TEXT(AE568,"0.#"),1)=".",FALSE,TRUE)</formula>
    </cfRule>
    <cfRule type="expression" dxfId="1668" priority="1326">
      <formula>IF(RIGHT(TEXT(AE568,"0.#"),1)=".",TRUE,FALSE)</formula>
    </cfRule>
  </conditionalFormatting>
  <conditionalFormatting sqref="AU566">
    <cfRule type="expression" dxfId="1667" priority="1317">
      <formula>IF(RIGHT(TEXT(AU566,"0.#"),1)=".",FALSE,TRUE)</formula>
    </cfRule>
    <cfRule type="expression" dxfId="1666" priority="1318">
      <formula>IF(RIGHT(TEXT(AU566,"0.#"),1)=".",TRUE,FALSE)</formula>
    </cfRule>
  </conditionalFormatting>
  <conditionalFormatting sqref="AU567">
    <cfRule type="expression" dxfId="1665" priority="1315">
      <formula>IF(RIGHT(TEXT(AU567,"0.#"),1)=".",FALSE,TRUE)</formula>
    </cfRule>
    <cfRule type="expression" dxfId="1664" priority="1316">
      <formula>IF(RIGHT(TEXT(AU567,"0.#"),1)=".",TRUE,FALSE)</formula>
    </cfRule>
  </conditionalFormatting>
  <conditionalFormatting sqref="AU568">
    <cfRule type="expression" dxfId="1663" priority="1313">
      <formula>IF(RIGHT(TEXT(AU568,"0.#"),1)=".",FALSE,TRUE)</formula>
    </cfRule>
    <cfRule type="expression" dxfId="1662" priority="1314">
      <formula>IF(RIGHT(TEXT(AU568,"0.#"),1)=".",TRUE,FALSE)</formula>
    </cfRule>
  </conditionalFormatting>
  <conditionalFormatting sqref="AQ567">
    <cfRule type="expression" dxfId="1661" priority="1305">
      <formula>IF(RIGHT(TEXT(AQ567,"0.#"),1)=".",FALSE,TRUE)</formula>
    </cfRule>
    <cfRule type="expression" dxfId="1660" priority="1306">
      <formula>IF(RIGHT(TEXT(AQ567,"0.#"),1)=".",TRUE,FALSE)</formula>
    </cfRule>
  </conditionalFormatting>
  <conditionalFormatting sqref="AQ568">
    <cfRule type="expression" dxfId="1659" priority="1303">
      <formula>IF(RIGHT(TEXT(AQ568,"0.#"),1)=".",FALSE,TRUE)</formula>
    </cfRule>
    <cfRule type="expression" dxfId="1658" priority="1304">
      <formula>IF(RIGHT(TEXT(AQ568,"0.#"),1)=".",TRUE,FALSE)</formula>
    </cfRule>
  </conditionalFormatting>
  <conditionalFormatting sqref="AQ566">
    <cfRule type="expression" dxfId="1657" priority="1301">
      <formula>IF(RIGHT(TEXT(AQ566,"0.#"),1)=".",FALSE,TRUE)</formula>
    </cfRule>
    <cfRule type="expression" dxfId="1656" priority="1302">
      <formula>IF(RIGHT(TEXT(AQ566,"0.#"),1)=".",TRUE,FALSE)</formula>
    </cfRule>
  </conditionalFormatting>
  <conditionalFormatting sqref="AE546">
    <cfRule type="expression" dxfId="1655" priority="1299">
      <formula>IF(RIGHT(TEXT(AE546,"0.#"),1)=".",FALSE,TRUE)</formula>
    </cfRule>
    <cfRule type="expression" dxfId="1654" priority="1300">
      <formula>IF(RIGHT(TEXT(AE546,"0.#"),1)=".",TRUE,FALSE)</formula>
    </cfRule>
  </conditionalFormatting>
  <conditionalFormatting sqref="AE547">
    <cfRule type="expression" dxfId="1653" priority="1297">
      <formula>IF(RIGHT(TEXT(AE547,"0.#"),1)=".",FALSE,TRUE)</formula>
    </cfRule>
    <cfRule type="expression" dxfId="1652" priority="1298">
      <formula>IF(RIGHT(TEXT(AE547,"0.#"),1)=".",TRUE,FALSE)</formula>
    </cfRule>
  </conditionalFormatting>
  <conditionalFormatting sqref="AE548">
    <cfRule type="expression" dxfId="1651" priority="1295">
      <formula>IF(RIGHT(TEXT(AE548,"0.#"),1)=".",FALSE,TRUE)</formula>
    </cfRule>
    <cfRule type="expression" dxfId="1650" priority="1296">
      <formula>IF(RIGHT(TEXT(AE548,"0.#"),1)=".",TRUE,FALSE)</formula>
    </cfRule>
  </conditionalFormatting>
  <conditionalFormatting sqref="AU546">
    <cfRule type="expression" dxfId="1649" priority="1287">
      <formula>IF(RIGHT(TEXT(AU546,"0.#"),1)=".",FALSE,TRUE)</formula>
    </cfRule>
    <cfRule type="expression" dxfId="1648" priority="1288">
      <formula>IF(RIGHT(TEXT(AU546,"0.#"),1)=".",TRUE,FALSE)</formula>
    </cfRule>
  </conditionalFormatting>
  <conditionalFormatting sqref="AU547">
    <cfRule type="expression" dxfId="1647" priority="1285">
      <formula>IF(RIGHT(TEXT(AU547,"0.#"),1)=".",FALSE,TRUE)</formula>
    </cfRule>
    <cfRule type="expression" dxfId="1646" priority="1286">
      <formula>IF(RIGHT(TEXT(AU547,"0.#"),1)=".",TRUE,FALSE)</formula>
    </cfRule>
  </conditionalFormatting>
  <conditionalFormatting sqref="AU548">
    <cfRule type="expression" dxfId="1645" priority="1283">
      <formula>IF(RIGHT(TEXT(AU548,"0.#"),1)=".",FALSE,TRUE)</formula>
    </cfRule>
    <cfRule type="expression" dxfId="1644" priority="1284">
      <formula>IF(RIGHT(TEXT(AU548,"0.#"),1)=".",TRUE,FALSE)</formula>
    </cfRule>
  </conditionalFormatting>
  <conditionalFormatting sqref="AQ547">
    <cfRule type="expression" dxfId="1643" priority="1275">
      <formula>IF(RIGHT(TEXT(AQ547,"0.#"),1)=".",FALSE,TRUE)</formula>
    </cfRule>
    <cfRule type="expression" dxfId="1642" priority="1276">
      <formula>IF(RIGHT(TEXT(AQ547,"0.#"),1)=".",TRUE,FALSE)</formula>
    </cfRule>
  </conditionalFormatting>
  <conditionalFormatting sqref="AQ546">
    <cfRule type="expression" dxfId="1641" priority="1271">
      <formula>IF(RIGHT(TEXT(AQ546,"0.#"),1)=".",FALSE,TRUE)</formula>
    </cfRule>
    <cfRule type="expression" dxfId="1640" priority="1272">
      <formula>IF(RIGHT(TEXT(AQ546,"0.#"),1)=".",TRUE,FALSE)</formula>
    </cfRule>
  </conditionalFormatting>
  <conditionalFormatting sqref="AE551">
    <cfRule type="expression" dxfId="1639" priority="1269">
      <formula>IF(RIGHT(TEXT(AE551,"0.#"),1)=".",FALSE,TRUE)</formula>
    </cfRule>
    <cfRule type="expression" dxfId="1638" priority="1270">
      <formula>IF(RIGHT(TEXT(AE551,"0.#"),1)=".",TRUE,FALSE)</formula>
    </cfRule>
  </conditionalFormatting>
  <conditionalFormatting sqref="AE553">
    <cfRule type="expression" dxfId="1637" priority="1265">
      <formula>IF(RIGHT(TEXT(AE553,"0.#"),1)=".",FALSE,TRUE)</formula>
    </cfRule>
    <cfRule type="expression" dxfId="1636" priority="1266">
      <formula>IF(RIGHT(TEXT(AE553,"0.#"),1)=".",TRUE,FALSE)</formula>
    </cfRule>
  </conditionalFormatting>
  <conditionalFormatting sqref="AU551">
    <cfRule type="expression" dxfId="1635" priority="1257">
      <formula>IF(RIGHT(TEXT(AU551,"0.#"),1)=".",FALSE,TRUE)</formula>
    </cfRule>
    <cfRule type="expression" dxfId="1634" priority="1258">
      <formula>IF(RIGHT(TEXT(AU551,"0.#"),1)=".",TRUE,FALSE)</formula>
    </cfRule>
  </conditionalFormatting>
  <conditionalFormatting sqref="AU553">
    <cfRule type="expression" dxfId="1633" priority="1253">
      <formula>IF(RIGHT(TEXT(AU553,"0.#"),1)=".",FALSE,TRUE)</formula>
    </cfRule>
    <cfRule type="expression" dxfId="1632" priority="1254">
      <formula>IF(RIGHT(TEXT(AU553,"0.#"),1)=".",TRUE,FALSE)</formula>
    </cfRule>
  </conditionalFormatting>
  <conditionalFormatting sqref="AQ552">
    <cfRule type="expression" dxfId="1631" priority="1245">
      <formula>IF(RIGHT(TEXT(AQ552,"0.#"),1)=".",FALSE,TRUE)</formula>
    </cfRule>
    <cfRule type="expression" dxfId="1630" priority="1246">
      <formula>IF(RIGHT(TEXT(AQ552,"0.#"),1)=".",TRUE,FALSE)</formula>
    </cfRule>
  </conditionalFormatting>
  <conditionalFormatting sqref="AU561">
    <cfRule type="expression" dxfId="1629" priority="1197">
      <formula>IF(RIGHT(TEXT(AU561,"0.#"),1)=".",FALSE,TRUE)</formula>
    </cfRule>
    <cfRule type="expression" dxfId="1628" priority="1198">
      <formula>IF(RIGHT(TEXT(AU561,"0.#"),1)=".",TRUE,FALSE)</formula>
    </cfRule>
  </conditionalFormatting>
  <conditionalFormatting sqref="AU562">
    <cfRule type="expression" dxfId="1627" priority="1195">
      <formula>IF(RIGHT(TEXT(AU562,"0.#"),1)=".",FALSE,TRUE)</formula>
    </cfRule>
    <cfRule type="expression" dxfId="1626" priority="1196">
      <formula>IF(RIGHT(TEXT(AU562,"0.#"),1)=".",TRUE,FALSE)</formula>
    </cfRule>
  </conditionalFormatting>
  <conditionalFormatting sqref="AU563">
    <cfRule type="expression" dxfId="1625" priority="1193">
      <formula>IF(RIGHT(TEXT(AU563,"0.#"),1)=".",FALSE,TRUE)</formula>
    </cfRule>
    <cfRule type="expression" dxfId="1624" priority="1194">
      <formula>IF(RIGHT(TEXT(AU563,"0.#"),1)=".",TRUE,FALSE)</formula>
    </cfRule>
  </conditionalFormatting>
  <conditionalFormatting sqref="AQ562">
    <cfRule type="expression" dxfId="1623" priority="1185">
      <formula>IF(RIGHT(TEXT(AQ562,"0.#"),1)=".",FALSE,TRUE)</formula>
    </cfRule>
    <cfRule type="expression" dxfId="1622" priority="1186">
      <formula>IF(RIGHT(TEXT(AQ562,"0.#"),1)=".",TRUE,FALSE)</formula>
    </cfRule>
  </conditionalFormatting>
  <conditionalFormatting sqref="AQ563">
    <cfRule type="expression" dxfId="1621" priority="1183">
      <formula>IF(RIGHT(TEXT(AQ563,"0.#"),1)=".",FALSE,TRUE)</formula>
    </cfRule>
    <cfRule type="expression" dxfId="1620" priority="1184">
      <formula>IF(RIGHT(TEXT(AQ563,"0.#"),1)=".",TRUE,FALSE)</formula>
    </cfRule>
  </conditionalFormatting>
  <conditionalFormatting sqref="AQ561">
    <cfRule type="expression" dxfId="1619" priority="1181">
      <formula>IF(RIGHT(TEXT(AQ561,"0.#"),1)=".",FALSE,TRUE)</formula>
    </cfRule>
    <cfRule type="expression" dxfId="1618" priority="1182">
      <formula>IF(RIGHT(TEXT(AQ561,"0.#"),1)=".",TRUE,FALSE)</formula>
    </cfRule>
  </conditionalFormatting>
  <conditionalFormatting sqref="AE571">
    <cfRule type="expression" dxfId="1617" priority="1179">
      <formula>IF(RIGHT(TEXT(AE571,"0.#"),1)=".",FALSE,TRUE)</formula>
    </cfRule>
    <cfRule type="expression" dxfId="1616" priority="1180">
      <formula>IF(RIGHT(TEXT(AE571,"0.#"),1)=".",TRUE,FALSE)</formula>
    </cfRule>
  </conditionalFormatting>
  <conditionalFormatting sqref="AE572">
    <cfRule type="expression" dxfId="1615" priority="1177">
      <formula>IF(RIGHT(TEXT(AE572,"0.#"),1)=".",FALSE,TRUE)</formula>
    </cfRule>
    <cfRule type="expression" dxfId="1614" priority="1178">
      <formula>IF(RIGHT(TEXT(AE572,"0.#"),1)=".",TRUE,FALSE)</formula>
    </cfRule>
  </conditionalFormatting>
  <conditionalFormatting sqref="AE573">
    <cfRule type="expression" dxfId="1613" priority="1175">
      <formula>IF(RIGHT(TEXT(AE573,"0.#"),1)=".",FALSE,TRUE)</formula>
    </cfRule>
    <cfRule type="expression" dxfId="1612" priority="1176">
      <formula>IF(RIGHT(TEXT(AE573,"0.#"),1)=".",TRUE,FALSE)</formula>
    </cfRule>
  </conditionalFormatting>
  <conditionalFormatting sqref="AU571">
    <cfRule type="expression" dxfId="1611" priority="1167">
      <formula>IF(RIGHT(TEXT(AU571,"0.#"),1)=".",FALSE,TRUE)</formula>
    </cfRule>
    <cfRule type="expression" dxfId="1610" priority="1168">
      <formula>IF(RIGHT(TEXT(AU571,"0.#"),1)=".",TRUE,FALSE)</formula>
    </cfRule>
  </conditionalFormatting>
  <conditionalFormatting sqref="AU572">
    <cfRule type="expression" dxfId="1609" priority="1165">
      <formula>IF(RIGHT(TEXT(AU572,"0.#"),1)=".",FALSE,TRUE)</formula>
    </cfRule>
    <cfRule type="expression" dxfId="1608" priority="1166">
      <formula>IF(RIGHT(TEXT(AU572,"0.#"),1)=".",TRUE,FALSE)</formula>
    </cfRule>
  </conditionalFormatting>
  <conditionalFormatting sqref="AU573">
    <cfRule type="expression" dxfId="1607" priority="1163">
      <formula>IF(RIGHT(TEXT(AU573,"0.#"),1)=".",FALSE,TRUE)</formula>
    </cfRule>
    <cfRule type="expression" dxfId="1606" priority="1164">
      <formula>IF(RIGHT(TEXT(AU573,"0.#"),1)=".",TRUE,FALSE)</formula>
    </cfRule>
  </conditionalFormatting>
  <conditionalFormatting sqref="AQ572">
    <cfRule type="expression" dxfId="1605" priority="1155">
      <formula>IF(RIGHT(TEXT(AQ572,"0.#"),1)=".",FALSE,TRUE)</formula>
    </cfRule>
    <cfRule type="expression" dxfId="1604" priority="1156">
      <formula>IF(RIGHT(TEXT(AQ572,"0.#"),1)=".",TRUE,FALSE)</formula>
    </cfRule>
  </conditionalFormatting>
  <conditionalFormatting sqref="AQ573">
    <cfRule type="expression" dxfId="1603" priority="1153">
      <formula>IF(RIGHT(TEXT(AQ573,"0.#"),1)=".",FALSE,TRUE)</formula>
    </cfRule>
    <cfRule type="expression" dxfId="1602" priority="1154">
      <formula>IF(RIGHT(TEXT(AQ573,"0.#"),1)=".",TRUE,FALSE)</formula>
    </cfRule>
  </conditionalFormatting>
  <conditionalFormatting sqref="AQ571">
    <cfRule type="expression" dxfId="1601" priority="1151">
      <formula>IF(RIGHT(TEXT(AQ571,"0.#"),1)=".",FALSE,TRUE)</formula>
    </cfRule>
    <cfRule type="expression" dxfId="1600" priority="1152">
      <formula>IF(RIGHT(TEXT(AQ571,"0.#"),1)=".",TRUE,FALSE)</formula>
    </cfRule>
  </conditionalFormatting>
  <conditionalFormatting sqref="AE576">
    <cfRule type="expression" dxfId="1599" priority="1149">
      <formula>IF(RIGHT(TEXT(AE576,"0.#"),1)=".",FALSE,TRUE)</formula>
    </cfRule>
    <cfRule type="expression" dxfId="1598" priority="1150">
      <formula>IF(RIGHT(TEXT(AE576,"0.#"),1)=".",TRUE,FALSE)</formula>
    </cfRule>
  </conditionalFormatting>
  <conditionalFormatting sqref="AE577">
    <cfRule type="expression" dxfId="1597" priority="1147">
      <formula>IF(RIGHT(TEXT(AE577,"0.#"),1)=".",FALSE,TRUE)</formula>
    </cfRule>
    <cfRule type="expression" dxfId="1596" priority="1148">
      <formula>IF(RIGHT(TEXT(AE577,"0.#"),1)=".",TRUE,FALSE)</formula>
    </cfRule>
  </conditionalFormatting>
  <conditionalFormatting sqref="AE578">
    <cfRule type="expression" dxfId="1595" priority="1145">
      <formula>IF(RIGHT(TEXT(AE578,"0.#"),1)=".",FALSE,TRUE)</formula>
    </cfRule>
    <cfRule type="expression" dxfId="1594" priority="1146">
      <formula>IF(RIGHT(TEXT(AE578,"0.#"),1)=".",TRUE,FALSE)</formula>
    </cfRule>
  </conditionalFormatting>
  <conditionalFormatting sqref="AU576">
    <cfRule type="expression" dxfId="1593" priority="1137">
      <formula>IF(RIGHT(TEXT(AU576,"0.#"),1)=".",FALSE,TRUE)</formula>
    </cfRule>
    <cfRule type="expression" dxfId="1592" priority="1138">
      <formula>IF(RIGHT(TEXT(AU576,"0.#"),1)=".",TRUE,FALSE)</formula>
    </cfRule>
  </conditionalFormatting>
  <conditionalFormatting sqref="AU577">
    <cfRule type="expression" dxfId="1591" priority="1135">
      <formula>IF(RIGHT(TEXT(AU577,"0.#"),1)=".",FALSE,TRUE)</formula>
    </cfRule>
    <cfRule type="expression" dxfId="1590" priority="1136">
      <formula>IF(RIGHT(TEXT(AU577,"0.#"),1)=".",TRUE,FALSE)</formula>
    </cfRule>
  </conditionalFormatting>
  <conditionalFormatting sqref="AU578">
    <cfRule type="expression" dxfId="1589" priority="1133">
      <formula>IF(RIGHT(TEXT(AU578,"0.#"),1)=".",FALSE,TRUE)</formula>
    </cfRule>
    <cfRule type="expression" dxfId="1588" priority="1134">
      <formula>IF(RIGHT(TEXT(AU578,"0.#"),1)=".",TRUE,FALSE)</formula>
    </cfRule>
  </conditionalFormatting>
  <conditionalFormatting sqref="AQ577">
    <cfRule type="expression" dxfId="1587" priority="1125">
      <formula>IF(RIGHT(TEXT(AQ577,"0.#"),1)=".",FALSE,TRUE)</formula>
    </cfRule>
    <cfRule type="expression" dxfId="1586" priority="1126">
      <formula>IF(RIGHT(TEXT(AQ577,"0.#"),1)=".",TRUE,FALSE)</formula>
    </cfRule>
  </conditionalFormatting>
  <conditionalFormatting sqref="AQ578">
    <cfRule type="expression" dxfId="1585" priority="1123">
      <formula>IF(RIGHT(TEXT(AQ578,"0.#"),1)=".",FALSE,TRUE)</formula>
    </cfRule>
    <cfRule type="expression" dxfId="1584" priority="1124">
      <formula>IF(RIGHT(TEXT(AQ578,"0.#"),1)=".",TRUE,FALSE)</formula>
    </cfRule>
  </conditionalFormatting>
  <conditionalFormatting sqref="AQ576">
    <cfRule type="expression" dxfId="1583" priority="1121">
      <formula>IF(RIGHT(TEXT(AQ576,"0.#"),1)=".",FALSE,TRUE)</formula>
    </cfRule>
    <cfRule type="expression" dxfId="1582" priority="1122">
      <formula>IF(RIGHT(TEXT(AQ576,"0.#"),1)=".",TRUE,FALSE)</formula>
    </cfRule>
  </conditionalFormatting>
  <conditionalFormatting sqref="AE581">
    <cfRule type="expression" dxfId="1581" priority="1119">
      <formula>IF(RIGHT(TEXT(AE581,"0.#"),1)=".",FALSE,TRUE)</formula>
    </cfRule>
    <cfRule type="expression" dxfId="1580" priority="1120">
      <formula>IF(RIGHT(TEXT(AE581,"0.#"),1)=".",TRUE,FALSE)</formula>
    </cfRule>
  </conditionalFormatting>
  <conditionalFormatting sqref="AE582">
    <cfRule type="expression" dxfId="1579" priority="1117">
      <formula>IF(RIGHT(TEXT(AE582,"0.#"),1)=".",FALSE,TRUE)</formula>
    </cfRule>
    <cfRule type="expression" dxfId="1578" priority="1118">
      <formula>IF(RIGHT(TEXT(AE582,"0.#"),1)=".",TRUE,FALSE)</formula>
    </cfRule>
  </conditionalFormatting>
  <conditionalFormatting sqref="AE583">
    <cfRule type="expression" dxfId="1577" priority="1115">
      <formula>IF(RIGHT(TEXT(AE583,"0.#"),1)=".",FALSE,TRUE)</formula>
    </cfRule>
    <cfRule type="expression" dxfId="1576" priority="1116">
      <formula>IF(RIGHT(TEXT(AE583,"0.#"),1)=".",TRUE,FALSE)</formula>
    </cfRule>
  </conditionalFormatting>
  <conditionalFormatting sqref="AU581">
    <cfRule type="expression" dxfId="1575" priority="1107">
      <formula>IF(RIGHT(TEXT(AU581,"0.#"),1)=".",FALSE,TRUE)</formula>
    </cfRule>
    <cfRule type="expression" dxfId="1574" priority="1108">
      <formula>IF(RIGHT(TEXT(AU581,"0.#"),1)=".",TRUE,FALSE)</formula>
    </cfRule>
  </conditionalFormatting>
  <conditionalFormatting sqref="AQ582">
    <cfRule type="expression" dxfId="1573" priority="1095">
      <formula>IF(RIGHT(TEXT(AQ582,"0.#"),1)=".",FALSE,TRUE)</formula>
    </cfRule>
    <cfRule type="expression" dxfId="1572" priority="1096">
      <formula>IF(RIGHT(TEXT(AQ582,"0.#"),1)=".",TRUE,FALSE)</formula>
    </cfRule>
  </conditionalFormatting>
  <conditionalFormatting sqref="AQ583">
    <cfRule type="expression" dxfId="1571" priority="1093">
      <formula>IF(RIGHT(TEXT(AQ583,"0.#"),1)=".",FALSE,TRUE)</formula>
    </cfRule>
    <cfRule type="expression" dxfId="1570" priority="1094">
      <formula>IF(RIGHT(TEXT(AQ583,"0.#"),1)=".",TRUE,FALSE)</formula>
    </cfRule>
  </conditionalFormatting>
  <conditionalFormatting sqref="AQ581">
    <cfRule type="expression" dxfId="1569" priority="1091">
      <formula>IF(RIGHT(TEXT(AQ581,"0.#"),1)=".",FALSE,TRUE)</formula>
    </cfRule>
    <cfRule type="expression" dxfId="1568" priority="1092">
      <formula>IF(RIGHT(TEXT(AQ581,"0.#"),1)=".",TRUE,FALSE)</formula>
    </cfRule>
  </conditionalFormatting>
  <conditionalFormatting sqref="AE586">
    <cfRule type="expression" dxfId="1567" priority="1089">
      <formula>IF(RIGHT(TEXT(AE586,"0.#"),1)=".",FALSE,TRUE)</formula>
    </cfRule>
    <cfRule type="expression" dxfId="1566" priority="1090">
      <formula>IF(RIGHT(TEXT(AE586,"0.#"),1)=".",TRUE,FALSE)</formula>
    </cfRule>
  </conditionalFormatting>
  <conditionalFormatting sqref="AM588">
    <cfRule type="expression" dxfId="1565" priority="1079">
      <formula>IF(RIGHT(TEXT(AM588,"0.#"),1)=".",FALSE,TRUE)</formula>
    </cfRule>
    <cfRule type="expression" dxfId="1564" priority="1080">
      <formula>IF(RIGHT(TEXT(AM588,"0.#"),1)=".",TRUE,FALSE)</formula>
    </cfRule>
  </conditionalFormatting>
  <conditionalFormatting sqref="AE587">
    <cfRule type="expression" dxfId="1563" priority="1087">
      <formula>IF(RIGHT(TEXT(AE587,"0.#"),1)=".",FALSE,TRUE)</formula>
    </cfRule>
    <cfRule type="expression" dxfId="1562" priority="1088">
      <formula>IF(RIGHT(TEXT(AE587,"0.#"),1)=".",TRUE,FALSE)</formula>
    </cfRule>
  </conditionalFormatting>
  <conditionalFormatting sqref="AE588">
    <cfRule type="expression" dxfId="1561" priority="1085">
      <formula>IF(RIGHT(TEXT(AE588,"0.#"),1)=".",FALSE,TRUE)</formula>
    </cfRule>
    <cfRule type="expression" dxfId="1560" priority="1086">
      <formula>IF(RIGHT(TEXT(AE588,"0.#"),1)=".",TRUE,FALSE)</formula>
    </cfRule>
  </conditionalFormatting>
  <conditionalFormatting sqref="AM586">
    <cfRule type="expression" dxfId="1559" priority="1083">
      <formula>IF(RIGHT(TEXT(AM586,"0.#"),1)=".",FALSE,TRUE)</formula>
    </cfRule>
    <cfRule type="expression" dxfId="1558" priority="1084">
      <formula>IF(RIGHT(TEXT(AM586,"0.#"),1)=".",TRUE,FALSE)</formula>
    </cfRule>
  </conditionalFormatting>
  <conditionalFormatting sqref="AM587">
    <cfRule type="expression" dxfId="1557" priority="1081">
      <formula>IF(RIGHT(TEXT(AM587,"0.#"),1)=".",FALSE,TRUE)</formula>
    </cfRule>
    <cfRule type="expression" dxfId="1556" priority="1082">
      <formula>IF(RIGHT(TEXT(AM587,"0.#"),1)=".",TRUE,FALSE)</formula>
    </cfRule>
  </conditionalFormatting>
  <conditionalFormatting sqref="AU586">
    <cfRule type="expression" dxfId="1555" priority="1077">
      <formula>IF(RIGHT(TEXT(AU586,"0.#"),1)=".",FALSE,TRUE)</formula>
    </cfRule>
    <cfRule type="expression" dxfId="1554" priority="1078">
      <formula>IF(RIGHT(TEXT(AU586,"0.#"),1)=".",TRUE,FALSE)</formula>
    </cfRule>
  </conditionalFormatting>
  <conditionalFormatting sqref="AU587">
    <cfRule type="expression" dxfId="1553" priority="1075">
      <formula>IF(RIGHT(TEXT(AU587,"0.#"),1)=".",FALSE,TRUE)</formula>
    </cfRule>
    <cfRule type="expression" dxfId="1552" priority="1076">
      <formula>IF(RIGHT(TEXT(AU587,"0.#"),1)=".",TRUE,FALSE)</formula>
    </cfRule>
  </conditionalFormatting>
  <conditionalFormatting sqref="AU588">
    <cfRule type="expression" dxfId="1551" priority="1073">
      <formula>IF(RIGHT(TEXT(AU588,"0.#"),1)=".",FALSE,TRUE)</formula>
    </cfRule>
    <cfRule type="expression" dxfId="1550" priority="1074">
      <formula>IF(RIGHT(TEXT(AU588,"0.#"),1)=".",TRUE,FALSE)</formula>
    </cfRule>
  </conditionalFormatting>
  <conditionalFormatting sqref="AI588">
    <cfRule type="expression" dxfId="1549" priority="1067">
      <formula>IF(RIGHT(TEXT(AI588,"0.#"),1)=".",FALSE,TRUE)</formula>
    </cfRule>
    <cfRule type="expression" dxfId="1548" priority="1068">
      <formula>IF(RIGHT(TEXT(AI588,"0.#"),1)=".",TRUE,FALSE)</formula>
    </cfRule>
  </conditionalFormatting>
  <conditionalFormatting sqref="AI586">
    <cfRule type="expression" dxfId="1547" priority="1071">
      <formula>IF(RIGHT(TEXT(AI586,"0.#"),1)=".",FALSE,TRUE)</formula>
    </cfRule>
    <cfRule type="expression" dxfId="1546" priority="1072">
      <formula>IF(RIGHT(TEXT(AI586,"0.#"),1)=".",TRUE,FALSE)</formula>
    </cfRule>
  </conditionalFormatting>
  <conditionalFormatting sqref="AI587">
    <cfRule type="expression" dxfId="1545" priority="1069">
      <formula>IF(RIGHT(TEXT(AI587,"0.#"),1)=".",FALSE,TRUE)</formula>
    </cfRule>
    <cfRule type="expression" dxfId="1544" priority="1070">
      <formula>IF(RIGHT(TEXT(AI587,"0.#"),1)=".",TRUE,FALSE)</formula>
    </cfRule>
  </conditionalFormatting>
  <conditionalFormatting sqref="AQ587">
    <cfRule type="expression" dxfId="1543" priority="1065">
      <formula>IF(RIGHT(TEXT(AQ587,"0.#"),1)=".",FALSE,TRUE)</formula>
    </cfRule>
    <cfRule type="expression" dxfId="1542" priority="1066">
      <formula>IF(RIGHT(TEXT(AQ587,"0.#"),1)=".",TRUE,FALSE)</formula>
    </cfRule>
  </conditionalFormatting>
  <conditionalFormatting sqref="AQ588">
    <cfRule type="expression" dxfId="1541" priority="1063">
      <formula>IF(RIGHT(TEXT(AQ588,"0.#"),1)=".",FALSE,TRUE)</formula>
    </cfRule>
    <cfRule type="expression" dxfId="1540" priority="1064">
      <formula>IF(RIGHT(TEXT(AQ588,"0.#"),1)=".",TRUE,FALSE)</formula>
    </cfRule>
  </conditionalFormatting>
  <conditionalFormatting sqref="AQ586">
    <cfRule type="expression" dxfId="1539" priority="1061">
      <formula>IF(RIGHT(TEXT(AQ586,"0.#"),1)=".",FALSE,TRUE)</formula>
    </cfRule>
    <cfRule type="expression" dxfId="1538" priority="1062">
      <formula>IF(RIGHT(TEXT(AQ586,"0.#"),1)=".",TRUE,FALSE)</formula>
    </cfRule>
  </conditionalFormatting>
  <conditionalFormatting sqref="AE595">
    <cfRule type="expression" dxfId="1537" priority="1059">
      <formula>IF(RIGHT(TEXT(AE595,"0.#"),1)=".",FALSE,TRUE)</formula>
    </cfRule>
    <cfRule type="expression" dxfId="1536" priority="1060">
      <formula>IF(RIGHT(TEXT(AE595,"0.#"),1)=".",TRUE,FALSE)</formula>
    </cfRule>
  </conditionalFormatting>
  <conditionalFormatting sqref="AE596">
    <cfRule type="expression" dxfId="1535" priority="1057">
      <formula>IF(RIGHT(TEXT(AE596,"0.#"),1)=".",FALSE,TRUE)</formula>
    </cfRule>
    <cfRule type="expression" dxfId="1534" priority="1058">
      <formula>IF(RIGHT(TEXT(AE596,"0.#"),1)=".",TRUE,FALSE)</formula>
    </cfRule>
  </conditionalFormatting>
  <conditionalFormatting sqref="AE597">
    <cfRule type="expression" dxfId="1533" priority="1055">
      <formula>IF(RIGHT(TEXT(AE597,"0.#"),1)=".",FALSE,TRUE)</formula>
    </cfRule>
    <cfRule type="expression" dxfId="1532" priority="1056">
      <formula>IF(RIGHT(TEXT(AE597,"0.#"),1)=".",TRUE,FALSE)</formula>
    </cfRule>
  </conditionalFormatting>
  <conditionalFormatting sqref="AU595">
    <cfRule type="expression" dxfId="1531" priority="1047">
      <formula>IF(RIGHT(TEXT(AU595,"0.#"),1)=".",FALSE,TRUE)</formula>
    </cfRule>
    <cfRule type="expression" dxfId="1530" priority="1048">
      <formula>IF(RIGHT(TEXT(AU595,"0.#"),1)=".",TRUE,FALSE)</formula>
    </cfRule>
  </conditionalFormatting>
  <conditionalFormatting sqref="AU596">
    <cfRule type="expression" dxfId="1529" priority="1045">
      <formula>IF(RIGHT(TEXT(AU596,"0.#"),1)=".",FALSE,TRUE)</formula>
    </cfRule>
    <cfRule type="expression" dxfId="1528" priority="1046">
      <formula>IF(RIGHT(TEXT(AU596,"0.#"),1)=".",TRUE,FALSE)</formula>
    </cfRule>
  </conditionalFormatting>
  <conditionalFormatting sqref="AU597">
    <cfRule type="expression" dxfId="1527" priority="1043">
      <formula>IF(RIGHT(TEXT(AU597,"0.#"),1)=".",FALSE,TRUE)</formula>
    </cfRule>
    <cfRule type="expression" dxfId="1526" priority="1044">
      <formula>IF(RIGHT(TEXT(AU597,"0.#"),1)=".",TRUE,FALSE)</formula>
    </cfRule>
  </conditionalFormatting>
  <conditionalFormatting sqref="AQ596">
    <cfRule type="expression" dxfId="1525" priority="1035">
      <formula>IF(RIGHT(TEXT(AQ596,"0.#"),1)=".",FALSE,TRUE)</formula>
    </cfRule>
    <cfRule type="expression" dxfId="1524" priority="1036">
      <formula>IF(RIGHT(TEXT(AQ596,"0.#"),1)=".",TRUE,FALSE)</formula>
    </cfRule>
  </conditionalFormatting>
  <conditionalFormatting sqref="AQ597">
    <cfRule type="expression" dxfId="1523" priority="1033">
      <formula>IF(RIGHT(TEXT(AQ597,"0.#"),1)=".",FALSE,TRUE)</formula>
    </cfRule>
    <cfRule type="expression" dxfId="1522" priority="1034">
      <formula>IF(RIGHT(TEXT(AQ597,"0.#"),1)=".",TRUE,FALSE)</formula>
    </cfRule>
  </conditionalFormatting>
  <conditionalFormatting sqref="AQ595">
    <cfRule type="expression" dxfId="1521" priority="1031">
      <formula>IF(RIGHT(TEXT(AQ595,"0.#"),1)=".",FALSE,TRUE)</formula>
    </cfRule>
    <cfRule type="expression" dxfId="1520" priority="1032">
      <formula>IF(RIGHT(TEXT(AQ595,"0.#"),1)=".",TRUE,FALSE)</formula>
    </cfRule>
  </conditionalFormatting>
  <conditionalFormatting sqref="AE620">
    <cfRule type="expression" dxfId="1519" priority="1029">
      <formula>IF(RIGHT(TEXT(AE620,"0.#"),1)=".",FALSE,TRUE)</formula>
    </cfRule>
    <cfRule type="expression" dxfId="1518" priority="1030">
      <formula>IF(RIGHT(TEXT(AE620,"0.#"),1)=".",TRUE,FALSE)</formula>
    </cfRule>
  </conditionalFormatting>
  <conditionalFormatting sqref="AE621">
    <cfRule type="expression" dxfId="1517" priority="1027">
      <formula>IF(RIGHT(TEXT(AE621,"0.#"),1)=".",FALSE,TRUE)</formula>
    </cfRule>
    <cfRule type="expression" dxfId="1516" priority="1028">
      <formula>IF(RIGHT(TEXT(AE621,"0.#"),1)=".",TRUE,FALSE)</formula>
    </cfRule>
  </conditionalFormatting>
  <conditionalFormatting sqref="AE622">
    <cfRule type="expression" dxfId="1515" priority="1025">
      <formula>IF(RIGHT(TEXT(AE622,"0.#"),1)=".",FALSE,TRUE)</formula>
    </cfRule>
    <cfRule type="expression" dxfId="1514" priority="1026">
      <formula>IF(RIGHT(TEXT(AE622,"0.#"),1)=".",TRUE,FALSE)</formula>
    </cfRule>
  </conditionalFormatting>
  <conditionalFormatting sqref="AU620">
    <cfRule type="expression" dxfId="1513" priority="1017">
      <formula>IF(RIGHT(TEXT(AU620,"0.#"),1)=".",FALSE,TRUE)</formula>
    </cfRule>
    <cfRule type="expression" dxfId="1512" priority="1018">
      <formula>IF(RIGHT(TEXT(AU620,"0.#"),1)=".",TRUE,FALSE)</formula>
    </cfRule>
  </conditionalFormatting>
  <conditionalFormatting sqref="AU621">
    <cfRule type="expression" dxfId="1511" priority="1015">
      <formula>IF(RIGHT(TEXT(AU621,"0.#"),1)=".",FALSE,TRUE)</formula>
    </cfRule>
    <cfRule type="expression" dxfId="1510" priority="1016">
      <formula>IF(RIGHT(TEXT(AU621,"0.#"),1)=".",TRUE,FALSE)</formula>
    </cfRule>
  </conditionalFormatting>
  <conditionalFormatting sqref="AU622">
    <cfRule type="expression" dxfId="1509" priority="1013">
      <formula>IF(RIGHT(TEXT(AU622,"0.#"),1)=".",FALSE,TRUE)</formula>
    </cfRule>
    <cfRule type="expression" dxfId="1508" priority="1014">
      <formula>IF(RIGHT(TEXT(AU622,"0.#"),1)=".",TRUE,FALSE)</formula>
    </cfRule>
  </conditionalFormatting>
  <conditionalFormatting sqref="AQ621">
    <cfRule type="expression" dxfId="1507" priority="1005">
      <formula>IF(RIGHT(TEXT(AQ621,"0.#"),1)=".",FALSE,TRUE)</formula>
    </cfRule>
    <cfRule type="expression" dxfId="1506" priority="1006">
      <formula>IF(RIGHT(TEXT(AQ621,"0.#"),1)=".",TRUE,FALSE)</formula>
    </cfRule>
  </conditionalFormatting>
  <conditionalFormatting sqref="AQ622">
    <cfRule type="expression" dxfId="1505" priority="1003">
      <formula>IF(RIGHT(TEXT(AQ622,"0.#"),1)=".",FALSE,TRUE)</formula>
    </cfRule>
    <cfRule type="expression" dxfId="1504" priority="1004">
      <formula>IF(RIGHT(TEXT(AQ622,"0.#"),1)=".",TRUE,FALSE)</formula>
    </cfRule>
  </conditionalFormatting>
  <conditionalFormatting sqref="AQ620">
    <cfRule type="expression" dxfId="1503" priority="1001">
      <formula>IF(RIGHT(TEXT(AQ620,"0.#"),1)=".",FALSE,TRUE)</formula>
    </cfRule>
    <cfRule type="expression" dxfId="1502" priority="1002">
      <formula>IF(RIGHT(TEXT(AQ620,"0.#"),1)=".",TRUE,FALSE)</formula>
    </cfRule>
  </conditionalFormatting>
  <conditionalFormatting sqref="AE600">
    <cfRule type="expression" dxfId="1501" priority="999">
      <formula>IF(RIGHT(TEXT(AE600,"0.#"),1)=".",FALSE,TRUE)</formula>
    </cfRule>
    <cfRule type="expression" dxfId="1500" priority="1000">
      <formula>IF(RIGHT(TEXT(AE600,"0.#"),1)=".",TRUE,FALSE)</formula>
    </cfRule>
  </conditionalFormatting>
  <conditionalFormatting sqref="AE601">
    <cfRule type="expression" dxfId="1499" priority="997">
      <formula>IF(RIGHT(TEXT(AE601,"0.#"),1)=".",FALSE,TRUE)</formula>
    </cfRule>
    <cfRule type="expression" dxfId="1498" priority="998">
      <formula>IF(RIGHT(TEXT(AE601,"0.#"),1)=".",TRUE,FALSE)</formula>
    </cfRule>
  </conditionalFormatting>
  <conditionalFormatting sqref="AE602">
    <cfRule type="expression" dxfId="1497" priority="995">
      <formula>IF(RIGHT(TEXT(AE602,"0.#"),1)=".",FALSE,TRUE)</formula>
    </cfRule>
    <cfRule type="expression" dxfId="1496" priority="996">
      <formula>IF(RIGHT(TEXT(AE602,"0.#"),1)=".",TRUE,FALSE)</formula>
    </cfRule>
  </conditionalFormatting>
  <conditionalFormatting sqref="AU600">
    <cfRule type="expression" dxfId="1495" priority="987">
      <formula>IF(RIGHT(TEXT(AU600,"0.#"),1)=".",FALSE,TRUE)</formula>
    </cfRule>
    <cfRule type="expression" dxfId="1494" priority="988">
      <formula>IF(RIGHT(TEXT(AU600,"0.#"),1)=".",TRUE,FALSE)</formula>
    </cfRule>
  </conditionalFormatting>
  <conditionalFormatting sqref="AU601">
    <cfRule type="expression" dxfId="1493" priority="985">
      <formula>IF(RIGHT(TEXT(AU601,"0.#"),1)=".",FALSE,TRUE)</formula>
    </cfRule>
    <cfRule type="expression" dxfId="1492" priority="986">
      <formula>IF(RIGHT(TEXT(AU601,"0.#"),1)=".",TRUE,FALSE)</formula>
    </cfRule>
  </conditionalFormatting>
  <conditionalFormatting sqref="AU602">
    <cfRule type="expression" dxfId="1491" priority="983">
      <formula>IF(RIGHT(TEXT(AU602,"0.#"),1)=".",FALSE,TRUE)</formula>
    </cfRule>
    <cfRule type="expression" dxfId="1490" priority="984">
      <formula>IF(RIGHT(TEXT(AU602,"0.#"),1)=".",TRUE,FALSE)</formula>
    </cfRule>
  </conditionalFormatting>
  <conditionalFormatting sqref="AQ601">
    <cfRule type="expression" dxfId="1489" priority="975">
      <formula>IF(RIGHT(TEXT(AQ601,"0.#"),1)=".",FALSE,TRUE)</formula>
    </cfRule>
    <cfRule type="expression" dxfId="1488" priority="976">
      <formula>IF(RIGHT(TEXT(AQ601,"0.#"),1)=".",TRUE,FALSE)</formula>
    </cfRule>
  </conditionalFormatting>
  <conditionalFormatting sqref="AQ602">
    <cfRule type="expression" dxfId="1487" priority="973">
      <formula>IF(RIGHT(TEXT(AQ602,"0.#"),1)=".",FALSE,TRUE)</formula>
    </cfRule>
    <cfRule type="expression" dxfId="1486" priority="974">
      <formula>IF(RIGHT(TEXT(AQ602,"0.#"),1)=".",TRUE,FALSE)</formula>
    </cfRule>
  </conditionalFormatting>
  <conditionalFormatting sqref="AQ600">
    <cfRule type="expression" dxfId="1485" priority="971">
      <formula>IF(RIGHT(TEXT(AQ600,"0.#"),1)=".",FALSE,TRUE)</formula>
    </cfRule>
    <cfRule type="expression" dxfId="1484" priority="972">
      <formula>IF(RIGHT(TEXT(AQ600,"0.#"),1)=".",TRUE,FALSE)</formula>
    </cfRule>
  </conditionalFormatting>
  <conditionalFormatting sqref="AE605">
    <cfRule type="expression" dxfId="1483" priority="969">
      <formula>IF(RIGHT(TEXT(AE605,"0.#"),1)=".",FALSE,TRUE)</formula>
    </cfRule>
    <cfRule type="expression" dxfId="1482" priority="970">
      <formula>IF(RIGHT(TEXT(AE605,"0.#"),1)=".",TRUE,FALSE)</formula>
    </cfRule>
  </conditionalFormatting>
  <conditionalFormatting sqref="AE606">
    <cfRule type="expression" dxfId="1481" priority="967">
      <formula>IF(RIGHT(TEXT(AE606,"0.#"),1)=".",FALSE,TRUE)</formula>
    </cfRule>
    <cfRule type="expression" dxfId="1480" priority="968">
      <formula>IF(RIGHT(TEXT(AE606,"0.#"),1)=".",TRUE,FALSE)</formula>
    </cfRule>
  </conditionalFormatting>
  <conditionalFormatting sqref="AE607">
    <cfRule type="expression" dxfId="1479" priority="965">
      <formula>IF(RIGHT(TEXT(AE607,"0.#"),1)=".",FALSE,TRUE)</formula>
    </cfRule>
    <cfRule type="expression" dxfId="1478" priority="966">
      <formula>IF(RIGHT(TEXT(AE607,"0.#"),1)=".",TRUE,FALSE)</formula>
    </cfRule>
  </conditionalFormatting>
  <conditionalFormatting sqref="AU605">
    <cfRule type="expression" dxfId="1477" priority="957">
      <formula>IF(RIGHT(TEXT(AU605,"0.#"),1)=".",FALSE,TRUE)</formula>
    </cfRule>
    <cfRule type="expression" dxfId="1476" priority="958">
      <formula>IF(RIGHT(TEXT(AU605,"0.#"),1)=".",TRUE,FALSE)</formula>
    </cfRule>
  </conditionalFormatting>
  <conditionalFormatting sqref="AU606">
    <cfRule type="expression" dxfId="1475" priority="955">
      <formula>IF(RIGHT(TEXT(AU606,"0.#"),1)=".",FALSE,TRUE)</formula>
    </cfRule>
    <cfRule type="expression" dxfId="1474" priority="956">
      <formula>IF(RIGHT(TEXT(AU606,"0.#"),1)=".",TRUE,FALSE)</formula>
    </cfRule>
  </conditionalFormatting>
  <conditionalFormatting sqref="AU607">
    <cfRule type="expression" dxfId="1473" priority="953">
      <formula>IF(RIGHT(TEXT(AU607,"0.#"),1)=".",FALSE,TRUE)</formula>
    </cfRule>
    <cfRule type="expression" dxfId="1472" priority="954">
      <formula>IF(RIGHT(TEXT(AU607,"0.#"),1)=".",TRUE,FALSE)</formula>
    </cfRule>
  </conditionalFormatting>
  <conditionalFormatting sqref="AQ606">
    <cfRule type="expression" dxfId="1471" priority="945">
      <formula>IF(RIGHT(TEXT(AQ606,"0.#"),1)=".",FALSE,TRUE)</formula>
    </cfRule>
    <cfRule type="expression" dxfId="1470" priority="946">
      <formula>IF(RIGHT(TEXT(AQ606,"0.#"),1)=".",TRUE,FALSE)</formula>
    </cfRule>
  </conditionalFormatting>
  <conditionalFormatting sqref="AQ607">
    <cfRule type="expression" dxfId="1469" priority="943">
      <formula>IF(RIGHT(TEXT(AQ607,"0.#"),1)=".",FALSE,TRUE)</formula>
    </cfRule>
    <cfRule type="expression" dxfId="1468" priority="944">
      <formula>IF(RIGHT(TEXT(AQ607,"0.#"),1)=".",TRUE,FALSE)</formula>
    </cfRule>
  </conditionalFormatting>
  <conditionalFormatting sqref="AQ605">
    <cfRule type="expression" dxfId="1467" priority="941">
      <formula>IF(RIGHT(TEXT(AQ605,"0.#"),1)=".",FALSE,TRUE)</formula>
    </cfRule>
    <cfRule type="expression" dxfId="1466" priority="942">
      <formula>IF(RIGHT(TEXT(AQ605,"0.#"),1)=".",TRUE,FALSE)</formula>
    </cfRule>
  </conditionalFormatting>
  <conditionalFormatting sqref="AE610">
    <cfRule type="expression" dxfId="1465" priority="939">
      <formula>IF(RIGHT(TEXT(AE610,"0.#"),1)=".",FALSE,TRUE)</formula>
    </cfRule>
    <cfRule type="expression" dxfId="1464" priority="940">
      <formula>IF(RIGHT(TEXT(AE610,"0.#"),1)=".",TRUE,FALSE)</formula>
    </cfRule>
  </conditionalFormatting>
  <conditionalFormatting sqref="AE611">
    <cfRule type="expression" dxfId="1463" priority="937">
      <formula>IF(RIGHT(TEXT(AE611,"0.#"),1)=".",FALSE,TRUE)</formula>
    </cfRule>
    <cfRule type="expression" dxfId="1462" priority="938">
      <formula>IF(RIGHT(TEXT(AE611,"0.#"),1)=".",TRUE,FALSE)</formula>
    </cfRule>
  </conditionalFormatting>
  <conditionalFormatting sqref="AE612">
    <cfRule type="expression" dxfId="1461" priority="935">
      <formula>IF(RIGHT(TEXT(AE612,"0.#"),1)=".",FALSE,TRUE)</formula>
    </cfRule>
    <cfRule type="expression" dxfId="1460" priority="936">
      <formula>IF(RIGHT(TEXT(AE612,"0.#"),1)=".",TRUE,FALSE)</formula>
    </cfRule>
  </conditionalFormatting>
  <conditionalFormatting sqref="AU610">
    <cfRule type="expression" dxfId="1459" priority="927">
      <formula>IF(RIGHT(TEXT(AU610,"0.#"),1)=".",FALSE,TRUE)</formula>
    </cfRule>
    <cfRule type="expression" dxfId="1458" priority="928">
      <formula>IF(RIGHT(TEXT(AU610,"0.#"),1)=".",TRUE,FALSE)</formula>
    </cfRule>
  </conditionalFormatting>
  <conditionalFormatting sqref="AU611">
    <cfRule type="expression" dxfId="1457" priority="925">
      <formula>IF(RIGHT(TEXT(AU611,"0.#"),1)=".",FALSE,TRUE)</formula>
    </cfRule>
    <cfRule type="expression" dxfId="1456" priority="926">
      <formula>IF(RIGHT(TEXT(AU611,"0.#"),1)=".",TRUE,FALSE)</formula>
    </cfRule>
  </conditionalFormatting>
  <conditionalFormatting sqref="AU612">
    <cfRule type="expression" dxfId="1455" priority="923">
      <formula>IF(RIGHT(TEXT(AU612,"0.#"),1)=".",FALSE,TRUE)</formula>
    </cfRule>
    <cfRule type="expression" dxfId="1454" priority="924">
      <formula>IF(RIGHT(TEXT(AU612,"0.#"),1)=".",TRUE,FALSE)</formula>
    </cfRule>
  </conditionalFormatting>
  <conditionalFormatting sqref="AQ611">
    <cfRule type="expression" dxfId="1453" priority="915">
      <formula>IF(RIGHT(TEXT(AQ611,"0.#"),1)=".",FALSE,TRUE)</formula>
    </cfRule>
    <cfRule type="expression" dxfId="1452" priority="916">
      <formula>IF(RIGHT(TEXT(AQ611,"0.#"),1)=".",TRUE,FALSE)</formula>
    </cfRule>
  </conditionalFormatting>
  <conditionalFormatting sqref="AQ612">
    <cfRule type="expression" dxfId="1451" priority="913">
      <formula>IF(RIGHT(TEXT(AQ612,"0.#"),1)=".",FALSE,TRUE)</formula>
    </cfRule>
    <cfRule type="expression" dxfId="1450" priority="914">
      <formula>IF(RIGHT(TEXT(AQ612,"0.#"),1)=".",TRUE,FALSE)</formula>
    </cfRule>
  </conditionalFormatting>
  <conditionalFormatting sqref="AQ610">
    <cfRule type="expression" dxfId="1449" priority="911">
      <formula>IF(RIGHT(TEXT(AQ610,"0.#"),1)=".",FALSE,TRUE)</formula>
    </cfRule>
    <cfRule type="expression" dxfId="1448" priority="912">
      <formula>IF(RIGHT(TEXT(AQ610,"0.#"),1)=".",TRUE,FALSE)</formula>
    </cfRule>
  </conditionalFormatting>
  <conditionalFormatting sqref="AE615">
    <cfRule type="expression" dxfId="1447" priority="909">
      <formula>IF(RIGHT(TEXT(AE615,"0.#"),1)=".",FALSE,TRUE)</formula>
    </cfRule>
    <cfRule type="expression" dxfId="1446" priority="910">
      <formula>IF(RIGHT(TEXT(AE615,"0.#"),1)=".",TRUE,FALSE)</formula>
    </cfRule>
  </conditionalFormatting>
  <conditionalFormatting sqref="AE616">
    <cfRule type="expression" dxfId="1445" priority="907">
      <formula>IF(RIGHT(TEXT(AE616,"0.#"),1)=".",FALSE,TRUE)</formula>
    </cfRule>
    <cfRule type="expression" dxfId="1444" priority="908">
      <formula>IF(RIGHT(TEXT(AE616,"0.#"),1)=".",TRUE,FALSE)</formula>
    </cfRule>
  </conditionalFormatting>
  <conditionalFormatting sqref="AE617">
    <cfRule type="expression" dxfId="1443" priority="905">
      <formula>IF(RIGHT(TEXT(AE617,"0.#"),1)=".",FALSE,TRUE)</formula>
    </cfRule>
    <cfRule type="expression" dxfId="1442" priority="906">
      <formula>IF(RIGHT(TEXT(AE617,"0.#"),1)=".",TRUE,FALSE)</formula>
    </cfRule>
  </conditionalFormatting>
  <conditionalFormatting sqref="AU615">
    <cfRule type="expression" dxfId="1441" priority="897">
      <formula>IF(RIGHT(TEXT(AU615,"0.#"),1)=".",FALSE,TRUE)</formula>
    </cfRule>
    <cfRule type="expression" dxfId="1440" priority="898">
      <formula>IF(RIGHT(TEXT(AU615,"0.#"),1)=".",TRUE,FALSE)</formula>
    </cfRule>
  </conditionalFormatting>
  <conditionalFormatting sqref="AU616">
    <cfRule type="expression" dxfId="1439" priority="895">
      <formula>IF(RIGHT(TEXT(AU616,"0.#"),1)=".",FALSE,TRUE)</formula>
    </cfRule>
    <cfRule type="expression" dxfId="1438" priority="896">
      <formula>IF(RIGHT(TEXT(AU616,"0.#"),1)=".",TRUE,FALSE)</formula>
    </cfRule>
  </conditionalFormatting>
  <conditionalFormatting sqref="AU617">
    <cfRule type="expression" dxfId="1437" priority="893">
      <formula>IF(RIGHT(TEXT(AU617,"0.#"),1)=".",FALSE,TRUE)</formula>
    </cfRule>
    <cfRule type="expression" dxfId="1436" priority="894">
      <formula>IF(RIGHT(TEXT(AU617,"0.#"),1)=".",TRUE,FALSE)</formula>
    </cfRule>
  </conditionalFormatting>
  <conditionalFormatting sqref="AQ616">
    <cfRule type="expression" dxfId="1435" priority="885">
      <formula>IF(RIGHT(TEXT(AQ616,"0.#"),1)=".",FALSE,TRUE)</formula>
    </cfRule>
    <cfRule type="expression" dxfId="1434" priority="886">
      <formula>IF(RIGHT(TEXT(AQ616,"0.#"),1)=".",TRUE,FALSE)</formula>
    </cfRule>
  </conditionalFormatting>
  <conditionalFormatting sqref="AQ617">
    <cfRule type="expression" dxfId="1433" priority="883">
      <formula>IF(RIGHT(TEXT(AQ617,"0.#"),1)=".",FALSE,TRUE)</formula>
    </cfRule>
    <cfRule type="expression" dxfId="1432" priority="884">
      <formula>IF(RIGHT(TEXT(AQ617,"0.#"),1)=".",TRUE,FALSE)</formula>
    </cfRule>
  </conditionalFormatting>
  <conditionalFormatting sqref="AQ615">
    <cfRule type="expression" dxfId="1431" priority="881">
      <formula>IF(RIGHT(TEXT(AQ615,"0.#"),1)=".",FALSE,TRUE)</formula>
    </cfRule>
    <cfRule type="expression" dxfId="1430" priority="882">
      <formula>IF(RIGHT(TEXT(AQ615,"0.#"),1)=".",TRUE,FALSE)</formula>
    </cfRule>
  </conditionalFormatting>
  <conditionalFormatting sqref="AE625">
    <cfRule type="expression" dxfId="1429" priority="879">
      <formula>IF(RIGHT(TEXT(AE625,"0.#"),1)=".",FALSE,TRUE)</formula>
    </cfRule>
    <cfRule type="expression" dxfId="1428" priority="880">
      <formula>IF(RIGHT(TEXT(AE625,"0.#"),1)=".",TRUE,FALSE)</formula>
    </cfRule>
  </conditionalFormatting>
  <conditionalFormatting sqref="AE626">
    <cfRule type="expression" dxfId="1427" priority="877">
      <formula>IF(RIGHT(TEXT(AE626,"0.#"),1)=".",FALSE,TRUE)</formula>
    </cfRule>
    <cfRule type="expression" dxfId="1426" priority="878">
      <formula>IF(RIGHT(TEXT(AE626,"0.#"),1)=".",TRUE,FALSE)</formula>
    </cfRule>
  </conditionalFormatting>
  <conditionalFormatting sqref="AE627">
    <cfRule type="expression" dxfId="1425" priority="875">
      <formula>IF(RIGHT(TEXT(AE627,"0.#"),1)=".",FALSE,TRUE)</formula>
    </cfRule>
    <cfRule type="expression" dxfId="1424" priority="876">
      <formula>IF(RIGHT(TEXT(AE627,"0.#"),1)=".",TRUE,FALSE)</formula>
    </cfRule>
  </conditionalFormatting>
  <conditionalFormatting sqref="AU625">
    <cfRule type="expression" dxfId="1423" priority="867">
      <formula>IF(RIGHT(TEXT(AU625,"0.#"),1)=".",FALSE,TRUE)</formula>
    </cfRule>
    <cfRule type="expression" dxfId="1422" priority="868">
      <formula>IF(RIGHT(TEXT(AU625,"0.#"),1)=".",TRUE,FALSE)</formula>
    </cfRule>
  </conditionalFormatting>
  <conditionalFormatting sqref="AU626">
    <cfRule type="expression" dxfId="1421" priority="865">
      <formula>IF(RIGHT(TEXT(AU626,"0.#"),1)=".",FALSE,TRUE)</formula>
    </cfRule>
    <cfRule type="expression" dxfId="1420" priority="866">
      <formula>IF(RIGHT(TEXT(AU626,"0.#"),1)=".",TRUE,FALSE)</formula>
    </cfRule>
  </conditionalFormatting>
  <conditionalFormatting sqref="AU627">
    <cfRule type="expression" dxfId="1419" priority="863">
      <formula>IF(RIGHT(TEXT(AU627,"0.#"),1)=".",FALSE,TRUE)</formula>
    </cfRule>
    <cfRule type="expression" dxfId="1418" priority="864">
      <formula>IF(RIGHT(TEXT(AU627,"0.#"),1)=".",TRUE,FALSE)</formula>
    </cfRule>
  </conditionalFormatting>
  <conditionalFormatting sqref="AQ626">
    <cfRule type="expression" dxfId="1417" priority="855">
      <formula>IF(RIGHT(TEXT(AQ626,"0.#"),1)=".",FALSE,TRUE)</formula>
    </cfRule>
    <cfRule type="expression" dxfId="1416" priority="856">
      <formula>IF(RIGHT(TEXT(AQ626,"0.#"),1)=".",TRUE,FALSE)</formula>
    </cfRule>
  </conditionalFormatting>
  <conditionalFormatting sqref="AQ627">
    <cfRule type="expression" dxfId="1415" priority="853">
      <formula>IF(RIGHT(TEXT(AQ627,"0.#"),1)=".",FALSE,TRUE)</formula>
    </cfRule>
    <cfRule type="expression" dxfId="1414" priority="854">
      <formula>IF(RIGHT(TEXT(AQ627,"0.#"),1)=".",TRUE,FALSE)</formula>
    </cfRule>
  </conditionalFormatting>
  <conditionalFormatting sqref="AQ625">
    <cfRule type="expression" dxfId="1413" priority="851">
      <formula>IF(RIGHT(TEXT(AQ625,"0.#"),1)=".",FALSE,TRUE)</formula>
    </cfRule>
    <cfRule type="expression" dxfId="1412" priority="852">
      <formula>IF(RIGHT(TEXT(AQ625,"0.#"),1)=".",TRUE,FALSE)</formula>
    </cfRule>
  </conditionalFormatting>
  <conditionalFormatting sqref="AE630">
    <cfRule type="expression" dxfId="1411" priority="849">
      <formula>IF(RIGHT(TEXT(AE630,"0.#"),1)=".",FALSE,TRUE)</formula>
    </cfRule>
    <cfRule type="expression" dxfId="1410" priority="850">
      <formula>IF(RIGHT(TEXT(AE630,"0.#"),1)=".",TRUE,FALSE)</formula>
    </cfRule>
  </conditionalFormatting>
  <conditionalFormatting sqref="AE631">
    <cfRule type="expression" dxfId="1409" priority="847">
      <formula>IF(RIGHT(TEXT(AE631,"0.#"),1)=".",FALSE,TRUE)</formula>
    </cfRule>
    <cfRule type="expression" dxfId="1408" priority="848">
      <formula>IF(RIGHT(TEXT(AE631,"0.#"),1)=".",TRUE,FALSE)</formula>
    </cfRule>
  </conditionalFormatting>
  <conditionalFormatting sqref="AE632">
    <cfRule type="expression" dxfId="1407" priority="845">
      <formula>IF(RIGHT(TEXT(AE632,"0.#"),1)=".",FALSE,TRUE)</formula>
    </cfRule>
    <cfRule type="expression" dxfId="1406" priority="846">
      <formula>IF(RIGHT(TEXT(AE632,"0.#"),1)=".",TRUE,FALSE)</formula>
    </cfRule>
  </conditionalFormatting>
  <conditionalFormatting sqref="AU630">
    <cfRule type="expression" dxfId="1405" priority="837">
      <formula>IF(RIGHT(TEXT(AU630,"0.#"),1)=".",FALSE,TRUE)</formula>
    </cfRule>
    <cfRule type="expression" dxfId="1404" priority="838">
      <formula>IF(RIGHT(TEXT(AU630,"0.#"),1)=".",TRUE,FALSE)</formula>
    </cfRule>
  </conditionalFormatting>
  <conditionalFormatting sqref="AU631">
    <cfRule type="expression" dxfId="1403" priority="835">
      <formula>IF(RIGHT(TEXT(AU631,"0.#"),1)=".",FALSE,TRUE)</formula>
    </cfRule>
    <cfRule type="expression" dxfId="1402" priority="836">
      <formula>IF(RIGHT(TEXT(AU631,"0.#"),1)=".",TRUE,FALSE)</formula>
    </cfRule>
  </conditionalFormatting>
  <conditionalFormatting sqref="AU632">
    <cfRule type="expression" dxfId="1401" priority="833">
      <formula>IF(RIGHT(TEXT(AU632,"0.#"),1)=".",FALSE,TRUE)</formula>
    </cfRule>
    <cfRule type="expression" dxfId="1400" priority="834">
      <formula>IF(RIGHT(TEXT(AU632,"0.#"),1)=".",TRUE,FALSE)</formula>
    </cfRule>
  </conditionalFormatting>
  <conditionalFormatting sqref="AQ631">
    <cfRule type="expression" dxfId="1399" priority="825">
      <formula>IF(RIGHT(TEXT(AQ631,"0.#"),1)=".",FALSE,TRUE)</formula>
    </cfRule>
    <cfRule type="expression" dxfId="1398" priority="826">
      <formula>IF(RIGHT(TEXT(AQ631,"0.#"),1)=".",TRUE,FALSE)</formula>
    </cfRule>
  </conditionalFormatting>
  <conditionalFormatting sqref="AQ632">
    <cfRule type="expression" dxfId="1397" priority="823">
      <formula>IF(RIGHT(TEXT(AQ632,"0.#"),1)=".",FALSE,TRUE)</formula>
    </cfRule>
    <cfRule type="expression" dxfId="1396" priority="824">
      <formula>IF(RIGHT(TEXT(AQ632,"0.#"),1)=".",TRUE,FALSE)</formula>
    </cfRule>
  </conditionalFormatting>
  <conditionalFormatting sqref="AQ630">
    <cfRule type="expression" dxfId="1395" priority="821">
      <formula>IF(RIGHT(TEXT(AQ630,"0.#"),1)=".",FALSE,TRUE)</formula>
    </cfRule>
    <cfRule type="expression" dxfId="1394" priority="822">
      <formula>IF(RIGHT(TEXT(AQ630,"0.#"),1)=".",TRUE,FALSE)</formula>
    </cfRule>
  </conditionalFormatting>
  <conditionalFormatting sqref="AE635">
    <cfRule type="expression" dxfId="1393" priority="819">
      <formula>IF(RIGHT(TEXT(AE635,"0.#"),1)=".",FALSE,TRUE)</formula>
    </cfRule>
    <cfRule type="expression" dxfId="1392" priority="820">
      <formula>IF(RIGHT(TEXT(AE635,"0.#"),1)=".",TRUE,FALSE)</formula>
    </cfRule>
  </conditionalFormatting>
  <conditionalFormatting sqref="AE636">
    <cfRule type="expression" dxfId="1391" priority="817">
      <formula>IF(RIGHT(TEXT(AE636,"0.#"),1)=".",FALSE,TRUE)</formula>
    </cfRule>
    <cfRule type="expression" dxfId="1390" priority="818">
      <formula>IF(RIGHT(TEXT(AE636,"0.#"),1)=".",TRUE,FALSE)</formula>
    </cfRule>
  </conditionalFormatting>
  <conditionalFormatting sqref="AE637">
    <cfRule type="expression" dxfId="1389" priority="815">
      <formula>IF(RIGHT(TEXT(AE637,"0.#"),1)=".",FALSE,TRUE)</formula>
    </cfRule>
    <cfRule type="expression" dxfId="1388" priority="816">
      <formula>IF(RIGHT(TEXT(AE637,"0.#"),1)=".",TRUE,FALSE)</formula>
    </cfRule>
  </conditionalFormatting>
  <conditionalFormatting sqref="AU635">
    <cfRule type="expression" dxfId="1387" priority="807">
      <formula>IF(RIGHT(TEXT(AU635,"0.#"),1)=".",FALSE,TRUE)</formula>
    </cfRule>
    <cfRule type="expression" dxfId="1386" priority="808">
      <formula>IF(RIGHT(TEXT(AU635,"0.#"),1)=".",TRUE,FALSE)</formula>
    </cfRule>
  </conditionalFormatting>
  <conditionalFormatting sqref="AU636">
    <cfRule type="expression" dxfId="1385" priority="805">
      <formula>IF(RIGHT(TEXT(AU636,"0.#"),1)=".",FALSE,TRUE)</formula>
    </cfRule>
    <cfRule type="expression" dxfId="1384" priority="806">
      <formula>IF(RIGHT(TEXT(AU636,"0.#"),1)=".",TRUE,FALSE)</formula>
    </cfRule>
  </conditionalFormatting>
  <conditionalFormatting sqref="AU637">
    <cfRule type="expression" dxfId="1383" priority="803">
      <formula>IF(RIGHT(TEXT(AU637,"0.#"),1)=".",FALSE,TRUE)</formula>
    </cfRule>
    <cfRule type="expression" dxfId="1382" priority="804">
      <formula>IF(RIGHT(TEXT(AU637,"0.#"),1)=".",TRUE,FALSE)</formula>
    </cfRule>
  </conditionalFormatting>
  <conditionalFormatting sqref="AQ636">
    <cfRule type="expression" dxfId="1381" priority="795">
      <formula>IF(RIGHT(TEXT(AQ636,"0.#"),1)=".",FALSE,TRUE)</formula>
    </cfRule>
    <cfRule type="expression" dxfId="1380" priority="796">
      <formula>IF(RIGHT(TEXT(AQ636,"0.#"),1)=".",TRUE,FALSE)</formula>
    </cfRule>
  </conditionalFormatting>
  <conditionalFormatting sqref="AQ637">
    <cfRule type="expression" dxfId="1379" priority="793">
      <formula>IF(RIGHT(TEXT(AQ637,"0.#"),1)=".",FALSE,TRUE)</formula>
    </cfRule>
    <cfRule type="expression" dxfId="1378" priority="794">
      <formula>IF(RIGHT(TEXT(AQ637,"0.#"),1)=".",TRUE,FALSE)</formula>
    </cfRule>
  </conditionalFormatting>
  <conditionalFormatting sqref="AQ635">
    <cfRule type="expression" dxfId="1377" priority="791">
      <formula>IF(RIGHT(TEXT(AQ635,"0.#"),1)=".",FALSE,TRUE)</formula>
    </cfRule>
    <cfRule type="expression" dxfId="1376" priority="792">
      <formula>IF(RIGHT(TEXT(AQ635,"0.#"),1)=".",TRUE,FALSE)</formula>
    </cfRule>
  </conditionalFormatting>
  <conditionalFormatting sqref="AE640">
    <cfRule type="expression" dxfId="1375" priority="789">
      <formula>IF(RIGHT(TEXT(AE640,"0.#"),1)=".",FALSE,TRUE)</formula>
    </cfRule>
    <cfRule type="expression" dxfId="1374" priority="790">
      <formula>IF(RIGHT(TEXT(AE640,"0.#"),1)=".",TRUE,FALSE)</formula>
    </cfRule>
  </conditionalFormatting>
  <conditionalFormatting sqref="AM642">
    <cfRule type="expression" dxfId="1373" priority="779">
      <formula>IF(RIGHT(TEXT(AM642,"0.#"),1)=".",FALSE,TRUE)</formula>
    </cfRule>
    <cfRule type="expression" dxfId="1372" priority="780">
      <formula>IF(RIGHT(TEXT(AM642,"0.#"),1)=".",TRUE,FALSE)</formula>
    </cfRule>
  </conditionalFormatting>
  <conditionalFormatting sqref="AE641">
    <cfRule type="expression" dxfId="1371" priority="787">
      <formula>IF(RIGHT(TEXT(AE641,"0.#"),1)=".",FALSE,TRUE)</formula>
    </cfRule>
    <cfRule type="expression" dxfId="1370" priority="788">
      <formula>IF(RIGHT(TEXT(AE641,"0.#"),1)=".",TRUE,FALSE)</formula>
    </cfRule>
  </conditionalFormatting>
  <conditionalFormatting sqref="AE642">
    <cfRule type="expression" dxfId="1369" priority="785">
      <formula>IF(RIGHT(TEXT(AE642,"0.#"),1)=".",FALSE,TRUE)</formula>
    </cfRule>
    <cfRule type="expression" dxfId="1368" priority="786">
      <formula>IF(RIGHT(TEXT(AE642,"0.#"),1)=".",TRUE,FALSE)</formula>
    </cfRule>
  </conditionalFormatting>
  <conditionalFormatting sqref="AM640">
    <cfRule type="expression" dxfId="1367" priority="783">
      <formula>IF(RIGHT(TEXT(AM640,"0.#"),1)=".",FALSE,TRUE)</formula>
    </cfRule>
    <cfRule type="expression" dxfId="1366" priority="784">
      <formula>IF(RIGHT(TEXT(AM640,"0.#"),1)=".",TRUE,FALSE)</formula>
    </cfRule>
  </conditionalFormatting>
  <conditionalFormatting sqref="AM641">
    <cfRule type="expression" dxfId="1365" priority="781">
      <formula>IF(RIGHT(TEXT(AM641,"0.#"),1)=".",FALSE,TRUE)</formula>
    </cfRule>
    <cfRule type="expression" dxfId="1364" priority="782">
      <formula>IF(RIGHT(TEXT(AM641,"0.#"),1)=".",TRUE,FALSE)</formula>
    </cfRule>
  </conditionalFormatting>
  <conditionalFormatting sqref="AU640">
    <cfRule type="expression" dxfId="1363" priority="777">
      <formula>IF(RIGHT(TEXT(AU640,"0.#"),1)=".",FALSE,TRUE)</formula>
    </cfRule>
    <cfRule type="expression" dxfId="1362" priority="778">
      <formula>IF(RIGHT(TEXT(AU640,"0.#"),1)=".",TRUE,FALSE)</formula>
    </cfRule>
  </conditionalFormatting>
  <conditionalFormatting sqref="AU641">
    <cfRule type="expression" dxfId="1361" priority="775">
      <formula>IF(RIGHT(TEXT(AU641,"0.#"),1)=".",FALSE,TRUE)</formula>
    </cfRule>
    <cfRule type="expression" dxfId="1360" priority="776">
      <formula>IF(RIGHT(TEXT(AU641,"0.#"),1)=".",TRUE,FALSE)</formula>
    </cfRule>
  </conditionalFormatting>
  <conditionalFormatting sqref="AU642">
    <cfRule type="expression" dxfId="1359" priority="773">
      <formula>IF(RIGHT(TEXT(AU642,"0.#"),1)=".",FALSE,TRUE)</formula>
    </cfRule>
    <cfRule type="expression" dxfId="1358" priority="774">
      <formula>IF(RIGHT(TEXT(AU642,"0.#"),1)=".",TRUE,FALSE)</formula>
    </cfRule>
  </conditionalFormatting>
  <conditionalFormatting sqref="AI642">
    <cfRule type="expression" dxfId="1357" priority="767">
      <formula>IF(RIGHT(TEXT(AI642,"0.#"),1)=".",FALSE,TRUE)</formula>
    </cfRule>
    <cfRule type="expression" dxfId="1356" priority="768">
      <formula>IF(RIGHT(TEXT(AI642,"0.#"),1)=".",TRUE,FALSE)</formula>
    </cfRule>
  </conditionalFormatting>
  <conditionalFormatting sqref="AI640">
    <cfRule type="expression" dxfId="1355" priority="771">
      <formula>IF(RIGHT(TEXT(AI640,"0.#"),1)=".",FALSE,TRUE)</formula>
    </cfRule>
    <cfRule type="expression" dxfId="1354" priority="772">
      <formula>IF(RIGHT(TEXT(AI640,"0.#"),1)=".",TRUE,FALSE)</formula>
    </cfRule>
  </conditionalFormatting>
  <conditionalFormatting sqref="AI641">
    <cfRule type="expression" dxfId="1353" priority="769">
      <formula>IF(RIGHT(TEXT(AI641,"0.#"),1)=".",FALSE,TRUE)</formula>
    </cfRule>
    <cfRule type="expression" dxfId="1352" priority="770">
      <formula>IF(RIGHT(TEXT(AI641,"0.#"),1)=".",TRUE,FALSE)</formula>
    </cfRule>
  </conditionalFormatting>
  <conditionalFormatting sqref="AQ641">
    <cfRule type="expression" dxfId="1351" priority="765">
      <formula>IF(RIGHT(TEXT(AQ641,"0.#"),1)=".",FALSE,TRUE)</formula>
    </cfRule>
    <cfRule type="expression" dxfId="1350" priority="766">
      <formula>IF(RIGHT(TEXT(AQ641,"0.#"),1)=".",TRUE,FALSE)</formula>
    </cfRule>
  </conditionalFormatting>
  <conditionalFormatting sqref="AQ642">
    <cfRule type="expression" dxfId="1349" priority="763">
      <formula>IF(RIGHT(TEXT(AQ642,"0.#"),1)=".",FALSE,TRUE)</formula>
    </cfRule>
    <cfRule type="expression" dxfId="1348" priority="764">
      <formula>IF(RIGHT(TEXT(AQ642,"0.#"),1)=".",TRUE,FALSE)</formula>
    </cfRule>
  </conditionalFormatting>
  <conditionalFormatting sqref="AQ640">
    <cfRule type="expression" dxfId="1347" priority="761">
      <formula>IF(RIGHT(TEXT(AQ640,"0.#"),1)=".",FALSE,TRUE)</formula>
    </cfRule>
    <cfRule type="expression" dxfId="1346" priority="762">
      <formula>IF(RIGHT(TEXT(AQ640,"0.#"),1)=".",TRUE,FALSE)</formula>
    </cfRule>
  </conditionalFormatting>
  <conditionalFormatting sqref="AE649">
    <cfRule type="expression" dxfId="1345" priority="759">
      <formula>IF(RIGHT(TEXT(AE649,"0.#"),1)=".",FALSE,TRUE)</formula>
    </cfRule>
    <cfRule type="expression" dxfId="1344" priority="760">
      <formula>IF(RIGHT(TEXT(AE649,"0.#"),1)=".",TRUE,FALSE)</formula>
    </cfRule>
  </conditionalFormatting>
  <conditionalFormatting sqref="AE650">
    <cfRule type="expression" dxfId="1343" priority="757">
      <formula>IF(RIGHT(TEXT(AE650,"0.#"),1)=".",FALSE,TRUE)</formula>
    </cfRule>
    <cfRule type="expression" dxfId="1342" priority="758">
      <formula>IF(RIGHT(TEXT(AE650,"0.#"),1)=".",TRUE,FALSE)</formula>
    </cfRule>
  </conditionalFormatting>
  <conditionalFormatting sqref="AE651">
    <cfRule type="expression" dxfId="1341" priority="755">
      <formula>IF(RIGHT(TEXT(AE651,"0.#"),1)=".",FALSE,TRUE)</formula>
    </cfRule>
    <cfRule type="expression" dxfId="1340" priority="756">
      <formula>IF(RIGHT(TEXT(AE651,"0.#"),1)=".",TRUE,FALSE)</formula>
    </cfRule>
  </conditionalFormatting>
  <conditionalFormatting sqref="AU649">
    <cfRule type="expression" dxfId="1339" priority="747">
      <formula>IF(RIGHT(TEXT(AU649,"0.#"),1)=".",FALSE,TRUE)</formula>
    </cfRule>
    <cfRule type="expression" dxfId="1338" priority="748">
      <formula>IF(RIGHT(TEXT(AU649,"0.#"),1)=".",TRUE,FALSE)</formula>
    </cfRule>
  </conditionalFormatting>
  <conditionalFormatting sqref="AU650">
    <cfRule type="expression" dxfId="1337" priority="745">
      <formula>IF(RIGHT(TEXT(AU650,"0.#"),1)=".",FALSE,TRUE)</formula>
    </cfRule>
    <cfRule type="expression" dxfId="1336" priority="746">
      <formula>IF(RIGHT(TEXT(AU650,"0.#"),1)=".",TRUE,FALSE)</formula>
    </cfRule>
  </conditionalFormatting>
  <conditionalFormatting sqref="AU651">
    <cfRule type="expression" dxfId="1335" priority="743">
      <formula>IF(RIGHT(TEXT(AU651,"0.#"),1)=".",FALSE,TRUE)</formula>
    </cfRule>
    <cfRule type="expression" dxfId="1334" priority="744">
      <formula>IF(RIGHT(TEXT(AU651,"0.#"),1)=".",TRUE,FALSE)</formula>
    </cfRule>
  </conditionalFormatting>
  <conditionalFormatting sqref="AQ650">
    <cfRule type="expression" dxfId="1333" priority="735">
      <formula>IF(RIGHT(TEXT(AQ650,"0.#"),1)=".",FALSE,TRUE)</formula>
    </cfRule>
    <cfRule type="expression" dxfId="1332" priority="736">
      <formula>IF(RIGHT(TEXT(AQ650,"0.#"),1)=".",TRUE,FALSE)</formula>
    </cfRule>
  </conditionalFormatting>
  <conditionalFormatting sqref="AQ651">
    <cfRule type="expression" dxfId="1331" priority="733">
      <formula>IF(RIGHT(TEXT(AQ651,"0.#"),1)=".",FALSE,TRUE)</formula>
    </cfRule>
    <cfRule type="expression" dxfId="1330" priority="734">
      <formula>IF(RIGHT(TEXT(AQ651,"0.#"),1)=".",TRUE,FALSE)</formula>
    </cfRule>
  </conditionalFormatting>
  <conditionalFormatting sqref="AQ649">
    <cfRule type="expression" dxfId="1329" priority="731">
      <formula>IF(RIGHT(TEXT(AQ649,"0.#"),1)=".",FALSE,TRUE)</formula>
    </cfRule>
    <cfRule type="expression" dxfId="1328" priority="732">
      <formula>IF(RIGHT(TEXT(AQ649,"0.#"),1)=".",TRUE,FALSE)</formula>
    </cfRule>
  </conditionalFormatting>
  <conditionalFormatting sqref="AE674">
    <cfRule type="expression" dxfId="1327" priority="729">
      <formula>IF(RIGHT(TEXT(AE674,"0.#"),1)=".",FALSE,TRUE)</formula>
    </cfRule>
    <cfRule type="expression" dxfId="1326" priority="730">
      <formula>IF(RIGHT(TEXT(AE674,"0.#"),1)=".",TRUE,FALSE)</formula>
    </cfRule>
  </conditionalFormatting>
  <conditionalFormatting sqref="AE675">
    <cfRule type="expression" dxfId="1325" priority="727">
      <formula>IF(RIGHT(TEXT(AE675,"0.#"),1)=".",FALSE,TRUE)</formula>
    </cfRule>
    <cfRule type="expression" dxfId="1324" priority="728">
      <formula>IF(RIGHT(TEXT(AE675,"0.#"),1)=".",TRUE,FALSE)</formula>
    </cfRule>
  </conditionalFormatting>
  <conditionalFormatting sqref="AE676">
    <cfRule type="expression" dxfId="1323" priority="725">
      <formula>IF(RIGHT(TEXT(AE676,"0.#"),1)=".",FALSE,TRUE)</formula>
    </cfRule>
    <cfRule type="expression" dxfId="1322" priority="726">
      <formula>IF(RIGHT(TEXT(AE676,"0.#"),1)=".",TRUE,FALSE)</formula>
    </cfRule>
  </conditionalFormatting>
  <conditionalFormatting sqref="AU674">
    <cfRule type="expression" dxfId="1321" priority="717">
      <formula>IF(RIGHT(TEXT(AU674,"0.#"),1)=".",FALSE,TRUE)</formula>
    </cfRule>
    <cfRule type="expression" dxfId="1320" priority="718">
      <formula>IF(RIGHT(TEXT(AU674,"0.#"),1)=".",TRUE,FALSE)</formula>
    </cfRule>
  </conditionalFormatting>
  <conditionalFormatting sqref="AU675">
    <cfRule type="expression" dxfId="1319" priority="715">
      <formula>IF(RIGHT(TEXT(AU675,"0.#"),1)=".",FALSE,TRUE)</formula>
    </cfRule>
    <cfRule type="expression" dxfId="1318" priority="716">
      <formula>IF(RIGHT(TEXT(AU675,"0.#"),1)=".",TRUE,FALSE)</formula>
    </cfRule>
  </conditionalFormatting>
  <conditionalFormatting sqref="AU676">
    <cfRule type="expression" dxfId="1317" priority="713">
      <formula>IF(RIGHT(TEXT(AU676,"0.#"),1)=".",FALSE,TRUE)</formula>
    </cfRule>
    <cfRule type="expression" dxfId="1316" priority="714">
      <formula>IF(RIGHT(TEXT(AU676,"0.#"),1)=".",TRUE,FALSE)</formula>
    </cfRule>
  </conditionalFormatting>
  <conditionalFormatting sqref="AQ675">
    <cfRule type="expression" dxfId="1315" priority="705">
      <formula>IF(RIGHT(TEXT(AQ675,"0.#"),1)=".",FALSE,TRUE)</formula>
    </cfRule>
    <cfRule type="expression" dxfId="1314" priority="706">
      <formula>IF(RIGHT(TEXT(AQ675,"0.#"),1)=".",TRUE,FALSE)</formula>
    </cfRule>
  </conditionalFormatting>
  <conditionalFormatting sqref="AQ676">
    <cfRule type="expression" dxfId="1313" priority="703">
      <formula>IF(RIGHT(TEXT(AQ676,"0.#"),1)=".",FALSE,TRUE)</formula>
    </cfRule>
    <cfRule type="expression" dxfId="1312" priority="704">
      <formula>IF(RIGHT(TEXT(AQ676,"0.#"),1)=".",TRUE,FALSE)</formula>
    </cfRule>
  </conditionalFormatting>
  <conditionalFormatting sqref="AQ674">
    <cfRule type="expression" dxfId="1311" priority="701">
      <formula>IF(RIGHT(TEXT(AQ674,"0.#"),1)=".",FALSE,TRUE)</formula>
    </cfRule>
    <cfRule type="expression" dxfId="1310" priority="702">
      <formula>IF(RIGHT(TEXT(AQ674,"0.#"),1)=".",TRUE,FALSE)</formula>
    </cfRule>
  </conditionalFormatting>
  <conditionalFormatting sqref="AE654">
    <cfRule type="expression" dxfId="1309" priority="699">
      <formula>IF(RIGHT(TEXT(AE654,"0.#"),1)=".",FALSE,TRUE)</formula>
    </cfRule>
    <cfRule type="expression" dxfId="1308" priority="700">
      <formula>IF(RIGHT(TEXT(AE654,"0.#"),1)=".",TRUE,FALSE)</formula>
    </cfRule>
  </conditionalFormatting>
  <conditionalFormatting sqref="AE655">
    <cfRule type="expression" dxfId="1307" priority="697">
      <formula>IF(RIGHT(TEXT(AE655,"0.#"),1)=".",FALSE,TRUE)</formula>
    </cfRule>
    <cfRule type="expression" dxfId="1306" priority="698">
      <formula>IF(RIGHT(TEXT(AE655,"0.#"),1)=".",TRUE,FALSE)</formula>
    </cfRule>
  </conditionalFormatting>
  <conditionalFormatting sqref="AE656">
    <cfRule type="expression" dxfId="1305" priority="695">
      <formula>IF(RIGHT(TEXT(AE656,"0.#"),1)=".",FALSE,TRUE)</formula>
    </cfRule>
    <cfRule type="expression" dxfId="1304" priority="696">
      <formula>IF(RIGHT(TEXT(AE656,"0.#"),1)=".",TRUE,FALSE)</formula>
    </cfRule>
  </conditionalFormatting>
  <conditionalFormatting sqref="AU654">
    <cfRule type="expression" dxfId="1303" priority="687">
      <formula>IF(RIGHT(TEXT(AU654,"0.#"),1)=".",FALSE,TRUE)</formula>
    </cfRule>
    <cfRule type="expression" dxfId="1302" priority="688">
      <formula>IF(RIGHT(TEXT(AU654,"0.#"),1)=".",TRUE,FALSE)</formula>
    </cfRule>
  </conditionalFormatting>
  <conditionalFormatting sqref="AU655">
    <cfRule type="expression" dxfId="1301" priority="685">
      <formula>IF(RIGHT(TEXT(AU655,"0.#"),1)=".",FALSE,TRUE)</formula>
    </cfRule>
    <cfRule type="expression" dxfId="1300" priority="686">
      <formula>IF(RIGHT(TEXT(AU655,"0.#"),1)=".",TRUE,FALSE)</formula>
    </cfRule>
  </conditionalFormatting>
  <conditionalFormatting sqref="AQ656">
    <cfRule type="expression" dxfId="1299" priority="673">
      <formula>IF(RIGHT(TEXT(AQ656,"0.#"),1)=".",FALSE,TRUE)</formula>
    </cfRule>
    <cfRule type="expression" dxfId="1298" priority="674">
      <formula>IF(RIGHT(TEXT(AQ656,"0.#"),1)=".",TRUE,FALSE)</formula>
    </cfRule>
  </conditionalFormatting>
  <conditionalFormatting sqref="AQ654">
    <cfRule type="expression" dxfId="1297" priority="671">
      <formula>IF(RIGHT(TEXT(AQ654,"0.#"),1)=".",FALSE,TRUE)</formula>
    </cfRule>
    <cfRule type="expression" dxfId="1296" priority="672">
      <formula>IF(RIGHT(TEXT(AQ654,"0.#"),1)=".",TRUE,FALSE)</formula>
    </cfRule>
  </conditionalFormatting>
  <conditionalFormatting sqref="AE659">
    <cfRule type="expression" dxfId="1295" priority="669">
      <formula>IF(RIGHT(TEXT(AE659,"0.#"),1)=".",FALSE,TRUE)</formula>
    </cfRule>
    <cfRule type="expression" dxfId="1294" priority="670">
      <formula>IF(RIGHT(TEXT(AE659,"0.#"),1)=".",TRUE,FALSE)</formula>
    </cfRule>
  </conditionalFormatting>
  <conditionalFormatting sqref="AE660">
    <cfRule type="expression" dxfId="1293" priority="667">
      <formula>IF(RIGHT(TEXT(AE660,"0.#"),1)=".",FALSE,TRUE)</formula>
    </cfRule>
    <cfRule type="expression" dxfId="1292" priority="668">
      <formula>IF(RIGHT(TEXT(AE660,"0.#"),1)=".",TRUE,FALSE)</formula>
    </cfRule>
  </conditionalFormatting>
  <conditionalFormatting sqref="AE661">
    <cfRule type="expression" dxfId="1291" priority="665">
      <formula>IF(RIGHT(TEXT(AE661,"0.#"),1)=".",FALSE,TRUE)</formula>
    </cfRule>
    <cfRule type="expression" dxfId="1290" priority="666">
      <formula>IF(RIGHT(TEXT(AE661,"0.#"),1)=".",TRUE,FALSE)</formula>
    </cfRule>
  </conditionalFormatting>
  <conditionalFormatting sqref="AU659">
    <cfRule type="expression" dxfId="1289" priority="657">
      <formula>IF(RIGHT(TEXT(AU659,"0.#"),1)=".",FALSE,TRUE)</formula>
    </cfRule>
    <cfRule type="expression" dxfId="1288" priority="658">
      <formula>IF(RIGHT(TEXT(AU659,"0.#"),1)=".",TRUE,FALSE)</formula>
    </cfRule>
  </conditionalFormatting>
  <conditionalFormatting sqref="AU660">
    <cfRule type="expression" dxfId="1287" priority="655">
      <formula>IF(RIGHT(TEXT(AU660,"0.#"),1)=".",FALSE,TRUE)</formula>
    </cfRule>
    <cfRule type="expression" dxfId="1286" priority="656">
      <formula>IF(RIGHT(TEXT(AU660,"0.#"),1)=".",TRUE,FALSE)</formula>
    </cfRule>
  </conditionalFormatting>
  <conditionalFormatting sqref="AU661">
    <cfRule type="expression" dxfId="1285" priority="653">
      <formula>IF(RIGHT(TEXT(AU661,"0.#"),1)=".",FALSE,TRUE)</formula>
    </cfRule>
    <cfRule type="expression" dxfId="1284" priority="654">
      <formula>IF(RIGHT(TEXT(AU661,"0.#"),1)=".",TRUE,FALSE)</formula>
    </cfRule>
  </conditionalFormatting>
  <conditionalFormatting sqref="AQ660">
    <cfRule type="expression" dxfId="1283" priority="645">
      <formula>IF(RIGHT(TEXT(AQ660,"0.#"),1)=".",FALSE,TRUE)</formula>
    </cfRule>
    <cfRule type="expression" dxfId="1282" priority="646">
      <formula>IF(RIGHT(TEXT(AQ660,"0.#"),1)=".",TRUE,FALSE)</formula>
    </cfRule>
  </conditionalFormatting>
  <conditionalFormatting sqref="AQ661">
    <cfRule type="expression" dxfId="1281" priority="643">
      <formula>IF(RIGHT(TEXT(AQ661,"0.#"),1)=".",FALSE,TRUE)</formula>
    </cfRule>
    <cfRule type="expression" dxfId="1280" priority="644">
      <formula>IF(RIGHT(TEXT(AQ661,"0.#"),1)=".",TRUE,FALSE)</formula>
    </cfRule>
  </conditionalFormatting>
  <conditionalFormatting sqref="AQ659">
    <cfRule type="expression" dxfId="1279" priority="641">
      <formula>IF(RIGHT(TEXT(AQ659,"0.#"),1)=".",FALSE,TRUE)</formula>
    </cfRule>
    <cfRule type="expression" dxfId="1278" priority="642">
      <formula>IF(RIGHT(TEXT(AQ659,"0.#"),1)=".",TRUE,FALSE)</formula>
    </cfRule>
  </conditionalFormatting>
  <conditionalFormatting sqref="AE664">
    <cfRule type="expression" dxfId="1277" priority="639">
      <formula>IF(RIGHT(TEXT(AE664,"0.#"),1)=".",FALSE,TRUE)</formula>
    </cfRule>
    <cfRule type="expression" dxfId="1276" priority="640">
      <formula>IF(RIGHT(TEXT(AE664,"0.#"),1)=".",TRUE,FALSE)</formula>
    </cfRule>
  </conditionalFormatting>
  <conditionalFormatting sqref="AE665">
    <cfRule type="expression" dxfId="1275" priority="637">
      <formula>IF(RIGHT(TEXT(AE665,"0.#"),1)=".",FALSE,TRUE)</formula>
    </cfRule>
    <cfRule type="expression" dxfId="1274" priority="638">
      <formula>IF(RIGHT(TEXT(AE665,"0.#"),1)=".",TRUE,FALSE)</formula>
    </cfRule>
  </conditionalFormatting>
  <conditionalFormatting sqref="AE666">
    <cfRule type="expression" dxfId="1273" priority="635">
      <formula>IF(RIGHT(TEXT(AE666,"0.#"),1)=".",FALSE,TRUE)</formula>
    </cfRule>
    <cfRule type="expression" dxfId="1272" priority="636">
      <formula>IF(RIGHT(TEXT(AE666,"0.#"),1)=".",TRUE,FALSE)</formula>
    </cfRule>
  </conditionalFormatting>
  <conditionalFormatting sqref="AU664">
    <cfRule type="expression" dxfId="1271" priority="627">
      <formula>IF(RIGHT(TEXT(AU664,"0.#"),1)=".",FALSE,TRUE)</formula>
    </cfRule>
    <cfRule type="expression" dxfId="1270" priority="628">
      <formula>IF(RIGHT(TEXT(AU664,"0.#"),1)=".",TRUE,FALSE)</formula>
    </cfRule>
  </conditionalFormatting>
  <conditionalFormatting sqref="AU665">
    <cfRule type="expression" dxfId="1269" priority="625">
      <formula>IF(RIGHT(TEXT(AU665,"0.#"),1)=".",FALSE,TRUE)</formula>
    </cfRule>
    <cfRule type="expression" dxfId="1268" priority="626">
      <formula>IF(RIGHT(TEXT(AU665,"0.#"),1)=".",TRUE,FALSE)</formula>
    </cfRule>
  </conditionalFormatting>
  <conditionalFormatting sqref="AU666">
    <cfRule type="expression" dxfId="1267" priority="623">
      <formula>IF(RIGHT(TEXT(AU666,"0.#"),1)=".",FALSE,TRUE)</formula>
    </cfRule>
    <cfRule type="expression" dxfId="1266" priority="624">
      <formula>IF(RIGHT(TEXT(AU666,"0.#"),1)=".",TRUE,FALSE)</formula>
    </cfRule>
  </conditionalFormatting>
  <conditionalFormatting sqref="AQ665">
    <cfRule type="expression" dxfId="1265" priority="615">
      <formula>IF(RIGHT(TEXT(AQ665,"0.#"),1)=".",FALSE,TRUE)</formula>
    </cfRule>
    <cfRule type="expression" dxfId="1264" priority="616">
      <formula>IF(RIGHT(TEXT(AQ665,"0.#"),1)=".",TRUE,FALSE)</formula>
    </cfRule>
  </conditionalFormatting>
  <conditionalFormatting sqref="AQ666">
    <cfRule type="expression" dxfId="1263" priority="613">
      <formula>IF(RIGHT(TEXT(AQ666,"0.#"),1)=".",FALSE,TRUE)</formula>
    </cfRule>
    <cfRule type="expression" dxfId="1262" priority="614">
      <formula>IF(RIGHT(TEXT(AQ666,"0.#"),1)=".",TRUE,FALSE)</formula>
    </cfRule>
  </conditionalFormatting>
  <conditionalFormatting sqref="AQ664">
    <cfRule type="expression" dxfId="1261" priority="611">
      <formula>IF(RIGHT(TEXT(AQ664,"0.#"),1)=".",FALSE,TRUE)</formula>
    </cfRule>
    <cfRule type="expression" dxfId="1260" priority="612">
      <formula>IF(RIGHT(TEXT(AQ664,"0.#"),1)=".",TRUE,FALSE)</formula>
    </cfRule>
  </conditionalFormatting>
  <conditionalFormatting sqref="AE669">
    <cfRule type="expression" dxfId="1259" priority="609">
      <formula>IF(RIGHT(TEXT(AE669,"0.#"),1)=".",FALSE,TRUE)</formula>
    </cfRule>
    <cfRule type="expression" dxfId="1258" priority="610">
      <formula>IF(RIGHT(TEXT(AE669,"0.#"),1)=".",TRUE,FALSE)</formula>
    </cfRule>
  </conditionalFormatting>
  <conditionalFormatting sqref="AE670">
    <cfRule type="expression" dxfId="1257" priority="607">
      <formula>IF(RIGHT(TEXT(AE670,"0.#"),1)=".",FALSE,TRUE)</formula>
    </cfRule>
    <cfRule type="expression" dxfId="1256" priority="608">
      <formula>IF(RIGHT(TEXT(AE670,"0.#"),1)=".",TRUE,FALSE)</formula>
    </cfRule>
  </conditionalFormatting>
  <conditionalFormatting sqref="AE671">
    <cfRule type="expression" dxfId="1255" priority="605">
      <formula>IF(RIGHT(TEXT(AE671,"0.#"),1)=".",FALSE,TRUE)</formula>
    </cfRule>
    <cfRule type="expression" dxfId="1254" priority="606">
      <formula>IF(RIGHT(TEXT(AE671,"0.#"),1)=".",TRUE,FALSE)</formula>
    </cfRule>
  </conditionalFormatting>
  <conditionalFormatting sqref="AU669">
    <cfRule type="expression" dxfId="1253" priority="597">
      <formula>IF(RIGHT(TEXT(AU669,"0.#"),1)=".",FALSE,TRUE)</formula>
    </cfRule>
    <cfRule type="expression" dxfId="1252" priority="598">
      <formula>IF(RIGHT(TEXT(AU669,"0.#"),1)=".",TRUE,FALSE)</formula>
    </cfRule>
  </conditionalFormatting>
  <conditionalFormatting sqref="AU670">
    <cfRule type="expression" dxfId="1251" priority="595">
      <formula>IF(RIGHT(TEXT(AU670,"0.#"),1)=".",FALSE,TRUE)</formula>
    </cfRule>
    <cfRule type="expression" dxfId="1250" priority="596">
      <formula>IF(RIGHT(TEXT(AU670,"0.#"),1)=".",TRUE,FALSE)</formula>
    </cfRule>
  </conditionalFormatting>
  <conditionalFormatting sqref="AU671">
    <cfRule type="expression" dxfId="1249" priority="593">
      <formula>IF(RIGHT(TEXT(AU671,"0.#"),1)=".",FALSE,TRUE)</formula>
    </cfRule>
    <cfRule type="expression" dxfId="1248" priority="594">
      <formula>IF(RIGHT(TEXT(AU671,"0.#"),1)=".",TRUE,FALSE)</formula>
    </cfRule>
  </conditionalFormatting>
  <conditionalFormatting sqref="AQ670">
    <cfRule type="expression" dxfId="1247" priority="585">
      <formula>IF(RIGHT(TEXT(AQ670,"0.#"),1)=".",FALSE,TRUE)</formula>
    </cfRule>
    <cfRule type="expression" dxfId="1246" priority="586">
      <formula>IF(RIGHT(TEXT(AQ670,"0.#"),1)=".",TRUE,FALSE)</formula>
    </cfRule>
  </conditionalFormatting>
  <conditionalFormatting sqref="AQ671">
    <cfRule type="expression" dxfId="1245" priority="583">
      <formula>IF(RIGHT(TEXT(AQ671,"0.#"),1)=".",FALSE,TRUE)</formula>
    </cfRule>
    <cfRule type="expression" dxfId="1244" priority="584">
      <formula>IF(RIGHT(TEXT(AQ671,"0.#"),1)=".",TRUE,FALSE)</formula>
    </cfRule>
  </conditionalFormatting>
  <conditionalFormatting sqref="AQ669">
    <cfRule type="expression" dxfId="1243" priority="581">
      <formula>IF(RIGHT(TEXT(AQ669,"0.#"),1)=".",FALSE,TRUE)</formula>
    </cfRule>
    <cfRule type="expression" dxfId="1242" priority="582">
      <formula>IF(RIGHT(TEXT(AQ669,"0.#"),1)=".",TRUE,FALSE)</formula>
    </cfRule>
  </conditionalFormatting>
  <conditionalFormatting sqref="AE679">
    <cfRule type="expression" dxfId="1241" priority="579">
      <formula>IF(RIGHT(TEXT(AE679,"0.#"),1)=".",FALSE,TRUE)</formula>
    </cfRule>
    <cfRule type="expression" dxfId="1240" priority="580">
      <formula>IF(RIGHT(TEXT(AE679,"0.#"),1)=".",TRUE,FALSE)</formula>
    </cfRule>
  </conditionalFormatting>
  <conditionalFormatting sqref="AE680">
    <cfRule type="expression" dxfId="1239" priority="577">
      <formula>IF(RIGHT(TEXT(AE680,"0.#"),1)=".",FALSE,TRUE)</formula>
    </cfRule>
    <cfRule type="expression" dxfId="1238" priority="578">
      <formula>IF(RIGHT(TEXT(AE680,"0.#"),1)=".",TRUE,FALSE)</formula>
    </cfRule>
  </conditionalFormatting>
  <conditionalFormatting sqref="AE681">
    <cfRule type="expression" dxfId="1237" priority="575">
      <formula>IF(RIGHT(TEXT(AE681,"0.#"),1)=".",FALSE,TRUE)</formula>
    </cfRule>
    <cfRule type="expression" dxfId="1236" priority="576">
      <formula>IF(RIGHT(TEXT(AE681,"0.#"),1)=".",TRUE,FALSE)</formula>
    </cfRule>
  </conditionalFormatting>
  <conditionalFormatting sqref="AU679">
    <cfRule type="expression" dxfId="1235" priority="567">
      <formula>IF(RIGHT(TEXT(AU679,"0.#"),1)=".",FALSE,TRUE)</formula>
    </cfRule>
    <cfRule type="expression" dxfId="1234" priority="568">
      <formula>IF(RIGHT(TEXT(AU679,"0.#"),1)=".",TRUE,FALSE)</formula>
    </cfRule>
  </conditionalFormatting>
  <conditionalFormatting sqref="AU680">
    <cfRule type="expression" dxfId="1233" priority="565">
      <formula>IF(RIGHT(TEXT(AU680,"0.#"),1)=".",FALSE,TRUE)</formula>
    </cfRule>
    <cfRule type="expression" dxfId="1232" priority="566">
      <formula>IF(RIGHT(TEXT(AU680,"0.#"),1)=".",TRUE,FALSE)</formula>
    </cfRule>
  </conditionalFormatting>
  <conditionalFormatting sqref="AU681">
    <cfRule type="expression" dxfId="1231" priority="563">
      <formula>IF(RIGHT(TEXT(AU681,"0.#"),1)=".",FALSE,TRUE)</formula>
    </cfRule>
    <cfRule type="expression" dxfId="1230" priority="564">
      <formula>IF(RIGHT(TEXT(AU681,"0.#"),1)=".",TRUE,FALSE)</formula>
    </cfRule>
  </conditionalFormatting>
  <conditionalFormatting sqref="AQ680">
    <cfRule type="expression" dxfId="1229" priority="555">
      <formula>IF(RIGHT(TEXT(AQ680,"0.#"),1)=".",FALSE,TRUE)</formula>
    </cfRule>
    <cfRule type="expression" dxfId="1228" priority="556">
      <formula>IF(RIGHT(TEXT(AQ680,"0.#"),1)=".",TRUE,FALSE)</formula>
    </cfRule>
  </conditionalFormatting>
  <conditionalFormatting sqref="AQ681">
    <cfRule type="expression" dxfId="1227" priority="553">
      <formula>IF(RIGHT(TEXT(AQ681,"0.#"),1)=".",FALSE,TRUE)</formula>
    </cfRule>
    <cfRule type="expression" dxfId="1226" priority="554">
      <formula>IF(RIGHT(TEXT(AQ681,"0.#"),1)=".",TRUE,FALSE)</formula>
    </cfRule>
  </conditionalFormatting>
  <conditionalFormatting sqref="AQ679">
    <cfRule type="expression" dxfId="1225" priority="551">
      <formula>IF(RIGHT(TEXT(AQ679,"0.#"),1)=".",FALSE,TRUE)</formula>
    </cfRule>
    <cfRule type="expression" dxfId="1224" priority="552">
      <formula>IF(RIGHT(TEXT(AQ679,"0.#"),1)=".",TRUE,FALSE)</formula>
    </cfRule>
  </conditionalFormatting>
  <conditionalFormatting sqref="AE684">
    <cfRule type="expression" dxfId="1223" priority="549">
      <formula>IF(RIGHT(TEXT(AE684,"0.#"),1)=".",FALSE,TRUE)</formula>
    </cfRule>
    <cfRule type="expression" dxfId="1222" priority="550">
      <formula>IF(RIGHT(TEXT(AE684,"0.#"),1)=".",TRUE,FALSE)</formula>
    </cfRule>
  </conditionalFormatting>
  <conditionalFormatting sqref="AE685">
    <cfRule type="expression" dxfId="1221" priority="547">
      <formula>IF(RIGHT(TEXT(AE685,"0.#"),1)=".",FALSE,TRUE)</formula>
    </cfRule>
    <cfRule type="expression" dxfId="1220" priority="548">
      <formula>IF(RIGHT(TEXT(AE685,"0.#"),1)=".",TRUE,FALSE)</formula>
    </cfRule>
  </conditionalFormatting>
  <conditionalFormatting sqref="AE686">
    <cfRule type="expression" dxfId="1219" priority="545">
      <formula>IF(RIGHT(TEXT(AE686,"0.#"),1)=".",FALSE,TRUE)</formula>
    </cfRule>
    <cfRule type="expression" dxfId="1218" priority="546">
      <formula>IF(RIGHT(TEXT(AE686,"0.#"),1)=".",TRUE,FALSE)</formula>
    </cfRule>
  </conditionalFormatting>
  <conditionalFormatting sqref="AU684">
    <cfRule type="expression" dxfId="1217" priority="537">
      <formula>IF(RIGHT(TEXT(AU684,"0.#"),1)=".",FALSE,TRUE)</formula>
    </cfRule>
    <cfRule type="expression" dxfId="1216" priority="538">
      <formula>IF(RIGHT(TEXT(AU684,"0.#"),1)=".",TRUE,FALSE)</formula>
    </cfRule>
  </conditionalFormatting>
  <conditionalFormatting sqref="AU685">
    <cfRule type="expression" dxfId="1215" priority="535">
      <formula>IF(RIGHT(TEXT(AU685,"0.#"),1)=".",FALSE,TRUE)</formula>
    </cfRule>
    <cfRule type="expression" dxfId="1214" priority="536">
      <formula>IF(RIGHT(TEXT(AU685,"0.#"),1)=".",TRUE,FALSE)</formula>
    </cfRule>
  </conditionalFormatting>
  <conditionalFormatting sqref="AU686">
    <cfRule type="expression" dxfId="1213" priority="533">
      <formula>IF(RIGHT(TEXT(AU686,"0.#"),1)=".",FALSE,TRUE)</formula>
    </cfRule>
    <cfRule type="expression" dxfId="1212" priority="534">
      <formula>IF(RIGHT(TEXT(AU686,"0.#"),1)=".",TRUE,FALSE)</formula>
    </cfRule>
  </conditionalFormatting>
  <conditionalFormatting sqref="AQ685">
    <cfRule type="expression" dxfId="1211" priority="525">
      <formula>IF(RIGHT(TEXT(AQ685,"0.#"),1)=".",FALSE,TRUE)</formula>
    </cfRule>
    <cfRule type="expression" dxfId="1210" priority="526">
      <formula>IF(RIGHT(TEXT(AQ685,"0.#"),1)=".",TRUE,FALSE)</formula>
    </cfRule>
  </conditionalFormatting>
  <conditionalFormatting sqref="AQ686">
    <cfRule type="expression" dxfId="1209" priority="523">
      <formula>IF(RIGHT(TEXT(AQ686,"0.#"),1)=".",FALSE,TRUE)</formula>
    </cfRule>
    <cfRule type="expression" dxfId="1208" priority="524">
      <formula>IF(RIGHT(TEXT(AQ686,"0.#"),1)=".",TRUE,FALSE)</formula>
    </cfRule>
  </conditionalFormatting>
  <conditionalFormatting sqref="AQ684">
    <cfRule type="expression" dxfId="1207" priority="521">
      <formula>IF(RIGHT(TEXT(AQ684,"0.#"),1)=".",FALSE,TRUE)</formula>
    </cfRule>
    <cfRule type="expression" dxfId="1206" priority="522">
      <formula>IF(RIGHT(TEXT(AQ684,"0.#"),1)=".",TRUE,FALSE)</formula>
    </cfRule>
  </conditionalFormatting>
  <conditionalFormatting sqref="AE689">
    <cfRule type="expression" dxfId="1205" priority="519">
      <formula>IF(RIGHT(TEXT(AE689,"0.#"),1)=".",FALSE,TRUE)</formula>
    </cfRule>
    <cfRule type="expression" dxfId="1204" priority="520">
      <formula>IF(RIGHT(TEXT(AE689,"0.#"),1)=".",TRUE,FALSE)</formula>
    </cfRule>
  </conditionalFormatting>
  <conditionalFormatting sqref="AE690">
    <cfRule type="expression" dxfId="1203" priority="517">
      <formula>IF(RIGHT(TEXT(AE690,"0.#"),1)=".",FALSE,TRUE)</formula>
    </cfRule>
    <cfRule type="expression" dxfId="1202" priority="518">
      <formula>IF(RIGHT(TEXT(AE690,"0.#"),1)=".",TRUE,FALSE)</formula>
    </cfRule>
  </conditionalFormatting>
  <conditionalFormatting sqref="AE691">
    <cfRule type="expression" dxfId="1201" priority="515">
      <formula>IF(RIGHT(TEXT(AE691,"0.#"),1)=".",FALSE,TRUE)</formula>
    </cfRule>
    <cfRule type="expression" dxfId="1200" priority="516">
      <formula>IF(RIGHT(TEXT(AE691,"0.#"),1)=".",TRUE,FALSE)</formula>
    </cfRule>
  </conditionalFormatting>
  <conditionalFormatting sqref="AU689">
    <cfRule type="expression" dxfId="1199" priority="507">
      <formula>IF(RIGHT(TEXT(AU689,"0.#"),1)=".",FALSE,TRUE)</formula>
    </cfRule>
    <cfRule type="expression" dxfId="1198" priority="508">
      <formula>IF(RIGHT(TEXT(AU689,"0.#"),1)=".",TRUE,FALSE)</formula>
    </cfRule>
  </conditionalFormatting>
  <conditionalFormatting sqref="AU690">
    <cfRule type="expression" dxfId="1197" priority="505">
      <formula>IF(RIGHT(TEXT(AU690,"0.#"),1)=".",FALSE,TRUE)</formula>
    </cfRule>
    <cfRule type="expression" dxfId="1196" priority="506">
      <formula>IF(RIGHT(TEXT(AU690,"0.#"),1)=".",TRUE,FALSE)</formula>
    </cfRule>
  </conditionalFormatting>
  <conditionalFormatting sqref="AU691">
    <cfRule type="expression" dxfId="1195" priority="503">
      <formula>IF(RIGHT(TEXT(AU691,"0.#"),1)=".",FALSE,TRUE)</formula>
    </cfRule>
    <cfRule type="expression" dxfId="1194" priority="504">
      <formula>IF(RIGHT(TEXT(AU691,"0.#"),1)=".",TRUE,FALSE)</formula>
    </cfRule>
  </conditionalFormatting>
  <conditionalFormatting sqref="AQ690">
    <cfRule type="expression" dxfId="1193" priority="495">
      <formula>IF(RIGHT(TEXT(AQ690,"0.#"),1)=".",FALSE,TRUE)</formula>
    </cfRule>
    <cfRule type="expression" dxfId="1192" priority="496">
      <formula>IF(RIGHT(TEXT(AQ690,"0.#"),1)=".",TRUE,FALSE)</formula>
    </cfRule>
  </conditionalFormatting>
  <conditionalFormatting sqref="AQ691">
    <cfRule type="expression" dxfId="1191" priority="493">
      <formula>IF(RIGHT(TEXT(AQ691,"0.#"),1)=".",FALSE,TRUE)</formula>
    </cfRule>
    <cfRule type="expression" dxfId="1190" priority="494">
      <formula>IF(RIGHT(TEXT(AQ691,"0.#"),1)=".",TRUE,FALSE)</formula>
    </cfRule>
  </conditionalFormatting>
  <conditionalFormatting sqref="AQ689">
    <cfRule type="expression" dxfId="1189" priority="491">
      <formula>IF(RIGHT(TEXT(AQ689,"0.#"),1)=".",FALSE,TRUE)</formula>
    </cfRule>
    <cfRule type="expression" dxfId="1188" priority="492">
      <formula>IF(RIGHT(TEXT(AQ689,"0.#"),1)=".",TRUE,FALSE)</formula>
    </cfRule>
  </conditionalFormatting>
  <conditionalFormatting sqref="AE694">
    <cfRule type="expression" dxfId="1187" priority="489">
      <formula>IF(RIGHT(TEXT(AE694,"0.#"),1)=".",FALSE,TRUE)</formula>
    </cfRule>
    <cfRule type="expression" dxfId="1186" priority="490">
      <formula>IF(RIGHT(TEXT(AE694,"0.#"),1)=".",TRUE,FALSE)</formula>
    </cfRule>
  </conditionalFormatting>
  <conditionalFormatting sqref="AM696">
    <cfRule type="expression" dxfId="1185" priority="479">
      <formula>IF(RIGHT(TEXT(AM696,"0.#"),1)=".",FALSE,TRUE)</formula>
    </cfRule>
    <cfRule type="expression" dxfId="1184" priority="480">
      <formula>IF(RIGHT(TEXT(AM696,"0.#"),1)=".",TRUE,FALSE)</formula>
    </cfRule>
  </conditionalFormatting>
  <conditionalFormatting sqref="AE695">
    <cfRule type="expression" dxfId="1183" priority="487">
      <formula>IF(RIGHT(TEXT(AE695,"0.#"),1)=".",FALSE,TRUE)</formula>
    </cfRule>
    <cfRule type="expression" dxfId="1182" priority="488">
      <formula>IF(RIGHT(TEXT(AE695,"0.#"),1)=".",TRUE,FALSE)</formula>
    </cfRule>
  </conditionalFormatting>
  <conditionalFormatting sqref="AE696">
    <cfRule type="expression" dxfId="1181" priority="485">
      <formula>IF(RIGHT(TEXT(AE696,"0.#"),1)=".",FALSE,TRUE)</formula>
    </cfRule>
    <cfRule type="expression" dxfId="1180" priority="486">
      <formula>IF(RIGHT(TEXT(AE696,"0.#"),1)=".",TRUE,FALSE)</formula>
    </cfRule>
  </conditionalFormatting>
  <conditionalFormatting sqref="AM694">
    <cfRule type="expression" dxfId="1179" priority="483">
      <formula>IF(RIGHT(TEXT(AM694,"0.#"),1)=".",FALSE,TRUE)</formula>
    </cfRule>
    <cfRule type="expression" dxfId="1178" priority="484">
      <formula>IF(RIGHT(TEXT(AM694,"0.#"),1)=".",TRUE,FALSE)</formula>
    </cfRule>
  </conditionalFormatting>
  <conditionalFormatting sqref="AM695">
    <cfRule type="expression" dxfId="1177" priority="481">
      <formula>IF(RIGHT(TEXT(AM695,"0.#"),1)=".",FALSE,TRUE)</formula>
    </cfRule>
    <cfRule type="expression" dxfId="1176" priority="482">
      <formula>IF(RIGHT(TEXT(AM695,"0.#"),1)=".",TRUE,FALSE)</formula>
    </cfRule>
  </conditionalFormatting>
  <conditionalFormatting sqref="AU694">
    <cfRule type="expression" dxfId="1175" priority="477">
      <formula>IF(RIGHT(TEXT(AU694,"0.#"),1)=".",FALSE,TRUE)</formula>
    </cfRule>
    <cfRule type="expression" dxfId="1174" priority="478">
      <formula>IF(RIGHT(TEXT(AU694,"0.#"),1)=".",TRUE,FALSE)</formula>
    </cfRule>
  </conditionalFormatting>
  <conditionalFormatting sqref="AU695">
    <cfRule type="expression" dxfId="1173" priority="475">
      <formula>IF(RIGHT(TEXT(AU695,"0.#"),1)=".",FALSE,TRUE)</formula>
    </cfRule>
    <cfRule type="expression" dxfId="1172" priority="476">
      <formula>IF(RIGHT(TEXT(AU695,"0.#"),1)=".",TRUE,FALSE)</formula>
    </cfRule>
  </conditionalFormatting>
  <conditionalFormatting sqref="AU696">
    <cfRule type="expression" dxfId="1171" priority="473">
      <formula>IF(RIGHT(TEXT(AU696,"0.#"),1)=".",FALSE,TRUE)</formula>
    </cfRule>
    <cfRule type="expression" dxfId="1170" priority="474">
      <formula>IF(RIGHT(TEXT(AU696,"0.#"),1)=".",TRUE,FALSE)</formula>
    </cfRule>
  </conditionalFormatting>
  <conditionalFormatting sqref="AI694">
    <cfRule type="expression" dxfId="1169" priority="471">
      <formula>IF(RIGHT(TEXT(AI694,"0.#"),1)=".",FALSE,TRUE)</formula>
    </cfRule>
    <cfRule type="expression" dxfId="1168" priority="472">
      <formula>IF(RIGHT(TEXT(AI694,"0.#"),1)=".",TRUE,FALSE)</formula>
    </cfRule>
  </conditionalFormatting>
  <conditionalFormatting sqref="AI695">
    <cfRule type="expression" dxfId="1167" priority="469">
      <formula>IF(RIGHT(TEXT(AI695,"0.#"),1)=".",FALSE,TRUE)</formula>
    </cfRule>
    <cfRule type="expression" dxfId="1166" priority="470">
      <formula>IF(RIGHT(TEXT(AI695,"0.#"),1)=".",TRUE,FALSE)</formula>
    </cfRule>
  </conditionalFormatting>
  <conditionalFormatting sqref="AQ695">
    <cfRule type="expression" dxfId="1165" priority="465">
      <formula>IF(RIGHT(TEXT(AQ695,"0.#"),1)=".",FALSE,TRUE)</formula>
    </cfRule>
    <cfRule type="expression" dxfId="1164" priority="466">
      <formula>IF(RIGHT(TEXT(AQ695,"0.#"),1)=".",TRUE,FALSE)</formula>
    </cfRule>
  </conditionalFormatting>
  <conditionalFormatting sqref="AQ696">
    <cfRule type="expression" dxfId="1163" priority="463">
      <formula>IF(RIGHT(TEXT(AQ696,"0.#"),1)=".",FALSE,TRUE)</formula>
    </cfRule>
    <cfRule type="expression" dxfId="1162" priority="464">
      <formula>IF(RIGHT(TEXT(AQ696,"0.#"),1)=".",TRUE,FALSE)</formula>
    </cfRule>
  </conditionalFormatting>
  <conditionalFormatting sqref="AU101">
    <cfRule type="expression" dxfId="1161" priority="459">
      <formula>IF(RIGHT(TEXT(AU101,"0.#"),1)=".",FALSE,TRUE)</formula>
    </cfRule>
    <cfRule type="expression" dxfId="1160" priority="460">
      <formula>IF(RIGHT(TEXT(AU101,"0.#"),1)=".",TRUE,FALSE)</formula>
    </cfRule>
  </conditionalFormatting>
  <conditionalFormatting sqref="AU102">
    <cfRule type="expression" dxfId="1159" priority="457">
      <formula>IF(RIGHT(TEXT(AU102,"0.#"),1)=".",FALSE,TRUE)</formula>
    </cfRule>
    <cfRule type="expression" dxfId="1158" priority="458">
      <formula>IF(RIGHT(TEXT(AU102,"0.#"),1)=".",TRUE,FALSE)</formula>
    </cfRule>
  </conditionalFormatting>
  <conditionalFormatting sqref="AU104">
    <cfRule type="expression" dxfId="1157" priority="453">
      <formula>IF(RIGHT(TEXT(AU104,"0.#"),1)=".",FALSE,TRUE)</formula>
    </cfRule>
    <cfRule type="expression" dxfId="1156" priority="454">
      <formula>IF(RIGHT(TEXT(AU104,"0.#"),1)=".",TRUE,FALSE)</formula>
    </cfRule>
  </conditionalFormatting>
  <conditionalFormatting sqref="AU105">
    <cfRule type="expression" dxfId="1155" priority="451">
      <formula>IF(RIGHT(TEXT(AU105,"0.#"),1)=".",FALSE,TRUE)</formula>
    </cfRule>
    <cfRule type="expression" dxfId="1154" priority="452">
      <formula>IF(RIGHT(TEXT(AU105,"0.#"),1)=".",TRUE,FALSE)</formula>
    </cfRule>
  </conditionalFormatting>
  <conditionalFormatting sqref="AU107">
    <cfRule type="expression" dxfId="1153" priority="447">
      <formula>IF(RIGHT(TEXT(AU107,"0.#"),1)=".",FALSE,TRUE)</formula>
    </cfRule>
    <cfRule type="expression" dxfId="1152" priority="448">
      <formula>IF(RIGHT(TEXT(AU107,"0.#"),1)=".",TRUE,FALSE)</formula>
    </cfRule>
  </conditionalFormatting>
  <conditionalFormatting sqref="AU108">
    <cfRule type="expression" dxfId="1151" priority="445">
      <formula>IF(RIGHT(TEXT(AU108,"0.#"),1)=".",FALSE,TRUE)</formula>
    </cfRule>
    <cfRule type="expression" dxfId="1150" priority="446">
      <formula>IF(RIGHT(TEXT(AU108,"0.#"),1)=".",TRUE,FALSE)</formula>
    </cfRule>
  </conditionalFormatting>
  <conditionalFormatting sqref="AU110">
    <cfRule type="expression" dxfId="1149" priority="443">
      <formula>IF(RIGHT(TEXT(AU110,"0.#"),1)=".",FALSE,TRUE)</formula>
    </cfRule>
    <cfRule type="expression" dxfId="1148" priority="444">
      <formula>IF(RIGHT(TEXT(AU110,"0.#"),1)=".",TRUE,FALSE)</formula>
    </cfRule>
  </conditionalFormatting>
  <conditionalFormatting sqref="AU111">
    <cfRule type="expression" dxfId="1147" priority="441">
      <formula>IF(RIGHT(TEXT(AU111,"0.#"),1)=".",FALSE,TRUE)</formula>
    </cfRule>
    <cfRule type="expression" dxfId="1146" priority="442">
      <formula>IF(RIGHT(TEXT(AU111,"0.#"),1)=".",TRUE,FALSE)</formula>
    </cfRule>
  </conditionalFormatting>
  <conditionalFormatting sqref="AU113">
    <cfRule type="expression" dxfId="1145" priority="439">
      <formula>IF(RIGHT(TEXT(AU113,"0.#"),1)=".",FALSE,TRUE)</formula>
    </cfRule>
    <cfRule type="expression" dxfId="1144" priority="440">
      <formula>IF(RIGHT(TEXT(AU113,"0.#"),1)=".",TRUE,FALSE)</formula>
    </cfRule>
  </conditionalFormatting>
  <conditionalFormatting sqref="AU114">
    <cfRule type="expression" dxfId="1143" priority="437">
      <formula>IF(RIGHT(TEXT(AU114,"0.#"),1)=".",FALSE,TRUE)</formula>
    </cfRule>
    <cfRule type="expression" dxfId="1142" priority="438">
      <formula>IF(RIGHT(TEXT(AU114,"0.#"),1)=".",TRUE,FALSE)</formula>
    </cfRule>
  </conditionalFormatting>
  <conditionalFormatting sqref="AM489">
    <cfRule type="expression" dxfId="1141" priority="431">
      <formula>IF(RIGHT(TEXT(AM489,"0.#"),1)=".",FALSE,TRUE)</formula>
    </cfRule>
    <cfRule type="expression" dxfId="1140" priority="432">
      <formula>IF(RIGHT(TEXT(AM489,"0.#"),1)=".",TRUE,FALSE)</formula>
    </cfRule>
  </conditionalFormatting>
  <conditionalFormatting sqref="AM487">
    <cfRule type="expression" dxfId="1139" priority="435">
      <formula>IF(RIGHT(TEXT(AM487,"0.#"),1)=".",FALSE,TRUE)</formula>
    </cfRule>
    <cfRule type="expression" dxfId="1138" priority="436">
      <formula>IF(RIGHT(TEXT(AM487,"0.#"),1)=".",TRUE,FALSE)</formula>
    </cfRule>
  </conditionalFormatting>
  <conditionalFormatting sqref="AM488">
    <cfRule type="expression" dxfId="1137" priority="433">
      <formula>IF(RIGHT(TEXT(AM488,"0.#"),1)=".",FALSE,TRUE)</formula>
    </cfRule>
    <cfRule type="expression" dxfId="1136" priority="434">
      <formula>IF(RIGHT(TEXT(AM488,"0.#"),1)=".",TRUE,FALSE)</formula>
    </cfRule>
  </conditionalFormatting>
  <conditionalFormatting sqref="AI489">
    <cfRule type="expression" dxfId="1135" priority="425">
      <formula>IF(RIGHT(TEXT(AI489,"0.#"),1)=".",FALSE,TRUE)</formula>
    </cfRule>
    <cfRule type="expression" dxfId="1134" priority="426">
      <formula>IF(RIGHT(TEXT(AI489,"0.#"),1)=".",TRUE,FALSE)</formula>
    </cfRule>
  </conditionalFormatting>
  <conditionalFormatting sqref="AI487">
    <cfRule type="expression" dxfId="1133" priority="429">
      <formula>IF(RIGHT(TEXT(AI487,"0.#"),1)=".",FALSE,TRUE)</formula>
    </cfRule>
    <cfRule type="expression" dxfId="1132" priority="430">
      <formula>IF(RIGHT(TEXT(AI487,"0.#"),1)=".",TRUE,FALSE)</formula>
    </cfRule>
  </conditionalFormatting>
  <conditionalFormatting sqref="AI488">
    <cfRule type="expression" dxfId="1131" priority="427">
      <formula>IF(RIGHT(TEXT(AI488,"0.#"),1)=".",FALSE,TRUE)</formula>
    </cfRule>
    <cfRule type="expression" dxfId="1130" priority="428">
      <formula>IF(RIGHT(TEXT(AI488,"0.#"),1)=".",TRUE,FALSE)</formula>
    </cfRule>
  </conditionalFormatting>
  <conditionalFormatting sqref="AM514">
    <cfRule type="expression" dxfId="1129" priority="419">
      <formula>IF(RIGHT(TEXT(AM514,"0.#"),1)=".",FALSE,TRUE)</formula>
    </cfRule>
    <cfRule type="expression" dxfId="1128" priority="420">
      <formula>IF(RIGHT(TEXT(AM514,"0.#"),1)=".",TRUE,FALSE)</formula>
    </cfRule>
  </conditionalFormatting>
  <conditionalFormatting sqref="AM512">
    <cfRule type="expression" dxfId="1127" priority="423">
      <formula>IF(RIGHT(TEXT(AM512,"0.#"),1)=".",FALSE,TRUE)</formula>
    </cfRule>
    <cfRule type="expression" dxfId="1126" priority="424">
      <formula>IF(RIGHT(TEXT(AM512,"0.#"),1)=".",TRUE,FALSE)</formula>
    </cfRule>
  </conditionalFormatting>
  <conditionalFormatting sqref="AM513">
    <cfRule type="expression" dxfId="1125" priority="421">
      <formula>IF(RIGHT(TEXT(AM513,"0.#"),1)=".",FALSE,TRUE)</formula>
    </cfRule>
    <cfRule type="expression" dxfId="1124" priority="422">
      <formula>IF(RIGHT(TEXT(AM513,"0.#"),1)=".",TRUE,FALSE)</formula>
    </cfRule>
  </conditionalFormatting>
  <conditionalFormatting sqref="AI514">
    <cfRule type="expression" dxfId="1123" priority="413">
      <formula>IF(RIGHT(TEXT(AI514,"0.#"),1)=".",FALSE,TRUE)</formula>
    </cfRule>
    <cfRule type="expression" dxfId="1122" priority="414">
      <formula>IF(RIGHT(TEXT(AI514,"0.#"),1)=".",TRUE,FALSE)</formula>
    </cfRule>
  </conditionalFormatting>
  <conditionalFormatting sqref="AI512">
    <cfRule type="expression" dxfId="1121" priority="417">
      <formula>IF(RIGHT(TEXT(AI512,"0.#"),1)=".",FALSE,TRUE)</formula>
    </cfRule>
    <cfRule type="expression" dxfId="1120" priority="418">
      <formula>IF(RIGHT(TEXT(AI512,"0.#"),1)=".",TRUE,FALSE)</formula>
    </cfRule>
  </conditionalFormatting>
  <conditionalFormatting sqref="AI513">
    <cfRule type="expression" dxfId="1119" priority="415">
      <formula>IF(RIGHT(TEXT(AI513,"0.#"),1)=".",FALSE,TRUE)</formula>
    </cfRule>
    <cfRule type="expression" dxfId="1118" priority="416">
      <formula>IF(RIGHT(TEXT(AI513,"0.#"),1)=".",TRUE,FALSE)</formula>
    </cfRule>
  </conditionalFormatting>
  <conditionalFormatting sqref="AM519">
    <cfRule type="expression" dxfId="1117" priority="359">
      <formula>IF(RIGHT(TEXT(AM519,"0.#"),1)=".",FALSE,TRUE)</formula>
    </cfRule>
    <cfRule type="expression" dxfId="1116" priority="360">
      <formula>IF(RIGHT(TEXT(AM519,"0.#"),1)=".",TRUE,FALSE)</formula>
    </cfRule>
  </conditionalFormatting>
  <conditionalFormatting sqref="AM517">
    <cfRule type="expression" dxfId="1115" priority="363">
      <formula>IF(RIGHT(TEXT(AM517,"0.#"),1)=".",FALSE,TRUE)</formula>
    </cfRule>
    <cfRule type="expression" dxfId="1114" priority="364">
      <formula>IF(RIGHT(TEXT(AM517,"0.#"),1)=".",TRUE,FALSE)</formula>
    </cfRule>
  </conditionalFormatting>
  <conditionalFormatting sqref="AM518">
    <cfRule type="expression" dxfId="1113" priority="361">
      <formula>IF(RIGHT(TEXT(AM518,"0.#"),1)=".",FALSE,TRUE)</formula>
    </cfRule>
    <cfRule type="expression" dxfId="1112" priority="362">
      <formula>IF(RIGHT(TEXT(AM518,"0.#"),1)=".",TRUE,FALSE)</formula>
    </cfRule>
  </conditionalFormatting>
  <conditionalFormatting sqref="AI519">
    <cfRule type="expression" dxfId="1111" priority="353">
      <formula>IF(RIGHT(TEXT(AI519,"0.#"),1)=".",FALSE,TRUE)</formula>
    </cfRule>
    <cfRule type="expression" dxfId="1110" priority="354">
      <formula>IF(RIGHT(TEXT(AI519,"0.#"),1)=".",TRUE,FALSE)</formula>
    </cfRule>
  </conditionalFormatting>
  <conditionalFormatting sqref="AI517">
    <cfRule type="expression" dxfId="1109" priority="357">
      <formula>IF(RIGHT(TEXT(AI517,"0.#"),1)=".",FALSE,TRUE)</formula>
    </cfRule>
    <cfRule type="expression" dxfId="1108" priority="358">
      <formula>IF(RIGHT(TEXT(AI517,"0.#"),1)=".",TRUE,FALSE)</formula>
    </cfRule>
  </conditionalFormatting>
  <conditionalFormatting sqref="AI518">
    <cfRule type="expression" dxfId="1107" priority="355">
      <formula>IF(RIGHT(TEXT(AI518,"0.#"),1)=".",FALSE,TRUE)</formula>
    </cfRule>
    <cfRule type="expression" dxfId="1106" priority="356">
      <formula>IF(RIGHT(TEXT(AI518,"0.#"),1)=".",TRUE,FALSE)</formula>
    </cfRule>
  </conditionalFormatting>
  <conditionalFormatting sqref="AM524">
    <cfRule type="expression" dxfId="1105" priority="347">
      <formula>IF(RIGHT(TEXT(AM524,"0.#"),1)=".",FALSE,TRUE)</formula>
    </cfRule>
    <cfRule type="expression" dxfId="1104" priority="348">
      <formula>IF(RIGHT(TEXT(AM524,"0.#"),1)=".",TRUE,FALSE)</formula>
    </cfRule>
  </conditionalFormatting>
  <conditionalFormatting sqref="AM522">
    <cfRule type="expression" dxfId="1103" priority="351">
      <formula>IF(RIGHT(TEXT(AM522,"0.#"),1)=".",FALSE,TRUE)</formula>
    </cfRule>
    <cfRule type="expression" dxfId="1102" priority="352">
      <formula>IF(RIGHT(TEXT(AM522,"0.#"),1)=".",TRUE,FALSE)</formula>
    </cfRule>
  </conditionalFormatting>
  <conditionalFormatting sqref="AM523">
    <cfRule type="expression" dxfId="1101" priority="349">
      <formula>IF(RIGHT(TEXT(AM523,"0.#"),1)=".",FALSE,TRUE)</formula>
    </cfRule>
    <cfRule type="expression" dxfId="1100" priority="350">
      <formula>IF(RIGHT(TEXT(AM523,"0.#"),1)=".",TRUE,FALSE)</formula>
    </cfRule>
  </conditionalFormatting>
  <conditionalFormatting sqref="AI524">
    <cfRule type="expression" dxfId="1099" priority="341">
      <formula>IF(RIGHT(TEXT(AI524,"0.#"),1)=".",FALSE,TRUE)</formula>
    </cfRule>
    <cfRule type="expression" dxfId="1098" priority="342">
      <formula>IF(RIGHT(TEXT(AI524,"0.#"),1)=".",TRUE,FALSE)</formula>
    </cfRule>
  </conditionalFormatting>
  <conditionalFormatting sqref="AI522">
    <cfRule type="expression" dxfId="1097" priority="345">
      <formula>IF(RIGHT(TEXT(AI522,"0.#"),1)=".",FALSE,TRUE)</formula>
    </cfRule>
    <cfRule type="expression" dxfId="1096" priority="346">
      <formula>IF(RIGHT(TEXT(AI522,"0.#"),1)=".",TRUE,FALSE)</formula>
    </cfRule>
  </conditionalFormatting>
  <conditionalFormatting sqref="AI523">
    <cfRule type="expression" dxfId="1095" priority="343">
      <formula>IF(RIGHT(TEXT(AI523,"0.#"),1)=".",FALSE,TRUE)</formula>
    </cfRule>
    <cfRule type="expression" dxfId="1094" priority="344">
      <formula>IF(RIGHT(TEXT(AI523,"0.#"),1)=".",TRUE,FALSE)</formula>
    </cfRule>
  </conditionalFormatting>
  <conditionalFormatting sqref="AM529">
    <cfRule type="expression" dxfId="1093" priority="335">
      <formula>IF(RIGHT(TEXT(AM529,"0.#"),1)=".",FALSE,TRUE)</formula>
    </cfRule>
    <cfRule type="expression" dxfId="1092" priority="336">
      <formula>IF(RIGHT(TEXT(AM529,"0.#"),1)=".",TRUE,FALSE)</formula>
    </cfRule>
  </conditionalFormatting>
  <conditionalFormatting sqref="AM527">
    <cfRule type="expression" dxfId="1091" priority="339">
      <formula>IF(RIGHT(TEXT(AM527,"0.#"),1)=".",FALSE,TRUE)</formula>
    </cfRule>
    <cfRule type="expression" dxfId="1090" priority="340">
      <formula>IF(RIGHT(TEXT(AM527,"0.#"),1)=".",TRUE,FALSE)</formula>
    </cfRule>
  </conditionalFormatting>
  <conditionalFormatting sqref="AM528">
    <cfRule type="expression" dxfId="1089" priority="337">
      <formula>IF(RIGHT(TEXT(AM528,"0.#"),1)=".",FALSE,TRUE)</formula>
    </cfRule>
    <cfRule type="expression" dxfId="1088" priority="338">
      <formula>IF(RIGHT(TEXT(AM528,"0.#"),1)=".",TRUE,FALSE)</formula>
    </cfRule>
  </conditionalFormatting>
  <conditionalFormatting sqref="AI529">
    <cfRule type="expression" dxfId="1087" priority="329">
      <formula>IF(RIGHT(TEXT(AI529,"0.#"),1)=".",FALSE,TRUE)</formula>
    </cfRule>
    <cfRule type="expression" dxfId="1086" priority="330">
      <formula>IF(RIGHT(TEXT(AI529,"0.#"),1)=".",TRUE,FALSE)</formula>
    </cfRule>
  </conditionalFormatting>
  <conditionalFormatting sqref="AI527">
    <cfRule type="expression" dxfId="1085" priority="333">
      <formula>IF(RIGHT(TEXT(AI527,"0.#"),1)=".",FALSE,TRUE)</formula>
    </cfRule>
    <cfRule type="expression" dxfId="1084" priority="334">
      <formula>IF(RIGHT(TEXT(AI527,"0.#"),1)=".",TRUE,FALSE)</formula>
    </cfRule>
  </conditionalFormatting>
  <conditionalFormatting sqref="AI528">
    <cfRule type="expression" dxfId="1083" priority="331">
      <formula>IF(RIGHT(TEXT(AI528,"0.#"),1)=".",FALSE,TRUE)</formula>
    </cfRule>
    <cfRule type="expression" dxfId="1082" priority="332">
      <formula>IF(RIGHT(TEXT(AI528,"0.#"),1)=".",TRUE,FALSE)</formula>
    </cfRule>
  </conditionalFormatting>
  <conditionalFormatting sqref="AM494">
    <cfRule type="expression" dxfId="1081" priority="407">
      <formula>IF(RIGHT(TEXT(AM494,"0.#"),1)=".",FALSE,TRUE)</formula>
    </cfRule>
    <cfRule type="expression" dxfId="1080" priority="408">
      <formula>IF(RIGHT(TEXT(AM494,"0.#"),1)=".",TRUE,FALSE)</formula>
    </cfRule>
  </conditionalFormatting>
  <conditionalFormatting sqref="AM492">
    <cfRule type="expression" dxfId="1079" priority="411">
      <formula>IF(RIGHT(TEXT(AM492,"0.#"),1)=".",FALSE,TRUE)</formula>
    </cfRule>
    <cfRule type="expression" dxfId="1078" priority="412">
      <formula>IF(RIGHT(TEXT(AM492,"0.#"),1)=".",TRUE,FALSE)</formula>
    </cfRule>
  </conditionalFormatting>
  <conditionalFormatting sqref="AM493">
    <cfRule type="expression" dxfId="1077" priority="409">
      <formula>IF(RIGHT(TEXT(AM493,"0.#"),1)=".",FALSE,TRUE)</formula>
    </cfRule>
    <cfRule type="expression" dxfId="1076" priority="410">
      <formula>IF(RIGHT(TEXT(AM493,"0.#"),1)=".",TRUE,FALSE)</formula>
    </cfRule>
  </conditionalFormatting>
  <conditionalFormatting sqref="AI494">
    <cfRule type="expression" dxfId="1075" priority="401">
      <formula>IF(RIGHT(TEXT(AI494,"0.#"),1)=".",FALSE,TRUE)</formula>
    </cfRule>
    <cfRule type="expression" dxfId="1074" priority="402">
      <formula>IF(RIGHT(TEXT(AI494,"0.#"),1)=".",TRUE,FALSE)</formula>
    </cfRule>
  </conditionalFormatting>
  <conditionalFormatting sqref="AI492">
    <cfRule type="expression" dxfId="1073" priority="405">
      <formula>IF(RIGHT(TEXT(AI492,"0.#"),1)=".",FALSE,TRUE)</formula>
    </cfRule>
    <cfRule type="expression" dxfId="1072" priority="406">
      <formula>IF(RIGHT(TEXT(AI492,"0.#"),1)=".",TRUE,FALSE)</formula>
    </cfRule>
  </conditionalFormatting>
  <conditionalFormatting sqref="AI493">
    <cfRule type="expression" dxfId="1071" priority="403">
      <formula>IF(RIGHT(TEXT(AI493,"0.#"),1)=".",FALSE,TRUE)</formula>
    </cfRule>
    <cfRule type="expression" dxfId="1070" priority="404">
      <formula>IF(RIGHT(TEXT(AI493,"0.#"),1)=".",TRUE,FALSE)</formula>
    </cfRule>
  </conditionalFormatting>
  <conditionalFormatting sqref="AM499">
    <cfRule type="expression" dxfId="1069" priority="395">
      <formula>IF(RIGHT(TEXT(AM499,"0.#"),1)=".",FALSE,TRUE)</formula>
    </cfRule>
    <cfRule type="expression" dxfId="1068" priority="396">
      <formula>IF(RIGHT(TEXT(AM499,"0.#"),1)=".",TRUE,FALSE)</formula>
    </cfRule>
  </conditionalFormatting>
  <conditionalFormatting sqref="AM497">
    <cfRule type="expression" dxfId="1067" priority="399">
      <formula>IF(RIGHT(TEXT(AM497,"0.#"),1)=".",FALSE,TRUE)</formula>
    </cfRule>
    <cfRule type="expression" dxfId="1066" priority="400">
      <formula>IF(RIGHT(TEXT(AM497,"0.#"),1)=".",TRUE,FALSE)</formula>
    </cfRule>
  </conditionalFormatting>
  <conditionalFormatting sqref="AM498">
    <cfRule type="expression" dxfId="1065" priority="397">
      <formula>IF(RIGHT(TEXT(AM498,"0.#"),1)=".",FALSE,TRUE)</formula>
    </cfRule>
    <cfRule type="expression" dxfId="1064" priority="398">
      <formula>IF(RIGHT(TEXT(AM498,"0.#"),1)=".",TRUE,FALSE)</formula>
    </cfRule>
  </conditionalFormatting>
  <conditionalFormatting sqref="AI499">
    <cfRule type="expression" dxfId="1063" priority="389">
      <formula>IF(RIGHT(TEXT(AI499,"0.#"),1)=".",FALSE,TRUE)</formula>
    </cfRule>
    <cfRule type="expression" dxfId="1062" priority="390">
      <formula>IF(RIGHT(TEXT(AI499,"0.#"),1)=".",TRUE,FALSE)</formula>
    </cfRule>
  </conditionalFormatting>
  <conditionalFormatting sqref="AI497">
    <cfRule type="expression" dxfId="1061" priority="393">
      <formula>IF(RIGHT(TEXT(AI497,"0.#"),1)=".",FALSE,TRUE)</formula>
    </cfRule>
    <cfRule type="expression" dxfId="1060" priority="394">
      <formula>IF(RIGHT(TEXT(AI497,"0.#"),1)=".",TRUE,FALSE)</formula>
    </cfRule>
  </conditionalFormatting>
  <conditionalFormatting sqref="AI498">
    <cfRule type="expression" dxfId="1059" priority="391">
      <formula>IF(RIGHT(TEXT(AI498,"0.#"),1)=".",FALSE,TRUE)</formula>
    </cfRule>
    <cfRule type="expression" dxfId="1058" priority="392">
      <formula>IF(RIGHT(TEXT(AI498,"0.#"),1)=".",TRUE,FALSE)</formula>
    </cfRule>
  </conditionalFormatting>
  <conditionalFormatting sqref="AM504">
    <cfRule type="expression" dxfId="1057" priority="383">
      <formula>IF(RIGHT(TEXT(AM504,"0.#"),1)=".",FALSE,TRUE)</formula>
    </cfRule>
    <cfRule type="expression" dxfId="1056" priority="384">
      <formula>IF(RIGHT(TEXT(AM504,"0.#"),1)=".",TRUE,FALSE)</formula>
    </cfRule>
  </conditionalFormatting>
  <conditionalFormatting sqref="AM502">
    <cfRule type="expression" dxfId="1055" priority="387">
      <formula>IF(RIGHT(TEXT(AM502,"0.#"),1)=".",FALSE,TRUE)</formula>
    </cfRule>
    <cfRule type="expression" dxfId="1054" priority="388">
      <formula>IF(RIGHT(TEXT(AM502,"0.#"),1)=".",TRUE,FALSE)</formula>
    </cfRule>
  </conditionalFormatting>
  <conditionalFormatting sqref="AM503">
    <cfRule type="expression" dxfId="1053" priority="385">
      <formula>IF(RIGHT(TEXT(AM503,"0.#"),1)=".",FALSE,TRUE)</formula>
    </cfRule>
    <cfRule type="expression" dxfId="1052" priority="386">
      <formula>IF(RIGHT(TEXT(AM503,"0.#"),1)=".",TRUE,FALSE)</formula>
    </cfRule>
  </conditionalFormatting>
  <conditionalFormatting sqref="AI504">
    <cfRule type="expression" dxfId="1051" priority="377">
      <formula>IF(RIGHT(TEXT(AI504,"0.#"),1)=".",FALSE,TRUE)</formula>
    </cfRule>
    <cfRule type="expression" dxfId="1050" priority="378">
      <formula>IF(RIGHT(TEXT(AI504,"0.#"),1)=".",TRUE,FALSE)</formula>
    </cfRule>
  </conditionalFormatting>
  <conditionalFormatting sqref="AI502">
    <cfRule type="expression" dxfId="1049" priority="381">
      <formula>IF(RIGHT(TEXT(AI502,"0.#"),1)=".",FALSE,TRUE)</formula>
    </cfRule>
    <cfRule type="expression" dxfId="1048" priority="382">
      <formula>IF(RIGHT(TEXT(AI502,"0.#"),1)=".",TRUE,FALSE)</formula>
    </cfRule>
  </conditionalFormatting>
  <conditionalFormatting sqref="AI503">
    <cfRule type="expression" dxfId="1047" priority="379">
      <formula>IF(RIGHT(TEXT(AI503,"0.#"),1)=".",FALSE,TRUE)</formula>
    </cfRule>
    <cfRule type="expression" dxfId="1046" priority="380">
      <formula>IF(RIGHT(TEXT(AI503,"0.#"),1)=".",TRUE,FALSE)</formula>
    </cfRule>
  </conditionalFormatting>
  <conditionalFormatting sqref="AM509">
    <cfRule type="expression" dxfId="1045" priority="371">
      <formula>IF(RIGHT(TEXT(AM509,"0.#"),1)=".",FALSE,TRUE)</formula>
    </cfRule>
    <cfRule type="expression" dxfId="1044" priority="372">
      <formula>IF(RIGHT(TEXT(AM509,"0.#"),1)=".",TRUE,FALSE)</formula>
    </cfRule>
  </conditionalFormatting>
  <conditionalFormatting sqref="AM507">
    <cfRule type="expression" dxfId="1043" priority="375">
      <formula>IF(RIGHT(TEXT(AM507,"0.#"),1)=".",FALSE,TRUE)</formula>
    </cfRule>
    <cfRule type="expression" dxfId="1042" priority="376">
      <formula>IF(RIGHT(TEXT(AM507,"0.#"),1)=".",TRUE,FALSE)</formula>
    </cfRule>
  </conditionalFormatting>
  <conditionalFormatting sqref="AM508">
    <cfRule type="expression" dxfId="1041" priority="373">
      <formula>IF(RIGHT(TEXT(AM508,"0.#"),1)=".",FALSE,TRUE)</formula>
    </cfRule>
    <cfRule type="expression" dxfId="1040" priority="374">
      <formula>IF(RIGHT(TEXT(AM508,"0.#"),1)=".",TRUE,FALSE)</formula>
    </cfRule>
  </conditionalFormatting>
  <conditionalFormatting sqref="AI509">
    <cfRule type="expression" dxfId="1039" priority="365">
      <formula>IF(RIGHT(TEXT(AI509,"0.#"),1)=".",FALSE,TRUE)</formula>
    </cfRule>
    <cfRule type="expression" dxfId="1038" priority="366">
      <formula>IF(RIGHT(TEXT(AI509,"0.#"),1)=".",TRUE,FALSE)</formula>
    </cfRule>
  </conditionalFormatting>
  <conditionalFormatting sqref="AI507">
    <cfRule type="expression" dxfId="1037" priority="369">
      <formula>IF(RIGHT(TEXT(AI507,"0.#"),1)=".",FALSE,TRUE)</formula>
    </cfRule>
    <cfRule type="expression" dxfId="1036" priority="370">
      <formula>IF(RIGHT(TEXT(AI507,"0.#"),1)=".",TRUE,FALSE)</formula>
    </cfRule>
  </conditionalFormatting>
  <conditionalFormatting sqref="AI508">
    <cfRule type="expression" dxfId="1035" priority="367">
      <formula>IF(RIGHT(TEXT(AI508,"0.#"),1)=".",FALSE,TRUE)</formula>
    </cfRule>
    <cfRule type="expression" dxfId="1034" priority="368">
      <formula>IF(RIGHT(TEXT(AI508,"0.#"),1)=".",TRUE,FALSE)</formula>
    </cfRule>
  </conditionalFormatting>
  <conditionalFormatting sqref="AM543">
    <cfRule type="expression" dxfId="1033" priority="323">
      <formula>IF(RIGHT(TEXT(AM543,"0.#"),1)=".",FALSE,TRUE)</formula>
    </cfRule>
    <cfRule type="expression" dxfId="1032" priority="324">
      <formula>IF(RIGHT(TEXT(AM543,"0.#"),1)=".",TRUE,FALSE)</formula>
    </cfRule>
  </conditionalFormatting>
  <conditionalFormatting sqref="AM541">
    <cfRule type="expression" dxfId="1031" priority="327">
      <formula>IF(RIGHT(TEXT(AM541,"0.#"),1)=".",FALSE,TRUE)</formula>
    </cfRule>
    <cfRule type="expression" dxfId="1030" priority="328">
      <formula>IF(RIGHT(TEXT(AM541,"0.#"),1)=".",TRUE,FALSE)</formula>
    </cfRule>
  </conditionalFormatting>
  <conditionalFormatting sqref="AM542">
    <cfRule type="expression" dxfId="1029" priority="325">
      <formula>IF(RIGHT(TEXT(AM542,"0.#"),1)=".",FALSE,TRUE)</formula>
    </cfRule>
    <cfRule type="expression" dxfId="1028" priority="326">
      <formula>IF(RIGHT(TEXT(AM542,"0.#"),1)=".",TRUE,FALSE)</formula>
    </cfRule>
  </conditionalFormatting>
  <conditionalFormatting sqref="AI543">
    <cfRule type="expression" dxfId="1027" priority="317">
      <formula>IF(RIGHT(TEXT(AI543,"0.#"),1)=".",FALSE,TRUE)</formula>
    </cfRule>
    <cfRule type="expression" dxfId="1026" priority="318">
      <formula>IF(RIGHT(TEXT(AI543,"0.#"),1)=".",TRUE,FALSE)</formula>
    </cfRule>
  </conditionalFormatting>
  <conditionalFormatting sqref="AI541">
    <cfRule type="expression" dxfId="1025" priority="321">
      <formula>IF(RIGHT(TEXT(AI541,"0.#"),1)=".",FALSE,TRUE)</formula>
    </cfRule>
    <cfRule type="expression" dxfId="1024" priority="322">
      <formula>IF(RIGHT(TEXT(AI541,"0.#"),1)=".",TRUE,FALSE)</formula>
    </cfRule>
  </conditionalFormatting>
  <conditionalFormatting sqref="AI542">
    <cfRule type="expression" dxfId="1023" priority="319">
      <formula>IF(RIGHT(TEXT(AI542,"0.#"),1)=".",FALSE,TRUE)</formula>
    </cfRule>
    <cfRule type="expression" dxfId="1022" priority="320">
      <formula>IF(RIGHT(TEXT(AI542,"0.#"),1)=".",TRUE,FALSE)</formula>
    </cfRule>
  </conditionalFormatting>
  <conditionalFormatting sqref="AM568">
    <cfRule type="expression" dxfId="1021" priority="311">
      <formula>IF(RIGHT(TEXT(AM568,"0.#"),1)=".",FALSE,TRUE)</formula>
    </cfRule>
    <cfRule type="expression" dxfId="1020" priority="312">
      <formula>IF(RIGHT(TEXT(AM568,"0.#"),1)=".",TRUE,FALSE)</formula>
    </cfRule>
  </conditionalFormatting>
  <conditionalFormatting sqref="AM566">
    <cfRule type="expression" dxfId="1019" priority="315">
      <formula>IF(RIGHT(TEXT(AM566,"0.#"),1)=".",FALSE,TRUE)</formula>
    </cfRule>
    <cfRule type="expression" dxfId="1018" priority="316">
      <formula>IF(RIGHT(TEXT(AM566,"0.#"),1)=".",TRUE,FALSE)</formula>
    </cfRule>
  </conditionalFormatting>
  <conditionalFormatting sqref="AM567">
    <cfRule type="expression" dxfId="1017" priority="313">
      <formula>IF(RIGHT(TEXT(AM567,"0.#"),1)=".",FALSE,TRUE)</formula>
    </cfRule>
    <cfRule type="expression" dxfId="1016" priority="314">
      <formula>IF(RIGHT(TEXT(AM567,"0.#"),1)=".",TRUE,FALSE)</formula>
    </cfRule>
  </conditionalFormatting>
  <conditionalFormatting sqref="AI568">
    <cfRule type="expression" dxfId="1015" priority="305">
      <formula>IF(RIGHT(TEXT(AI568,"0.#"),1)=".",FALSE,TRUE)</formula>
    </cfRule>
    <cfRule type="expression" dxfId="1014" priority="306">
      <formula>IF(RIGHT(TEXT(AI568,"0.#"),1)=".",TRUE,FALSE)</formula>
    </cfRule>
  </conditionalFormatting>
  <conditionalFormatting sqref="AI566">
    <cfRule type="expression" dxfId="1013" priority="309">
      <formula>IF(RIGHT(TEXT(AI566,"0.#"),1)=".",FALSE,TRUE)</formula>
    </cfRule>
    <cfRule type="expression" dxfId="1012" priority="310">
      <formula>IF(RIGHT(TEXT(AI566,"0.#"),1)=".",TRUE,FALSE)</formula>
    </cfRule>
  </conditionalFormatting>
  <conditionalFormatting sqref="AI567">
    <cfRule type="expression" dxfId="1011" priority="307">
      <formula>IF(RIGHT(TEXT(AI567,"0.#"),1)=".",FALSE,TRUE)</formula>
    </cfRule>
    <cfRule type="expression" dxfId="1010" priority="308">
      <formula>IF(RIGHT(TEXT(AI567,"0.#"),1)=".",TRUE,FALSE)</formula>
    </cfRule>
  </conditionalFormatting>
  <conditionalFormatting sqref="AM573">
    <cfRule type="expression" dxfId="1009" priority="251">
      <formula>IF(RIGHT(TEXT(AM573,"0.#"),1)=".",FALSE,TRUE)</formula>
    </cfRule>
    <cfRule type="expression" dxfId="1008" priority="252">
      <formula>IF(RIGHT(TEXT(AM573,"0.#"),1)=".",TRUE,FALSE)</formula>
    </cfRule>
  </conditionalFormatting>
  <conditionalFormatting sqref="AM571">
    <cfRule type="expression" dxfId="1007" priority="255">
      <formula>IF(RIGHT(TEXT(AM571,"0.#"),1)=".",FALSE,TRUE)</formula>
    </cfRule>
    <cfRule type="expression" dxfId="1006" priority="256">
      <formula>IF(RIGHT(TEXT(AM571,"0.#"),1)=".",TRUE,FALSE)</formula>
    </cfRule>
  </conditionalFormatting>
  <conditionalFormatting sqref="AM572">
    <cfRule type="expression" dxfId="1005" priority="253">
      <formula>IF(RIGHT(TEXT(AM572,"0.#"),1)=".",FALSE,TRUE)</formula>
    </cfRule>
    <cfRule type="expression" dxfId="1004" priority="254">
      <formula>IF(RIGHT(TEXT(AM572,"0.#"),1)=".",TRUE,FALSE)</formula>
    </cfRule>
  </conditionalFormatting>
  <conditionalFormatting sqref="AI573">
    <cfRule type="expression" dxfId="1003" priority="245">
      <formula>IF(RIGHT(TEXT(AI573,"0.#"),1)=".",FALSE,TRUE)</formula>
    </cfRule>
    <cfRule type="expression" dxfId="1002" priority="246">
      <formula>IF(RIGHT(TEXT(AI573,"0.#"),1)=".",TRUE,FALSE)</formula>
    </cfRule>
  </conditionalFormatting>
  <conditionalFormatting sqref="AI571">
    <cfRule type="expression" dxfId="1001" priority="249">
      <formula>IF(RIGHT(TEXT(AI571,"0.#"),1)=".",FALSE,TRUE)</formula>
    </cfRule>
    <cfRule type="expression" dxfId="1000" priority="250">
      <formula>IF(RIGHT(TEXT(AI571,"0.#"),1)=".",TRUE,FALSE)</formula>
    </cfRule>
  </conditionalFormatting>
  <conditionalFormatting sqref="AI572">
    <cfRule type="expression" dxfId="999" priority="247">
      <formula>IF(RIGHT(TEXT(AI572,"0.#"),1)=".",FALSE,TRUE)</formula>
    </cfRule>
    <cfRule type="expression" dxfId="998" priority="248">
      <formula>IF(RIGHT(TEXT(AI572,"0.#"),1)=".",TRUE,FALSE)</formula>
    </cfRule>
  </conditionalFormatting>
  <conditionalFormatting sqref="AM578">
    <cfRule type="expression" dxfId="997" priority="239">
      <formula>IF(RIGHT(TEXT(AM578,"0.#"),1)=".",FALSE,TRUE)</formula>
    </cfRule>
    <cfRule type="expression" dxfId="996" priority="240">
      <formula>IF(RIGHT(TEXT(AM578,"0.#"),1)=".",TRUE,FALSE)</formula>
    </cfRule>
  </conditionalFormatting>
  <conditionalFormatting sqref="AM576">
    <cfRule type="expression" dxfId="995" priority="243">
      <formula>IF(RIGHT(TEXT(AM576,"0.#"),1)=".",FALSE,TRUE)</formula>
    </cfRule>
    <cfRule type="expression" dxfId="994" priority="244">
      <formula>IF(RIGHT(TEXT(AM576,"0.#"),1)=".",TRUE,FALSE)</formula>
    </cfRule>
  </conditionalFormatting>
  <conditionalFormatting sqref="AM577">
    <cfRule type="expression" dxfId="993" priority="241">
      <formula>IF(RIGHT(TEXT(AM577,"0.#"),1)=".",FALSE,TRUE)</formula>
    </cfRule>
    <cfRule type="expression" dxfId="992" priority="242">
      <formula>IF(RIGHT(TEXT(AM577,"0.#"),1)=".",TRUE,FALSE)</formula>
    </cfRule>
  </conditionalFormatting>
  <conditionalFormatting sqref="AI578">
    <cfRule type="expression" dxfId="991" priority="233">
      <formula>IF(RIGHT(TEXT(AI578,"0.#"),1)=".",FALSE,TRUE)</formula>
    </cfRule>
    <cfRule type="expression" dxfId="990" priority="234">
      <formula>IF(RIGHT(TEXT(AI578,"0.#"),1)=".",TRUE,FALSE)</formula>
    </cfRule>
  </conditionalFormatting>
  <conditionalFormatting sqref="AI576">
    <cfRule type="expression" dxfId="989" priority="237">
      <formula>IF(RIGHT(TEXT(AI576,"0.#"),1)=".",FALSE,TRUE)</formula>
    </cfRule>
    <cfRule type="expression" dxfId="988" priority="238">
      <formula>IF(RIGHT(TEXT(AI576,"0.#"),1)=".",TRUE,FALSE)</formula>
    </cfRule>
  </conditionalFormatting>
  <conditionalFormatting sqref="AI577">
    <cfRule type="expression" dxfId="987" priority="235">
      <formula>IF(RIGHT(TEXT(AI577,"0.#"),1)=".",FALSE,TRUE)</formula>
    </cfRule>
    <cfRule type="expression" dxfId="986" priority="236">
      <formula>IF(RIGHT(TEXT(AI577,"0.#"),1)=".",TRUE,FALSE)</formula>
    </cfRule>
  </conditionalFormatting>
  <conditionalFormatting sqref="AM583">
    <cfRule type="expression" dxfId="985" priority="227">
      <formula>IF(RIGHT(TEXT(AM583,"0.#"),1)=".",FALSE,TRUE)</formula>
    </cfRule>
    <cfRule type="expression" dxfId="984" priority="228">
      <formula>IF(RIGHT(TEXT(AM583,"0.#"),1)=".",TRUE,FALSE)</formula>
    </cfRule>
  </conditionalFormatting>
  <conditionalFormatting sqref="AM581">
    <cfRule type="expression" dxfId="983" priority="231">
      <formula>IF(RIGHT(TEXT(AM581,"0.#"),1)=".",FALSE,TRUE)</formula>
    </cfRule>
    <cfRule type="expression" dxfId="982" priority="232">
      <formula>IF(RIGHT(TEXT(AM581,"0.#"),1)=".",TRUE,FALSE)</formula>
    </cfRule>
  </conditionalFormatting>
  <conditionalFormatting sqref="AM582">
    <cfRule type="expression" dxfId="981" priority="229">
      <formula>IF(RIGHT(TEXT(AM582,"0.#"),1)=".",FALSE,TRUE)</formula>
    </cfRule>
    <cfRule type="expression" dxfId="980" priority="230">
      <formula>IF(RIGHT(TEXT(AM582,"0.#"),1)=".",TRUE,FALSE)</formula>
    </cfRule>
  </conditionalFormatting>
  <conditionalFormatting sqref="AI583">
    <cfRule type="expression" dxfId="979" priority="221">
      <formula>IF(RIGHT(TEXT(AI583,"0.#"),1)=".",FALSE,TRUE)</formula>
    </cfRule>
    <cfRule type="expression" dxfId="978" priority="222">
      <formula>IF(RIGHT(TEXT(AI583,"0.#"),1)=".",TRUE,FALSE)</formula>
    </cfRule>
  </conditionalFormatting>
  <conditionalFormatting sqref="AI581">
    <cfRule type="expression" dxfId="977" priority="225">
      <formula>IF(RIGHT(TEXT(AI581,"0.#"),1)=".",FALSE,TRUE)</formula>
    </cfRule>
    <cfRule type="expression" dxfId="976" priority="226">
      <formula>IF(RIGHT(TEXT(AI581,"0.#"),1)=".",TRUE,FALSE)</formula>
    </cfRule>
  </conditionalFormatting>
  <conditionalFormatting sqref="AI582">
    <cfRule type="expression" dxfId="975" priority="223">
      <formula>IF(RIGHT(TEXT(AI582,"0.#"),1)=".",FALSE,TRUE)</formula>
    </cfRule>
    <cfRule type="expression" dxfId="974" priority="224">
      <formula>IF(RIGHT(TEXT(AI582,"0.#"),1)=".",TRUE,FALSE)</formula>
    </cfRule>
  </conditionalFormatting>
  <conditionalFormatting sqref="AM548">
    <cfRule type="expression" dxfId="973" priority="299">
      <formula>IF(RIGHT(TEXT(AM548,"0.#"),1)=".",FALSE,TRUE)</formula>
    </cfRule>
    <cfRule type="expression" dxfId="972" priority="300">
      <formula>IF(RIGHT(TEXT(AM548,"0.#"),1)=".",TRUE,FALSE)</formula>
    </cfRule>
  </conditionalFormatting>
  <conditionalFormatting sqref="AM546">
    <cfRule type="expression" dxfId="971" priority="303">
      <formula>IF(RIGHT(TEXT(AM546,"0.#"),1)=".",FALSE,TRUE)</formula>
    </cfRule>
    <cfRule type="expression" dxfId="970" priority="304">
      <formula>IF(RIGHT(TEXT(AM546,"0.#"),1)=".",TRUE,FALSE)</formula>
    </cfRule>
  </conditionalFormatting>
  <conditionalFormatting sqref="AM547">
    <cfRule type="expression" dxfId="969" priority="301">
      <formula>IF(RIGHT(TEXT(AM547,"0.#"),1)=".",FALSE,TRUE)</formula>
    </cfRule>
    <cfRule type="expression" dxfId="968" priority="302">
      <formula>IF(RIGHT(TEXT(AM547,"0.#"),1)=".",TRUE,FALSE)</formula>
    </cfRule>
  </conditionalFormatting>
  <conditionalFormatting sqref="AI548">
    <cfRule type="expression" dxfId="967" priority="293">
      <formula>IF(RIGHT(TEXT(AI548,"0.#"),1)=".",FALSE,TRUE)</formula>
    </cfRule>
    <cfRule type="expression" dxfId="966" priority="294">
      <formula>IF(RIGHT(TEXT(AI548,"0.#"),1)=".",TRUE,FALSE)</formula>
    </cfRule>
  </conditionalFormatting>
  <conditionalFormatting sqref="AI546">
    <cfRule type="expression" dxfId="965" priority="297">
      <formula>IF(RIGHT(TEXT(AI546,"0.#"),1)=".",FALSE,TRUE)</formula>
    </cfRule>
    <cfRule type="expression" dxfId="964" priority="298">
      <formula>IF(RIGHT(TEXT(AI546,"0.#"),1)=".",TRUE,FALSE)</formula>
    </cfRule>
  </conditionalFormatting>
  <conditionalFormatting sqref="AI547">
    <cfRule type="expression" dxfId="963" priority="295">
      <formula>IF(RIGHT(TEXT(AI547,"0.#"),1)=".",FALSE,TRUE)</formula>
    </cfRule>
    <cfRule type="expression" dxfId="962" priority="296">
      <formula>IF(RIGHT(TEXT(AI547,"0.#"),1)=".",TRUE,FALSE)</formula>
    </cfRule>
  </conditionalFormatting>
  <conditionalFormatting sqref="AM553">
    <cfRule type="expression" dxfId="961" priority="287">
      <formula>IF(RIGHT(TEXT(AM553,"0.#"),1)=".",FALSE,TRUE)</formula>
    </cfRule>
    <cfRule type="expression" dxfId="960" priority="288">
      <formula>IF(RIGHT(TEXT(AM553,"0.#"),1)=".",TRUE,FALSE)</formula>
    </cfRule>
  </conditionalFormatting>
  <conditionalFormatting sqref="AM551">
    <cfRule type="expression" dxfId="959" priority="291">
      <formula>IF(RIGHT(TEXT(AM551,"0.#"),1)=".",FALSE,TRUE)</formula>
    </cfRule>
    <cfRule type="expression" dxfId="958" priority="292">
      <formula>IF(RIGHT(TEXT(AM551,"0.#"),1)=".",TRUE,FALSE)</formula>
    </cfRule>
  </conditionalFormatting>
  <conditionalFormatting sqref="AM552">
    <cfRule type="expression" dxfId="957" priority="289">
      <formula>IF(RIGHT(TEXT(AM552,"0.#"),1)=".",FALSE,TRUE)</formula>
    </cfRule>
    <cfRule type="expression" dxfId="956" priority="290">
      <formula>IF(RIGHT(TEXT(AM552,"0.#"),1)=".",TRUE,FALSE)</formula>
    </cfRule>
  </conditionalFormatting>
  <conditionalFormatting sqref="AI553">
    <cfRule type="expression" dxfId="955" priority="281">
      <formula>IF(RIGHT(TEXT(AI553,"0.#"),1)=".",FALSE,TRUE)</formula>
    </cfRule>
    <cfRule type="expression" dxfId="954" priority="282">
      <formula>IF(RIGHT(TEXT(AI553,"0.#"),1)=".",TRUE,FALSE)</formula>
    </cfRule>
  </conditionalFormatting>
  <conditionalFormatting sqref="AI551">
    <cfRule type="expression" dxfId="953" priority="285">
      <formula>IF(RIGHT(TEXT(AI551,"0.#"),1)=".",FALSE,TRUE)</formula>
    </cfRule>
    <cfRule type="expression" dxfId="952" priority="286">
      <formula>IF(RIGHT(TEXT(AI551,"0.#"),1)=".",TRUE,FALSE)</formula>
    </cfRule>
  </conditionalFormatting>
  <conditionalFormatting sqref="AI552">
    <cfRule type="expression" dxfId="951" priority="283">
      <formula>IF(RIGHT(TEXT(AI552,"0.#"),1)=".",FALSE,TRUE)</formula>
    </cfRule>
    <cfRule type="expression" dxfId="950" priority="284">
      <formula>IF(RIGHT(TEXT(AI552,"0.#"),1)=".",TRUE,FALSE)</formula>
    </cfRule>
  </conditionalFormatting>
  <conditionalFormatting sqref="AM558">
    <cfRule type="expression" dxfId="949" priority="275">
      <formula>IF(RIGHT(TEXT(AM558,"0.#"),1)=".",FALSE,TRUE)</formula>
    </cfRule>
    <cfRule type="expression" dxfId="948" priority="276">
      <formula>IF(RIGHT(TEXT(AM558,"0.#"),1)=".",TRUE,FALSE)</formula>
    </cfRule>
  </conditionalFormatting>
  <conditionalFormatting sqref="AM556">
    <cfRule type="expression" dxfId="947" priority="279">
      <formula>IF(RIGHT(TEXT(AM556,"0.#"),1)=".",FALSE,TRUE)</formula>
    </cfRule>
    <cfRule type="expression" dxfId="946" priority="280">
      <formula>IF(RIGHT(TEXT(AM556,"0.#"),1)=".",TRUE,FALSE)</formula>
    </cfRule>
  </conditionalFormatting>
  <conditionalFormatting sqref="AM557">
    <cfRule type="expression" dxfId="945" priority="277">
      <formula>IF(RIGHT(TEXT(AM557,"0.#"),1)=".",FALSE,TRUE)</formula>
    </cfRule>
    <cfRule type="expression" dxfId="944" priority="278">
      <formula>IF(RIGHT(TEXT(AM557,"0.#"),1)=".",TRUE,FALSE)</formula>
    </cfRule>
  </conditionalFormatting>
  <conditionalFormatting sqref="AI558">
    <cfRule type="expression" dxfId="943" priority="269">
      <formula>IF(RIGHT(TEXT(AI558,"0.#"),1)=".",FALSE,TRUE)</formula>
    </cfRule>
    <cfRule type="expression" dxfId="942" priority="270">
      <formula>IF(RIGHT(TEXT(AI558,"0.#"),1)=".",TRUE,FALSE)</formula>
    </cfRule>
  </conditionalFormatting>
  <conditionalFormatting sqref="AI556">
    <cfRule type="expression" dxfId="941" priority="273">
      <formula>IF(RIGHT(TEXT(AI556,"0.#"),1)=".",FALSE,TRUE)</formula>
    </cfRule>
    <cfRule type="expression" dxfId="940" priority="274">
      <formula>IF(RIGHT(TEXT(AI556,"0.#"),1)=".",TRUE,FALSE)</formula>
    </cfRule>
  </conditionalFormatting>
  <conditionalFormatting sqref="AI557">
    <cfRule type="expression" dxfId="939" priority="271">
      <formula>IF(RIGHT(TEXT(AI557,"0.#"),1)=".",FALSE,TRUE)</formula>
    </cfRule>
    <cfRule type="expression" dxfId="938" priority="272">
      <formula>IF(RIGHT(TEXT(AI557,"0.#"),1)=".",TRUE,FALSE)</formula>
    </cfRule>
  </conditionalFormatting>
  <conditionalFormatting sqref="AM563">
    <cfRule type="expression" dxfId="937" priority="263">
      <formula>IF(RIGHT(TEXT(AM563,"0.#"),1)=".",FALSE,TRUE)</formula>
    </cfRule>
    <cfRule type="expression" dxfId="936" priority="264">
      <formula>IF(RIGHT(TEXT(AM563,"0.#"),1)=".",TRUE,FALSE)</formula>
    </cfRule>
  </conditionalFormatting>
  <conditionalFormatting sqref="AM561">
    <cfRule type="expression" dxfId="935" priority="267">
      <formula>IF(RIGHT(TEXT(AM561,"0.#"),1)=".",FALSE,TRUE)</formula>
    </cfRule>
    <cfRule type="expression" dxfId="934" priority="268">
      <formula>IF(RIGHT(TEXT(AM561,"0.#"),1)=".",TRUE,FALSE)</formula>
    </cfRule>
  </conditionalFormatting>
  <conditionalFormatting sqref="AM562">
    <cfRule type="expression" dxfId="933" priority="265">
      <formula>IF(RIGHT(TEXT(AM562,"0.#"),1)=".",FALSE,TRUE)</formula>
    </cfRule>
    <cfRule type="expression" dxfId="932" priority="266">
      <formula>IF(RIGHT(TEXT(AM562,"0.#"),1)=".",TRUE,FALSE)</formula>
    </cfRule>
  </conditionalFormatting>
  <conditionalFormatting sqref="AI563">
    <cfRule type="expression" dxfId="931" priority="257">
      <formula>IF(RIGHT(TEXT(AI563,"0.#"),1)=".",FALSE,TRUE)</formula>
    </cfRule>
    <cfRule type="expression" dxfId="930" priority="258">
      <formula>IF(RIGHT(TEXT(AI563,"0.#"),1)=".",TRUE,FALSE)</formula>
    </cfRule>
  </conditionalFormatting>
  <conditionalFormatting sqref="AI561">
    <cfRule type="expression" dxfId="929" priority="261">
      <formula>IF(RIGHT(TEXT(AI561,"0.#"),1)=".",FALSE,TRUE)</formula>
    </cfRule>
    <cfRule type="expression" dxfId="928" priority="262">
      <formula>IF(RIGHT(TEXT(AI561,"0.#"),1)=".",TRUE,FALSE)</formula>
    </cfRule>
  </conditionalFormatting>
  <conditionalFormatting sqref="AI562">
    <cfRule type="expression" dxfId="927" priority="259">
      <formula>IF(RIGHT(TEXT(AI562,"0.#"),1)=".",FALSE,TRUE)</formula>
    </cfRule>
    <cfRule type="expression" dxfId="926" priority="260">
      <formula>IF(RIGHT(TEXT(AI562,"0.#"),1)=".",TRUE,FALSE)</formula>
    </cfRule>
  </conditionalFormatting>
  <conditionalFormatting sqref="AM597">
    <cfRule type="expression" dxfId="925" priority="215">
      <formula>IF(RIGHT(TEXT(AM597,"0.#"),1)=".",FALSE,TRUE)</formula>
    </cfRule>
    <cfRule type="expression" dxfId="924" priority="216">
      <formula>IF(RIGHT(TEXT(AM597,"0.#"),1)=".",TRUE,FALSE)</formula>
    </cfRule>
  </conditionalFormatting>
  <conditionalFormatting sqref="AM595">
    <cfRule type="expression" dxfId="923" priority="219">
      <formula>IF(RIGHT(TEXT(AM595,"0.#"),1)=".",FALSE,TRUE)</formula>
    </cfRule>
    <cfRule type="expression" dxfId="922" priority="220">
      <formula>IF(RIGHT(TEXT(AM595,"0.#"),1)=".",TRUE,FALSE)</formula>
    </cfRule>
  </conditionalFormatting>
  <conditionalFormatting sqref="AM596">
    <cfRule type="expression" dxfId="921" priority="217">
      <formula>IF(RIGHT(TEXT(AM596,"0.#"),1)=".",FALSE,TRUE)</formula>
    </cfRule>
    <cfRule type="expression" dxfId="920" priority="218">
      <formula>IF(RIGHT(TEXT(AM596,"0.#"),1)=".",TRUE,FALSE)</formula>
    </cfRule>
  </conditionalFormatting>
  <conditionalFormatting sqref="AI597">
    <cfRule type="expression" dxfId="919" priority="209">
      <formula>IF(RIGHT(TEXT(AI597,"0.#"),1)=".",FALSE,TRUE)</formula>
    </cfRule>
    <cfRule type="expression" dxfId="918" priority="210">
      <formula>IF(RIGHT(TEXT(AI597,"0.#"),1)=".",TRUE,FALSE)</formula>
    </cfRule>
  </conditionalFormatting>
  <conditionalFormatting sqref="AI595">
    <cfRule type="expression" dxfId="917" priority="213">
      <formula>IF(RIGHT(TEXT(AI595,"0.#"),1)=".",FALSE,TRUE)</formula>
    </cfRule>
    <cfRule type="expression" dxfId="916" priority="214">
      <formula>IF(RIGHT(TEXT(AI595,"0.#"),1)=".",TRUE,FALSE)</formula>
    </cfRule>
  </conditionalFormatting>
  <conditionalFormatting sqref="AI596">
    <cfRule type="expression" dxfId="915" priority="211">
      <formula>IF(RIGHT(TEXT(AI596,"0.#"),1)=".",FALSE,TRUE)</formula>
    </cfRule>
    <cfRule type="expression" dxfId="914" priority="212">
      <formula>IF(RIGHT(TEXT(AI596,"0.#"),1)=".",TRUE,FALSE)</formula>
    </cfRule>
  </conditionalFormatting>
  <conditionalFormatting sqref="AM622">
    <cfRule type="expression" dxfId="913" priority="203">
      <formula>IF(RIGHT(TEXT(AM622,"0.#"),1)=".",FALSE,TRUE)</formula>
    </cfRule>
    <cfRule type="expression" dxfId="912" priority="204">
      <formula>IF(RIGHT(TEXT(AM622,"0.#"),1)=".",TRUE,FALSE)</formula>
    </cfRule>
  </conditionalFormatting>
  <conditionalFormatting sqref="AM620">
    <cfRule type="expression" dxfId="911" priority="207">
      <formula>IF(RIGHT(TEXT(AM620,"0.#"),1)=".",FALSE,TRUE)</formula>
    </cfRule>
    <cfRule type="expression" dxfId="910" priority="208">
      <formula>IF(RIGHT(TEXT(AM620,"0.#"),1)=".",TRUE,FALSE)</formula>
    </cfRule>
  </conditionalFormatting>
  <conditionalFormatting sqref="AM621">
    <cfRule type="expression" dxfId="909" priority="205">
      <formula>IF(RIGHT(TEXT(AM621,"0.#"),1)=".",FALSE,TRUE)</formula>
    </cfRule>
    <cfRule type="expression" dxfId="908" priority="206">
      <formula>IF(RIGHT(TEXT(AM621,"0.#"),1)=".",TRUE,FALSE)</formula>
    </cfRule>
  </conditionalFormatting>
  <conditionalFormatting sqref="AI622">
    <cfRule type="expression" dxfId="907" priority="197">
      <formula>IF(RIGHT(TEXT(AI622,"0.#"),1)=".",FALSE,TRUE)</formula>
    </cfRule>
    <cfRule type="expression" dxfId="906" priority="198">
      <formula>IF(RIGHT(TEXT(AI622,"0.#"),1)=".",TRUE,FALSE)</formula>
    </cfRule>
  </conditionalFormatting>
  <conditionalFormatting sqref="AI620">
    <cfRule type="expression" dxfId="905" priority="201">
      <formula>IF(RIGHT(TEXT(AI620,"0.#"),1)=".",FALSE,TRUE)</formula>
    </cfRule>
    <cfRule type="expression" dxfId="904" priority="202">
      <formula>IF(RIGHT(TEXT(AI620,"0.#"),1)=".",TRUE,FALSE)</formula>
    </cfRule>
  </conditionalFormatting>
  <conditionalFormatting sqref="AI621">
    <cfRule type="expression" dxfId="903" priority="199">
      <formula>IF(RIGHT(TEXT(AI621,"0.#"),1)=".",FALSE,TRUE)</formula>
    </cfRule>
    <cfRule type="expression" dxfId="902" priority="200">
      <formula>IF(RIGHT(TEXT(AI621,"0.#"),1)=".",TRUE,FALSE)</formula>
    </cfRule>
  </conditionalFormatting>
  <conditionalFormatting sqref="AM627">
    <cfRule type="expression" dxfId="901" priority="143">
      <formula>IF(RIGHT(TEXT(AM627,"0.#"),1)=".",FALSE,TRUE)</formula>
    </cfRule>
    <cfRule type="expression" dxfId="900" priority="144">
      <formula>IF(RIGHT(TEXT(AM627,"0.#"),1)=".",TRUE,FALSE)</formula>
    </cfRule>
  </conditionalFormatting>
  <conditionalFormatting sqref="AM625">
    <cfRule type="expression" dxfId="899" priority="147">
      <formula>IF(RIGHT(TEXT(AM625,"0.#"),1)=".",FALSE,TRUE)</formula>
    </cfRule>
    <cfRule type="expression" dxfId="898" priority="148">
      <formula>IF(RIGHT(TEXT(AM625,"0.#"),1)=".",TRUE,FALSE)</formula>
    </cfRule>
  </conditionalFormatting>
  <conditionalFormatting sqref="AM626">
    <cfRule type="expression" dxfId="897" priority="145">
      <formula>IF(RIGHT(TEXT(AM626,"0.#"),1)=".",FALSE,TRUE)</formula>
    </cfRule>
    <cfRule type="expression" dxfId="896" priority="146">
      <formula>IF(RIGHT(TEXT(AM626,"0.#"),1)=".",TRUE,FALSE)</formula>
    </cfRule>
  </conditionalFormatting>
  <conditionalFormatting sqref="AI627">
    <cfRule type="expression" dxfId="895" priority="137">
      <formula>IF(RIGHT(TEXT(AI627,"0.#"),1)=".",FALSE,TRUE)</formula>
    </cfRule>
    <cfRule type="expression" dxfId="894" priority="138">
      <formula>IF(RIGHT(TEXT(AI627,"0.#"),1)=".",TRUE,FALSE)</formula>
    </cfRule>
  </conditionalFormatting>
  <conditionalFormatting sqref="AI625">
    <cfRule type="expression" dxfId="893" priority="141">
      <formula>IF(RIGHT(TEXT(AI625,"0.#"),1)=".",FALSE,TRUE)</formula>
    </cfRule>
    <cfRule type="expression" dxfId="892" priority="142">
      <formula>IF(RIGHT(TEXT(AI625,"0.#"),1)=".",TRUE,FALSE)</formula>
    </cfRule>
  </conditionalFormatting>
  <conditionalFormatting sqref="AI626">
    <cfRule type="expression" dxfId="891" priority="139">
      <formula>IF(RIGHT(TEXT(AI626,"0.#"),1)=".",FALSE,TRUE)</formula>
    </cfRule>
    <cfRule type="expression" dxfId="890" priority="140">
      <formula>IF(RIGHT(TEXT(AI626,"0.#"),1)=".",TRUE,FALSE)</formula>
    </cfRule>
  </conditionalFormatting>
  <conditionalFormatting sqref="AM632">
    <cfRule type="expression" dxfId="889" priority="131">
      <formula>IF(RIGHT(TEXT(AM632,"0.#"),1)=".",FALSE,TRUE)</formula>
    </cfRule>
    <cfRule type="expression" dxfId="888" priority="132">
      <formula>IF(RIGHT(TEXT(AM632,"0.#"),1)=".",TRUE,FALSE)</formula>
    </cfRule>
  </conditionalFormatting>
  <conditionalFormatting sqref="AM630">
    <cfRule type="expression" dxfId="887" priority="135">
      <formula>IF(RIGHT(TEXT(AM630,"0.#"),1)=".",FALSE,TRUE)</formula>
    </cfRule>
    <cfRule type="expression" dxfId="886" priority="136">
      <formula>IF(RIGHT(TEXT(AM630,"0.#"),1)=".",TRUE,FALSE)</formula>
    </cfRule>
  </conditionalFormatting>
  <conditionalFormatting sqref="AM631">
    <cfRule type="expression" dxfId="885" priority="133">
      <formula>IF(RIGHT(TEXT(AM631,"0.#"),1)=".",FALSE,TRUE)</formula>
    </cfRule>
    <cfRule type="expression" dxfId="884" priority="134">
      <formula>IF(RIGHT(TEXT(AM631,"0.#"),1)=".",TRUE,FALSE)</formula>
    </cfRule>
  </conditionalFormatting>
  <conditionalFormatting sqref="AI632">
    <cfRule type="expression" dxfId="883" priority="125">
      <formula>IF(RIGHT(TEXT(AI632,"0.#"),1)=".",FALSE,TRUE)</formula>
    </cfRule>
    <cfRule type="expression" dxfId="882" priority="126">
      <formula>IF(RIGHT(TEXT(AI632,"0.#"),1)=".",TRUE,FALSE)</formula>
    </cfRule>
  </conditionalFormatting>
  <conditionalFormatting sqref="AI630">
    <cfRule type="expression" dxfId="881" priority="129">
      <formula>IF(RIGHT(TEXT(AI630,"0.#"),1)=".",FALSE,TRUE)</formula>
    </cfRule>
    <cfRule type="expression" dxfId="880" priority="130">
      <formula>IF(RIGHT(TEXT(AI630,"0.#"),1)=".",TRUE,FALSE)</formula>
    </cfRule>
  </conditionalFormatting>
  <conditionalFormatting sqref="AI631">
    <cfRule type="expression" dxfId="879" priority="127">
      <formula>IF(RIGHT(TEXT(AI631,"0.#"),1)=".",FALSE,TRUE)</formula>
    </cfRule>
    <cfRule type="expression" dxfId="878" priority="128">
      <formula>IF(RIGHT(TEXT(AI631,"0.#"),1)=".",TRUE,FALSE)</formula>
    </cfRule>
  </conditionalFormatting>
  <conditionalFormatting sqref="AM637">
    <cfRule type="expression" dxfId="877" priority="119">
      <formula>IF(RIGHT(TEXT(AM637,"0.#"),1)=".",FALSE,TRUE)</formula>
    </cfRule>
    <cfRule type="expression" dxfId="876" priority="120">
      <formula>IF(RIGHT(TEXT(AM637,"0.#"),1)=".",TRUE,FALSE)</formula>
    </cfRule>
  </conditionalFormatting>
  <conditionalFormatting sqref="AM635">
    <cfRule type="expression" dxfId="875" priority="123">
      <formula>IF(RIGHT(TEXT(AM635,"0.#"),1)=".",FALSE,TRUE)</formula>
    </cfRule>
    <cfRule type="expression" dxfId="874" priority="124">
      <formula>IF(RIGHT(TEXT(AM635,"0.#"),1)=".",TRUE,FALSE)</formula>
    </cfRule>
  </conditionalFormatting>
  <conditionalFormatting sqref="AM636">
    <cfRule type="expression" dxfId="873" priority="121">
      <formula>IF(RIGHT(TEXT(AM636,"0.#"),1)=".",FALSE,TRUE)</formula>
    </cfRule>
    <cfRule type="expression" dxfId="872" priority="122">
      <formula>IF(RIGHT(TEXT(AM636,"0.#"),1)=".",TRUE,FALSE)</formula>
    </cfRule>
  </conditionalFormatting>
  <conditionalFormatting sqref="AI637">
    <cfRule type="expression" dxfId="871" priority="113">
      <formula>IF(RIGHT(TEXT(AI637,"0.#"),1)=".",FALSE,TRUE)</formula>
    </cfRule>
    <cfRule type="expression" dxfId="870" priority="114">
      <formula>IF(RIGHT(TEXT(AI637,"0.#"),1)=".",TRUE,FALSE)</formula>
    </cfRule>
  </conditionalFormatting>
  <conditionalFormatting sqref="AI635">
    <cfRule type="expression" dxfId="869" priority="117">
      <formula>IF(RIGHT(TEXT(AI635,"0.#"),1)=".",FALSE,TRUE)</formula>
    </cfRule>
    <cfRule type="expression" dxfId="868" priority="118">
      <formula>IF(RIGHT(TEXT(AI635,"0.#"),1)=".",TRUE,FALSE)</formula>
    </cfRule>
  </conditionalFormatting>
  <conditionalFormatting sqref="AI636">
    <cfRule type="expression" dxfId="867" priority="115">
      <formula>IF(RIGHT(TEXT(AI636,"0.#"),1)=".",FALSE,TRUE)</formula>
    </cfRule>
    <cfRule type="expression" dxfId="866" priority="116">
      <formula>IF(RIGHT(TEXT(AI636,"0.#"),1)=".",TRUE,FALSE)</formula>
    </cfRule>
  </conditionalFormatting>
  <conditionalFormatting sqref="AM602">
    <cfRule type="expression" dxfId="865" priority="191">
      <formula>IF(RIGHT(TEXT(AM602,"0.#"),1)=".",FALSE,TRUE)</formula>
    </cfRule>
    <cfRule type="expression" dxfId="864" priority="192">
      <formula>IF(RIGHT(TEXT(AM602,"0.#"),1)=".",TRUE,FALSE)</formula>
    </cfRule>
  </conditionalFormatting>
  <conditionalFormatting sqref="AM600">
    <cfRule type="expression" dxfId="863" priority="195">
      <formula>IF(RIGHT(TEXT(AM600,"0.#"),1)=".",FALSE,TRUE)</formula>
    </cfRule>
    <cfRule type="expression" dxfId="862" priority="196">
      <formula>IF(RIGHT(TEXT(AM600,"0.#"),1)=".",TRUE,FALSE)</formula>
    </cfRule>
  </conditionalFormatting>
  <conditionalFormatting sqref="AM601">
    <cfRule type="expression" dxfId="861" priority="193">
      <formula>IF(RIGHT(TEXT(AM601,"0.#"),1)=".",FALSE,TRUE)</formula>
    </cfRule>
    <cfRule type="expression" dxfId="860" priority="194">
      <formula>IF(RIGHT(TEXT(AM601,"0.#"),1)=".",TRUE,FALSE)</formula>
    </cfRule>
  </conditionalFormatting>
  <conditionalFormatting sqref="AI602">
    <cfRule type="expression" dxfId="859" priority="185">
      <formula>IF(RIGHT(TEXT(AI602,"0.#"),1)=".",FALSE,TRUE)</formula>
    </cfRule>
    <cfRule type="expression" dxfId="858" priority="186">
      <formula>IF(RIGHT(TEXT(AI602,"0.#"),1)=".",TRUE,FALSE)</formula>
    </cfRule>
  </conditionalFormatting>
  <conditionalFormatting sqref="AI600">
    <cfRule type="expression" dxfId="857" priority="189">
      <formula>IF(RIGHT(TEXT(AI600,"0.#"),1)=".",FALSE,TRUE)</formula>
    </cfRule>
    <cfRule type="expression" dxfId="856" priority="190">
      <formula>IF(RIGHT(TEXT(AI600,"0.#"),1)=".",TRUE,FALSE)</formula>
    </cfRule>
  </conditionalFormatting>
  <conditionalFormatting sqref="AI601">
    <cfRule type="expression" dxfId="855" priority="187">
      <formula>IF(RIGHT(TEXT(AI601,"0.#"),1)=".",FALSE,TRUE)</formula>
    </cfRule>
    <cfRule type="expression" dxfId="854" priority="188">
      <formula>IF(RIGHT(TEXT(AI601,"0.#"),1)=".",TRUE,FALSE)</formula>
    </cfRule>
  </conditionalFormatting>
  <conditionalFormatting sqref="AM607">
    <cfRule type="expression" dxfId="853" priority="179">
      <formula>IF(RIGHT(TEXT(AM607,"0.#"),1)=".",FALSE,TRUE)</formula>
    </cfRule>
    <cfRule type="expression" dxfId="852" priority="180">
      <formula>IF(RIGHT(TEXT(AM607,"0.#"),1)=".",TRUE,FALSE)</formula>
    </cfRule>
  </conditionalFormatting>
  <conditionalFormatting sqref="AM605">
    <cfRule type="expression" dxfId="851" priority="183">
      <formula>IF(RIGHT(TEXT(AM605,"0.#"),1)=".",FALSE,TRUE)</formula>
    </cfRule>
    <cfRule type="expression" dxfId="850" priority="184">
      <formula>IF(RIGHT(TEXT(AM605,"0.#"),1)=".",TRUE,FALSE)</formula>
    </cfRule>
  </conditionalFormatting>
  <conditionalFormatting sqref="AM606">
    <cfRule type="expression" dxfId="849" priority="181">
      <formula>IF(RIGHT(TEXT(AM606,"0.#"),1)=".",FALSE,TRUE)</formula>
    </cfRule>
    <cfRule type="expression" dxfId="848" priority="182">
      <formula>IF(RIGHT(TEXT(AM606,"0.#"),1)=".",TRUE,FALSE)</formula>
    </cfRule>
  </conditionalFormatting>
  <conditionalFormatting sqref="AI607">
    <cfRule type="expression" dxfId="847" priority="173">
      <formula>IF(RIGHT(TEXT(AI607,"0.#"),1)=".",FALSE,TRUE)</formula>
    </cfRule>
    <cfRule type="expression" dxfId="846" priority="174">
      <formula>IF(RIGHT(TEXT(AI607,"0.#"),1)=".",TRUE,FALSE)</formula>
    </cfRule>
  </conditionalFormatting>
  <conditionalFormatting sqref="AI605">
    <cfRule type="expression" dxfId="845" priority="177">
      <formula>IF(RIGHT(TEXT(AI605,"0.#"),1)=".",FALSE,TRUE)</formula>
    </cfRule>
    <cfRule type="expression" dxfId="844" priority="178">
      <formula>IF(RIGHT(TEXT(AI605,"0.#"),1)=".",TRUE,FALSE)</formula>
    </cfRule>
  </conditionalFormatting>
  <conditionalFormatting sqref="AI606">
    <cfRule type="expression" dxfId="843" priority="175">
      <formula>IF(RIGHT(TEXT(AI606,"0.#"),1)=".",FALSE,TRUE)</formula>
    </cfRule>
    <cfRule type="expression" dxfId="842" priority="176">
      <formula>IF(RIGHT(TEXT(AI606,"0.#"),1)=".",TRUE,FALSE)</formula>
    </cfRule>
  </conditionalFormatting>
  <conditionalFormatting sqref="AM612">
    <cfRule type="expression" dxfId="841" priority="167">
      <formula>IF(RIGHT(TEXT(AM612,"0.#"),1)=".",FALSE,TRUE)</formula>
    </cfRule>
    <cfRule type="expression" dxfId="840" priority="168">
      <formula>IF(RIGHT(TEXT(AM612,"0.#"),1)=".",TRUE,FALSE)</formula>
    </cfRule>
  </conditionalFormatting>
  <conditionalFormatting sqref="AM610">
    <cfRule type="expression" dxfId="839" priority="171">
      <formula>IF(RIGHT(TEXT(AM610,"0.#"),1)=".",FALSE,TRUE)</formula>
    </cfRule>
    <cfRule type="expression" dxfId="838" priority="172">
      <formula>IF(RIGHT(TEXT(AM610,"0.#"),1)=".",TRUE,FALSE)</formula>
    </cfRule>
  </conditionalFormatting>
  <conditionalFormatting sqref="AM611">
    <cfRule type="expression" dxfId="837" priority="169">
      <formula>IF(RIGHT(TEXT(AM611,"0.#"),1)=".",FALSE,TRUE)</formula>
    </cfRule>
    <cfRule type="expression" dxfId="836" priority="170">
      <formula>IF(RIGHT(TEXT(AM611,"0.#"),1)=".",TRUE,FALSE)</formula>
    </cfRule>
  </conditionalFormatting>
  <conditionalFormatting sqref="AI612">
    <cfRule type="expression" dxfId="835" priority="161">
      <formula>IF(RIGHT(TEXT(AI612,"0.#"),1)=".",FALSE,TRUE)</formula>
    </cfRule>
    <cfRule type="expression" dxfId="834" priority="162">
      <formula>IF(RIGHT(TEXT(AI612,"0.#"),1)=".",TRUE,FALSE)</formula>
    </cfRule>
  </conditionalFormatting>
  <conditionalFormatting sqref="AI610">
    <cfRule type="expression" dxfId="833" priority="165">
      <formula>IF(RIGHT(TEXT(AI610,"0.#"),1)=".",FALSE,TRUE)</formula>
    </cfRule>
    <cfRule type="expression" dxfId="832" priority="166">
      <formula>IF(RIGHT(TEXT(AI610,"0.#"),1)=".",TRUE,FALSE)</formula>
    </cfRule>
  </conditionalFormatting>
  <conditionalFormatting sqref="AI611">
    <cfRule type="expression" dxfId="831" priority="163">
      <formula>IF(RIGHT(TEXT(AI611,"0.#"),1)=".",FALSE,TRUE)</formula>
    </cfRule>
    <cfRule type="expression" dxfId="830" priority="164">
      <formula>IF(RIGHT(TEXT(AI611,"0.#"),1)=".",TRUE,FALSE)</formula>
    </cfRule>
  </conditionalFormatting>
  <conditionalFormatting sqref="AM617">
    <cfRule type="expression" dxfId="829" priority="155">
      <formula>IF(RIGHT(TEXT(AM617,"0.#"),1)=".",FALSE,TRUE)</formula>
    </cfRule>
    <cfRule type="expression" dxfId="828" priority="156">
      <formula>IF(RIGHT(TEXT(AM617,"0.#"),1)=".",TRUE,FALSE)</formula>
    </cfRule>
  </conditionalFormatting>
  <conditionalFormatting sqref="AM615">
    <cfRule type="expression" dxfId="827" priority="159">
      <formula>IF(RIGHT(TEXT(AM615,"0.#"),1)=".",FALSE,TRUE)</formula>
    </cfRule>
    <cfRule type="expression" dxfId="826" priority="160">
      <formula>IF(RIGHT(TEXT(AM615,"0.#"),1)=".",TRUE,FALSE)</formula>
    </cfRule>
  </conditionalFormatting>
  <conditionalFormatting sqref="AM616">
    <cfRule type="expression" dxfId="825" priority="157">
      <formula>IF(RIGHT(TEXT(AM616,"0.#"),1)=".",FALSE,TRUE)</formula>
    </cfRule>
    <cfRule type="expression" dxfId="824" priority="158">
      <formula>IF(RIGHT(TEXT(AM616,"0.#"),1)=".",TRUE,FALSE)</formula>
    </cfRule>
  </conditionalFormatting>
  <conditionalFormatting sqref="AI617">
    <cfRule type="expression" dxfId="823" priority="149">
      <formula>IF(RIGHT(TEXT(AI617,"0.#"),1)=".",FALSE,TRUE)</formula>
    </cfRule>
    <cfRule type="expression" dxfId="822" priority="150">
      <formula>IF(RIGHT(TEXT(AI617,"0.#"),1)=".",TRUE,FALSE)</formula>
    </cfRule>
  </conditionalFormatting>
  <conditionalFormatting sqref="AI615">
    <cfRule type="expression" dxfId="821" priority="153">
      <formula>IF(RIGHT(TEXT(AI615,"0.#"),1)=".",FALSE,TRUE)</formula>
    </cfRule>
    <cfRule type="expression" dxfId="820" priority="154">
      <formula>IF(RIGHT(TEXT(AI615,"0.#"),1)=".",TRUE,FALSE)</formula>
    </cfRule>
  </conditionalFormatting>
  <conditionalFormatting sqref="AI616">
    <cfRule type="expression" dxfId="819" priority="151">
      <formula>IF(RIGHT(TEXT(AI616,"0.#"),1)=".",FALSE,TRUE)</formula>
    </cfRule>
    <cfRule type="expression" dxfId="818" priority="152">
      <formula>IF(RIGHT(TEXT(AI616,"0.#"),1)=".",TRUE,FALSE)</formula>
    </cfRule>
  </conditionalFormatting>
  <conditionalFormatting sqref="AM651">
    <cfRule type="expression" dxfId="817" priority="107">
      <formula>IF(RIGHT(TEXT(AM651,"0.#"),1)=".",FALSE,TRUE)</formula>
    </cfRule>
    <cfRule type="expression" dxfId="816" priority="108">
      <formula>IF(RIGHT(TEXT(AM651,"0.#"),1)=".",TRUE,FALSE)</formula>
    </cfRule>
  </conditionalFormatting>
  <conditionalFormatting sqref="AM649">
    <cfRule type="expression" dxfId="815" priority="111">
      <formula>IF(RIGHT(TEXT(AM649,"0.#"),1)=".",FALSE,TRUE)</formula>
    </cfRule>
    <cfRule type="expression" dxfId="814" priority="112">
      <formula>IF(RIGHT(TEXT(AM649,"0.#"),1)=".",TRUE,FALSE)</formula>
    </cfRule>
  </conditionalFormatting>
  <conditionalFormatting sqref="AM650">
    <cfRule type="expression" dxfId="813" priority="109">
      <formula>IF(RIGHT(TEXT(AM650,"0.#"),1)=".",FALSE,TRUE)</formula>
    </cfRule>
    <cfRule type="expression" dxfId="812" priority="110">
      <formula>IF(RIGHT(TEXT(AM650,"0.#"),1)=".",TRUE,FALSE)</formula>
    </cfRule>
  </conditionalFormatting>
  <conditionalFormatting sqref="AI651">
    <cfRule type="expression" dxfId="811" priority="101">
      <formula>IF(RIGHT(TEXT(AI651,"0.#"),1)=".",FALSE,TRUE)</formula>
    </cfRule>
    <cfRule type="expression" dxfId="810" priority="102">
      <formula>IF(RIGHT(TEXT(AI651,"0.#"),1)=".",TRUE,FALSE)</formula>
    </cfRule>
  </conditionalFormatting>
  <conditionalFormatting sqref="AI649">
    <cfRule type="expression" dxfId="809" priority="105">
      <formula>IF(RIGHT(TEXT(AI649,"0.#"),1)=".",FALSE,TRUE)</formula>
    </cfRule>
    <cfRule type="expression" dxfId="808" priority="106">
      <formula>IF(RIGHT(TEXT(AI649,"0.#"),1)=".",TRUE,FALSE)</formula>
    </cfRule>
  </conditionalFormatting>
  <conditionalFormatting sqref="AI650">
    <cfRule type="expression" dxfId="807" priority="103">
      <formula>IF(RIGHT(TEXT(AI650,"0.#"),1)=".",FALSE,TRUE)</formula>
    </cfRule>
    <cfRule type="expression" dxfId="806" priority="104">
      <formula>IF(RIGHT(TEXT(AI650,"0.#"),1)=".",TRUE,FALSE)</formula>
    </cfRule>
  </conditionalFormatting>
  <conditionalFormatting sqref="AM676">
    <cfRule type="expression" dxfId="805" priority="95">
      <formula>IF(RIGHT(TEXT(AM676,"0.#"),1)=".",FALSE,TRUE)</formula>
    </cfRule>
    <cfRule type="expression" dxfId="804" priority="96">
      <formula>IF(RIGHT(TEXT(AM676,"0.#"),1)=".",TRUE,FALSE)</formula>
    </cfRule>
  </conditionalFormatting>
  <conditionalFormatting sqref="AM674">
    <cfRule type="expression" dxfId="803" priority="99">
      <formula>IF(RIGHT(TEXT(AM674,"0.#"),1)=".",FALSE,TRUE)</formula>
    </cfRule>
    <cfRule type="expression" dxfId="802" priority="100">
      <formula>IF(RIGHT(TEXT(AM674,"0.#"),1)=".",TRUE,FALSE)</formula>
    </cfRule>
  </conditionalFormatting>
  <conditionalFormatting sqref="AM675">
    <cfRule type="expression" dxfId="801" priority="97">
      <formula>IF(RIGHT(TEXT(AM675,"0.#"),1)=".",FALSE,TRUE)</formula>
    </cfRule>
    <cfRule type="expression" dxfId="800" priority="98">
      <formula>IF(RIGHT(TEXT(AM675,"0.#"),1)=".",TRUE,FALSE)</formula>
    </cfRule>
  </conditionalFormatting>
  <conditionalFormatting sqref="AI676">
    <cfRule type="expression" dxfId="799" priority="89">
      <formula>IF(RIGHT(TEXT(AI676,"0.#"),1)=".",FALSE,TRUE)</formula>
    </cfRule>
    <cfRule type="expression" dxfId="798" priority="90">
      <formula>IF(RIGHT(TEXT(AI676,"0.#"),1)=".",TRUE,FALSE)</formula>
    </cfRule>
  </conditionalFormatting>
  <conditionalFormatting sqref="AI674">
    <cfRule type="expression" dxfId="797" priority="93">
      <formula>IF(RIGHT(TEXT(AI674,"0.#"),1)=".",FALSE,TRUE)</formula>
    </cfRule>
    <cfRule type="expression" dxfId="796" priority="94">
      <formula>IF(RIGHT(TEXT(AI674,"0.#"),1)=".",TRUE,FALSE)</formula>
    </cfRule>
  </conditionalFormatting>
  <conditionalFormatting sqref="AI675">
    <cfRule type="expression" dxfId="795" priority="91">
      <formula>IF(RIGHT(TEXT(AI675,"0.#"),1)=".",FALSE,TRUE)</formula>
    </cfRule>
    <cfRule type="expression" dxfId="794" priority="92">
      <formula>IF(RIGHT(TEXT(AI675,"0.#"),1)=".",TRUE,FALSE)</formula>
    </cfRule>
  </conditionalFormatting>
  <conditionalFormatting sqref="AM681">
    <cfRule type="expression" dxfId="793" priority="35">
      <formula>IF(RIGHT(TEXT(AM681,"0.#"),1)=".",FALSE,TRUE)</formula>
    </cfRule>
    <cfRule type="expression" dxfId="792" priority="36">
      <formula>IF(RIGHT(TEXT(AM681,"0.#"),1)=".",TRUE,FALSE)</formula>
    </cfRule>
  </conditionalFormatting>
  <conditionalFormatting sqref="AM679">
    <cfRule type="expression" dxfId="791" priority="39">
      <formula>IF(RIGHT(TEXT(AM679,"0.#"),1)=".",FALSE,TRUE)</formula>
    </cfRule>
    <cfRule type="expression" dxfId="790" priority="40">
      <formula>IF(RIGHT(TEXT(AM679,"0.#"),1)=".",TRUE,FALSE)</formula>
    </cfRule>
  </conditionalFormatting>
  <conditionalFormatting sqref="AM680">
    <cfRule type="expression" dxfId="789" priority="37">
      <formula>IF(RIGHT(TEXT(AM680,"0.#"),1)=".",FALSE,TRUE)</formula>
    </cfRule>
    <cfRule type="expression" dxfId="788" priority="38">
      <formula>IF(RIGHT(TEXT(AM680,"0.#"),1)=".",TRUE,FALSE)</formula>
    </cfRule>
  </conditionalFormatting>
  <conditionalFormatting sqref="AI681">
    <cfRule type="expression" dxfId="787" priority="29">
      <formula>IF(RIGHT(TEXT(AI681,"0.#"),1)=".",FALSE,TRUE)</formula>
    </cfRule>
    <cfRule type="expression" dxfId="786" priority="30">
      <formula>IF(RIGHT(TEXT(AI681,"0.#"),1)=".",TRUE,FALSE)</formula>
    </cfRule>
  </conditionalFormatting>
  <conditionalFormatting sqref="AI679">
    <cfRule type="expression" dxfId="785" priority="33">
      <formula>IF(RIGHT(TEXT(AI679,"0.#"),1)=".",FALSE,TRUE)</formula>
    </cfRule>
    <cfRule type="expression" dxfId="784" priority="34">
      <formula>IF(RIGHT(TEXT(AI679,"0.#"),1)=".",TRUE,FALSE)</formula>
    </cfRule>
  </conditionalFormatting>
  <conditionalFormatting sqref="AI680">
    <cfRule type="expression" dxfId="783" priority="31">
      <formula>IF(RIGHT(TEXT(AI680,"0.#"),1)=".",FALSE,TRUE)</formula>
    </cfRule>
    <cfRule type="expression" dxfId="782" priority="32">
      <formula>IF(RIGHT(TEXT(AI680,"0.#"),1)=".",TRUE,FALSE)</formula>
    </cfRule>
  </conditionalFormatting>
  <conditionalFormatting sqref="AM686">
    <cfRule type="expression" dxfId="781" priority="23">
      <formula>IF(RIGHT(TEXT(AM686,"0.#"),1)=".",FALSE,TRUE)</formula>
    </cfRule>
    <cfRule type="expression" dxfId="780" priority="24">
      <formula>IF(RIGHT(TEXT(AM686,"0.#"),1)=".",TRUE,FALSE)</formula>
    </cfRule>
  </conditionalFormatting>
  <conditionalFormatting sqref="AM684">
    <cfRule type="expression" dxfId="779" priority="27">
      <formula>IF(RIGHT(TEXT(AM684,"0.#"),1)=".",FALSE,TRUE)</formula>
    </cfRule>
    <cfRule type="expression" dxfId="778" priority="28">
      <formula>IF(RIGHT(TEXT(AM684,"0.#"),1)=".",TRUE,FALSE)</formula>
    </cfRule>
  </conditionalFormatting>
  <conditionalFormatting sqref="AM685">
    <cfRule type="expression" dxfId="777" priority="25">
      <formula>IF(RIGHT(TEXT(AM685,"0.#"),1)=".",FALSE,TRUE)</formula>
    </cfRule>
    <cfRule type="expression" dxfId="776" priority="26">
      <formula>IF(RIGHT(TEXT(AM685,"0.#"),1)=".",TRUE,FALSE)</formula>
    </cfRule>
  </conditionalFormatting>
  <conditionalFormatting sqref="AI686">
    <cfRule type="expression" dxfId="775" priority="17">
      <formula>IF(RIGHT(TEXT(AI686,"0.#"),1)=".",FALSE,TRUE)</formula>
    </cfRule>
    <cfRule type="expression" dxfId="774" priority="18">
      <formula>IF(RIGHT(TEXT(AI686,"0.#"),1)=".",TRUE,FALSE)</formula>
    </cfRule>
  </conditionalFormatting>
  <conditionalFormatting sqref="AI684">
    <cfRule type="expression" dxfId="773" priority="21">
      <formula>IF(RIGHT(TEXT(AI684,"0.#"),1)=".",FALSE,TRUE)</formula>
    </cfRule>
    <cfRule type="expression" dxfId="772" priority="22">
      <formula>IF(RIGHT(TEXT(AI684,"0.#"),1)=".",TRUE,FALSE)</formula>
    </cfRule>
  </conditionalFormatting>
  <conditionalFormatting sqref="AI685">
    <cfRule type="expression" dxfId="771" priority="19">
      <formula>IF(RIGHT(TEXT(AI685,"0.#"),1)=".",FALSE,TRUE)</formula>
    </cfRule>
    <cfRule type="expression" dxfId="770" priority="20">
      <formula>IF(RIGHT(TEXT(AI685,"0.#"),1)=".",TRUE,FALSE)</formula>
    </cfRule>
  </conditionalFormatting>
  <conditionalFormatting sqref="AM691">
    <cfRule type="expression" dxfId="769" priority="11">
      <formula>IF(RIGHT(TEXT(AM691,"0.#"),1)=".",FALSE,TRUE)</formula>
    </cfRule>
    <cfRule type="expression" dxfId="768" priority="12">
      <formula>IF(RIGHT(TEXT(AM691,"0.#"),1)=".",TRUE,FALSE)</formula>
    </cfRule>
  </conditionalFormatting>
  <conditionalFormatting sqref="AM689">
    <cfRule type="expression" dxfId="767" priority="15">
      <formula>IF(RIGHT(TEXT(AM689,"0.#"),1)=".",FALSE,TRUE)</formula>
    </cfRule>
    <cfRule type="expression" dxfId="766" priority="16">
      <formula>IF(RIGHT(TEXT(AM689,"0.#"),1)=".",TRUE,FALSE)</formula>
    </cfRule>
  </conditionalFormatting>
  <conditionalFormatting sqref="AM690">
    <cfRule type="expression" dxfId="765" priority="13">
      <formula>IF(RIGHT(TEXT(AM690,"0.#"),1)=".",FALSE,TRUE)</formula>
    </cfRule>
    <cfRule type="expression" dxfId="764" priority="14">
      <formula>IF(RIGHT(TEXT(AM690,"0.#"),1)=".",TRUE,FALSE)</formula>
    </cfRule>
  </conditionalFormatting>
  <conditionalFormatting sqref="AI691">
    <cfRule type="expression" dxfId="763" priority="5">
      <formula>IF(RIGHT(TEXT(AI691,"0.#"),1)=".",FALSE,TRUE)</formula>
    </cfRule>
    <cfRule type="expression" dxfId="762" priority="6">
      <formula>IF(RIGHT(TEXT(AI691,"0.#"),1)=".",TRUE,FALSE)</formula>
    </cfRule>
  </conditionalFormatting>
  <conditionalFormatting sqref="AI689">
    <cfRule type="expression" dxfId="761" priority="9">
      <formula>IF(RIGHT(TEXT(AI689,"0.#"),1)=".",FALSE,TRUE)</formula>
    </cfRule>
    <cfRule type="expression" dxfId="760" priority="10">
      <formula>IF(RIGHT(TEXT(AI689,"0.#"),1)=".",TRUE,FALSE)</formula>
    </cfRule>
  </conditionalFormatting>
  <conditionalFormatting sqref="AI690">
    <cfRule type="expression" dxfId="759" priority="7">
      <formula>IF(RIGHT(TEXT(AI690,"0.#"),1)=".",FALSE,TRUE)</formula>
    </cfRule>
    <cfRule type="expression" dxfId="758" priority="8">
      <formula>IF(RIGHT(TEXT(AI690,"0.#"),1)=".",TRUE,FALSE)</formula>
    </cfRule>
  </conditionalFormatting>
  <conditionalFormatting sqref="AM656">
    <cfRule type="expression" dxfId="757" priority="83">
      <formula>IF(RIGHT(TEXT(AM656,"0.#"),1)=".",FALSE,TRUE)</formula>
    </cfRule>
    <cfRule type="expression" dxfId="756" priority="84">
      <formula>IF(RIGHT(TEXT(AM656,"0.#"),1)=".",TRUE,FALSE)</formula>
    </cfRule>
  </conditionalFormatting>
  <conditionalFormatting sqref="AM654">
    <cfRule type="expression" dxfId="755" priority="87">
      <formula>IF(RIGHT(TEXT(AM654,"0.#"),1)=".",FALSE,TRUE)</formula>
    </cfRule>
    <cfRule type="expression" dxfId="754" priority="88">
      <formula>IF(RIGHT(TEXT(AM654,"0.#"),1)=".",TRUE,FALSE)</formula>
    </cfRule>
  </conditionalFormatting>
  <conditionalFormatting sqref="AM655">
    <cfRule type="expression" dxfId="753" priority="85">
      <formula>IF(RIGHT(TEXT(AM655,"0.#"),1)=".",FALSE,TRUE)</formula>
    </cfRule>
    <cfRule type="expression" dxfId="752" priority="86">
      <formula>IF(RIGHT(TEXT(AM655,"0.#"),1)=".",TRUE,FALSE)</formula>
    </cfRule>
  </conditionalFormatting>
  <conditionalFormatting sqref="AI656">
    <cfRule type="expression" dxfId="751" priority="77">
      <formula>IF(RIGHT(TEXT(AI656,"0.#"),1)=".",FALSE,TRUE)</formula>
    </cfRule>
    <cfRule type="expression" dxfId="750" priority="78">
      <formula>IF(RIGHT(TEXT(AI656,"0.#"),1)=".",TRUE,FALSE)</formula>
    </cfRule>
  </conditionalFormatting>
  <conditionalFormatting sqref="AI654">
    <cfRule type="expression" dxfId="749" priority="81">
      <formula>IF(RIGHT(TEXT(AI654,"0.#"),1)=".",FALSE,TRUE)</formula>
    </cfRule>
    <cfRule type="expression" dxfId="748" priority="82">
      <formula>IF(RIGHT(TEXT(AI654,"0.#"),1)=".",TRUE,FALSE)</formula>
    </cfRule>
  </conditionalFormatting>
  <conditionalFormatting sqref="AI655">
    <cfRule type="expression" dxfId="747" priority="79">
      <formula>IF(RIGHT(TEXT(AI655,"0.#"),1)=".",FALSE,TRUE)</formula>
    </cfRule>
    <cfRule type="expression" dxfId="746" priority="80">
      <formula>IF(RIGHT(TEXT(AI655,"0.#"),1)=".",TRUE,FALSE)</formula>
    </cfRule>
  </conditionalFormatting>
  <conditionalFormatting sqref="AM661">
    <cfRule type="expression" dxfId="745" priority="71">
      <formula>IF(RIGHT(TEXT(AM661,"0.#"),1)=".",FALSE,TRUE)</formula>
    </cfRule>
    <cfRule type="expression" dxfId="744" priority="72">
      <formula>IF(RIGHT(TEXT(AM661,"0.#"),1)=".",TRUE,FALSE)</formula>
    </cfRule>
  </conditionalFormatting>
  <conditionalFormatting sqref="AM659">
    <cfRule type="expression" dxfId="743" priority="75">
      <formula>IF(RIGHT(TEXT(AM659,"0.#"),1)=".",FALSE,TRUE)</formula>
    </cfRule>
    <cfRule type="expression" dxfId="742" priority="76">
      <formula>IF(RIGHT(TEXT(AM659,"0.#"),1)=".",TRUE,FALSE)</formula>
    </cfRule>
  </conditionalFormatting>
  <conditionalFormatting sqref="AM660">
    <cfRule type="expression" dxfId="741" priority="73">
      <formula>IF(RIGHT(TEXT(AM660,"0.#"),1)=".",FALSE,TRUE)</formula>
    </cfRule>
    <cfRule type="expression" dxfId="740" priority="74">
      <formula>IF(RIGHT(TEXT(AM660,"0.#"),1)=".",TRUE,FALSE)</formula>
    </cfRule>
  </conditionalFormatting>
  <conditionalFormatting sqref="AI661">
    <cfRule type="expression" dxfId="739" priority="65">
      <formula>IF(RIGHT(TEXT(AI661,"0.#"),1)=".",FALSE,TRUE)</formula>
    </cfRule>
    <cfRule type="expression" dxfId="738" priority="66">
      <formula>IF(RIGHT(TEXT(AI661,"0.#"),1)=".",TRUE,FALSE)</formula>
    </cfRule>
  </conditionalFormatting>
  <conditionalFormatting sqref="AI659">
    <cfRule type="expression" dxfId="737" priority="69">
      <formula>IF(RIGHT(TEXT(AI659,"0.#"),1)=".",FALSE,TRUE)</formula>
    </cfRule>
    <cfRule type="expression" dxfId="736" priority="70">
      <formula>IF(RIGHT(TEXT(AI659,"0.#"),1)=".",TRUE,FALSE)</formula>
    </cfRule>
  </conditionalFormatting>
  <conditionalFormatting sqref="AI660">
    <cfRule type="expression" dxfId="735" priority="67">
      <formula>IF(RIGHT(TEXT(AI660,"0.#"),1)=".",FALSE,TRUE)</formula>
    </cfRule>
    <cfRule type="expression" dxfId="734" priority="68">
      <formula>IF(RIGHT(TEXT(AI660,"0.#"),1)=".",TRUE,FALSE)</formula>
    </cfRule>
  </conditionalFormatting>
  <conditionalFormatting sqref="AM666">
    <cfRule type="expression" dxfId="733" priority="59">
      <formula>IF(RIGHT(TEXT(AM666,"0.#"),1)=".",FALSE,TRUE)</formula>
    </cfRule>
    <cfRule type="expression" dxfId="732" priority="60">
      <formula>IF(RIGHT(TEXT(AM666,"0.#"),1)=".",TRUE,FALSE)</formula>
    </cfRule>
  </conditionalFormatting>
  <conditionalFormatting sqref="AM664">
    <cfRule type="expression" dxfId="731" priority="63">
      <formula>IF(RIGHT(TEXT(AM664,"0.#"),1)=".",FALSE,TRUE)</formula>
    </cfRule>
    <cfRule type="expression" dxfId="730" priority="64">
      <formula>IF(RIGHT(TEXT(AM664,"0.#"),1)=".",TRUE,FALSE)</formula>
    </cfRule>
  </conditionalFormatting>
  <conditionalFormatting sqref="AM665">
    <cfRule type="expression" dxfId="729" priority="61">
      <formula>IF(RIGHT(TEXT(AM665,"0.#"),1)=".",FALSE,TRUE)</formula>
    </cfRule>
    <cfRule type="expression" dxfId="728" priority="62">
      <formula>IF(RIGHT(TEXT(AM665,"0.#"),1)=".",TRUE,FALSE)</formula>
    </cfRule>
  </conditionalFormatting>
  <conditionalFormatting sqref="AI666">
    <cfRule type="expression" dxfId="727" priority="53">
      <formula>IF(RIGHT(TEXT(AI666,"0.#"),1)=".",FALSE,TRUE)</formula>
    </cfRule>
    <cfRule type="expression" dxfId="726" priority="54">
      <formula>IF(RIGHT(TEXT(AI666,"0.#"),1)=".",TRUE,FALSE)</formula>
    </cfRule>
  </conditionalFormatting>
  <conditionalFormatting sqref="AI664">
    <cfRule type="expression" dxfId="725" priority="57">
      <formula>IF(RIGHT(TEXT(AI664,"0.#"),1)=".",FALSE,TRUE)</formula>
    </cfRule>
    <cfRule type="expression" dxfId="724" priority="58">
      <formula>IF(RIGHT(TEXT(AI664,"0.#"),1)=".",TRUE,FALSE)</formula>
    </cfRule>
  </conditionalFormatting>
  <conditionalFormatting sqref="AI665">
    <cfRule type="expression" dxfId="723" priority="55">
      <formula>IF(RIGHT(TEXT(AI665,"0.#"),1)=".",FALSE,TRUE)</formula>
    </cfRule>
    <cfRule type="expression" dxfId="722" priority="56">
      <formula>IF(RIGHT(TEXT(AI665,"0.#"),1)=".",TRUE,FALSE)</formula>
    </cfRule>
  </conditionalFormatting>
  <conditionalFormatting sqref="AM671">
    <cfRule type="expression" dxfId="721" priority="47">
      <formula>IF(RIGHT(TEXT(AM671,"0.#"),1)=".",FALSE,TRUE)</formula>
    </cfRule>
    <cfRule type="expression" dxfId="720" priority="48">
      <formula>IF(RIGHT(TEXT(AM671,"0.#"),1)=".",TRUE,FALSE)</formula>
    </cfRule>
  </conditionalFormatting>
  <conditionalFormatting sqref="AM669">
    <cfRule type="expression" dxfId="719" priority="51">
      <formula>IF(RIGHT(TEXT(AM669,"0.#"),1)=".",FALSE,TRUE)</formula>
    </cfRule>
    <cfRule type="expression" dxfId="718" priority="52">
      <formula>IF(RIGHT(TEXT(AM669,"0.#"),1)=".",TRUE,FALSE)</formula>
    </cfRule>
  </conditionalFormatting>
  <conditionalFormatting sqref="AM670">
    <cfRule type="expression" dxfId="717" priority="49">
      <formula>IF(RIGHT(TEXT(AM670,"0.#"),1)=".",FALSE,TRUE)</formula>
    </cfRule>
    <cfRule type="expression" dxfId="716" priority="50">
      <formula>IF(RIGHT(TEXT(AM670,"0.#"),1)=".",TRUE,FALSE)</formula>
    </cfRule>
  </conditionalFormatting>
  <conditionalFormatting sqref="AI671">
    <cfRule type="expression" dxfId="715" priority="41">
      <formula>IF(RIGHT(TEXT(AI671,"0.#"),1)=".",FALSE,TRUE)</formula>
    </cfRule>
    <cfRule type="expression" dxfId="714" priority="42">
      <formula>IF(RIGHT(TEXT(AI671,"0.#"),1)=".",TRUE,FALSE)</formula>
    </cfRule>
  </conditionalFormatting>
  <conditionalFormatting sqref="AI669">
    <cfRule type="expression" dxfId="713" priority="45">
      <formula>IF(RIGHT(TEXT(AI669,"0.#"),1)=".",FALSE,TRUE)</formula>
    </cfRule>
    <cfRule type="expression" dxfId="712" priority="46">
      <formula>IF(RIGHT(TEXT(AI669,"0.#"),1)=".",TRUE,FALSE)</formula>
    </cfRule>
  </conditionalFormatting>
  <conditionalFormatting sqref="AI670">
    <cfRule type="expression" dxfId="711" priority="43">
      <formula>IF(RIGHT(TEXT(AI670,"0.#"),1)=".",FALSE,TRUE)</formula>
    </cfRule>
    <cfRule type="expression" dxfId="710" priority="44">
      <formula>IF(RIGHT(TEXT(AI670,"0.#"),1)=".",TRUE,FALSE)</formula>
    </cfRule>
  </conditionalFormatting>
  <conditionalFormatting sqref="AQ122">
    <cfRule type="expression" dxfId="709" priority="3">
      <formula>IF(RIGHT(TEXT(AQ122,"0.#"),1)=".",FALSE,TRUE)</formula>
    </cfRule>
    <cfRule type="expression" dxfId="708" priority="4">
      <formula>IF(RIGHT(TEXT(AQ122,"0.#"),1)=".",TRUE,FALSE)</formula>
    </cfRule>
  </conditionalFormatting>
  <conditionalFormatting sqref="AQ123">
    <cfRule type="expression" dxfId="707" priority="1">
      <formula>IF(RIGHT(TEXT(AQ123,"0.#"),1)=".",FALSE,TRUE)</formula>
    </cfRule>
    <cfRule type="expression" dxfId="706"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8" max="49" man="1"/>
    <brk id="189" max="49" man="1"/>
    <brk id="718" max="49" man="1"/>
    <brk id="739" max="49" man="1"/>
    <brk id="769"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539</v>
      </c>
      <c r="M2" s="13" t="str">
        <f>IF(L2="","",K2)</f>
        <v>社会保障</v>
      </c>
      <c r="N2" s="13" t="str">
        <f>IF(M2="","",IF(N1&lt;&gt;"",CONCATENATE(N1,"、",M2),M2))</f>
        <v>社会保障</v>
      </c>
      <c r="O2" s="13"/>
      <c r="P2" s="12" t="s">
        <v>190</v>
      </c>
      <c r="Q2" s="17" t="s">
        <v>539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504</v>
      </c>
      <c r="AI2" s="54" t="s">
        <v>384</v>
      </c>
      <c r="AK2" s="54" t="s">
        <v>393</v>
      </c>
      <c r="AM2" s="88"/>
      <c r="AN2" s="88"/>
      <c r="AP2" s="56" t="s">
        <v>504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539</v>
      </c>
      <c r="R3" s="13" t="str">
        <f t="shared" ref="R3:R8" si="3">IF(Q3="","",P3)</f>
        <v>委託・請負</v>
      </c>
      <c r="S3" s="13" t="str">
        <f t="shared" ref="S3:S8" si="4">IF(R3="",S2,IF(S2&lt;&gt;"",CONCATENATE(S2,"、",R3),R3))</f>
        <v>直接実施、委託・請負</v>
      </c>
      <c r="T3" s="13"/>
      <c r="U3" s="32" t="s">
        <v>459</v>
      </c>
      <c r="W3" s="32" t="s">
        <v>269</v>
      </c>
      <c r="Y3" s="32" t="s">
        <v>70</v>
      </c>
      <c r="Z3" s="30"/>
      <c r="AA3" s="32" t="s">
        <v>75</v>
      </c>
      <c r="AB3" s="31"/>
      <c r="AC3" s="33" t="s">
        <v>255</v>
      </c>
      <c r="AD3" s="28"/>
      <c r="AE3" s="45" t="s">
        <v>296</v>
      </c>
      <c r="AF3" s="30"/>
      <c r="AG3" s="56" t="s">
        <v>505</v>
      </c>
      <c r="AI3" s="54" t="s">
        <v>386</v>
      </c>
      <c r="AK3" s="54" t="str">
        <f>CHAR(CODE(AK2)+1)</f>
        <v>B</v>
      </c>
      <c r="AM3" s="88"/>
      <c r="AN3" s="88"/>
      <c r="AP3" s="56" t="s">
        <v>505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539</v>
      </c>
      <c r="R4" s="13" t="str">
        <f t="shared" si="3"/>
        <v>補助</v>
      </c>
      <c r="S4" s="13" t="str">
        <f t="shared" si="4"/>
        <v>直接実施、委託・請負、補助</v>
      </c>
      <c r="T4" s="13"/>
      <c r="U4" s="32" t="s">
        <v>530</v>
      </c>
      <c r="W4" s="32" t="s">
        <v>270</v>
      </c>
      <c r="Y4" s="32" t="s">
        <v>72</v>
      </c>
      <c r="Z4" s="30"/>
      <c r="AA4" s="32" t="s">
        <v>77</v>
      </c>
      <c r="AB4" s="31"/>
      <c r="AC4" s="32" t="s">
        <v>256</v>
      </c>
      <c r="AD4" s="28"/>
      <c r="AE4" s="45" t="s">
        <v>297</v>
      </c>
      <c r="AF4" s="30"/>
      <c r="AG4" s="56" t="s">
        <v>506</v>
      </c>
      <c r="AI4" s="54" t="s">
        <v>493</v>
      </c>
      <c r="AK4" s="54" t="str">
        <f t="shared" ref="AK4:AK49" si="7">CHAR(CODE(AK3)+1)</f>
        <v>C</v>
      </c>
      <c r="AM4" s="88"/>
      <c r="AN4" s="88"/>
      <c r="AP4" s="56" t="s">
        <v>506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直接実施、委託・請負、補助</v>
      </c>
      <c r="T5" s="13"/>
      <c r="W5" s="32" t="s">
        <v>452</v>
      </c>
      <c r="Y5" s="32" t="s">
        <v>74</v>
      </c>
      <c r="Z5" s="30"/>
      <c r="AA5" s="32" t="s">
        <v>79</v>
      </c>
      <c r="AB5" s="31"/>
      <c r="AC5" s="32" t="s">
        <v>298</v>
      </c>
      <c r="AD5" s="31"/>
      <c r="AE5" s="45" t="s">
        <v>517</v>
      </c>
      <c r="AF5" s="30"/>
      <c r="AG5" s="56" t="s">
        <v>507</v>
      </c>
      <c r="AI5" s="56" t="s">
        <v>494</v>
      </c>
      <c r="AK5" s="54" t="str">
        <f t="shared" si="7"/>
        <v>D</v>
      </c>
      <c r="AP5" s="56" t="s">
        <v>507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直接実施、委託・請負、補助</v>
      </c>
      <c r="T6" s="13"/>
      <c r="U6" s="32" t="s">
        <v>529</v>
      </c>
      <c r="W6" s="32" t="s">
        <v>271</v>
      </c>
      <c r="Y6" s="32" t="s">
        <v>76</v>
      </c>
      <c r="Z6" s="30"/>
      <c r="AA6" s="32" t="s">
        <v>81</v>
      </c>
      <c r="AB6" s="31"/>
      <c r="AC6" s="32" t="s">
        <v>257</v>
      </c>
      <c r="AD6" s="31"/>
      <c r="AE6" s="45" t="s">
        <v>514</v>
      </c>
      <c r="AF6" s="30"/>
      <c r="AG6" s="56" t="s">
        <v>508</v>
      </c>
      <c r="AI6" s="54" t="s">
        <v>455</v>
      </c>
      <c r="AK6" s="54" t="str">
        <f t="shared" si="7"/>
        <v>E</v>
      </c>
      <c r="AP6" s="56" t="s">
        <v>508</v>
      </c>
    </row>
    <row r="7" spans="1:42" ht="13.5" customHeight="1" x14ac:dyDescent="0.15">
      <c r="A7" s="14" t="s">
        <v>207</v>
      </c>
      <c r="B7" s="15" t="s">
        <v>539</v>
      </c>
      <c r="C7" s="13" t="str">
        <f t="shared" si="0"/>
        <v>観光立国</v>
      </c>
      <c r="D7" s="13" t="str">
        <f t="shared" si="8"/>
        <v>観光立国</v>
      </c>
      <c r="F7" s="18" t="s">
        <v>430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509</v>
      </c>
      <c r="AK7" s="54" t="str">
        <f t="shared" si="7"/>
        <v>F</v>
      </c>
      <c r="AP7" s="56" t="s">
        <v>509</v>
      </c>
    </row>
    <row r="8" spans="1:42" ht="13.5" customHeight="1" x14ac:dyDescent="0.15">
      <c r="A8" s="14" t="s">
        <v>208</v>
      </c>
      <c r="B8" s="15"/>
      <c r="C8" s="13" t="str">
        <f t="shared" si="0"/>
        <v/>
      </c>
      <c r="D8" s="13" t="str">
        <f t="shared" si="8"/>
        <v>観光立国</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直接実施、委託・請負、補助</v>
      </c>
      <c r="T8" s="13"/>
      <c r="U8" s="32" t="s">
        <v>429</v>
      </c>
      <c r="W8" s="32" t="s">
        <v>273</v>
      </c>
      <c r="Y8" s="32" t="s">
        <v>80</v>
      </c>
      <c r="Z8" s="30"/>
      <c r="AA8" s="32" t="s">
        <v>85</v>
      </c>
      <c r="AB8" s="31"/>
      <c r="AC8" s="31"/>
      <c r="AD8" s="31"/>
      <c r="AE8" s="31"/>
      <c r="AF8" s="30"/>
      <c r="AG8" s="56" t="s">
        <v>510</v>
      </c>
      <c r="AK8" s="54" t="str">
        <f t="shared" si="7"/>
        <v>G</v>
      </c>
      <c r="AP8" s="56" t="s">
        <v>510</v>
      </c>
    </row>
    <row r="9" spans="1:42" ht="13.5" customHeight="1" x14ac:dyDescent="0.15">
      <c r="A9" s="14" t="s">
        <v>209</v>
      </c>
      <c r="B9" s="15"/>
      <c r="C9" s="13" t="str">
        <f t="shared" si="0"/>
        <v/>
      </c>
      <c r="D9" s="13" t="str">
        <f t="shared" si="8"/>
        <v>観光立国</v>
      </c>
      <c r="F9" s="18" t="s">
        <v>431</v>
      </c>
      <c r="G9" s="17"/>
      <c r="H9" s="13" t="str">
        <f t="shared" si="1"/>
        <v/>
      </c>
      <c r="I9" s="13" t="str">
        <f t="shared" si="5"/>
        <v/>
      </c>
      <c r="K9" s="14" t="s">
        <v>228</v>
      </c>
      <c r="L9" s="15"/>
      <c r="M9" s="13" t="str">
        <f t="shared" si="2"/>
        <v/>
      </c>
      <c r="N9" s="13" t="str">
        <f t="shared" si="6"/>
        <v>社会保障</v>
      </c>
      <c r="O9" s="13"/>
      <c r="P9" s="13"/>
      <c r="Q9" s="19"/>
      <c r="T9" s="13"/>
      <c r="U9" s="32" t="s">
        <v>459</v>
      </c>
      <c r="W9" s="32" t="s">
        <v>274</v>
      </c>
      <c r="Y9" s="32" t="s">
        <v>82</v>
      </c>
      <c r="Z9" s="30"/>
      <c r="AA9" s="32" t="s">
        <v>87</v>
      </c>
      <c r="AB9" s="31"/>
      <c r="AC9" s="31"/>
      <c r="AD9" s="31"/>
      <c r="AE9" s="31"/>
      <c r="AF9" s="30"/>
      <c r="AG9" s="56" t="s">
        <v>511</v>
      </c>
      <c r="AK9" s="54" t="str">
        <f t="shared" si="7"/>
        <v>H</v>
      </c>
      <c r="AP9" s="56" t="s">
        <v>511</v>
      </c>
    </row>
    <row r="10" spans="1:42" ht="13.5" customHeight="1" x14ac:dyDescent="0.15">
      <c r="A10" s="14" t="s">
        <v>453</v>
      </c>
      <c r="B10" s="15"/>
      <c r="C10" s="13" t="str">
        <f t="shared" si="0"/>
        <v/>
      </c>
      <c r="D10" s="13" t="str">
        <f t="shared" si="8"/>
        <v>観光立国</v>
      </c>
      <c r="F10" s="18" t="s">
        <v>235</v>
      </c>
      <c r="G10" s="17"/>
      <c r="H10" s="13" t="str">
        <f t="shared" si="1"/>
        <v/>
      </c>
      <c r="I10" s="13" t="str">
        <f t="shared" si="5"/>
        <v/>
      </c>
      <c r="K10" s="14" t="s">
        <v>458</v>
      </c>
      <c r="L10" s="15"/>
      <c r="M10" s="13" t="str">
        <f t="shared" si="2"/>
        <v/>
      </c>
      <c r="N10" s="13" t="str">
        <f t="shared" si="6"/>
        <v>社会保障</v>
      </c>
      <c r="O10" s="13"/>
      <c r="P10" s="13" t="str">
        <f>S8</f>
        <v>直接実施、委託・請負、補助</v>
      </c>
      <c r="Q10" s="19"/>
      <c r="T10" s="13"/>
      <c r="W10" s="32" t="s">
        <v>275</v>
      </c>
      <c r="Y10" s="32" t="s">
        <v>84</v>
      </c>
      <c r="Z10" s="30"/>
      <c r="AA10" s="32" t="s">
        <v>89</v>
      </c>
      <c r="AB10" s="31"/>
      <c r="AC10" s="31"/>
      <c r="AD10" s="31"/>
      <c r="AE10" s="31"/>
      <c r="AF10" s="30"/>
      <c r="AG10" s="56" t="s">
        <v>496</v>
      </c>
      <c r="AK10" s="54" t="str">
        <f t="shared" si="7"/>
        <v>I</v>
      </c>
      <c r="AP10" s="54" t="s">
        <v>489</v>
      </c>
    </row>
    <row r="11" spans="1:42" ht="13.5" customHeight="1" x14ac:dyDescent="0.15">
      <c r="A11" s="14" t="s">
        <v>210</v>
      </c>
      <c r="B11" s="15"/>
      <c r="C11" s="13" t="str">
        <f t="shared" si="0"/>
        <v/>
      </c>
      <c r="D11" s="13" t="str">
        <f t="shared" si="8"/>
        <v>観光立国</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t="s">
        <v>539</v>
      </c>
      <c r="C12" s="13" t="str">
        <f t="shared" si="0"/>
        <v>自殺対策</v>
      </c>
      <c r="D12" s="13" t="str">
        <f t="shared" si="8"/>
        <v>観光立国、自殺対策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観光立国、自殺対策</v>
      </c>
      <c r="F13" s="18" t="s">
        <v>238</v>
      </c>
      <c r="G13" s="17" t="s">
        <v>539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t="s">
        <v>539</v>
      </c>
      <c r="C14" s="13" t="str">
        <f t="shared" si="0"/>
        <v>少子化社会対策</v>
      </c>
      <c r="D14" s="13" t="str">
        <f t="shared" si="8"/>
        <v>観光立国、自殺対策、少子化社会対策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観光立国、自殺対策、少子化社会対策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539</v>
      </c>
      <c r="C16" s="13" t="str">
        <f t="shared" si="0"/>
        <v>男女共同参画</v>
      </c>
      <c r="D16" s="13" t="str">
        <f t="shared" si="8"/>
        <v>観光立国、自殺対策、少子化社会対策、男女共同参画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観光立国、自殺対策、少子化社会対策、男女共同参画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539</v>
      </c>
      <c r="C18" s="13" t="str">
        <f t="shared" si="0"/>
        <v>犯罪被害者等施策</v>
      </c>
      <c r="D18" s="13" t="str">
        <f t="shared" si="8"/>
        <v>観光立国、自殺対策、少子化社会対策、男女共同参画、犯罪被害者等施策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観光立国、自殺対策、少子化社会対策、男女共同参画、犯罪被害者等施策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観光立国、自殺対策、少子化社会対策、男女共同参画、犯罪被害者等施策</v>
      </c>
      <c r="F20" s="18" t="s">
        <v>440</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観光立国、自殺対策、少子化社会対策、男女共同参画、犯罪被害者等施策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観光立国、自殺対策、少子化社会対策、男女共同参画、犯罪被害者等施策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観光立国、自殺対策、少子化社会対策、男女共同参画、犯罪被害者等施策</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観光立国、自殺対策、少子化社会対策、男女共同参画、犯罪被害者等施策</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t="s">
        <v>539</v>
      </c>
      <c r="C25" s="13" t="str">
        <f t="shared" si="0"/>
        <v>一億総活躍推進</v>
      </c>
      <c r="D25" s="13" t="str">
        <f>IF(C25="",D24,IF(D24&lt;&gt;"",CONCATENATE(D24,"、",C25),C25))</f>
        <v>観光立国、自殺対策、少子化社会対策、男女共同参画、犯罪被害者等施策、一億総活躍推進</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観光立国、自殺対策、少子化社会対策、男女共同参画、犯罪被害者等施策、一億総活躍推進</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460</v>
      </c>
    </row>
    <row r="96" spans="25:25" x14ac:dyDescent="0.15">
      <c r="Y96" s="32" t="s">
        <v>528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9"/>
      <c r="AA2" s="830"/>
      <c r="AB2" s="1034" t="s">
        <v>11</v>
      </c>
      <c r="AC2" s="1035"/>
      <c r="AD2" s="1036"/>
      <c r="AE2" s="1040" t="s">
        <v>356</v>
      </c>
      <c r="AF2" s="1040"/>
      <c r="AG2" s="1040"/>
      <c r="AH2" s="1040"/>
      <c r="AI2" s="1040" t="s">
        <v>362</v>
      </c>
      <c r="AJ2" s="1040"/>
      <c r="AK2" s="1040"/>
      <c r="AL2" s="1040"/>
      <c r="AM2" s="1040" t="s">
        <v>461</v>
      </c>
      <c r="AN2" s="1040"/>
      <c r="AO2" s="1040"/>
      <c r="AP2" s="553"/>
      <c r="AQ2" s="152" t="s">
        <v>354</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20"/>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9"/>
      <c r="AA9" s="830"/>
      <c r="AB9" s="1034" t="s">
        <v>11</v>
      </c>
      <c r="AC9" s="1035"/>
      <c r="AD9" s="1036"/>
      <c r="AE9" s="1040" t="s">
        <v>356</v>
      </c>
      <c r="AF9" s="1040"/>
      <c r="AG9" s="1040"/>
      <c r="AH9" s="1040"/>
      <c r="AI9" s="1040" t="s">
        <v>362</v>
      </c>
      <c r="AJ9" s="1040"/>
      <c r="AK9" s="1040"/>
      <c r="AL9" s="1040"/>
      <c r="AM9" s="1040" t="s">
        <v>461</v>
      </c>
      <c r="AN9" s="1040"/>
      <c r="AO9" s="1040"/>
      <c r="AP9" s="553"/>
      <c r="AQ9" s="152" t="s">
        <v>354</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20"/>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9"/>
      <c r="AA16" s="830"/>
      <c r="AB16" s="1034" t="s">
        <v>11</v>
      </c>
      <c r="AC16" s="1035"/>
      <c r="AD16" s="1036"/>
      <c r="AE16" s="1040" t="s">
        <v>356</v>
      </c>
      <c r="AF16" s="1040"/>
      <c r="AG16" s="1040"/>
      <c r="AH16" s="1040"/>
      <c r="AI16" s="1040" t="s">
        <v>362</v>
      </c>
      <c r="AJ16" s="1040"/>
      <c r="AK16" s="1040"/>
      <c r="AL16" s="1040"/>
      <c r="AM16" s="1040" t="s">
        <v>461</v>
      </c>
      <c r="AN16" s="1040"/>
      <c r="AO16" s="1040"/>
      <c r="AP16" s="553"/>
      <c r="AQ16" s="152" t="s">
        <v>354</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20"/>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9"/>
      <c r="AA23" s="830"/>
      <c r="AB23" s="1034" t="s">
        <v>11</v>
      </c>
      <c r="AC23" s="1035"/>
      <c r="AD23" s="1036"/>
      <c r="AE23" s="1040" t="s">
        <v>356</v>
      </c>
      <c r="AF23" s="1040"/>
      <c r="AG23" s="1040"/>
      <c r="AH23" s="1040"/>
      <c r="AI23" s="1040" t="s">
        <v>362</v>
      </c>
      <c r="AJ23" s="1040"/>
      <c r="AK23" s="1040"/>
      <c r="AL23" s="1040"/>
      <c r="AM23" s="1040" t="s">
        <v>461</v>
      </c>
      <c r="AN23" s="1040"/>
      <c r="AO23" s="1040"/>
      <c r="AP23" s="553"/>
      <c r="AQ23" s="152" t="s">
        <v>354</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20"/>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9"/>
      <c r="AA30" s="830"/>
      <c r="AB30" s="1034" t="s">
        <v>11</v>
      </c>
      <c r="AC30" s="1035"/>
      <c r="AD30" s="1036"/>
      <c r="AE30" s="1040" t="s">
        <v>356</v>
      </c>
      <c r="AF30" s="1040"/>
      <c r="AG30" s="1040"/>
      <c r="AH30" s="1040"/>
      <c r="AI30" s="1040" t="s">
        <v>362</v>
      </c>
      <c r="AJ30" s="1040"/>
      <c r="AK30" s="1040"/>
      <c r="AL30" s="1040"/>
      <c r="AM30" s="1040" t="s">
        <v>461</v>
      </c>
      <c r="AN30" s="1040"/>
      <c r="AO30" s="1040"/>
      <c r="AP30" s="553"/>
      <c r="AQ30" s="152" t="s">
        <v>354</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20"/>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9"/>
      <c r="AA37" s="830"/>
      <c r="AB37" s="1034" t="s">
        <v>11</v>
      </c>
      <c r="AC37" s="1035"/>
      <c r="AD37" s="1036"/>
      <c r="AE37" s="1040" t="s">
        <v>356</v>
      </c>
      <c r="AF37" s="1040"/>
      <c r="AG37" s="1040"/>
      <c r="AH37" s="1040"/>
      <c r="AI37" s="1040" t="s">
        <v>362</v>
      </c>
      <c r="AJ37" s="1040"/>
      <c r="AK37" s="1040"/>
      <c r="AL37" s="1040"/>
      <c r="AM37" s="1040" t="s">
        <v>461</v>
      </c>
      <c r="AN37" s="1040"/>
      <c r="AO37" s="1040"/>
      <c r="AP37" s="553"/>
      <c r="AQ37" s="152" t="s">
        <v>354</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20"/>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9"/>
      <c r="AA44" s="830"/>
      <c r="AB44" s="1034" t="s">
        <v>11</v>
      </c>
      <c r="AC44" s="1035"/>
      <c r="AD44" s="1036"/>
      <c r="AE44" s="1040" t="s">
        <v>356</v>
      </c>
      <c r="AF44" s="1040"/>
      <c r="AG44" s="1040"/>
      <c r="AH44" s="1040"/>
      <c r="AI44" s="1040" t="s">
        <v>362</v>
      </c>
      <c r="AJ44" s="1040"/>
      <c r="AK44" s="1040"/>
      <c r="AL44" s="1040"/>
      <c r="AM44" s="1040" t="s">
        <v>461</v>
      </c>
      <c r="AN44" s="1040"/>
      <c r="AO44" s="1040"/>
      <c r="AP44" s="553"/>
      <c r="AQ44" s="152" t="s">
        <v>354</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20"/>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9"/>
      <c r="AA51" s="830"/>
      <c r="AB51" s="553" t="s">
        <v>11</v>
      </c>
      <c r="AC51" s="1035"/>
      <c r="AD51" s="1036"/>
      <c r="AE51" s="1040" t="s">
        <v>356</v>
      </c>
      <c r="AF51" s="1040"/>
      <c r="AG51" s="1040"/>
      <c r="AH51" s="1040"/>
      <c r="AI51" s="1040" t="s">
        <v>362</v>
      </c>
      <c r="AJ51" s="1040"/>
      <c r="AK51" s="1040"/>
      <c r="AL51" s="1040"/>
      <c r="AM51" s="1040" t="s">
        <v>461</v>
      </c>
      <c r="AN51" s="1040"/>
      <c r="AO51" s="1040"/>
      <c r="AP51" s="553"/>
      <c r="AQ51" s="152" t="s">
        <v>354</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20"/>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9"/>
      <c r="AA58" s="830"/>
      <c r="AB58" s="1034" t="s">
        <v>11</v>
      </c>
      <c r="AC58" s="1035"/>
      <c r="AD58" s="1036"/>
      <c r="AE58" s="1040" t="s">
        <v>356</v>
      </c>
      <c r="AF58" s="1040"/>
      <c r="AG58" s="1040"/>
      <c r="AH58" s="1040"/>
      <c r="AI58" s="1040" t="s">
        <v>362</v>
      </c>
      <c r="AJ58" s="1040"/>
      <c r="AK58" s="1040"/>
      <c r="AL58" s="1040"/>
      <c r="AM58" s="1040" t="s">
        <v>461</v>
      </c>
      <c r="AN58" s="1040"/>
      <c r="AO58" s="1040"/>
      <c r="AP58" s="553"/>
      <c r="AQ58" s="152" t="s">
        <v>354</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20"/>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9"/>
      <c r="AA65" s="830"/>
      <c r="AB65" s="1034" t="s">
        <v>11</v>
      </c>
      <c r="AC65" s="1035"/>
      <c r="AD65" s="1036"/>
      <c r="AE65" s="1040" t="s">
        <v>356</v>
      </c>
      <c r="AF65" s="1040"/>
      <c r="AG65" s="1040"/>
      <c r="AH65" s="1040"/>
      <c r="AI65" s="1040" t="s">
        <v>362</v>
      </c>
      <c r="AJ65" s="1040"/>
      <c r="AK65" s="1040"/>
      <c r="AL65" s="1040"/>
      <c r="AM65" s="1040" t="s">
        <v>461</v>
      </c>
      <c r="AN65" s="1040"/>
      <c r="AO65" s="1040"/>
      <c r="AP65" s="553"/>
      <c r="AQ65" s="152" t="s">
        <v>354</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20"/>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Y46" sqref="A46:XFD5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662</v>
      </c>
      <c r="H2" s="596"/>
      <c r="I2" s="596"/>
      <c r="J2" s="596"/>
      <c r="K2" s="596"/>
      <c r="L2" s="596"/>
      <c r="M2" s="596"/>
      <c r="N2" s="596"/>
      <c r="O2" s="596"/>
      <c r="P2" s="596"/>
      <c r="Q2" s="596"/>
      <c r="R2" s="596"/>
      <c r="S2" s="596"/>
      <c r="T2" s="596"/>
      <c r="U2" s="596"/>
      <c r="V2" s="596"/>
      <c r="W2" s="596"/>
      <c r="X2" s="596"/>
      <c r="Y2" s="596"/>
      <c r="Z2" s="596"/>
      <c r="AA2" s="596"/>
      <c r="AB2" s="597"/>
      <c r="AC2" s="595" t="s">
        <v>663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t="s">
        <v>640</v>
      </c>
      <c r="H4" s="671"/>
      <c r="I4" s="671"/>
      <c r="J4" s="671"/>
      <c r="K4" s="672"/>
      <c r="L4" s="664" t="s">
        <v>699</v>
      </c>
      <c r="M4" s="665"/>
      <c r="N4" s="665"/>
      <c r="O4" s="665"/>
      <c r="P4" s="665"/>
      <c r="Q4" s="665"/>
      <c r="R4" s="665"/>
      <c r="S4" s="665"/>
      <c r="T4" s="665"/>
      <c r="U4" s="665"/>
      <c r="V4" s="665"/>
      <c r="W4" s="665"/>
      <c r="X4" s="666"/>
      <c r="Y4" s="384">
        <v>10</v>
      </c>
      <c r="Z4" s="385"/>
      <c r="AA4" s="385"/>
      <c r="AB4" s="805"/>
      <c r="AC4" s="670" t="s">
        <v>640</v>
      </c>
      <c r="AD4" s="671"/>
      <c r="AE4" s="671"/>
      <c r="AF4" s="671"/>
      <c r="AG4" s="672"/>
      <c r="AH4" s="664" t="s">
        <v>698</v>
      </c>
      <c r="AI4" s="665"/>
      <c r="AJ4" s="665"/>
      <c r="AK4" s="665"/>
      <c r="AL4" s="665"/>
      <c r="AM4" s="665"/>
      <c r="AN4" s="665"/>
      <c r="AO4" s="665"/>
      <c r="AP4" s="665"/>
      <c r="AQ4" s="665"/>
      <c r="AR4" s="665"/>
      <c r="AS4" s="665"/>
      <c r="AT4" s="666"/>
      <c r="AU4" s="384">
        <v>5</v>
      </c>
      <c r="AV4" s="385"/>
      <c r="AW4" s="385"/>
      <c r="AX4" s="386"/>
    </row>
    <row r="5" spans="1:50" ht="24.75" customHeight="1" x14ac:dyDescent="0.15">
      <c r="A5" s="1053"/>
      <c r="B5" s="1054"/>
      <c r="C5" s="1054"/>
      <c r="D5" s="1054"/>
      <c r="E5" s="1054"/>
      <c r="F5" s="1055"/>
      <c r="G5" s="606" t="s">
        <v>642</v>
      </c>
      <c r="H5" s="607"/>
      <c r="I5" s="607"/>
      <c r="J5" s="607"/>
      <c r="K5" s="608"/>
      <c r="L5" s="598"/>
      <c r="M5" s="599"/>
      <c r="N5" s="599"/>
      <c r="O5" s="599"/>
      <c r="P5" s="599"/>
      <c r="Q5" s="599"/>
      <c r="R5" s="599"/>
      <c r="S5" s="599"/>
      <c r="T5" s="599"/>
      <c r="U5" s="599"/>
      <c r="V5" s="599"/>
      <c r="W5" s="599"/>
      <c r="X5" s="600"/>
      <c r="Y5" s="601">
        <v>1</v>
      </c>
      <c r="Z5" s="602"/>
      <c r="AA5" s="602"/>
      <c r="AB5" s="612"/>
      <c r="AC5" s="606" t="s">
        <v>642</v>
      </c>
      <c r="AD5" s="607"/>
      <c r="AE5" s="607"/>
      <c r="AF5" s="607"/>
      <c r="AG5" s="608"/>
      <c r="AH5" s="598"/>
      <c r="AI5" s="599"/>
      <c r="AJ5" s="599"/>
      <c r="AK5" s="599"/>
      <c r="AL5" s="599"/>
      <c r="AM5" s="599"/>
      <c r="AN5" s="599"/>
      <c r="AO5" s="599"/>
      <c r="AP5" s="599"/>
      <c r="AQ5" s="599"/>
      <c r="AR5" s="599"/>
      <c r="AS5" s="599"/>
      <c r="AT5" s="600"/>
      <c r="AU5" s="601">
        <v>1</v>
      </c>
      <c r="AV5" s="602"/>
      <c r="AW5" s="602"/>
      <c r="AX5" s="603"/>
    </row>
    <row r="6" spans="1:50" ht="24.75" hidden="1"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11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6</v>
      </c>
      <c r="AV14" s="832"/>
      <c r="AW14" s="832"/>
      <c r="AX14" s="834"/>
    </row>
    <row r="15" spans="1:50" ht="30" customHeight="1" x14ac:dyDescent="0.15">
      <c r="A15" s="1053"/>
      <c r="B15" s="1054"/>
      <c r="C15" s="1054"/>
      <c r="D15" s="1054"/>
      <c r="E15" s="1054"/>
      <c r="F15" s="1055"/>
      <c r="G15" s="595" t="s">
        <v>664</v>
      </c>
      <c r="H15" s="596"/>
      <c r="I15" s="596"/>
      <c r="J15" s="596"/>
      <c r="K15" s="596"/>
      <c r="L15" s="596"/>
      <c r="M15" s="596"/>
      <c r="N15" s="596"/>
      <c r="O15" s="596"/>
      <c r="P15" s="596"/>
      <c r="Q15" s="596"/>
      <c r="R15" s="596"/>
      <c r="S15" s="596"/>
      <c r="T15" s="596"/>
      <c r="U15" s="596"/>
      <c r="V15" s="596"/>
      <c r="W15" s="596"/>
      <c r="X15" s="596"/>
      <c r="Y15" s="596"/>
      <c r="Z15" s="596"/>
      <c r="AA15" s="596"/>
      <c r="AB15" s="597"/>
      <c r="AC15" s="595" t="s">
        <v>654</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t="s">
        <v>640</v>
      </c>
      <c r="H17" s="671"/>
      <c r="I17" s="671"/>
      <c r="J17" s="671"/>
      <c r="K17" s="672"/>
      <c r="L17" s="664" t="s">
        <v>699</v>
      </c>
      <c r="M17" s="665"/>
      <c r="N17" s="665"/>
      <c r="O17" s="665"/>
      <c r="P17" s="665"/>
      <c r="Q17" s="665"/>
      <c r="R17" s="665"/>
      <c r="S17" s="665"/>
      <c r="T17" s="665"/>
      <c r="U17" s="665"/>
      <c r="V17" s="665"/>
      <c r="W17" s="665"/>
      <c r="X17" s="666"/>
      <c r="Y17" s="384">
        <v>17</v>
      </c>
      <c r="Z17" s="385"/>
      <c r="AA17" s="385"/>
      <c r="AB17" s="805"/>
      <c r="AC17" s="670" t="s">
        <v>640</v>
      </c>
      <c r="AD17" s="671"/>
      <c r="AE17" s="671"/>
      <c r="AF17" s="671"/>
      <c r="AG17" s="672"/>
      <c r="AH17" s="664" t="s">
        <v>645</v>
      </c>
      <c r="AI17" s="665"/>
      <c r="AJ17" s="665"/>
      <c r="AK17" s="665"/>
      <c r="AL17" s="665"/>
      <c r="AM17" s="665"/>
      <c r="AN17" s="665"/>
      <c r="AO17" s="665"/>
      <c r="AP17" s="665"/>
      <c r="AQ17" s="665"/>
      <c r="AR17" s="665"/>
      <c r="AS17" s="665"/>
      <c r="AT17" s="666"/>
      <c r="AU17" s="384">
        <v>107</v>
      </c>
      <c r="AV17" s="385"/>
      <c r="AW17" s="385"/>
      <c r="AX17" s="386"/>
    </row>
    <row r="18" spans="1:50" ht="24.75" customHeight="1" x14ac:dyDescent="0.15">
      <c r="A18" s="1053"/>
      <c r="B18" s="1054"/>
      <c r="C18" s="1054"/>
      <c r="D18" s="1054"/>
      <c r="E18" s="1054"/>
      <c r="F18" s="1055"/>
      <c r="G18" s="606" t="s">
        <v>642</v>
      </c>
      <c r="H18" s="607"/>
      <c r="I18" s="607"/>
      <c r="J18" s="607"/>
      <c r="K18" s="608"/>
      <c r="L18" s="598"/>
      <c r="M18" s="599"/>
      <c r="N18" s="599"/>
      <c r="O18" s="599"/>
      <c r="P18" s="599"/>
      <c r="Q18" s="599"/>
      <c r="R18" s="599"/>
      <c r="S18" s="599"/>
      <c r="T18" s="599"/>
      <c r="U18" s="599"/>
      <c r="V18" s="599"/>
      <c r="W18" s="599"/>
      <c r="X18" s="600"/>
      <c r="Y18" s="601">
        <v>1</v>
      </c>
      <c r="Z18" s="602"/>
      <c r="AA18" s="602"/>
      <c r="AB18" s="612"/>
      <c r="AC18" s="606" t="s">
        <v>642</v>
      </c>
      <c r="AD18" s="607"/>
      <c r="AE18" s="607"/>
      <c r="AF18" s="607"/>
      <c r="AG18" s="608"/>
      <c r="AH18" s="598"/>
      <c r="AI18" s="599"/>
      <c r="AJ18" s="599"/>
      <c r="AK18" s="599"/>
      <c r="AL18" s="599"/>
      <c r="AM18" s="599"/>
      <c r="AN18" s="599"/>
      <c r="AO18" s="599"/>
      <c r="AP18" s="599"/>
      <c r="AQ18" s="599"/>
      <c r="AR18" s="599"/>
      <c r="AS18" s="599"/>
      <c r="AT18" s="600"/>
      <c r="AU18" s="601">
        <v>8</v>
      </c>
      <c r="AV18" s="602"/>
      <c r="AW18" s="602"/>
      <c r="AX18" s="603"/>
    </row>
    <row r="19" spans="1:50" ht="24.75" hidden="1"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18</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115</v>
      </c>
      <c r="AV27" s="832"/>
      <c r="AW27" s="832"/>
      <c r="AX27" s="834"/>
    </row>
    <row r="28" spans="1:50" ht="30" customHeight="1" x14ac:dyDescent="0.15">
      <c r="A28" s="1053"/>
      <c r="B28" s="1054"/>
      <c r="C28" s="1054"/>
      <c r="D28" s="1054"/>
      <c r="E28" s="1054"/>
      <c r="F28" s="1055"/>
      <c r="G28" s="595" t="s">
        <v>639</v>
      </c>
      <c r="H28" s="596"/>
      <c r="I28" s="596"/>
      <c r="J28" s="596"/>
      <c r="K28" s="596"/>
      <c r="L28" s="596"/>
      <c r="M28" s="596"/>
      <c r="N28" s="596"/>
      <c r="O28" s="596"/>
      <c r="P28" s="596"/>
      <c r="Q28" s="596"/>
      <c r="R28" s="596"/>
      <c r="S28" s="596"/>
      <c r="T28" s="596"/>
      <c r="U28" s="596"/>
      <c r="V28" s="596"/>
      <c r="W28" s="596"/>
      <c r="X28" s="596"/>
      <c r="Y28" s="596"/>
      <c r="Z28" s="596"/>
      <c r="AA28" s="596"/>
      <c r="AB28" s="597"/>
      <c r="AC28" s="595" t="s">
        <v>665</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t="s">
        <v>640</v>
      </c>
      <c r="H30" s="671"/>
      <c r="I30" s="671"/>
      <c r="J30" s="671"/>
      <c r="K30" s="672"/>
      <c r="L30" s="664" t="s">
        <v>641</v>
      </c>
      <c r="M30" s="665"/>
      <c r="N30" s="665"/>
      <c r="O30" s="665"/>
      <c r="P30" s="665"/>
      <c r="Q30" s="665"/>
      <c r="R30" s="665"/>
      <c r="S30" s="665"/>
      <c r="T30" s="665"/>
      <c r="U30" s="665"/>
      <c r="V30" s="665"/>
      <c r="W30" s="665"/>
      <c r="X30" s="666"/>
      <c r="Y30" s="384">
        <v>69</v>
      </c>
      <c r="Z30" s="385"/>
      <c r="AA30" s="385"/>
      <c r="AB30" s="805"/>
      <c r="AC30" s="670"/>
      <c r="AD30" s="671"/>
      <c r="AE30" s="671"/>
      <c r="AF30" s="671"/>
      <c r="AG30" s="672"/>
      <c r="AH30" s="664" t="s">
        <v>692</v>
      </c>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3"/>
      <c r="B31" s="1054"/>
      <c r="C31" s="1054"/>
      <c r="D31" s="1054"/>
      <c r="E31" s="1054"/>
      <c r="F31" s="1055"/>
      <c r="G31" s="606" t="s">
        <v>642</v>
      </c>
      <c r="H31" s="607"/>
      <c r="I31" s="607"/>
      <c r="J31" s="607"/>
      <c r="K31" s="608"/>
      <c r="L31" s="598"/>
      <c r="M31" s="599"/>
      <c r="N31" s="599"/>
      <c r="O31" s="599"/>
      <c r="P31" s="599"/>
      <c r="Q31" s="599"/>
      <c r="R31" s="599"/>
      <c r="S31" s="599"/>
      <c r="T31" s="599"/>
      <c r="U31" s="599"/>
      <c r="V31" s="599"/>
      <c r="W31" s="599"/>
      <c r="X31" s="600"/>
      <c r="Y31" s="601">
        <v>6</v>
      </c>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75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691</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t="s">
        <v>692</v>
      </c>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59" t="s">
        <v>28</v>
      </c>
      <c r="B55" s="1060"/>
      <c r="C55" s="1060"/>
      <c r="D55" s="1060"/>
      <c r="E55" s="1060"/>
      <c r="F55" s="1061"/>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hidden="1"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3"/>
      <c r="B68" s="1054"/>
      <c r="C68" s="1054"/>
      <c r="D68" s="1054"/>
      <c r="E68" s="1054"/>
      <c r="F68" s="1055"/>
      <c r="G68" s="595" t="s">
        <v>400</v>
      </c>
      <c r="H68" s="596"/>
      <c r="I68" s="596"/>
      <c r="J68" s="596"/>
      <c r="K68" s="596"/>
      <c r="L68" s="596"/>
      <c r="M68" s="596"/>
      <c r="N68" s="596"/>
      <c r="O68" s="596"/>
      <c r="P68" s="596"/>
      <c r="Q68" s="596"/>
      <c r="R68" s="596"/>
      <c r="S68" s="596"/>
      <c r="T68" s="596"/>
      <c r="U68" s="596"/>
      <c r="V68" s="596"/>
      <c r="W68" s="596"/>
      <c r="X68" s="596"/>
      <c r="Y68" s="596"/>
      <c r="Z68" s="596"/>
      <c r="AA68" s="596"/>
      <c r="AB68" s="597"/>
      <c r="AC68" s="595" t="s">
        <v>401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hidden="1"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3"/>
      <c r="B81" s="1054"/>
      <c r="C81" s="1054"/>
      <c r="D81" s="1054"/>
      <c r="E81" s="1054"/>
      <c r="F81" s="1055"/>
      <c r="G81" s="595" t="s">
        <v>402</v>
      </c>
      <c r="H81" s="596"/>
      <c r="I81" s="596"/>
      <c r="J81" s="596"/>
      <c r="K81" s="596"/>
      <c r="L81" s="596"/>
      <c r="M81" s="596"/>
      <c r="N81" s="596"/>
      <c r="O81" s="596"/>
      <c r="P81" s="596"/>
      <c r="Q81" s="596"/>
      <c r="R81" s="596"/>
      <c r="S81" s="596"/>
      <c r="T81" s="596"/>
      <c r="U81" s="596"/>
      <c r="V81" s="596"/>
      <c r="W81" s="596"/>
      <c r="X81" s="596"/>
      <c r="Y81" s="596"/>
      <c r="Z81" s="596"/>
      <c r="AA81" s="596"/>
      <c r="AB81" s="597"/>
      <c r="AC81" s="595" t="s">
        <v>403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hidden="1"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3"/>
      <c r="B94" s="1054"/>
      <c r="C94" s="1054"/>
      <c r="D94" s="1054"/>
      <c r="E94" s="1054"/>
      <c r="F94" s="1055"/>
      <c r="G94" s="595" t="s">
        <v>404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hidden="1"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59" t="s">
        <v>28</v>
      </c>
      <c r="B108" s="1060"/>
      <c r="C108" s="1060"/>
      <c r="D108" s="1060"/>
      <c r="E108" s="1060"/>
      <c r="F108" s="1061"/>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hidden="1"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3"/>
      <c r="B121" s="1054"/>
      <c r="C121" s="1054"/>
      <c r="D121" s="1054"/>
      <c r="E121" s="1054"/>
      <c r="F121" s="1055"/>
      <c r="G121" s="595" t="s">
        <v>406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hidden="1"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3"/>
      <c r="B134" s="1054"/>
      <c r="C134" s="1054"/>
      <c r="D134" s="1054"/>
      <c r="E134" s="1054"/>
      <c r="F134" s="1055"/>
      <c r="G134" s="595" t="s">
        <v>408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hidden="1"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3"/>
      <c r="B147" s="1054"/>
      <c r="C147" s="1054"/>
      <c r="D147" s="1054"/>
      <c r="E147" s="1054"/>
      <c r="F147" s="1055"/>
      <c r="G147" s="595" t="s">
        <v>410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hidden="1"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59" t="s">
        <v>28</v>
      </c>
      <c r="B161" s="1060"/>
      <c r="C161" s="1060"/>
      <c r="D161" s="1060"/>
      <c r="E161" s="1060"/>
      <c r="F161" s="1061"/>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hidden="1"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3"/>
      <c r="B174" s="1054"/>
      <c r="C174" s="1054"/>
      <c r="D174" s="1054"/>
      <c r="E174" s="1054"/>
      <c r="F174" s="1055"/>
      <c r="G174" s="595" t="s">
        <v>412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hidden="1"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3"/>
      <c r="B187" s="1054"/>
      <c r="C187" s="1054"/>
      <c r="D187" s="1054"/>
      <c r="E187" s="1054"/>
      <c r="F187" s="1055"/>
      <c r="G187" s="595" t="s">
        <v>415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hidden="1"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3"/>
      <c r="B200" s="1054"/>
      <c r="C200" s="1054"/>
      <c r="D200" s="1054"/>
      <c r="E200" s="1054"/>
      <c r="F200" s="1055"/>
      <c r="G200" s="595" t="s">
        <v>416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hidden="1"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hidden="1"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3"/>
      <c r="B227" s="1054"/>
      <c r="C227" s="1054"/>
      <c r="D227" s="1054"/>
      <c r="E227" s="1054"/>
      <c r="F227" s="1055"/>
      <c r="G227" s="595" t="s">
        <v>418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hidden="1"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3"/>
      <c r="B240" s="1054"/>
      <c r="C240" s="1054"/>
      <c r="D240" s="1054"/>
      <c r="E240" s="1054"/>
      <c r="F240" s="1055"/>
      <c r="G240" s="595" t="s">
        <v>420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hidden="1"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3"/>
      <c r="B253" s="1054"/>
      <c r="C253" s="1054"/>
      <c r="D253" s="1054"/>
      <c r="E253" s="1054"/>
      <c r="F253" s="1055"/>
      <c r="G253" s="595" t="s">
        <v>422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hidden="1"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47" sqref="P147:X14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426</v>
      </c>
      <c r="K3" s="358"/>
      <c r="L3" s="358"/>
      <c r="M3" s="358"/>
      <c r="N3" s="358"/>
      <c r="O3" s="358"/>
      <c r="P3" s="359" t="s">
        <v>27</v>
      </c>
      <c r="Q3" s="359"/>
      <c r="R3" s="359"/>
      <c r="S3" s="359"/>
      <c r="T3" s="359"/>
      <c r="U3" s="359"/>
      <c r="V3" s="359"/>
      <c r="W3" s="359"/>
      <c r="X3" s="359"/>
      <c r="Y3" s="360" t="s">
        <v>485</v>
      </c>
      <c r="Z3" s="361"/>
      <c r="AA3" s="361"/>
      <c r="AB3" s="361"/>
      <c r="AC3" s="142" t="s">
        <v>468</v>
      </c>
      <c r="AD3" s="142"/>
      <c r="AE3" s="142"/>
      <c r="AF3" s="142"/>
      <c r="AG3" s="142"/>
      <c r="AH3" s="360" t="s">
        <v>390</v>
      </c>
      <c r="AI3" s="357"/>
      <c r="AJ3" s="357"/>
      <c r="AK3" s="357"/>
      <c r="AL3" s="357" t="s">
        <v>21</v>
      </c>
      <c r="AM3" s="357"/>
      <c r="AN3" s="357"/>
      <c r="AO3" s="362"/>
      <c r="AP3" s="363" t="s">
        <v>427</v>
      </c>
      <c r="AQ3" s="363"/>
      <c r="AR3" s="363"/>
      <c r="AS3" s="363"/>
      <c r="AT3" s="363"/>
      <c r="AU3" s="363"/>
      <c r="AV3" s="363"/>
      <c r="AW3" s="363"/>
      <c r="AX3" s="363"/>
    </row>
    <row r="4" spans="1:50" ht="58.5" customHeight="1" x14ac:dyDescent="0.15">
      <c r="A4" s="1064">
        <v>1</v>
      </c>
      <c r="B4" s="1064">
        <v>1</v>
      </c>
      <c r="C4" s="354" t="s">
        <v>682</v>
      </c>
      <c r="D4" s="340"/>
      <c r="E4" s="340"/>
      <c r="F4" s="340"/>
      <c r="G4" s="340"/>
      <c r="H4" s="340"/>
      <c r="I4" s="340"/>
      <c r="J4" s="341">
        <v>9320001001592</v>
      </c>
      <c r="K4" s="342"/>
      <c r="L4" s="342"/>
      <c r="M4" s="342"/>
      <c r="N4" s="342"/>
      <c r="O4" s="342"/>
      <c r="P4" s="355" t="s">
        <v>683</v>
      </c>
      <c r="Q4" s="343"/>
      <c r="R4" s="343"/>
      <c r="S4" s="343"/>
      <c r="T4" s="343"/>
      <c r="U4" s="343"/>
      <c r="V4" s="343"/>
      <c r="W4" s="343"/>
      <c r="X4" s="343"/>
      <c r="Y4" s="344">
        <v>11</v>
      </c>
      <c r="Z4" s="345"/>
      <c r="AA4" s="345"/>
      <c r="AB4" s="346"/>
      <c r="AC4" s="347" t="s">
        <v>505</v>
      </c>
      <c r="AD4" s="347"/>
      <c r="AE4" s="347"/>
      <c r="AF4" s="347"/>
      <c r="AG4" s="347"/>
      <c r="AH4" s="348">
        <v>1</v>
      </c>
      <c r="AI4" s="349"/>
      <c r="AJ4" s="349"/>
      <c r="AK4" s="349"/>
      <c r="AL4" s="350">
        <v>72.900000000000006</v>
      </c>
      <c r="AM4" s="351"/>
      <c r="AN4" s="351"/>
      <c r="AO4" s="352"/>
      <c r="AP4" s="353" t="s">
        <v>687</v>
      </c>
      <c r="AQ4" s="353"/>
      <c r="AR4" s="353"/>
      <c r="AS4" s="353"/>
      <c r="AT4" s="353"/>
      <c r="AU4" s="353"/>
      <c r="AV4" s="353"/>
      <c r="AW4" s="353"/>
      <c r="AX4" s="353"/>
    </row>
    <row r="5" spans="1:50" ht="26.25" hidden="1"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426</v>
      </c>
      <c r="K36" s="358"/>
      <c r="L36" s="358"/>
      <c r="M36" s="358"/>
      <c r="N36" s="358"/>
      <c r="O36" s="358"/>
      <c r="P36" s="359" t="s">
        <v>27</v>
      </c>
      <c r="Q36" s="359"/>
      <c r="R36" s="359"/>
      <c r="S36" s="359"/>
      <c r="T36" s="359"/>
      <c r="U36" s="359"/>
      <c r="V36" s="359"/>
      <c r="W36" s="359"/>
      <c r="X36" s="359"/>
      <c r="Y36" s="360" t="s">
        <v>485</v>
      </c>
      <c r="Z36" s="361"/>
      <c r="AA36" s="361"/>
      <c r="AB36" s="361"/>
      <c r="AC36" s="142" t="s">
        <v>468</v>
      </c>
      <c r="AD36" s="142"/>
      <c r="AE36" s="142"/>
      <c r="AF36" s="142"/>
      <c r="AG36" s="142"/>
      <c r="AH36" s="360" t="s">
        <v>390</v>
      </c>
      <c r="AI36" s="357"/>
      <c r="AJ36" s="357"/>
      <c r="AK36" s="357"/>
      <c r="AL36" s="357" t="s">
        <v>21</v>
      </c>
      <c r="AM36" s="357"/>
      <c r="AN36" s="357"/>
      <c r="AO36" s="362"/>
      <c r="AP36" s="363" t="s">
        <v>427</v>
      </c>
      <c r="AQ36" s="363"/>
      <c r="AR36" s="363"/>
      <c r="AS36" s="363"/>
      <c r="AT36" s="363"/>
      <c r="AU36" s="363"/>
      <c r="AV36" s="363"/>
      <c r="AW36" s="363"/>
      <c r="AX36" s="363"/>
    </row>
    <row r="37" spans="1:50" ht="58.5" customHeight="1" x14ac:dyDescent="0.15">
      <c r="A37" s="1064">
        <v>1</v>
      </c>
      <c r="B37" s="1064">
        <v>1</v>
      </c>
      <c r="C37" s="354" t="s">
        <v>684</v>
      </c>
      <c r="D37" s="340"/>
      <c r="E37" s="340"/>
      <c r="F37" s="340"/>
      <c r="G37" s="340"/>
      <c r="H37" s="340"/>
      <c r="I37" s="340"/>
      <c r="J37" s="341">
        <v>5010401023057</v>
      </c>
      <c r="K37" s="342"/>
      <c r="L37" s="342"/>
      <c r="M37" s="342"/>
      <c r="N37" s="342"/>
      <c r="O37" s="342"/>
      <c r="P37" s="355" t="s">
        <v>685</v>
      </c>
      <c r="Q37" s="343"/>
      <c r="R37" s="343"/>
      <c r="S37" s="343"/>
      <c r="T37" s="343"/>
      <c r="U37" s="343"/>
      <c r="V37" s="343"/>
      <c r="W37" s="343"/>
      <c r="X37" s="343"/>
      <c r="Y37" s="344">
        <v>6</v>
      </c>
      <c r="Z37" s="345"/>
      <c r="AA37" s="345"/>
      <c r="AB37" s="346"/>
      <c r="AC37" s="347" t="s">
        <v>505</v>
      </c>
      <c r="AD37" s="347"/>
      <c r="AE37" s="347"/>
      <c r="AF37" s="347"/>
      <c r="AG37" s="347"/>
      <c r="AH37" s="348">
        <v>3</v>
      </c>
      <c r="AI37" s="349"/>
      <c r="AJ37" s="349"/>
      <c r="AK37" s="349"/>
      <c r="AL37" s="350">
        <v>56.2</v>
      </c>
      <c r="AM37" s="351"/>
      <c r="AN37" s="351"/>
      <c r="AO37" s="352"/>
      <c r="AP37" s="353" t="s">
        <v>688</v>
      </c>
      <c r="AQ37" s="353"/>
      <c r="AR37" s="353"/>
      <c r="AS37" s="353"/>
      <c r="AT37" s="353"/>
      <c r="AU37" s="353"/>
      <c r="AV37" s="353"/>
      <c r="AW37" s="353"/>
      <c r="AX37" s="353"/>
    </row>
    <row r="38" spans="1:50" ht="26.25" hidden="1"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426</v>
      </c>
      <c r="K69" s="358"/>
      <c r="L69" s="358"/>
      <c r="M69" s="358"/>
      <c r="N69" s="358"/>
      <c r="O69" s="358"/>
      <c r="P69" s="359" t="s">
        <v>27</v>
      </c>
      <c r="Q69" s="359"/>
      <c r="R69" s="359"/>
      <c r="S69" s="359"/>
      <c r="T69" s="359"/>
      <c r="U69" s="359"/>
      <c r="V69" s="359"/>
      <c r="W69" s="359"/>
      <c r="X69" s="359"/>
      <c r="Y69" s="360" t="s">
        <v>485</v>
      </c>
      <c r="Z69" s="361"/>
      <c r="AA69" s="361"/>
      <c r="AB69" s="361"/>
      <c r="AC69" s="142" t="s">
        <v>468</v>
      </c>
      <c r="AD69" s="142"/>
      <c r="AE69" s="142"/>
      <c r="AF69" s="142"/>
      <c r="AG69" s="142"/>
      <c r="AH69" s="360" t="s">
        <v>390</v>
      </c>
      <c r="AI69" s="357"/>
      <c r="AJ69" s="357"/>
      <c r="AK69" s="357"/>
      <c r="AL69" s="357" t="s">
        <v>21</v>
      </c>
      <c r="AM69" s="357"/>
      <c r="AN69" s="357"/>
      <c r="AO69" s="362"/>
      <c r="AP69" s="363" t="s">
        <v>427</v>
      </c>
      <c r="AQ69" s="363"/>
      <c r="AR69" s="363"/>
      <c r="AS69" s="363"/>
      <c r="AT69" s="363"/>
      <c r="AU69" s="363"/>
      <c r="AV69" s="363"/>
      <c r="AW69" s="363"/>
      <c r="AX69" s="363"/>
    </row>
    <row r="70" spans="1:50" ht="65.25" customHeight="1" x14ac:dyDescent="0.15">
      <c r="A70" s="1064">
        <v>1</v>
      </c>
      <c r="B70" s="1064">
        <v>1</v>
      </c>
      <c r="C70" s="354" t="s">
        <v>684</v>
      </c>
      <c r="D70" s="340"/>
      <c r="E70" s="340"/>
      <c r="F70" s="340"/>
      <c r="G70" s="340"/>
      <c r="H70" s="340"/>
      <c r="I70" s="340"/>
      <c r="J70" s="341">
        <v>5010401023057</v>
      </c>
      <c r="K70" s="342"/>
      <c r="L70" s="342"/>
      <c r="M70" s="342"/>
      <c r="N70" s="342"/>
      <c r="O70" s="342"/>
      <c r="P70" s="355" t="s">
        <v>700</v>
      </c>
      <c r="Q70" s="343"/>
      <c r="R70" s="343"/>
      <c r="S70" s="343"/>
      <c r="T70" s="343"/>
      <c r="U70" s="343"/>
      <c r="V70" s="343"/>
      <c r="W70" s="343"/>
      <c r="X70" s="343"/>
      <c r="Y70" s="344">
        <v>18</v>
      </c>
      <c r="Z70" s="345"/>
      <c r="AA70" s="345"/>
      <c r="AB70" s="346"/>
      <c r="AC70" s="347" t="s">
        <v>505</v>
      </c>
      <c r="AD70" s="347"/>
      <c r="AE70" s="347"/>
      <c r="AF70" s="347"/>
      <c r="AG70" s="347"/>
      <c r="AH70" s="348">
        <v>3</v>
      </c>
      <c r="AI70" s="349"/>
      <c r="AJ70" s="349"/>
      <c r="AK70" s="349"/>
      <c r="AL70" s="350">
        <v>62.4</v>
      </c>
      <c r="AM70" s="351"/>
      <c r="AN70" s="351"/>
      <c r="AO70" s="352"/>
      <c r="AP70" s="353" t="s">
        <v>688</v>
      </c>
      <c r="AQ70" s="353"/>
      <c r="AR70" s="353"/>
      <c r="AS70" s="353"/>
      <c r="AT70" s="353"/>
      <c r="AU70" s="353"/>
      <c r="AV70" s="353"/>
      <c r="AW70" s="353"/>
      <c r="AX70" s="353"/>
    </row>
    <row r="71" spans="1:50" ht="26.25" hidden="1"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426</v>
      </c>
      <c r="K102" s="358"/>
      <c r="L102" s="358"/>
      <c r="M102" s="358"/>
      <c r="N102" s="358"/>
      <c r="O102" s="358"/>
      <c r="P102" s="359" t="s">
        <v>27</v>
      </c>
      <c r="Q102" s="359"/>
      <c r="R102" s="359"/>
      <c r="S102" s="359"/>
      <c r="T102" s="359"/>
      <c r="U102" s="359"/>
      <c r="V102" s="359"/>
      <c r="W102" s="359"/>
      <c r="X102" s="359"/>
      <c r="Y102" s="360" t="s">
        <v>485</v>
      </c>
      <c r="Z102" s="361"/>
      <c r="AA102" s="361"/>
      <c r="AB102" s="361"/>
      <c r="AC102" s="142" t="s">
        <v>468</v>
      </c>
      <c r="AD102" s="142"/>
      <c r="AE102" s="142"/>
      <c r="AF102" s="142"/>
      <c r="AG102" s="142"/>
      <c r="AH102" s="360" t="s">
        <v>390</v>
      </c>
      <c r="AI102" s="357"/>
      <c r="AJ102" s="357"/>
      <c r="AK102" s="357"/>
      <c r="AL102" s="357" t="s">
        <v>21</v>
      </c>
      <c r="AM102" s="357"/>
      <c r="AN102" s="357"/>
      <c r="AO102" s="362"/>
      <c r="AP102" s="363" t="s">
        <v>427</v>
      </c>
      <c r="AQ102" s="363"/>
      <c r="AR102" s="363"/>
      <c r="AS102" s="363"/>
      <c r="AT102" s="363"/>
      <c r="AU102" s="363"/>
      <c r="AV102" s="363"/>
      <c r="AW102" s="363"/>
      <c r="AX102" s="363"/>
    </row>
    <row r="103" spans="1:50" ht="39.75" customHeight="1" x14ac:dyDescent="0.15">
      <c r="A103" s="1064">
        <v>1</v>
      </c>
      <c r="B103" s="1064">
        <v>1</v>
      </c>
      <c r="C103" s="354" t="s">
        <v>643</v>
      </c>
      <c r="D103" s="340"/>
      <c r="E103" s="340"/>
      <c r="F103" s="340"/>
      <c r="G103" s="340"/>
      <c r="H103" s="340"/>
      <c r="I103" s="340"/>
      <c r="J103" s="341">
        <v>8010005016669</v>
      </c>
      <c r="K103" s="342"/>
      <c r="L103" s="342"/>
      <c r="M103" s="342"/>
      <c r="N103" s="342"/>
      <c r="O103" s="342"/>
      <c r="P103" s="355" t="s">
        <v>714</v>
      </c>
      <c r="Q103" s="343"/>
      <c r="R103" s="343"/>
      <c r="S103" s="343"/>
      <c r="T103" s="343"/>
      <c r="U103" s="343"/>
      <c r="V103" s="343"/>
      <c r="W103" s="343"/>
      <c r="X103" s="343"/>
      <c r="Y103" s="344">
        <v>115</v>
      </c>
      <c r="Z103" s="345"/>
      <c r="AA103" s="345"/>
      <c r="AB103" s="346"/>
      <c r="AC103" s="356" t="s">
        <v>505</v>
      </c>
      <c r="AD103" s="364"/>
      <c r="AE103" s="364"/>
      <c r="AF103" s="364"/>
      <c r="AG103" s="364"/>
      <c r="AH103" s="365">
        <v>1</v>
      </c>
      <c r="AI103" s="366"/>
      <c r="AJ103" s="366"/>
      <c r="AK103" s="366"/>
      <c r="AL103" s="350">
        <v>65</v>
      </c>
      <c r="AM103" s="351"/>
      <c r="AN103" s="351"/>
      <c r="AO103" s="352"/>
      <c r="AP103" s="353" t="s">
        <v>542</v>
      </c>
      <c r="AQ103" s="353"/>
      <c r="AR103" s="353"/>
      <c r="AS103" s="353"/>
      <c r="AT103" s="353"/>
      <c r="AU103" s="353"/>
      <c r="AV103" s="353"/>
      <c r="AW103" s="353"/>
      <c r="AX103" s="353"/>
    </row>
    <row r="104" spans="1:50" ht="26.25" hidden="1"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426</v>
      </c>
      <c r="K135" s="358"/>
      <c r="L135" s="358"/>
      <c r="M135" s="358"/>
      <c r="N135" s="358"/>
      <c r="O135" s="358"/>
      <c r="P135" s="359" t="s">
        <v>27</v>
      </c>
      <c r="Q135" s="359"/>
      <c r="R135" s="359"/>
      <c r="S135" s="359"/>
      <c r="T135" s="359"/>
      <c r="U135" s="359"/>
      <c r="V135" s="359"/>
      <c r="W135" s="359"/>
      <c r="X135" s="359"/>
      <c r="Y135" s="360" t="s">
        <v>485</v>
      </c>
      <c r="Z135" s="361"/>
      <c r="AA135" s="361"/>
      <c r="AB135" s="361"/>
      <c r="AC135" s="142" t="s">
        <v>468</v>
      </c>
      <c r="AD135" s="142"/>
      <c r="AE135" s="142"/>
      <c r="AF135" s="142"/>
      <c r="AG135" s="142"/>
      <c r="AH135" s="360" t="s">
        <v>390</v>
      </c>
      <c r="AI135" s="357"/>
      <c r="AJ135" s="357"/>
      <c r="AK135" s="357"/>
      <c r="AL135" s="357" t="s">
        <v>21</v>
      </c>
      <c r="AM135" s="357"/>
      <c r="AN135" s="357"/>
      <c r="AO135" s="362"/>
      <c r="AP135" s="363" t="s">
        <v>427</v>
      </c>
      <c r="AQ135" s="363"/>
      <c r="AR135" s="363"/>
      <c r="AS135" s="363"/>
      <c r="AT135" s="363"/>
      <c r="AU135" s="363"/>
      <c r="AV135" s="363"/>
      <c r="AW135" s="363"/>
      <c r="AX135" s="363"/>
    </row>
    <row r="136" spans="1:50" ht="50.25" customHeight="1" x14ac:dyDescent="0.15">
      <c r="A136" s="1064">
        <v>1</v>
      </c>
      <c r="B136" s="1064">
        <v>1</v>
      </c>
      <c r="C136" s="354" t="s">
        <v>638</v>
      </c>
      <c r="D136" s="340"/>
      <c r="E136" s="340"/>
      <c r="F136" s="340"/>
      <c r="G136" s="340"/>
      <c r="H136" s="340"/>
      <c r="I136" s="340"/>
      <c r="J136" s="341">
        <v>7010001079695</v>
      </c>
      <c r="K136" s="342"/>
      <c r="L136" s="342"/>
      <c r="M136" s="342"/>
      <c r="N136" s="342"/>
      <c r="O136" s="342"/>
      <c r="P136" s="355" t="s">
        <v>715</v>
      </c>
      <c r="Q136" s="343"/>
      <c r="R136" s="343"/>
      <c r="S136" s="343"/>
      <c r="T136" s="343"/>
      <c r="U136" s="343"/>
      <c r="V136" s="343"/>
      <c r="W136" s="343"/>
      <c r="X136" s="343"/>
      <c r="Y136" s="344">
        <v>75</v>
      </c>
      <c r="Z136" s="345"/>
      <c r="AA136" s="345"/>
      <c r="AB136" s="346"/>
      <c r="AC136" s="347" t="s">
        <v>505</v>
      </c>
      <c r="AD136" s="347"/>
      <c r="AE136" s="347"/>
      <c r="AF136" s="347"/>
      <c r="AG136" s="347"/>
      <c r="AH136" s="348">
        <v>1</v>
      </c>
      <c r="AI136" s="349"/>
      <c r="AJ136" s="349"/>
      <c r="AK136" s="349"/>
      <c r="AL136" s="350">
        <v>83.5</v>
      </c>
      <c r="AM136" s="351"/>
      <c r="AN136" s="351"/>
      <c r="AO136" s="352"/>
      <c r="AP136" s="353" t="s">
        <v>644</v>
      </c>
      <c r="AQ136" s="353"/>
      <c r="AR136" s="353"/>
      <c r="AS136" s="353"/>
      <c r="AT136" s="353"/>
      <c r="AU136" s="353"/>
      <c r="AV136" s="353"/>
      <c r="AW136" s="353"/>
      <c r="AX136" s="353"/>
    </row>
    <row r="137" spans="1:50" ht="26.25" hidden="1"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426</v>
      </c>
      <c r="K168" s="358"/>
      <c r="L168" s="358"/>
      <c r="M168" s="358"/>
      <c r="N168" s="358"/>
      <c r="O168" s="358"/>
      <c r="P168" s="359" t="s">
        <v>27</v>
      </c>
      <c r="Q168" s="359"/>
      <c r="R168" s="359"/>
      <c r="S168" s="359"/>
      <c r="T168" s="359"/>
      <c r="U168" s="359"/>
      <c r="V168" s="359"/>
      <c r="W168" s="359"/>
      <c r="X168" s="359"/>
      <c r="Y168" s="360" t="s">
        <v>485</v>
      </c>
      <c r="Z168" s="361"/>
      <c r="AA168" s="361"/>
      <c r="AB168" s="361"/>
      <c r="AC168" s="142" t="s">
        <v>468</v>
      </c>
      <c r="AD168" s="142"/>
      <c r="AE168" s="142"/>
      <c r="AF168" s="142"/>
      <c r="AG168" s="142"/>
      <c r="AH168" s="360" t="s">
        <v>390</v>
      </c>
      <c r="AI168" s="357"/>
      <c r="AJ168" s="357"/>
      <c r="AK168" s="357"/>
      <c r="AL168" s="357" t="s">
        <v>21</v>
      </c>
      <c r="AM168" s="357"/>
      <c r="AN168" s="357"/>
      <c r="AO168" s="362"/>
      <c r="AP168" s="363" t="s">
        <v>427</v>
      </c>
      <c r="AQ168" s="363"/>
      <c r="AR168" s="363"/>
      <c r="AS168" s="363"/>
      <c r="AT168" s="363"/>
      <c r="AU168" s="363"/>
      <c r="AV168" s="363"/>
      <c r="AW168" s="363"/>
      <c r="AX168" s="363"/>
    </row>
    <row r="169" spans="1:50" ht="26.25" customHeight="1" x14ac:dyDescent="0.15">
      <c r="A169" s="1064">
        <v>1</v>
      </c>
      <c r="B169" s="1064">
        <v>1</v>
      </c>
      <c r="C169" s="354" t="s">
        <v>692</v>
      </c>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426</v>
      </c>
      <c r="K201" s="358"/>
      <c r="L201" s="358"/>
      <c r="M201" s="358"/>
      <c r="N201" s="358"/>
      <c r="O201" s="358"/>
      <c r="P201" s="359" t="s">
        <v>27</v>
      </c>
      <c r="Q201" s="359"/>
      <c r="R201" s="359"/>
      <c r="S201" s="359"/>
      <c r="T201" s="359"/>
      <c r="U201" s="359"/>
      <c r="V201" s="359"/>
      <c r="W201" s="359"/>
      <c r="X201" s="359"/>
      <c r="Y201" s="360" t="s">
        <v>485</v>
      </c>
      <c r="Z201" s="361"/>
      <c r="AA201" s="361"/>
      <c r="AB201" s="361"/>
      <c r="AC201" s="142" t="s">
        <v>468</v>
      </c>
      <c r="AD201" s="142"/>
      <c r="AE201" s="142"/>
      <c r="AF201" s="142"/>
      <c r="AG201" s="142"/>
      <c r="AH201" s="360" t="s">
        <v>390</v>
      </c>
      <c r="AI201" s="357"/>
      <c r="AJ201" s="357"/>
      <c r="AK201" s="357"/>
      <c r="AL201" s="357" t="s">
        <v>21</v>
      </c>
      <c r="AM201" s="357"/>
      <c r="AN201" s="357"/>
      <c r="AO201" s="362"/>
      <c r="AP201" s="363" t="s">
        <v>427</v>
      </c>
      <c r="AQ201" s="363"/>
      <c r="AR201" s="363"/>
      <c r="AS201" s="363"/>
      <c r="AT201" s="363"/>
      <c r="AU201" s="363"/>
      <c r="AV201" s="363"/>
      <c r="AW201" s="363"/>
      <c r="AX201" s="363"/>
    </row>
    <row r="202" spans="1:50" ht="26.25" customHeight="1" x14ac:dyDescent="0.15">
      <c r="A202" s="1064">
        <v>1</v>
      </c>
      <c r="B202" s="1064">
        <v>1</v>
      </c>
      <c r="C202" s="354" t="s">
        <v>692</v>
      </c>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426</v>
      </c>
      <c r="K234" s="358"/>
      <c r="L234" s="358"/>
      <c r="M234" s="358"/>
      <c r="N234" s="358"/>
      <c r="O234" s="358"/>
      <c r="P234" s="359" t="s">
        <v>27</v>
      </c>
      <c r="Q234" s="359"/>
      <c r="R234" s="359"/>
      <c r="S234" s="359"/>
      <c r="T234" s="359"/>
      <c r="U234" s="359"/>
      <c r="V234" s="359"/>
      <c r="W234" s="359"/>
      <c r="X234" s="359"/>
      <c r="Y234" s="360" t="s">
        <v>485</v>
      </c>
      <c r="Z234" s="361"/>
      <c r="AA234" s="361"/>
      <c r="AB234" s="361"/>
      <c r="AC234" s="142" t="s">
        <v>468</v>
      </c>
      <c r="AD234" s="142"/>
      <c r="AE234" s="142"/>
      <c r="AF234" s="142"/>
      <c r="AG234" s="142"/>
      <c r="AH234" s="360" t="s">
        <v>390</v>
      </c>
      <c r="AI234" s="357"/>
      <c r="AJ234" s="357"/>
      <c r="AK234" s="357"/>
      <c r="AL234" s="357" t="s">
        <v>21</v>
      </c>
      <c r="AM234" s="357"/>
      <c r="AN234" s="357"/>
      <c r="AO234" s="362"/>
      <c r="AP234" s="363" t="s">
        <v>427</v>
      </c>
      <c r="AQ234" s="363"/>
      <c r="AR234" s="363"/>
      <c r="AS234" s="363"/>
      <c r="AT234" s="363"/>
      <c r="AU234" s="363"/>
      <c r="AV234" s="363"/>
      <c r="AW234" s="363"/>
      <c r="AX234" s="363"/>
    </row>
    <row r="235" spans="1:50" ht="26.25" hidden="1"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426</v>
      </c>
      <c r="K267" s="358"/>
      <c r="L267" s="358"/>
      <c r="M267" s="358"/>
      <c r="N267" s="358"/>
      <c r="O267" s="358"/>
      <c r="P267" s="359" t="s">
        <v>27</v>
      </c>
      <c r="Q267" s="359"/>
      <c r="R267" s="359"/>
      <c r="S267" s="359"/>
      <c r="T267" s="359"/>
      <c r="U267" s="359"/>
      <c r="V267" s="359"/>
      <c r="W267" s="359"/>
      <c r="X267" s="359"/>
      <c r="Y267" s="360" t="s">
        <v>485</v>
      </c>
      <c r="Z267" s="361"/>
      <c r="AA267" s="361"/>
      <c r="AB267" s="361"/>
      <c r="AC267" s="142" t="s">
        <v>468</v>
      </c>
      <c r="AD267" s="142"/>
      <c r="AE267" s="142"/>
      <c r="AF267" s="142"/>
      <c r="AG267" s="142"/>
      <c r="AH267" s="360" t="s">
        <v>390</v>
      </c>
      <c r="AI267" s="357"/>
      <c r="AJ267" s="357"/>
      <c r="AK267" s="357"/>
      <c r="AL267" s="357" t="s">
        <v>21</v>
      </c>
      <c r="AM267" s="357"/>
      <c r="AN267" s="357"/>
      <c r="AO267" s="362"/>
      <c r="AP267" s="363" t="s">
        <v>427</v>
      </c>
      <c r="AQ267" s="363"/>
      <c r="AR267" s="363"/>
      <c r="AS267" s="363"/>
      <c r="AT267" s="363"/>
      <c r="AU267" s="363"/>
      <c r="AV267" s="363"/>
      <c r="AW267" s="363"/>
      <c r="AX267" s="363"/>
    </row>
    <row r="268" spans="1:50" ht="26.25" hidden="1"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426</v>
      </c>
      <c r="K300" s="358"/>
      <c r="L300" s="358"/>
      <c r="M300" s="358"/>
      <c r="N300" s="358"/>
      <c r="O300" s="358"/>
      <c r="P300" s="359" t="s">
        <v>27</v>
      </c>
      <c r="Q300" s="359"/>
      <c r="R300" s="359"/>
      <c r="S300" s="359"/>
      <c r="T300" s="359"/>
      <c r="U300" s="359"/>
      <c r="V300" s="359"/>
      <c r="W300" s="359"/>
      <c r="X300" s="359"/>
      <c r="Y300" s="360" t="s">
        <v>485</v>
      </c>
      <c r="Z300" s="361"/>
      <c r="AA300" s="361"/>
      <c r="AB300" s="361"/>
      <c r="AC300" s="142" t="s">
        <v>468</v>
      </c>
      <c r="AD300" s="142"/>
      <c r="AE300" s="142"/>
      <c r="AF300" s="142"/>
      <c r="AG300" s="142"/>
      <c r="AH300" s="360" t="s">
        <v>390</v>
      </c>
      <c r="AI300" s="357"/>
      <c r="AJ300" s="357"/>
      <c r="AK300" s="357"/>
      <c r="AL300" s="357" t="s">
        <v>21</v>
      </c>
      <c r="AM300" s="357"/>
      <c r="AN300" s="357"/>
      <c r="AO300" s="362"/>
      <c r="AP300" s="363" t="s">
        <v>427</v>
      </c>
      <c r="AQ300" s="363"/>
      <c r="AR300" s="363"/>
      <c r="AS300" s="363"/>
      <c r="AT300" s="363"/>
      <c r="AU300" s="363"/>
      <c r="AV300" s="363"/>
      <c r="AW300" s="363"/>
      <c r="AX300" s="363"/>
    </row>
    <row r="301" spans="1:50" ht="26.25" hidden="1"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426</v>
      </c>
      <c r="K333" s="358"/>
      <c r="L333" s="358"/>
      <c r="M333" s="358"/>
      <c r="N333" s="358"/>
      <c r="O333" s="358"/>
      <c r="P333" s="359" t="s">
        <v>27</v>
      </c>
      <c r="Q333" s="359"/>
      <c r="R333" s="359"/>
      <c r="S333" s="359"/>
      <c r="T333" s="359"/>
      <c r="U333" s="359"/>
      <c r="V333" s="359"/>
      <c r="W333" s="359"/>
      <c r="X333" s="359"/>
      <c r="Y333" s="360" t="s">
        <v>485</v>
      </c>
      <c r="Z333" s="361"/>
      <c r="AA333" s="361"/>
      <c r="AB333" s="361"/>
      <c r="AC333" s="142" t="s">
        <v>468</v>
      </c>
      <c r="AD333" s="142"/>
      <c r="AE333" s="142"/>
      <c r="AF333" s="142"/>
      <c r="AG333" s="142"/>
      <c r="AH333" s="360" t="s">
        <v>390</v>
      </c>
      <c r="AI333" s="357"/>
      <c r="AJ333" s="357"/>
      <c r="AK333" s="357"/>
      <c r="AL333" s="357" t="s">
        <v>21</v>
      </c>
      <c r="AM333" s="357"/>
      <c r="AN333" s="357"/>
      <c r="AO333" s="362"/>
      <c r="AP333" s="363" t="s">
        <v>427</v>
      </c>
      <c r="AQ333" s="363"/>
      <c r="AR333" s="363"/>
      <c r="AS333" s="363"/>
      <c r="AT333" s="363"/>
      <c r="AU333" s="363"/>
      <c r="AV333" s="363"/>
      <c r="AW333" s="363"/>
      <c r="AX333" s="363"/>
    </row>
    <row r="334" spans="1:50" ht="26.25" hidden="1"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426</v>
      </c>
      <c r="K366" s="358"/>
      <c r="L366" s="358"/>
      <c r="M366" s="358"/>
      <c r="N366" s="358"/>
      <c r="O366" s="358"/>
      <c r="P366" s="359" t="s">
        <v>27</v>
      </c>
      <c r="Q366" s="359"/>
      <c r="R366" s="359"/>
      <c r="S366" s="359"/>
      <c r="T366" s="359"/>
      <c r="U366" s="359"/>
      <c r="V366" s="359"/>
      <c r="W366" s="359"/>
      <c r="X366" s="359"/>
      <c r="Y366" s="360" t="s">
        <v>485</v>
      </c>
      <c r="Z366" s="361"/>
      <c r="AA366" s="361"/>
      <c r="AB366" s="361"/>
      <c r="AC366" s="142" t="s">
        <v>468</v>
      </c>
      <c r="AD366" s="142"/>
      <c r="AE366" s="142"/>
      <c r="AF366" s="142"/>
      <c r="AG366" s="142"/>
      <c r="AH366" s="360" t="s">
        <v>390</v>
      </c>
      <c r="AI366" s="357"/>
      <c r="AJ366" s="357"/>
      <c r="AK366" s="357"/>
      <c r="AL366" s="357" t="s">
        <v>21</v>
      </c>
      <c r="AM366" s="357"/>
      <c r="AN366" s="357"/>
      <c r="AO366" s="362"/>
      <c r="AP366" s="363" t="s">
        <v>427</v>
      </c>
      <c r="AQ366" s="363"/>
      <c r="AR366" s="363"/>
      <c r="AS366" s="363"/>
      <c r="AT366" s="363"/>
      <c r="AU366" s="363"/>
      <c r="AV366" s="363"/>
      <c r="AW366" s="363"/>
      <c r="AX366" s="363"/>
    </row>
    <row r="367" spans="1:50" ht="26.25" hidden="1"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426</v>
      </c>
      <c r="K399" s="358"/>
      <c r="L399" s="358"/>
      <c r="M399" s="358"/>
      <c r="N399" s="358"/>
      <c r="O399" s="358"/>
      <c r="P399" s="359" t="s">
        <v>27</v>
      </c>
      <c r="Q399" s="359"/>
      <c r="R399" s="359"/>
      <c r="S399" s="359"/>
      <c r="T399" s="359"/>
      <c r="U399" s="359"/>
      <c r="V399" s="359"/>
      <c r="W399" s="359"/>
      <c r="X399" s="359"/>
      <c r="Y399" s="360" t="s">
        <v>485</v>
      </c>
      <c r="Z399" s="361"/>
      <c r="AA399" s="361"/>
      <c r="AB399" s="361"/>
      <c r="AC399" s="142" t="s">
        <v>468</v>
      </c>
      <c r="AD399" s="142"/>
      <c r="AE399" s="142"/>
      <c r="AF399" s="142"/>
      <c r="AG399" s="142"/>
      <c r="AH399" s="360" t="s">
        <v>390</v>
      </c>
      <c r="AI399" s="357"/>
      <c r="AJ399" s="357"/>
      <c r="AK399" s="357"/>
      <c r="AL399" s="357" t="s">
        <v>21</v>
      </c>
      <c r="AM399" s="357"/>
      <c r="AN399" s="357"/>
      <c r="AO399" s="362"/>
      <c r="AP399" s="363" t="s">
        <v>427</v>
      </c>
      <c r="AQ399" s="363"/>
      <c r="AR399" s="363"/>
      <c r="AS399" s="363"/>
      <c r="AT399" s="363"/>
      <c r="AU399" s="363"/>
      <c r="AV399" s="363"/>
      <c r="AW399" s="363"/>
      <c r="AX399" s="363"/>
    </row>
    <row r="400" spans="1:50" ht="26.25" hidden="1"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426</v>
      </c>
      <c r="K432" s="358"/>
      <c r="L432" s="358"/>
      <c r="M432" s="358"/>
      <c r="N432" s="358"/>
      <c r="O432" s="358"/>
      <c r="P432" s="359" t="s">
        <v>27</v>
      </c>
      <c r="Q432" s="359"/>
      <c r="R432" s="359"/>
      <c r="S432" s="359"/>
      <c r="T432" s="359"/>
      <c r="U432" s="359"/>
      <c r="V432" s="359"/>
      <c r="W432" s="359"/>
      <c r="X432" s="359"/>
      <c r="Y432" s="360" t="s">
        <v>485</v>
      </c>
      <c r="Z432" s="361"/>
      <c r="AA432" s="361"/>
      <c r="AB432" s="361"/>
      <c r="AC432" s="142" t="s">
        <v>468</v>
      </c>
      <c r="AD432" s="142"/>
      <c r="AE432" s="142"/>
      <c r="AF432" s="142"/>
      <c r="AG432" s="142"/>
      <c r="AH432" s="360" t="s">
        <v>390</v>
      </c>
      <c r="AI432" s="357"/>
      <c r="AJ432" s="357"/>
      <c r="AK432" s="357"/>
      <c r="AL432" s="357" t="s">
        <v>21</v>
      </c>
      <c r="AM432" s="357"/>
      <c r="AN432" s="357"/>
      <c r="AO432" s="362"/>
      <c r="AP432" s="363" t="s">
        <v>427</v>
      </c>
      <c r="AQ432" s="363"/>
      <c r="AR432" s="363"/>
      <c r="AS432" s="363"/>
      <c r="AT432" s="363"/>
      <c r="AU432" s="363"/>
      <c r="AV432" s="363"/>
      <c r="AW432" s="363"/>
      <c r="AX432" s="363"/>
    </row>
    <row r="433" spans="1:50" ht="26.25" hidden="1"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426</v>
      </c>
      <c r="K465" s="358"/>
      <c r="L465" s="358"/>
      <c r="M465" s="358"/>
      <c r="N465" s="358"/>
      <c r="O465" s="358"/>
      <c r="P465" s="359" t="s">
        <v>27</v>
      </c>
      <c r="Q465" s="359"/>
      <c r="R465" s="359"/>
      <c r="S465" s="359"/>
      <c r="T465" s="359"/>
      <c r="U465" s="359"/>
      <c r="V465" s="359"/>
      <c r="W465" s="359"/>
      <c r="X465" s="359"/>
      <c r="Y465" s="360" t="s">
        <v>485</v>
      </c>
      <c r="Z465" s="361"/>
      <c r="AA465" s="361"/>
      <c r="AB465" s="361"/>
      <c r="AC465" s="142" t="s">
        <v>468</v>
      </c>
      <c r="AD465" s="142"/>
      <c r="AE465" s="142"/>
      <c r="AF465" s="142"/>
      <c r="AG465" s="142"/>
      <c r="AH465" s="360" t="s">
        <v>390</v>
      </c>
      <c r="AI465" s="357"/>
      <c r="AJ465" s="357"/>
      <c r="AK465" s="357"/>
      <c r="AL465" s="357" t="s">
        <v>21</v>
      </c>
      <c r="AM465" s="357"/>
      <c r="AN465" s="357"/>
      <c r="AO465" s="362"/>
      <c r="AP465" s="363" t="s">
        <v>427</v>
      </c>
      <c r="AQ465" s="363"/>
      <c r="AR465" s="363"/>
      <c r="AS465" s="363"/>
      <c r="AT465" s="363"/>
      <c r="AU465" s="363"/>
      <c r="AV465" s="363"/>
      <c r="AW465" s="363"/>
      <c r="AX465" s="363"/>
    </row>
    <row r="466" spans="1:50" ht="26.25" hidden="1"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426</v>
      </c>
      <c r="K498" s="358"/>
      <c r="L498" s="358"/>
      <c r="M498" s="358"/>
      <c r="N498" s="358"/>
      <c r="O498" s="358"/>
      <c r="P498" s="359" t="s">
        <v>27</v>
      </c>
      <c r="Q498" s="359"/>
      <c r="R498" s="359"/>
      <c r="S498" s="359"/>
      <c r="T498" s="359"/>
      <c r="U498" s="359"/>
      <c r="V498" s="359"/>
      <c r="W498" s="359"/>
      <c r="X498" s="359"/>
      <c r="Y498" s="360" t="s">
        <v>485</v>
      </c>
      <c r="Z498" s="361"/>
      <c r="AA498" s="361"/>
      <c r="AB498" s="361"/>
      <c r="AC498" s="142" t="s">
        <v>468</v>
      </c>
      <c r="AD498" s="142"/>
      <c r="AE498" s="142"/>
      <c r="AF498" s="142"/>
      <c r="AG498" s="142"/>
      <c r="AH498" s="360" t="s">
        <v>390</v>
      </c>
      <c r="AI498" s="357"/>
      <c r="AJ498" s="357"/>
      <c r="AK498" s="357"/>
      <c r="AL498" s="357" t="s">
        <v>21</v>
      </c>
      <c r="AM498" s="357"/>
      <c r="AN498" s="357"/>
      <c r="AO498" s="362"/>
      <c r="AP498" s="363" t="s">
        <v>427</v>
      </c>
      <c r="AQ498" s="363"/>
      <c r="AR498" s="363"/>
      <c r="AS498" s="363"/>
      <c r="AT498" s="363"/>
      <c r="AU498" s="363"/>
      <c r="AV498" s="363"/>
      <c r="AW498" s="363"/>
      <c r="AX498" s="363"/>
    </row>
    <row r="499" spans="1:50" ht="26.25" hidden="1"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426</v>
      </c>
      <c r="K531" s="358"/>
      <c r="L531" s="358"/>
      <c r="M531" s="358"/>
      <c r="N531" s="358"/>
      <c r="O531" s="358"/>
      <c r="P531" s="359" t="s">
        <v>27</v>
      </c>
      <c r="Q531" s="359"/>
      <c r="R531" s="359"/>
      <c r="S531" s="359"/>
      <c r="T531" s="359"/>
      <c r="U531" s="359"/>
      <c r="V531" s="359"/>
      <c r="W531" s="359"/>
      <c r="X531" s="359"/>
      <c r="Y531" s="360" t="s">
        <v>485</v>
      </c>
      <c r="Z531" s="361"/>
      <c r="AA531" s="361"/>
      <c r="AB531" s="361"/>
      <c r="AC531" s="142" t="s">
        <v>468</v>
      </c>
      <c r="AD531" s="142"/>
      <c r="AE531" s="142"/>
      <c r="AF531" s="142"/>
      <c r="AG531" s="142"/>
      <c r="AH531" s="360" t="s">
        <v>390</v>
      </c>
      <c r="AI531" s="357"/>
      <c r="AJ531" s="357"/>
      <c r="AK531" s="357"/>
      <c r="AL531" s="357" t="s">
        <v>21</v>
      </c>
      <c r="AM531" s="357"/>
      <c r="AN531" s="357"/>
      <c r="AO531" s="362"/>
      <c r="AP531" s="363" t="s">
        <v>427</v>
      </c>
      <c r="AQ531" s="363"/>
      <c r="AR531" s="363"/>
      <c r="AS531" s="363"/>
      <c r="AT531" s="363"/>
      <c r="AU531" s="363"/>
      <c r="AV531" s="363"/>
      <c r="AW531" s="363"/>
      <c r="AX531" s="363"/>
    </row>
    <row r="532" spans="1:50" ht="26.25" hidden="1"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426</v>
      </c>
      <c r="K564" s="358"/>
      <c r="L564" s="358"/>
      <c r="M564" s="358"/>
      <c r="N564" s="358"/>
      <c r="O564" s="358"/>
      <c r="P564" s="359" t="s">
        <v>27</v>
      </c>
      <c r="Q564" s="359"/>
      <c r="R564" s="359"/>
      <c r="S564" s="359"/>
      <c r="T564" s="359"/>
      <c r="U564" s="359"/>
      <c r="V564" s="359"/>
      <c r="W564" s="359"/>
      <c r="X564" s="359"/>
      <c r="Y564" s="360" t="s">
        <v>485</v>
      </c>
      <c r="Z564" s="361"/>
      <c r="AA564" s="361"/>
      <c r="AB564" s="361"/>
      <c r="AC564" s="142" t="s">
        <v>468</v>
      </c>
      <c r="AD564" s="142"/>
      <c r="AE564" s="142"/>
      <c r="AF564" s="142"/>
      <c r="AG564" s="142"/>
      <c r="AH564" s="360" t="s">
        <v>390</v>
      </c>
      <c r="AI564" s="357"/>
      <c r="AJ564" s="357"/>
      <c r="AK564" s="357"/>
      <c r="AL564" s="357" t="s">
        <v>21</v>
      </c>
      <c r="AM564" s="357"/>
      <c r="AN564" s="357"/>
      <c r="AO564" s="362"/>
      <c r="AP564" s="363" t="s">
        <v>427</v>
      </c>
      <c r="AQ564" s="363"/>
      <c r="AR564" s="363"/>
      <c r="AS564" s="363"/>
      <c r="AT564" s="363"/>
      <c r="AU564" s="363"/>
      <c r="AV564" s="363"/>
      <c r="AW564" s="363"/>
      <c r="AX564" s="363"/>
    </row>
    <row r="565" spans="1:50" ht="26.25" hidden="1"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426</v>
      </c>
      <c r="K597" s="358"/>
      <c r="L597" s="358"/>
      <c r="M597" s="358"/>
      <c r="N597" s="358"/>
      <c r="O597" s="358"/>
      <c r="P597" s="359" t="s">
        <v>27</v>
      </c>
      <c r="Q597" s="359"/>
      <c r="R597" s="359"/>
      <c r="S597" s="359"/>
      <c r="T597" s="359"/>
      <c r="U597" s="359"/>
      <c r="V597" s="359"/>
      <c r="W597" s="359"/>
      <c r="X597" s="359"/>
      <c r="Y597" s="360" t="s">
        <v>485</v>
      </c>
      <c r="Z597" s="361"/>
      <c r="AA597" s="361"/>
      <c r="AB597" s="361"/>
      <c r="AC597" s="142" t="s">
        <v>468</v>
      </c>
      <c r="AD597" s="142"/>
      <c r="AE597" s="142"/>
      <c r="AF597" s="142"/>
      <c r="AG597" s="142"/>
      <c r="AH597" s="360" t="s">
        <v>390</v>
      </c>
      <c r="AI597" s="357"/>
      <c r="AJ597" s="357"/>
      <c r="AK597" s="357"/>
      <c r="AL597" s="357" t="s">
        <v>21</v>
      </c>
      <c r="AM597" s="357"/>
      <c r="AN597" s="357"/>
      <c r="AO597" s="362"/>
      <c r="AP597" s="363" t="s">
        <v>427</v>
      </c>
      <c r="AQ597" s="363"/>
      <c r="AR597" s="363"/>
      <c r="AS597" s="363"/>
      <c r="AT597" s="363"/>
      <c r="AU597" s="363"/>
      <c r="AV597" s="363"/>
      <c r="AW597" s="363"/>
      <c r="AX597" s="363"/>
    </row>
    <row r="598" spans="1:50" ht="26.25" hidden="1"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426</v>
      </c>
      <c r="K630" s="358"/>
      <c r="L630" s="358"/>
      <c r="M630" s="358"/>
      <c r="N630" s="358"/>
      <c r="O630" s="358"/>
      <c r="P630" s="359" t="s">
        <v>27</v>
      </c>
      <c r="Q630" s="359"/>
      <c r="R630" s="359"/>
      <c r="S630" s="359"/>
      <c r="T630" s="359"/>
      <c r="U630" s="359"/>
      <c r="V630" s="359"/>
      <c r="W630" s="359"/>
      <c r="X630" s="359"/>
      <c r="Y630" s="360" t="s">
        <v>485</v>
      </c>
      <c r="Z630" s="361"/>
      <c r="AA630" s="361"/>
      <c r="AB630" s="361"/>
      <c r="AC630" s="142" t="s">
        <v>468</v>
      </c>
      <c r="AD630" s="142"/>
      <c r="AE630" s="142"/>
      <c r="AF630" s="142"/>
      <c r="AG630" s="142"/>
      <c r="AH630" s="360" t="s">
        <v>390</v>
      </c>
      <c r="AI630" s="357"/>
      <c r="AJ630" s="357"/>
      <c r="AK630" s="357"/>
      <c r="AL630" s="357" t="s">
        <v>21</v>
      </c>
      <c r="AM630" s="357"/>
      <c r="AN630" s="357"/>
      <c r="AO630" s="362"/>
      <c r="AP630" s="363" t="s">
        <v>427</v>
      </c>
      <c r="AQ630" s="363"/>
      <c r="AR630" s="363"/>
      <c r="AS630" s="363"/>
      <c r="AT630" s="363"/>
      <c r="AU630" s="363"/>
      <c r="AV630" s="363"/>
      <c r="AW630" s="363"/>
      <c r="AX630" s="363"/>
    </row>
    <row r="631" spans="1:50" ht="26.25" hidden="1"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426</v>
      </c>
      <c r="K663" s="358"/>
      <c r="L663" s="358"/>
      <c r="M663" s="358"/>
      <c r="N663" s="358"/>
      <c r="O663" s="358"/>
      <c r="P663" s="359" t="s">
        <v>27</v>
      </c>
      <c r="Q663" s="359"/>
      <c r="R663" s="359"/>
      <c r="S663" s="359"/>
      <c r="T663" s="359"/>
      <c r="U663" s="359"/>
      <c r="V663" s="359"/>
      <c r="W663" s="359"/>
      <c r="X663" s="359"/>
      <c r="Y663" s="360" t="s">
        <v>485</v>
      </c>
      <c r="Z663" s="361"/>
      <c r="AA663" s="361"/>
      <c r="AB663" s="361"/>
      <c r="AC663" s="142" t="s">
        <v>468</v>
      </c>
      <c r="AD663" s="142"/>
      <c r="AE663" s="142"/>
      <c r="AF663" s="142"/>
      <c r="AG663" s="142"/>
      <c r="AH663" s="360" t="s">
        <v>390</v>
      </c>
      <c r="AI663" s="357"/>
      <c r="AJ663" s="357"/>
      <c r="AK663" s="357"/>
      <c r="AL663" s="357" t="s">
        <v>21</v>
      </c>
      <c r="AM663" s="357"/>
      <c r="AN663" s="357"/>
      <c r="AO663" s="362"/>
      <c r="AP663" s="363" t="s">
        <v>427</v>
      </c>
      <c r="AQ663" s="363"/>
      <c r="AR663" s="363"/>
      <c r="AS663" s="363"/>
      <c r="AT663" s="363"/>
      <c r="AU663" s="363"/>
      <c r="AV663" s="363"/>
      <c r="AW663" s="363"/>
      <c r="AX663" s="363"/>
    </row>
    <row r="664" spans="1:50" ht="26.25" hidden="1"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426</v>
      </c>
      <c r="K696" s="358"/>
      <c r="L696" s="358"/>
      <c r="M696" s="358"/>
      <c r="N696" s="358"/>
      <c r="O696" s="358"/>
      <c r="P696" s="359" t="s">
        <v>27</v>
      </c>
      <c r="Q696" s="359"/>
      <c r="R696" s="359"/>
      <c r="S696" s="359"/>
      <c r="T696" s="359"/>
      <c r="U696" s="359"/>
      <c r="V696" s="359"/>
      <c r="W696" s="359"/>
      <c r="X696" s="359"/>
      <c r="Y696" s="360" t="s">
        <v>485</v>
      </c>
      <c r="Z696" s="361"/>
      <c r="AA696" s="361"/>
      <c r="AB696" s="361"/>
      <c r="AC696" s="142" t="s">
        <v>468</v>
      </c>
      <c r="AD696" s="142"/>
      <c r="AE696" s="142"/>
      <c r="AF696" s="142"/>
      <c r="AG696" s="142"/>
      <c r="AH696" s="360" t="s">
        <v>390</v>
      </c>
      <c r="AI696" s="357"/>
      <c r="AJ696" s="357"/>
      <c r="AK696" s="357"/>
      <c r="AL696" s="357" t="s">
        <v>21</v>
      </c>
      <c r="AM696" s="357"/>
      <c r="AN696" s="357"/>
      <c r="AO696" s="362"/>
      <c r="AP696" s="363" t="s">
        <v>427</v>
      </c>
      <c r="AQ696" s="363"/>
      <c r="AR696" s="363"/>
      <c r="AS696" s="363"/>
      <c r="AT696" s="363"/>
      <c r="AU696" s="363"/>
      <c r="AV696" s="363"/>
      <c r="AW696" s="363"/>
      <c r="AX696" s="363"/>
    </row>
    <row r="697" spans="1:50" ht="26.25" hidden="1"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426</v>
      </c>
      <c r="K729" s="358"/>
      <c r="L729" s="358"/>
      <c r="M729" s="358"/>
      <c r="N729" s="358"/>
      <c r="O729" s="358"/>
      <c r="P729" s="359" t="s">
        <v>27</v>
      </c>
      <c r="Q729" s="359"/>
      <c r="R729" s="359"/>
      <c r="S729" s="359"/>
      <c r="T729" s="359"/>
      <c r="U729" s="359"/>
      <c r="V729" s="359"/>
      <c r="W729" s="359"/>
      <c r="X729" s="359"/>
      <c r="Y729" s="360" t="s">
        <v>485</v>
      </c>
      <c r="Z729" s="361"/>
      <c r="AA729" s="361"/>
      <c r="AB729" s="361"/>
      <c r="AC729" s="142" t="s">
        <v>468</v>
      </c>
      <c r="AD729" s="142"/>
      <c r="AE729" s="142"/>
      <c r="AF729" s="142"/>
      <c r="AG729" s="142"/>
      <c r="AH729" s="360" t="s">
        <v>390</v>
      </c>
      <c r="AI729" s="357"/>
      <c r="AJ729" s="357"/>
      <c r="AK729" s="357"/>
      <c r="AL729" s="357" t="s">
        <v>21</v>
      </c>
      <c r="AM729" s="357"/>
      <c r="AN729" s="357"/>
      <c r="AO729" s="362"/>
      <c r="AP729" s="363" t="s">
        <v>427</v>
      </c>
      <c r="AQ729" s="363"/>
      <c r="AR729" s="363"/>
      <c r="AS729" s="363"/>
      <c r="AT729" s="363"/>
      <c r="AU729" s="363"/>
      <c r="AV729" s="363"/>
      <c r="AW729" s="363"/>
      <c r="AX729" s="363"/>
    </row>
    <row r="730" spans="1:50" ht="26.25" hidden="1"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426</v>
      </c>
      <c r="K762" s="358"/>
      <c r="L762" s="358"/>
      <c r="M762" s="358"/>
      <c r="N762" s="358"/>
      <c r="O762" s="358"/>
      <c r="P762" s="359" t="s">
        <v>27</v>
      </c>
      <c r="Q762" s="359"/>
      <c r="R762" s="359"/>
      <c r="S762" s="359"/>
      <c r="T762" s="359"/>
      <c r="U762" s="359"/>
      <c r="V762" s="359"/>
      <c r="W762" s="359"/>
      <c r="X762" s="359"/>
      <c r="Y762" s="360" t="s">
        <v>485</v>
      </c>
      <c r="Z762" s="361"/>
      <c r="AA762" s="361"/>
      <c r="AB762" s="361"/>
      <c r="AC762" s="142" t="s">
        <v>468</v>
      </c>
      <c r="AD762" s="142"/>
      <c r="AE762" s="142"/>
      <c r="AF762" s="142"/>
      <c r="AG762" s="142"/>
      <c r="AH762" s="360" t="s">
        <v>390</v>
      </c>
      <c r="AI762" s="357"/>
      <c r="AJ762" s="357"/>
      <c r="AK762" s="357"/>
      <c r="AL762" s="357" t="s">
        <v>21</v>
      </c>
      <c r="AM762" s="357"/>
      <c r="AN762" s="357"/>
      <c r="AO762" s="362"/>
      <c r="AP762" s="363" t="s">
        <v>427</v>
      </c>
      <c r="AQ762" s="363"/>
      <c r="AR762" s="363"/>
      <c r="AS762" s="363"/>
      <c r="AT762" s="363"/>
      <c r="AU762" s="363"/>
      <c r="AV762" s="363"/>
      <c r="AW762" s="363"/>
      <c r="AX762" s="363"/>
    </row>
    <row r="763" spans="1:50" ht="26.25" hidden="1"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426</v>
      </c>
      <c r="K795" s="358"/>
      <c r="L795" s="358"/>
      <c r="M795" s="358"/>
      <c r="N795" s="358"/>
      <c r="O795" s="358"/>
      <c r="P795" s="359" t="s">
        <v>27</v>
      </c>
      <c r="Q795" s="359"/>
      <c r="R795" s="359"/>
      <c r="S795" s="359"/>
      <c r="T795" s="359"/>
      <c r="U795" s="359"/>
      <c r="V795" s="359"/>
      <c r="W795" s="359"/>
      <c r="X795" s="359"/>
      <c r="Y795" s="360" t="s">
        <v>485</v>
      </c>
      <c r="Z795" s="361"/>
      <c r="AA795" s="361"/>
      <c r="AB795" s="361"/>
      <c r="AC795" s="142" t="s">
        <v>468</v>
      </c>
      <c r="AD795" s="142"/>
      <c r="AE795" s="142"/>
      <c r="AF795" s="142"/>
      <c r="AG795" s="142"/>
      <c r="AH795" s="360" t="s">
        <v>390</v>
      </c>
      <c r="AI795" s="357"/>
      <c r="AJ795" s="357"/>
      <c r="AK795" s="357"/>
      <c r="AL795" s="357" t="s">
        <v>21</v>
      </c>
      <c r="AM795" s="357"/>
      <c r="AN795" s="357"/>
      <c r="AO795" s="362"/>
      <c r="AP795" s="363" t="s">
        <v>427</v>
      </c>
      <c r="AQ795" s="363"/>
      <c r="AR795" s="363"/>
      <c r="AS795" s="363"/>
      <c r="AT795" s="363"/>
      <c r="AU795" s="363"/>
      <c r="AV795" s="363"/>
      <c r="AW795" s="363"/>
      <c r="AX795" s="363"/>
    </row>
    <row r="796" spans="1:50" ht="26.25" hidden="1"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426</v>
      </c>
      <c r="K828" s="358"/>
      <c r="L828" s="358"/>
      <c r="M828" s="358"/>
      <c r="N828" s="358"/>
      <c r="O828" s="358"/>
      <c r="P828" s="359" t="s">
        <v>27</v>
      </c>
      <c r="Q828" s="359"/>
      <c r="R828" s="359"/>
      <c r="S828" s="359"/>
      <c r="T828" s="359"/>
      <c r="U828" s="359"/>
      <c r="V828" s="359"/>
      <c r="W828" s="359"/>
      <c r="X828" s="359"/>
      <c r="Y828" s="360" t="s">
        <v>485</v>
      </c>
      <c r="Z828" s="361"/>
      <c r="AA828" s="361"/>
      <c r="AB828" s="361"/>
      <c r="AC828" s="142" t="s">
        <v>468</v>
      </c>
      <c r="AD828" s="142"/>
      <c r="AE828" s="142"/>
      <c r="AF828" s="142"/>
      <c r="AG828" s="142"/>
      <c r="AH828" s="360" t="s">
        <v>390</v>
      </c>
      <c r="AI828" s="357"/>
      <c r="AJ828" s="357"/>
      <c r="AK828" s="357"/>
      <c r="AL828" s="357" t="s">
        <v>21</v>
      </c>
      <c r="AM828" s="357"/>
      <c r="AN828" s="357"/>
      <c r="AO828" s="362"/>
      <c r="AP828" s="363" t="s">
        <v>427</v>
      </c>
      <c r="AQ828" s="363"/>
      <c r="AR828" s="363"/>
      <c r="AS828" s="363"/>
      <c r="AT828" s="363"/>
      <c r="AU828" s="363"/>
      <c r="AV828" s="363"/>
      <c r="AW828" s="363"/>
      <c r="AX828" s="363"/>
    </row>
    <row r="829" spans="1:50" ht="26.25" hidden="1"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426</v>
      </c>
      <c r="K861" s="358"/>
      <c r="L861" s="358"/>
      <c r="M861" s="358"/>
      <c r="N861" s="358"/>
      <c r="O861" s="358"/>
      <c r="P861" s="359" t="s">
        <v>27</v>
      </c>
      <c r="Q861" s="359"/>
      <c r="R861" s="359"/>
      <c r="S861" s="359"/>
      <c r="T861" s="359"/>
      <c r="U861" s="359"/>
      <c r="V861" s="359"/>
      <c r="W861" s="359"/>
      <c r="X861" s="359"/>
      <c r="Y861" s="360" t="s">
        <v>485</v>
      </c>
      <c r="Z861" s="361"/>
      <c r="AA861" s="361"/>
      <c r="AB861" s="361"/>
      <c r="AC861" s="142" t="s">
        <v>468</v>
      </c>
      <c r="AD861" s="142"/>
      <c r="AE861" s="142"/>
      <c r="AF861" s="142"/>
      <c r="AG861" s="142"/>
      <c r="AH861" s="360" t="s">
        <v>390</v>
      </c>
      <c r="AI861" s="357"/>
      <c r="AJ861" s="357"/>
      <c r="AK861" s="357"/>
      <c r="AL861" s="357" t="s">
        <v>21</v>
      </c>
      <c r="AM861" s="357"/>
      <c r="AN861" s="357"/>
      <c r="AO861" s="362"/>
      <c r="AP861" s="363" t="s">
        <v>427</v>
      </c>
      <c r="AQ861" s="363"/>
      <c r="AR861" s="363"/>
      <c r="AS861" s="363"/>
      <c r="AT861" s="363"/>
      <c r="AU861" s="363"/>
      <c r="AV861" s="363"/>
      <c r="AW861" s="363"/>
      <c r="AX861" s="363"/>
    </row>
    <row r="862" spans="1:50" ht="26.25" hidden="1"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426</v>
      </c>
      <c r="K894" s="358"/>
      <c r="L894" s="358"/>
      <c r="M894" s="358"/>
      <c r="N894" s="358"/>
      <c r="O894" s="358"/>
      <c r="P894" s="359" t="s">
        <v>27</v>
      </c>
      <c r="Q894" s="359"/>
      <c r="R894" s="359"/>
      <c r="S894" s="359"/>
      <c r="T894" s="359"/>
      <c r="U894" s="359"/>
      <c r="V894" s="359"/>
      <c r="W894" s="359"/>
      <c r="X894" s="359"/>
      <c r="Y894" s="360" t="s">
        <v>485</v>
      </c>
      <c r="Z894" s="361"/>
      <c r="AA894" s="361"/>
      <c r="AB894" s="361"/>
      <c r="AC894" s="142" t="s">
        <v>468</v>
      </c>
      <c r="AD894" s="142"/>
      <c r="AE894" s="142"/>
      <c r="AF894" s="142"/>
      <c r="AG894" s="142"/>
      <c r="AH894" s="360" t="s">
        <v>390</v>
      </c>
      <c r="AI894" s="357"/>
      <c r="AJ894" s="357"/>
      <c r="AK894" s="357"/>
      <c r="AL894" s="357" t="s">
        <v>21</v>
      </c>
      <c r="AM894" s="357"/>
      <c r="AN894" s="357"/>
      <c r="AO894" s="362"/>
      <c r="AP894" s="363" t="s">
        <v>427</v>
      </c>
      <c r="AQ894" s="363"/>
      <c r="AR894" s="363"/>
      <c r="AS894" s="363"/>
      <c r="AT894" s="363"/>
      <c r="AU894" s="363"/>
      <c r="AV894" s="363"/>
      <c r="AW894" s="363"/>
      <c r="AX894" s="363"/>
    </row>
    <row r="895" spans="1:50" ht="26.25" hidden="1"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426</v>
      </c>
      <c r="K927" s="358"/>
      <c r="L927" s="358"/>
      <c r="M927" s="358"/>
      <c r="N927" s="358"/>
      <c r="O927" s="358"/>
      <c r="P927" s="359" t="s">
        <v>27</v>
      </c>
      <c r="Q927" s="359"/>
      <c r="R927" s="359"/>
      <c r="S927" s="359"/>
      <c r="T927" s="359"/>
      <c r="U927" s="359"/>
      <c r="V927" s="359"/>
      <c r="W927" s="359"/>
      <c r="X927" s="359"/>
      <c r="Y927" s="360" t="s">
        <v>485</v>
      </c>
      <c r="Z927" s="361"/>
      <c r="AA927" s="361"/>
      <c r="AB927" s="361"/>
      <c r="AC927" s="142" t="s">
        <v>468</v>
      </c>
      <c r="AD927" s="142"/>
      <c r="AE927" s="142"/>
      <c r="AF927" s="142"/>
      <c r="AG927" s="142"/>
      <c r="AH927" s="360" t="s">
        <v>390</v>
      </c>
      <c r="AI927" s="357"/>
      <c r="AJ927" s="357"/>
      <c r="AK927" s="357"/>
      <c r="AL927" s="357" t="s">
        <v>21</v>
      </c>
      <c r="AM927" s="357"/>
      <c r="AN927" s="357"/>
      <c r="AO927" s="362"/>
      <c r="AP927" s="363" t="s">
        <v>427</v>
      </c>
      <c r="AQ927" s="363"/>
      <c r="AR927" s="363"/>
      <c r="AS927" s="363"/>
      <c r="AT927" s="363"/>
      <c r="AU927" s="363"/>
      <c r="AV927" s="363"/>
      <c r="AW927" s="363"/>
      <c r="AX927" s="363"/>
    </row>
    <row r="928" spans="1:50" ht="26.25" hidden="1"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426</v>
      </c>
      <c r="K960" s="358"/>
      <c r="L960" s="358"/>
      <c r="M960" s="358"/>
      <c r="N960" s="358"/>
      <c r="O960" s="358"/>
      <c r="P960" s="359" t="s">
        <v>27</v>
      </c>
      <c r="Q960" s="359"/>
      <c r="R960" s="359"/>
      <c r="S960" s="359"/>
      <c r="T960" s="359"/>
      <c r="U960" s="359"/>
      <c r="V960" s="359"/>
      <c r="W960" s="359"/>
      <c r="X960" s="359"/>
      <c r="Y960" s="360" t="s">
        <v>485</v>
      </c>
      <c r="Z960" s="361"/>
      <c r="AA960" s="361"/>
      <c r="AB960" s="361"/>
      <c r="AC960" s="142" t="s">
        <v>468</v>
      </c>
      <c r="AD960" s="142"/>
      <c r="AE960" s="142"/>
      <c r="AF960" s="142"/>
      <c r="AG960" s="142"/>
      <c r="AH960" s="360" t="s">
        <v>390</v>
      </c>
      <c r="AI960" s="357"/>
      <c r="AJ960" s="357"/>
      <c r="AK960" s="357"/>
      <c r="AL960" s="357" t="s">
        <v>21</v>
      </c>
      <c r="AM960" s="357"/>
      <c r="AN960" s="357"/>
      <c r="AO960" s="362"/>
      <c r="AP960" s="363" t="s">
        <v>427</v>
      </c>
      <c r="AQ960" s="363"/>
      <c r="AR960" s="363"/>
      <c r="AS960" s="363"/>
      <c r="AT960" s="363"/>
      <c r="AU960" s="363"/>
      <c r="AV960" s="363"/>
      <c r="AW960" s="363"/>
      <c r="AX960" s="363"/>
    </row>
    <row r="961" spans="1:50" ht="26.25" hidden="1"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426</v>
      </c>
      <c r="K993" s="358"/>
      <c r="L993" s="358"/>
      <c r="M993" s="358"/>
      <c r="N993" s="358"/>
      <c r="O993" s="358"/>
      <c r="P993" s="359" t="s">
        <v>27</v>
      </c>
      <c r="Q993" s="359"/>
      <c r="R993" s="359"/>
      <c r="S993" s="359"/>
      <c r="T993" s="359"/>
      <c r="U993" s="359"/>
      <c r="V993" s="359"/>
      <c r="W993" s="359"/>
      <c r="X993" s="359"/>
      <c r="Y993" s="360" t="s">
        <v>485</v>
      </c>
      <c r="Z993" s="361"/>
      <c r="AA993" s="361"/>
      <c r="AB993" s="361"/>
      <c r="AC993" s="142" t="s">
        <v>468</v>
      </c>
      <c r="AD993" s="142"/>
      <c r="AE993" s="142"/>
      <c r="AF993" s="142"/>
      <c r="AG993" s="142"/>
      <c r="AH993" s="360" t="s">
        <v>390</v>
      </c>
      <c r="AI993" s="357"/>
      <c r="AJ993" s="357"/>
      <c r="AK993" s="357"/>
      <c r="AL993" s="357" t="s">
        <v>21</v>
      </c>
      <c r="AM993" s="357"/>
      <c r="AN993" s="357"/>
      <c r="AO993" s="362"/>
      <c r="AP993" s="363" t="s">
        <v>427</v>
      </c>
      <c r="AQ993" s="363"/>
      <c r="AR993" s="363"/>
      <c r="AS993" s="363"/>
      <c r="AT993" s="363"/>
      <c r="AU993" s="363"/>
      <c r="AV993" s="363"/>
      <c r="AW993" s="363"/>
      <c r="AX993" s="363"/>
    </row>
    <row r="994" spans="1:50" ht="26.25" hidden="1"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426</v>
      </c>
      <c r="K1026" s="358"/>
      <c r="L1026" s="358"/>
      <c r="M1026" s="358"/>
      <c r="N1026" s="358"/>
      <c r="O1026" s="358"/>
      <c r="P1026" s="359" t="s">
        <v>27</v>
      </c>
      <c r="Q1026" s="359"/>
      <c r="R1026" s="359"/>
      <c r="S1026" s="359"/>
      <c r="T1026" s="359"/>
      <c r="U1026" s="359"/>
      <c r="V1026" s="359"/>
      <c r="W1026" s="359"/>
      <c r="X1026" s="359"/>
      <c r="Y1026" s="360" t="s">
        <v>485</v>
      </c>
      <c r="Z1026" s="361"/>
      <c r="AA1026" s="361"/>
      <c r="AB1026" s="361"/>
      <c r="AC1026" s="142" t="s">
        <v>468</v>
      </c>
      <c r="AD1026" s="142"/>
      <c r="AE1026" s="142"/>
      <c r="AF1026" s="142"/>
      <c r="AG1026" s="142"/>
      <c r="AH1026" s="360" t="s">
        <v>390</v>
      </c>
      <c r="AI1026" s="357"/>
      <c r="AJ1026" s="357"/>
      <c r="AK1026" s="357"/>
      <c r="AL1026" s="357" t="s">
        <v>21</v>
      </c>
      <c r="AM1026" s="357"/>
      <c r="AN1026" s="357"/>
      <c r="AO1026" s="362"/>
      <c r="AP1026" s="363" t="s">
        <v>427</v>
      </c>
      <c r="AQ1026" s="363"/>
      <c r="AR1026" s="363"/>
      <c r="AS1026" s="363"/>
      <c r="AT1026" s="363"/>
      <c r="AU1026" s="363"/>
      <c r="AV1026" s="363"/>
      <c r="AW1026" s="363"/>
      <c r="AX1026" s="363"/>
    </row>
    <row r="1027" spans="1:50" ht="26.25" hidden="1"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426</v>
      </c>
      <c r="K1059" s="358"/>
      <c r="L1059" s="358"/>
      <c r="M1059" s="358"/>
      <c r="N1059" s="358"/>
      <c r="O1059" s="358"/>
      <c r="P1059" s="359" t="s">
        <v>27</v>
      </c>
      <c r="Q1059" s="359"/>
      <c r="R1059" s="359"/>
      <c r="S1059" s="359"/>
      <c r="T1059" s="359"/>
      <c r="U1059" s="359"/>
      <c r="V1059" s="359"/>
      <c r="W1059" s="359"/>
      <c r="X1059" s="359"/>
      <c r="Y1059" s="360" t="s">
        <v>485</v>
      </c>
      <c r="Z1059" s="361"/>
      <c r="AA1059" s="361"/>
      <c r="AB1059" s="361"/>
      <c r="AC1059" s="142" t="s">
        <v>468</v>
      </c>
      <c r="AD1059" s="142"/>
      <c r="AE1059" s="142"/>
      <c r="AF1059" s="142"/>
      <c r="AG1059" s="142"/>
      <c r="AH1059" s="360" t="s">
        <v>390</v>
      </c>
      <c r="AI1059" s="357"/>
      <c r="AJ1059" s="357"/>
      <c r="AK1059" s="357"/>
      <c r="AL1059" s="357" t="s">
        <v>21</v>
      </c>
      <c r="AM1059" s="357"/>
      <c r="AN1059" s="357"/>
      <c r="AO1059" s="362"/>
      <c r="AP1059" s="363" t="s">
        <v>427</v>
      </c>
      <c r="AQ1059" s="363"/>
      <c r="AR1059" s="363"/>
      <c r="AS1059" s="363"/>
      <c r="AT1059" s="363"/>
      <c r="AU1059" s="363"/>
      <c r="AV1059" s="363"/>
      <c r="AW1059" s="363"/>
      <c r="AX1059" s="363"/>
    </row>
    <row r="1060" spans="1:50" ht="26.25" hidden="1"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426</v>
      </c>
      <c r="K1092" s="358"/>
      <c r="L1092" s="358"/>
      <c r="M1092" s="358"/>
      <c r="N1092" s="358"/>
      <c r="O1092" s="358"/>
      <c r="P1092" s="359" t="s">
        <v>27</v>
      </c>
      <c r="Q1092" s="359"/>
      <c r="R1092" s="359"/>
      <c r="S1092" s="359"/>
      <c r="T1092" s="359"/>
      <c r="U1092" s="359"/>
      <c r="V1092" s="359"/>
      <c r="W1092" s="359"/>
      <c r="X1092" s="359"/>
      <c r="Y1092" s="360" t="s">
        <v>485</v>
      </c>
      <c r="Z1092" s="361"/>
      <c r="AA1092" s="361"/>
      <c r="AB1092" s="361"/>
      <c r="AC1092" s="142" t="s">
        <v>468</v>
      </c>
      <c r="AD1092" s="142"/>
      <c r="AE1092" s="142"/>
      <c r="AF1092" s="142"/>
      <c r="AG1092" s="142"/>
      <c r="AH1092" s="360" t="s">
        <v>390</v>
      </c>
      <c r="AI1092" s="357"/>
      <c r="AJ1092" s="357"/>
      <c r="AK1092" s="357"/>
      <c r="AL1092" s="357" t="s">
        <v>21</v>
      </c>
      <c r="AM1092" s="357"/>
      <c r="AN1092" s="357"/>
      <c r="AO1092" s="362"/>
      <c r="AP1092" s="363" t="s">
        <v>427</v>
      </c>
      <c r="AQ1092" s="363"/>
      <c r="AR1092" s="363"/>
      <c r="AS1092" s="363"/>
      <c r="AT1092" s="363"/>
      <c r="AU1092" s="363"/>
      <c r="AV1092" s="363"/>
      <c r="AW1092" s="363"/>
      <c r="AX1092" s="363"/>
    </row>
    <row r="1093" spans="1:50" ht="26.25" hidden="1"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426</v>
      </c>
      <c r="K1125" s="358"/>
      <c r="L1125" s="358"/>
      <c r="M1125" s="358"/>
      <c r="N1125" s="358"/>
      <c r="O1125" s="358"/>
      <c r="P1125" s="359" t="s">
        <v>27</v>
      </c>
      <c r="Q1125" s="359"/>
      <c r="R1125" s="359"/>
      <c r="S1125" s="359"/>
      <c r="T1125" s="359"/>
      <c r="U1125" s="359"/>
      <c r="V1125" s="359"/>
      <c r="W1125" s="359"/>
      <c r="X1125" s="359"/>
      <c r="Y1125" s="360" t="s">
        <v>485</v>
      </c>
      <c r="Z1125" s="361"/>
      <c r="AA1125" s="361"/>
      <c r="AB1125" s="361"/>
      <c r="AC1125" s="142" t="s">
        <v>468</v>
      </c>
      <c r="AD1125" s="142"/>
      <c r="AE1125" s="142"/>
      <c r="AF1125" s="142"/>
      <c r="AG1125" s="142"/>
      <c r="AH1125" s="360" t="s">
        <v>390</v>
      </c>
      <c r="AI1125" s="357"/>
      <c r="AJ1125" s="357"/>
      <c r="AK1125" s="357"/>
      <c r="AL1125" s="357" t="s">
        <v>21</v>
      </c>
      <c r="AM1125" s="357"/>
      <c r="AN1125" s="357"/>
      <c r="AO1125" s="362"/>
      <c r="AP1125" s="363" t="s">
        <v>427</v>
      </c>
      <c r="AQ1125" s="363"/>
      <c r="AR1125" s="363"/>
      <c r="AS1125" s="363"/>
      <c r="AT1125" s="363"/>
      <c r="AU1125" s="363"/>
      <c r="AV1125" s="363"/>
      <c r="AW1125" s="363"/>
      <c r="AX1125" s="363"/>
    </row>
    <row r="1126" spans="1:50" ht="26.25" hidden="1"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426</v>
      </c>
      <c r="K1158" s="358"/>
      <c r="L1158" s="358"/>
      <c r="M1158" s="358"/>
      <c r="N1158" s="358"/>
      <c r="O1158" s="358"/>
      <c r="P1158" s="359" t="s">
        <v>27</v>
      </c>
      <c r="Q1158" s="359"/>
      <c r="R1158" s="359"/>
      <c r="S1158" s="359"/>
      <c r="T1158" s="359"/>
      <c r="U1158" s="359"/>
      <c r="V1158" s="359"/>
      <c r="W1158" s="359"/>
      <c r="X1158" s="359"/>
      <c r="Y1158" s="360" t="s">
        <v>485</v>
      </c>
      <c r="Z1158" s="361"/>
      <c r="AA1158" s="361"/>
      <c r="AB1158" s="361"/>
      <c r="AC1158" s="142" t="s">
        <v>468</v>
      </c>
      <c r="AD1158" s="142"/>
      <c r="AE1158" s="142"/>
      <c r="AF1158" s="142"/>
      <c r="AG1158" s="142"/>
      <c r="AH1158" s="360" t="s">
        <v>390</v>
      </c>
      <c r="AI1158" s="357"/>
      <c r="AJ1158" s="357"/>
      <c r="AK1158" s="357"/>
      <c r="AL1158" s="357" t="s">
        <v>21</v>
      </c>
      <c r="AM1158" s="357"/>
      <c r="AN1158" s="357"/>
      <c r="AO1158" s="362"/>
      <c r="AP1158" s="363" t="s">
        <v>427</v>
      </c>
      <c r="AQ1158" s="363"/>
      <c r="AR1158" s="363"/>
      <c r="AS1158" s="363"/>
      <c r="AT1158" s="363"/>
      <c r="AU1158" s="363"/>
      <c r="AV1158" s="363"/>
      <c r="AW1158" s="363"/>
      <c r="AX1158" s="363"/>
    </row>
    <row r="1159" spans="1:50" ht="26.25" hidden="1"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426</v>
      </c>
      <c r="K1191" s="358"/>
      <c r="L1191" s="358"/>
      <c r="M1191" s="358"/>
      <c r="N1191" s="358"/>
      <c r="O1191" s="358"/>
      <c r="P1191" s="359" t="s">
        <v>27</v>
      </c>
      <c r="Q1191" s="359"/>
      <c r="R1191" s="359"/>
      <c r="S1191" s="359"/>
      <c r="T1191" s="359"/>
      <c r="U1191" s="359"/>
      <c r="V1191" s="359"/>
      <c r="W1191" s="359"/>
      <c r="X1191" s="359"/>
      <c r="Y1191" s="360" t="s">
        <v>485</v>
      </c>
      <c r="Z1191" s="361"/>
      <c r="AA1191" s="361"/>
      <c r="AB1191" s="361"/>
      <c r="AC1191" s="142" t="s">
        <v>468</v>
      </c>
      <c r="AD1191" s="142"/>
      <c r="AE1191" s="142"/>
      <c r="AF1191" s="142"/>
      <c r="AG1191" s="142"/>
      <c r="AH1191" s="360" t="s">
        <v>390</v>
      </c>
      <c r="AI1191" s="357"/>
      <c r="AJ1191" s="357"/>
      <c r="AK1191" s="357"/>
      <c r="AL1191" s="357" t="s">
        <v>21</v>
      </c>
      <c r="AM1191" s="357"/>
      <c r="AN1191" s="357"/>
      <c r="AO1191" s="362"/>
      <c r="AP1191" s="363" t="s">
        <v>427</v>
      </c>
      <c r="AQ1191" s="363"/>
      <c r="AR1191" s="363"/>
      <c r="AS1191" s="363"/>
      <c r="AT1191" s="363"/>
      <c r="AU1191" s="363"/>
      <c r="AV1191" s="363"/>
      <c r="AW1191" s="363"/>
      <c r="AX1191" s="363"/>
    </row>
    <row r="1192" spans="1:50" ht="26.25" hidden="1"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426</v>
      </c>
      <c r="K1224" s="358"/>
      <c r="L1224" s="358"/>
      <c r="M1224" s="358"/>
      <c r="N1224" s="358"/>
      <c r="O1224" s="358"/>
      <c r="P1224" s="359" t="s">
        <v>27</v>
      </c>
      <c r="Q1224" s="359"/>
      <c r="R1224" s="359"/>
      <c r="S1224" s="359"/>
      <c r="T1224" s="359"/>
      <c r="U1224" s="359"/>
      <c r="V1224" s="359"/>
      <c r="W1224" s="359"/>
      <c r="X1224" s="359"/>
      <c r="Y1224" s="360" t="s">
        <v>485</v>
      </c>
      <c r="Z1224" s="361"/>
      <c r="AA1224" s="361"/>
      <c r="AB1224" s="361"/>
      <c r="AC1224" s="142" t="s">
        <v>468</v>
      </c>
      <c r="AD1224" s="142"/>
      <c r="AE1224" s="142"/>
      <c r="AF1224" s="142"/>
      <c r="AG1224" s="142"/>
      <c r="AH1224" s="360" t="s">
        <v>390</v>
      </c>
      <c r="AI1224" s="357"/>
      <c r="AJ1224" s="357"/>
      <c r="AK1224" s="357"/>
      <c r="AL1224" s="357" t="s">
        <v>21</v>
      </c>
      <c r="AM1224" s="357"/>
      <c r="AN1224" s="357"/>
      <c r="AO1224" s="362"/>
      <c r="AP1224" s="363" t="s">
        <v>427</v>
      </c>
      <c r="AQ1224" s="363"/>
      <c r="AR1224" s="363"/>
      <c r="AS1224" s="363"/>
      <c r="AT1224" s="363"/>
      <c r="AU1224" s="363"/>
      <c r="AV1224" s="363"/>
      <c r="AW1224" s="363"/>
      <c r="AX1224" s="363"/>
    </row>
    <row r="1225" spans="1:50" ht="26.25" hidden="1"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426</v>
      </c>
      <c r="K1257" s="358"/>
      <c r="L1257" s="358"/>
      <c r="M1257" s="358"/>
      <c r="N1257" s="358"/>
      <c r="O1257" s="358"/>
      <c r="P1257" s="359" t="s">
        <v>27</v>
      </c>
      <c r="Q1257" s="359"/>
      <c r="R1257" s="359"/>
      <c r="S1257" s="359"/>
      <c r="T1257" s="359"/>
      <c r="U1257" s="359"/>
      <c r="V1257" s="359"/>
      <c r="W1257" s="359"/>
      <c r="X1257" s="359"/>
      <c r="Y1257" s="360" t="s">
        <v>485</v>
      </c>
      <c r="Z1257" s="361"/>
      <c r="AA1257" s="361"/>
      <c r="AB1257" s="361"/>
      <c r="AC1257" s="142" t="s">
        <v>468</v>
      </c>
      <c r="AD1257" s="142"/>
      <c r="AE1257" s="142"/>
      <c r="AF1257" s="142"/>
      <c r="AG1257" s="142"/>
      <c r="AH1257" s="360" t="s">
        <v>390</v>
      </c>
      <c r="AI1257" s="357"/>
      <c r="AJ1257" s="357"/>
      <c r="AK1257" s="357"/>
      <c r="AL1257" s="357" t="s">
        <v>21</v>
      </c>
      <c r="AM1257" s="357"/>
      <c r="AN1257" s="357"/>
      <c r="AO1257" s="362"/>
      <c r="AP1257" s="363" t="s">
        <v>427</v>
      </c>
      <c r="AQ1257" s="363"/>
      <c r="AR1257" s="363"/>
      <c r="AS1257" s="363"/>
      <c r="AT1257" s="363"/>
      <c r="AU1257" s="363"/>
      <c r="AV1257" s="363"/>
      <c r="AW1257" s="363"/>
      <c r="AX1257" s="363"/>
    </row>
    <row r="1258" spans="1:50" ht="26.25" hidden="1"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426</v>
      </c>
      <c r="K1290" s="358"/>
      <c r="L1290" s="358"/>
      <c r="M1290" s="358"/>
      <c r="N1290" s="358"/>
      <c r="O1290" s="358"/>
      <c r="P1290" s="359" t="s">
        <v>27</v>
      </c>
      <c r="Q1290" s="359"/>
      <c r="R1290" s="359"/>
      <c r="S1290" s="359"/>
      <c r="T1290" s="359"/>
      <c r="U1290" s="359"/>
      <c r="V1290" s="359"/>
      <c r="W1290" s="359"/>
      <c r="X1290" s="359"/>
      <c r="Y1290" s="360" t="s">
        <v>485</v>
      </c>
      <c r="Z1290" s="361"/>
      <c r="AA1290" s="361"/>
      <c r="AB1290" s="361"/>
      <c r="AC1290" s="142" t="s">
        <v>468</v>
      </c>
      <c r="AD1290" s="142"/>
      <c r="AE1290" s="142"/>
      <c r="AF1290" s="142"/>
      <c r="AG1290" s="142"/>
      <c r="AH1290" s="360" t="s">
        <v>390</v>
      </c>
      <c r="AI1290" s="357"/>
      <c r="AJ1290" s="357"/>
      <c r="AK1290" s="357"/>
      <c r="AL1290" s="357" t="s">
        <v>21</v>
      </c>
      <c r="AM1290" s="357"/>
      <c r="AN1290" s="357"/>
      <c r="AO1290" s="362"/>
      <c r="AP1290" s="363" t="s">
        <v>427</v>
      </c>
      <c r="AQ1290" s="363"/>
      <c r="AR1290" s="363"/>
      <c r="AS1290" s="363"/>
      <c r="AT1290" s="363"/>
      <c r="AU1290" s="363"/>
      <c r="AV1290" s="363"/>
      <c r="AW1290" s="363"/>
      <c r="AX1290" s="363"/>
    </row>
    <row r="1291" spans="1:50" ht="26.25" hidden="1"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4:AO132">
    <cfRule type="expression" dxfId="227" priority="225">
      <formula>IF(AND(AL104&gt;=0, RIGHT(TEXT(AL104,"0.#"),1)&lt;&gt;"."),TRUE,FALSE)</formula>
    </cfRule>
    <cfRule type="expression" dxfId="226" priority="226">
      <formula>IF(AND(AL104&gt;=0, RIGHT(TEXT(AL104,"0.#"),1)="."),TRUE,FALSE)</formula>
    </cfRule>
    <cfRule type="expression" dxfId="225" priority="227">
      <formula>IF(AND(AL104&lt;0, RIGHT(TEXT(AL104,"0.#"),1)&lt;&gt;"."),TRUE,FALSE)</formula>
    </cfRule>
    <cfRule type="expression" dxfId="224" priority="228">
      <formula>IF(AND(AL104&lt;0, RIGHT(TEXT(AL104,"0.#"),1)="."),TRUE,FALSE)</formula>
    </cfRule>
  </conditionalFormatting>
  <conditionalFormatting sqref="Y104:Y132">
    <cfRule type="expression" dxfId="223" priority="223">
      <formula>IF(RIGHT(TEXT(Y104,"0.#"),1)=".",FALSE,TRUE)</formula>
    </cfRule>
    <cfRule type="expression" dxfId="222" priority="224">
      <formula>IF(RIGHT(TEXT(Y104,"0.#"),1)=".",TRUE,FALSE)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103">
    <cfRule type="expression" dxfId="5" priority="1">
      <formula>IF(RIGHT(TEXT(Y103,"0.#"),1)=".",FALSE,TRUE)</formula>
    </cfRule>
    <cfRule type="expression" dxfId="4" priority="2">
      <formula>IF(RIGHT(TEXT(Y103,"0.#"),1)=".",TRUE,FALSE)</formula>
    </cfRule>
  </conditionalFormatting>
  <conditionalFormatting sqref="AL103:AO103">
    <cfRule type="expression" dxfId="3" priority="3">
      <formula>IF(AND(AL103&gt;=0, RIGHT(TEXT(AL103,"0.#"),1)&lt;&gt;"."),TRUE,FALSE)</formula>
    </cfRule>
    <cfRule type="expression" dxfId="2" priority="4">
      <formula>IF(AND(AL103&gt;=0, RIGHT(TEXT(AL103,"0.#"),1)="."),TRUE,FALSE)</formula>
    </cfRule>
    <cfRule type="expression" dxfId="1" priority="5">
      <formula>IF(AND(AL103&lt;0, RIGHT(TEXT(AL103,"0.#"),1)&lt;&gt;"."),TRUE,FALSE)</formula>
    </cfRule>
    <cfRule type="expression" dxfId="0" priority="6">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&amp;R&amp;"-,太字"&amp;18別紙３</firstHeader>
  </headerFooter>
  <rowBreaks count="32" manualBreakCount="32">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2018-05-28T06:25:04Z</cp:lastPrinted>
  <dcterms:created xsi:type="dcterms:W3CDTF">2012-03-13T00:50:25Z</dcterms:created>
  <dcterms:modified xsi:type="dcterms:W3CDTF">2018-07-05T09:36:00Z</dcterms:modified>
</cp:coreProperties>
</file>