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<sst xmlns="http://schemas.openxmlformats.org/spreadsheetml/2006/main" count="2894" uniqueCount="643">
  <si>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</si>
  <si>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</si>
  <si>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</si>
  <si>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</si>
  <si>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</si>
  <si>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</si>
  <si>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</si>
  <si>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</si>
  <si>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</si>
  <si>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</si>
  <si>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</si>
  <si>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</si>
  <si>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</si>
  <si>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</si>
  <si>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</si>
  <si>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</si>
  <si>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</si>
  <si>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</si>
  <si>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</si>
  <si>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</si>
  <si>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</si>
  <si>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</si>
  <si>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</si>
  <si>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</si>
  <si>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</si>
  <si>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</si>
  <si>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</si>
  <si>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</si>
  <si>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</si>
  <si>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</si>
  <si>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</si>
  <si>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</si>
  <si>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</si>
  <si>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</si>
  <si>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</si>
  <si>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</si>
  <si>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</si>
  <si>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</si>
  <si>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</si>
  <si>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</si>
  <si>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</si>
  <si>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</si>
  <si>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</si>
  <si>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</si>
  <si>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</si>
  <si>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</si>
  <si>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</si>
  <si>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</si>
  <si>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</si>
  <si>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</si>
  <si>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</si>
  <si>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</si>
  <si>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</si>
  <si>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</si>
  <si>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</si>
  <si>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</si>
  <si>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</si>
  <si>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</si>
  <si>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</si>
  <si>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</si>
  <si>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</si>
  <si>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</si>
  <si>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</si>
  <si>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</si>
  <si>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</si>
  <si>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</si>
  <si>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</si>
  <si>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</si>
  <si>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</si>
  <si>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</si>
  <si>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</si>
  <si>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</si>
  <si>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</si>
  <si>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</si>
  <si>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</si>
  <si>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</si>
  <si>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</si>
  <si>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</si>
  <si>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</si>
  <si>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</si>
  <si>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</si>
  <si>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</si>
  <si>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</si>
  <si>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</si>
  <si>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</si>
  <si>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</si>
  <si>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</si>
  <si>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</si>
  <si>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</si>
  <si>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</si>
  <si>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</si>
  <si>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</si>
  <si>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</si>
  <si>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</si>
  <si>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</si>
  <si>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</si>
  <si>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</si>
  <si>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</si>
  <si>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</si>
  <si>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</si>
  <si>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</si>
  <si>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</si>
  <si>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</si>
  <si>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</si>
  <si>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</si>
  <si>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</si>
  <si>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</si>
  <si>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</si>
  <si>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</si>
  <si>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</si>
  <si>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</si>
  <si>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</si>
  <si>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</si>
  <si>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</si>
  <si>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</si>
  <si>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</si>
  <si>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</si>
  <si>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</si>
  <si>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</si>
  <si>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</si>
  <si>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</si>
  <si>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</si>
  <si>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</si>
  <si>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</si>
  <si>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</si>
  <si>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</si>
  <si>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</si>
  <si>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</si>
  <si>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</si>
  <si>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</si>
  <si>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</si>
  <si>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</si>
  <si>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</si>
  <si>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</si>
  <si>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</si>
  <si>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</si>
  <si>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</si>
  <si>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</si>
  <si>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</si>
  <si>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</si>
  <si>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</si>
  <si>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</si>
  <si>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</si>
  <si>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</si>
  <si>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</si>
  <si>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</si>
  <si>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</si>
  <si>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</si>
  <si>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</si>
  <si>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</si>
  <si>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</si>
  <si>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</si>
  <si>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</si>
  <si>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</si>
  <si>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</si>
  <si>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</si>
  <si>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</si>
  <si>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</si>
  <si>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</si>
  <si>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</si>
  <si>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</si>
  <si>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</si>
  <si>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</si>
  <si>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</si>
  <si>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</si>
  <si>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</si>
  <si>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</si>
  <si>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</si>
  <si>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</si>
  <si>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</si>
  <si>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</si>
  <si>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</si>
  <si>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</si>
  <si>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</si>
  <si>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</si>
  <si>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</si>
  <si>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</si>
  <si>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</si>
  <si>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</si>
  <si>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</si>
  <si>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</si>
  <si>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</si>
  <si>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</si>
  <si>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</si>
  <si>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</si>
  <si>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</si>
  <si>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</si>
  <si>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</si>
  <si>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</si>
  <si>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</si>
  <si>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</si>
  <si>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</si>
  <si>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</si>
  <si>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</si>
  <si>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</si>
  <si>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</si>
  <si>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</si>
  <si>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</si>
  <si>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</si>
  <si>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</si>
  <si>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</si>
  <si>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</si>
  <si>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</si>
  <si>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</si>
  <si>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</si>
  <si>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</si>
  <si>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</si>
  <si>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</si>
  <si>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</si>
  <si>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</si>
  <si>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</si>
  <si>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</si>
  <si>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</si>
  <si>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</si>
  <si>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</si>
  <si>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</si>
  <si>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</si>
  <si>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</si>
  <si>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</si>
  <si>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</si>
  <si>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</si>
  <si>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</si>
  <si>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</si>
  <si>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</si>
  <si>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</si>
  <si>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</si>
  <si>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</si>
  <si>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</si>
  <si>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</si>
  <si>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</si>
  <si>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</si>
  <si>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</si>
  <si>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</si>
  <si>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</si>
  <si>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</si>
  <si>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</si>
  <si>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</si>
  <si>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</si>
  <si>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</si>
  <si>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</si>
  <si>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</si>
  <si>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</si>
  <si>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</si>
  <si>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</si>
  <si>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</si>
  <si>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</si>
  <si>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</si>
  <si>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</si>
  <si>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</si>
  <si>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</si>
  <si>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</si>
  <si>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</si>
  <si>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</si>
  <si>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</si>
  <si>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</si>
  <si>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</si>
  <si>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</si>
  <si>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</si>
  <si>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</si>
  <si>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</si>
  <si>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</si>
  <si>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</si>
  <si>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</si>
  <si>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</si>
  <si>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</si>
  <si>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</si>
  <si>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</si>
  <si>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</si>
  <si>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</si>
  <si>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</si>
  <si>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</si>
  <si>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</si>
  <si>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</si>
  <si>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</si>
  <si>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</si>
  <si>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</si>
  <si>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</si>
  <si>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</si>
  <si>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</si>
  <si>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</si>
  <si>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</si>
  <si>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</si>
  <si>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</si>
  <si>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</si>
  <si>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</si>
  <si>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</si>
  <si>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</si>
  <si>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</si>
  <si>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</si>
  <si>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</si>
  <si>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</si>
  <si>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</si>
  <si>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</si>
  <si>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</si>
  <si>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</si>
  <si>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</si>
  <si>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</si>
  <si>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</si>
  <si>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</si>
  <si>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</si>
  <si>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</si>
  <si>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</si>
  <si>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</si>
  <si>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</si>
  <si>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</si>
  <si>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</si>
  <si>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</si>
  <si>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</si>
  <si>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</si>
  <si>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</si>
  <si>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</si>
  <si>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</si>
  <si>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</si>
  <si>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</si>
  <si>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</si>
  <si>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</si>
  <si>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</si>
  <si>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</si>
  <si>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</si>
  <si>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</si>
  <si>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</si>
  <si>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</si>
  <si>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</si>
  <si>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</si>
  <si>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</si>
  <si>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</si>
  <si>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</si>
  <si>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</si>
  <si>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</si>
  <si>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</si>
  <si>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</si>
  <si>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</si>
  <si>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</si>
  <si>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</si>
  <si>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</si>
  <si>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</si>
  <si>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</si>
  <si>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</si>
  <si>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</si>
  <si>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</si>
  <si>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</si>
  <si>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</si>
  <si>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</si>
  <si>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</si>
  <si>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</si>
  <si>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</si>
  <si>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</si>
  <si>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</si>
  <si>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</si>
  <si>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</si>
  <si>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</si>
  <si>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</si>
  <si>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</si>
  <si>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</si>
  <si>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</si>
  <si>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</si>
  <si>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</si>
  <si>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</si>
  <si>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</si>
  <si>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</si>
  <si>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</si>
  <si>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</si>
  <si>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</si>
  <si>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</si>
  <si>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</si>
  <si>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</si>
  <si>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</si>
  <si>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</si>
  <si>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</si>
  <si>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</si>
  <si>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</si>
  <si>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</si>
  <si>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</si>
  <si>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</si>
  <si>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</si>
  <si>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</si>
  <si>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</si>
  <si>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</si>
  <si>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</si>
  <si>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</si>
  <si>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</si>
  <si>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</si>
  <si>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</si>
  <si>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</si>
  <si>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</si>
  <si>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</si>
  <si>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</si>
  <si>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</si>
  <si>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</si>
  <si>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</si>
  <si>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</si>
  <si>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</si>
  <si>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</si>
  <si>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</si>
  <si>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</si>
  <si>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</si>
  <si>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</si>
  <si>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</si>
  <si>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</si>
  <si>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</si>
  <si>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</si>
  <si>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</si>
  <si>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</si>
  <si>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</si>
  <si>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</si>
  <si>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</si>
  <si>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</si>
  <si>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</si>
  <si>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</si>
  <si>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</si>
  <si>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</si>
  <si>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</si>
  <si>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</si>
  <si>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</si>
  <si>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</si>
  <si>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</si>
  <si>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</si>
  <si>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</si>
  <si>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</si>
  <si>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</si>
  <si>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</si>
  <si>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</si>
  <si>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</si>
  <si>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</si>
  <si>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</si>
  <si>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</si>
  <si>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</si>
  <si>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</si>
  <si>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</si>
  <si>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</si>
  <si>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</si>
  <si>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</si>
  <si>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</si>
  <si>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</si>
  <si>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</si>
  <si>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</si>
  <si>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</si>
  <si>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</si>
  <si>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</si>
  <si>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</si>
  <si>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</si>
  <si>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</si>
  <si>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</si>
  <si>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</si>
  <si>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</si>
  <si>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</si>
  <si>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</si>
  <si>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</si>
  <si>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</si>
  <si>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</si>
  <si>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</si>
  <si>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</si>
  <si>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</si>
  <si>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</si>
  <si>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</si>
  <si>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</si>
  <si>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</si>
  <si>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</si>
  <si>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</si>
  <si>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</si>
  <si>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</si>
  <si>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</si>
  <si>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</si>
  <si>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</si>
  <si>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</si>
  <si>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</si>
  <si>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</si>
  <si>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</si>
  <si>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</si>
  <si>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</si>
  <si>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</si>
  <si>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</si>
  <si>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</si>
  <si>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</si>
  <si>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</si>
  <si>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</si>
  <si>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</si>
  <si>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</si>
  <si>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</si>
  <si>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</si>
  <si>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</si>
  <si>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</si>
  <si>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</si>
  <si>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</si>
  <si>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</si>
  <si>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</si>
  <si>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</si>
  <si>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</si>
  <si>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</si>
  <si>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</si>
  <si>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</si>
  <si>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</si>
  <si>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</si>
  <si>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</si>
  <si>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</si>
  <si>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</si>
  <si>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</si>
  <si>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</si>
  <si>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</si>
  <si>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</si>
  <si>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</si>
  <si>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</si>
  <si>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</si>
  <si>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</si>
  <si>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</si>
  <si>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</si>
  <si>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</si>
  <si>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</si>
  <si>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</si>
  <si>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</si>
  <si>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</si>
  <si>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</si>
  <si>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</si>
  <si>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</si>
  <si>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</si>
  <si>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</si>
  <si>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</si>
  <si>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</si>
  <si>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</si>
  <si>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</si>
  <si>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</si>
  <si>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</si>
  <si>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</si>
  <si>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</si>
  <si>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</si>
  <si>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</si>
  <si>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</si>
  <si>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</si>
  <si>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</si>
  <si>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</si>
  <si>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</si>
  <si>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</si>
  <si>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</si>
  <si>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</si>
  <si>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</si>
  <si>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</si>
  <si>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</si>
  <si>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</si>
  <si>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</si>
  <si>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</si>
  <si>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</si>
  <si>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</si>
  <si>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</si>
  <si>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</si>
  <si>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</si>
  <si>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</si>
  <si>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</si>
  <si>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</si>
  <si>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</si>
  <si>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</si>
  <si>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国際労働関係事業</t>
    <rPh sb="0" eb="2">
      <t>コクサイ</t>
    </rPh>
    <rPh sb="2" eb="4">
      <t>ロウドウ</t>
    </rPh>
    <rPh sb="4" eb="6">
      <t>カンケイ</t>
    </rPh>
    <rPh sb="6" eb="8">
      <t>ジギョウ</t>
    </rPh>
    <phoneticPr fontId="5"/>
  </si>
  <si>
    <t>労働基準局</t>
    <rPh sb="0" eb="2">
      <t>ロウドウ</t>
    </rPh>
    <rPh sb="2" eb="5">
      <t>キジュンキョク</t>
    </rPh>
    <phoneticPr fontId="5"/>
  </si>
  <si>
    <t>労働関係法課</t>
    <rPh sb="0" eb="2">
      <t>ロウドウ</t>
    </rPh>
    <rPh sb="2" eb="6">
      <t>カンケイホウカ</t>
    </rPh>
    <phoneticPr fontId="5"/>
  </si>
  <si>
    <t>大隈　俊弥</t>
    <rPh sb="0" eb="2">
      <t>オオクマ</t>
    </rPh>
    <rPh sb="3" eb="4">
      <t>トシ</t>
    </rPh>
    <rPh sb="4" eb="5">
      <t>ヤ</t>
    </rPh>
    <phoneticPr fontId="5"/>
  </si>
  <si>
    <t>○</t>
  </si>
  <si>
    <t>-</t>
  </si>
  <si>
    <t>-</t>
    <phoneticPr fontId="5"/>
  </si>
  <si>
    <t>雇用保険法第62条第1項第6号
雇用保険法施行規則第115条第13号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0" eb="31">
      <t>ダイ</t>
    </rPh>
    <rPh sb="33" eb="34">
      <t>ゴウ</t>
    </rPh>
    <phoneticPr fontId="5"/>
  </si>
  <si>
    <t>アジア、アフリカ、中南米などの国・地域の労働組合指導者、使用者団体指導者等を対象とした招へい研修や現地セミナーの開催等により、我が国の労使関係法制や労働事情等に対する理解を深めさせ、労使協調による労使関係の普及や民主的かつ自主的な労使関係の構築、我が国との良好な関係の構築を推進し、ひいては、日本国内の雇用の安定を図ること。</t>
    <phoneticPr fontId="5"/>
  </si>
  <si>
    <t>○発展途上国を中心とする各国の労働関係指導者（労働組合関係、使用者団体関係等）を我が国に招へいし、座学による講義や企業訪問、我が国の労使関係者との意見交換等を行うことにより、我が国の労使関係法制や労働事情等に関する理解を深めさせるもの。
○我が国の労働関係有識者を派遣し、アジアなどの労働関係指導者に対して、健全な労使関係の形成と発展を促進するためのセミナーを現地で開催し、講義やディスカッション、団体交渉や労使協議のロールプレイング等を通じて我が国の労使関係法制、労働事情、労使関係の安定の重要性等に対する理解を深めさせるもの。セミナーの一部は開催国の周辺諸国の労働関係指導者も参加し、多国間の相互理解と知識普及を図っている。
※本事業は諸外国に対する技術協力の一環としてＯＤＡ事業とされている。</t>
    <phoneticPr fontId="5"/>
  </si>
  <si>
    <t>-</t>
    <phoneticPr fontId="5"/>
  </si>
  <si>
    <t>-</t>
    <phoneticPr fontId="5"/>
  </si>
  <si>
    <t>-</t>
    <phoneticPr fontId="5"/>
  </si>
  <si>
    <t>-</t>
    <phoneticPr fontId="5"/>
  </si>
  <si>
    <t>労使関係安定形成促進事業委託費</t>
    <rPh sb="0" eb="2">
      <t>ロウシ</t>
    </rPh>
    <rPh sb="2" eb="4">
      <t>カンケイ</t>
    </rPh>
    <rPh sb="4" eb="6">
      <t>アンテイ</t>
    </rPh>
    <rPh sb="6" eb="8">
      <t>ケイセイ</t>
    </rPh>
    <rPh sb="8" eb="10">
      <t>ソクシン</t>
    </rPh>
    <rPh sb="10" eb="12">
      <t>ジギョウ</t>
    </rPh>
    <rPh sb="12" eb="15">
      <t>イタクヒ</t>
    </rPh>
    <phoneticPr fontId="5"/>
  </si>
  <si>
    <t>諸謝金</t>
    <rPh sb="0" eb="1">
      <t>ショ</t>
    </rPh>
    <rPh sb="1" eb="3">
      <t>シャキン</t>
    </rPh>
    <phoneticPr fontId="5"/>
  </si>
  <si>
    <t>委員等経費</t>
    <rPh sb="0" eb="2">
      <t>イイン</t>
    </rPh>
    <rPh sb="2" eb="3">
      <t>トウ</t>
    </rPh>
    <rPh sb="3" eb="5">
      <t>ケイヒ</t>
    </rPh>
    <phoneticPr fontId="5"/>
  </si>
  <si>
    <t>％</t>
    <phoneticPr fontId="5"/>
  </si>
  <si>
    <t>-</t>
    <phoneticPr fontId="5"/>
  </si>
  <si>
    <t>平成29年度国際労働関係事業委託業務実施結果報告書</t>
    <rPh sb="0" eb="2">
      <t>ヘイセイ</t>
    </rPh>
    <rPh sb="4" eb="6">
      <t>ネンド</t>
    </rPh>
    <rPh sb="6" eb="8">
      <t>コクサイ</t>
    </rPh>
    <rPh sb="8" eb="10">
      <t>ロウドウ</t>
    </rPh>
    <rPh sb="10" eb="12">
      <t>カンケイ</t>
    </rPh>
    <rPh sb="12" eb="14">
      <t>ジギョウ</t>
    </rPh>
    <rPh sb="14" eb="16">
      <t>イタク</t>
    </rPh>
    <rPh sb="16" eb="18">
      <t>ギョウム</t>
    </rPh>
    <rPh sb="18" eb="20">
      <t>ジッシ</t>
    </rPh>
    <rPh sb="20" eb="22">
      <t>ケッカ</t>
    </rPh>
    <rPh sb="22" eb="25">
      <t>ホウコクショ</t>
    </rPh>
    <phoneticPr fontId="5"/>
  </si>
  <si>
    <t>本事業による研修を受講した研修生の人数</t>
    <rPh sb="0" eb="1">
      <t>ホン</t>
    </rPh>
    <rPh sb="1" eb="3">
      <t>ジギョウ</t>
    </rPh>
    <rPh sb="6" eb="8">
      <t>ケンシュウ</t>
    </rPh>
    <rPh sb="9" eb="11">
      <t>ジュコウ</t>
    </rPh>
    <rPh sb="13" eb="16">
      <t>ケンシュウセイ</t>
    </rPh>
    <rPh sb="17" eb="19">
      <t>ニンズウ</t>
    </rPh>
    <phoneticPr fontId="5"/>
  </si>
  <si>
    <t>人</t>
    <rPh sb="0" eb="1">
      <t>ニン</t>
    </rPh>
    <phoneticPr fontId="5"/>
  </si>
  <si>
    <t>-</t>
    <phoneticPr fontId="5"/>
  </si>
  <si>
    <t>X(費用[円])／Y(受講した研修生の人数[人])　　　　　　　　　　　　　　</t>
    <rPh sb="2" eb="4">
      <t>ヒヨウ</t>
    </rPh>
    <rPh sb="5" eb="6">
      <t>エン</t>
    </rPh>
    <rPh sb="11" eb="13">
      <t>ジュコウ</t>
    </rPh>
    <rPh sb="15" eb="18">
      <t>ケンシュウセイ</t>
    </rPh>
    <rPh sb="19" eb="21">
      <t>ニンズウ</t>
    </rPh>
    <rPh sb="22" eb="23">
      <t>ニン</t>
    </rPh>
    <phoneticPr fontId="5"/>
  </si>
  <si>
    <t>　　X/Y</t>
    <phoneticPr fontId="5"/>
  </si>
  <si>
    <t>円/人</t>
    <rPh sb="0" eb="1">
      <t>エン</t>
    </rPh>
    <rPh sb="2" eb="3">
      <t>ニン</t>
    </rPh>
    <phoneticPr fontId="5"/>
  </si>
  <si>
    <t>労使関係が「安定的に維持されている」及び「概ね安定的に維持されている」と認識している労使当事者の割合</t>
  </si>
  <si>
    <t>-</t>
    <phoneticPr fontId="5"/>
  </si>
  <si>
    <t>％</t>
    <phoneticPr fontId="5"/>
  </si>
  <si>
    <t>国際労働関係事業は発展途上国を中心とする各国の労働関係指導者（労働組合関係、使用者団体関係）を我が国に招へいし、座学による講義や企業訪問、我が国の労使関係者との意見交換等を行うことにより、我が国の労使関係法制や労働事情等に関する理解を深めさせるもの。
また、我が国の労働関係有識者を派遣し、アジアなどの労働関係指導者に対して、健全な労使関係の形成と発展を促進するためのセミナーを現地で開催し、講義やディスカッション、団体交渉や労使協議のロールプレイング等を通じて我が国の労使関係法制、労働事情、労使関係の安定の重要性等に対する理解を深めさせるもの。セミナーの一部は開催国の周辺諸国の労働関係指導者も参加し、多国間の相互理解と知識普及を図っていることから測定指標に寄与している。
また、本事業の大部分は諸外国に対する技術協力の一環としてＯＤＡ事業とされている。</t>
    <phoneticPr fontId="5"/>
  </si>
  <si>
    <t>-</t>
    <phoneticPr fontId="5"/>
  </si>
  <si>
    <t>-</t>
    <phoneticPr fontId="5"/>
  </si>
  <si>
    <t>669</t>
    <phoneticPr fontId="5"/>
  </si>
  <si>
    <t>457</t>
    <phoneticPr fontId="5"/>
  </si>
  <si>
    <t>606</t>
    <phoneticPr fontId="5"/>
  </si>
  <si>
    <t>541</t>
    <phoneticPr fontId="5"/>
  </si>
  <si>
    <t>447</t>
    <phoneticPr fontId="5"/>
  </si>
  <si>
    <t>470</t>
    <phoneticPr fontId="5"/>
  </si>
  <si>
    <t>469</t>
    <phoneticPr fontId="5"/>
  </si>
  <si>
    <t>本事業はODA事業であり、国が実施すべき事業である。</t>
    <rPh sb="0" eb="1">
      <t>ホン</t>
    </rPh>
    <rPh sb="1" eb="3">
      <t>ジギョウ</t>
    </rPh>
    <rPh sb="7" eb="9">
      <t>ジギョウ</t>
    </rPh>
    <rPh sb="13" eb="14">
      <t>クニ</t>
    </rPh>
    <rPh sb="15" eb="17">
      <t>ジッシ</t>
    </rPh>
    <rPh sb="20" eb="22">
      <t>ジギョウ</t>
    </rPh>
    <phoneticPr fontId="5"/>
  </si>
  <si>
    <t>途上国の労使関係の発展、国内の雇用の安定等、我が国の国益に資する事業として広く国民のニーズがある。</t>
    <rPh sb="0" eb="3">
      <t>トジョウコク</t>
    </rPh>
    <rPh sb="4" eb="6">
      <t>ロウシ</t>
    </rPh>
    <rPh sb="6" eb="8">
      <t>カンケイ</t>
    </rPh>
    <rPh sb="9" eb="11">
      <t>ハッテン</t>
    </rPh>
    <rPh sb="12" eb="14">
      <t>コクナイ</t>
    </rPh>
    <rPh sb="15" eb="17">
      <t>コヨウ</t>
    </rPh>
    <rPh sb="18" eb="20">
      <t>アンテイ</t>
    </rPh>
    <rPh sb="20" eb="21">
      <t>トウ</t>
    </rPh>
    <rPh sb="22" eb="23">
      <t>ワ</t>
    </rPh>
    <rPh sb="24" eb="25">
      <t>クニ</t>
    </rPh>
    <rPh sb="26" eb="28">
      <t>コクエキ</t>
    </rPh>
    <rPh sb="29" eb="30">
      <t>シ</t>
    </rPh>
    <rPh sb="32" eb="34">
      <t>ジギョウ</t>
    </rPh>
    <rPh sb="37" eb="38">
      <t>ヒロ</t>
    </rPh>
    <rPh sb="39" eb="41">
      <t>コクミン</t>
    </rPh>
    <phoneticPr fontId="5"/>
  </si>
  <si>
    <t>途上国など海外の労使関係の発展のために行う事業であり、政策目的達成に向けて、優先度の高い事業である。</t>
    <rPh sb="0" eb="3">
      <t>トジョウコク</t>
    </rPh>
    <rPh sb="5" eb="7">
      <t>カイガイ</t>
    </rPh>
    <rPh sb="8" eb="10">
      <t>ロウシ</t>
    </rPh>
    <rPh sb="10" eb="12">
      <t>カンケイ</t>
    </rPh>
    <rPh sb="13" eb="15">
      <t>ハッテン</t>
    </rPh>
    <rPh sb="19" eb="20">
      <t>オコナ</t>
    </rPh>
    <rPh sb="21" eb="23">
      <t>ジギョウ</t>
    </rPh>
    <rPh sb="27" eb="29">
      <t>セイサク</t>
    </rPh>
    <rPh sb="29" eb="31">
      <t>モクテキ</t>
    </rPh>
    <rPh sb="31" eb="33">
      <t>タッセイ</t>
    </rPh>
    <rPh sb="34" eb="35">
      <t>ム</t>
    </rPh>
    <rPh sb="38" eb="41">
      <t>ユウセンド</t>
    </rPh>
    <rPh sb="42" eb="43">
      <t>タカ</t>
    </rPh>
    <rPh sb="44" eb="46">
      <t>ジギョウ</t>
    </rPh>
    <phoneticPr fontId="5"/>
  </si>
  <si>
    <t>有</t>
  </si>
  <si>
    <t>無</t>
  </si>
  <si>
    <t>研修生から費用は徴収しないが、海外の労使のリーダーを育成し日本の国益に資するという目的から妥当である。</t>
    <phoneticPr fontId="5"/>
  </si>
  <si>
    <t>‐</t>
  </si>
  <si>
    <t>本事業の実施に当たり、真に必要な経費のみに限定し支出している。</t>
    <phoneticPr fontId="5"/>
  </si>
  <si>
    <t>研修生1人当たりの渡航費や宿泊費等は複数者から見積書を入手した上で安価なものを選んでいる。</t>
    <phoneticPr fontId="5"/>
  </si>
  <si>
    <t>成果実績は成果目標を上回っている。</t>
    <rPh sb="0" eb="2">
      <t>セイカ</t>
    </rPh>
    <rPh sb="2" eb="4">
      <t>ジッセキ</t>
    </rPh>
    <rPh sb="5" eb="7">
      <t>セイカ</t>
    </rPh>
    <rPh sb="7" eb="9">
      <t>モクヒョウ</t>
    </rPh>
    <rPh sb="10" eb="12">
      <t>ウワマワ</t>
    </rPh>
    <phoneticPr fontId="5"/>
  </si>
  <si>
    <t>見込みを上回る研修参加者数であり、活動指標を達成している。</t>
    <rPh sb="0" eb="2">
      <t>ミコ</t>
    </rPh>
    <rPh sb="4" eb="6">
      <t>ウワマワ</t>
    </rPh>
    <rPh sb="7" eb="9">
      <t>ケンシュウ</t>
    </rPh>
    <rPh sb="9" eb="13">
      <t>サンカシャスウ</t>
    </rPh>
    <rPh sb="17" eb="19">
      <t>カツドウ</t>
    </rPh>
    <rPh sb="19" eb="21">
      <t>シヒョウ</t>
    </rPh>
    <rPh sb="22" eb="24">
      <t>タッセイ</t>
    </rPh>
    <phoneticPr fontId="5"/>
  </si>
  <si>
    <t>本事業で得た情報を公開・配信する等活用されている。</t>
    <rPh sb="0" eb="1">
      <t>ホン</t>
    </rPh>
    <rPh sb="1" eb="3">
      <t>ジギョウ</t>
    </rPh>
    <rPh sb="4" eb="5">
      <t>エ</t>
    </rPh>
    <rPh sb="6" eb="8">
      <t>ジョウホウ</t>
    </rPh>
    <rPh sb="9" eb="11">
      <t>コウカイ</t>
    </rPh>
    <rPh sb="12" eb="14">
      <t>ハイシン</t>
    </rPh>
    <rPh sb="16" eb="17">
      <t>トウ</t>
    </rPh>
    <rPh sb="17" eb="19">
      <t>カツヨウ</t>
    </rPh>
    <phoneticPr fontId="5"/>
  </si>
  <si>
    <t>-</t>
    <phoneticPr fontId="5"/>
  </si>
  <si>
    <t>A.　公益財団法人国際労働財団</t>
    <rPh sb="3" eb="5">
      <t>コウエキ</t>
    </rPh>
    <rPh sb="5" eb="9">
      <t>ザイダンホウジン</t>
    </rPh>
    <rPh sb="9" eb="11">
      <t>コクサイ</t>
    </rPh>
    <rPh sb="11" eb="13">
      <t>ロウドウ</t>
    </rPh>
    <rPh sb="13" eb="15">
      <t>ザイダン</t>
    </rPh>
    <phoneticPr fontId="5"/>
  </si>
  <si>
    <t>B.　一般財団法人海外産業人材育成協会</t>
    <rPh sb="3" eb="5">
      <t>イッパン</t>
    </rPh>
    <rPh sb="5" eb="9">
      <t>ザイダンホウジン</t>
    </rPh>
    <rPh sb="9" eb="11">
      <t>カイガイ</t>
    </rPh>
    <rPh sb="11" eb="13">
      <t>サンギョウ</t>
    </rPh>
    <rPh sb="13" eb="15">
      <t>ジンザイ</t>
    </rPh>
    <rPh sb="15" eb="17">
      <t>イクセイ</t>
    </rPh>
    <rPh sb="17" eb="19">
      <t>キョウカイ</t>
    </rPh>
    <phoneticPr fontId="5"/>
  </si>
  <si>
    <t>事業費</t>
    <rPh sb="0" eb="3">
      <t>ジギョウヒ</t>
    </rPh>
    <phoneticPr fontId="5"/>
  </si>
  <si>
    <t>人件費</t>
    <rPh sb="0" eb="3">
      <t>ジンケンヒ</t>
    </rPh>
    <phoneticPr fontId="5"/>
  </si>
  <si>
    <t>運営費</t>
    <rPh sb="0" eb="3">
      <t>ウンエイヒ</t>
    </rPh>
    <phoneticPr fontId="5"/>
  </si>
  <si>
    <t>その他</t>
    <rPh sb="2" eb="3">
      <t>ホカ</t>
    </rPh>
    <phoneticPr fontId="5"/>
  </si>
  <si>
    <t>旅費、庁費、謝金等</t>
    <rPh sb="0" eb="2">
      <t>リョヒ</t>
    </rPh>
    <rPh sb="3" eb="4">
      <t>チョウ</t>
    </rPh>
    <rPh sb="4" eb="5">
      <t>ヒ</t>
    </rPh>
    <rPh sb="6" eb="8">
      <t>シャキン</t>
    </rPh>
    <rPh sb="8" eb="9">
      <t>トウ</t>
    </rPh>
    <phoneticPr fontId="5"/>
  </si>
  <si>
    <t>本事業に係る職員給与(社会保険料等を含む)</t>
    <rPh sb="0" eb="1">
      <t>ホン</t>
    </rPh>
    <rPh sb="1" eb="3">
      <t>ジギョウ</t>
    </rPh>
    <rPh sb="4" eb="5">
      <t>カカ</t>
    </rPh>
    <rPh sb="6" eb="8">
      <t>ショクイン</t>
    </rPh>
    <rPh sb="8" eb="10">
      <t>キュウヨ</t>
    </rPh>
    <rPh sb="11" eb="13">
      <t>シャカイ</t>
    </rPh>
    <rPh sb="13" eb="16">
      <t>ホケンリョウ</t>
    </rPh>
    <rPh sb="16" eb="17">
      <t>トウ</t>
    </rPh>
    <rPh sb="18" eb="19">
      <t>フク</t>
    </rPh>
    <phoneticPr fontId="5"/>
  </si>
  <si>
    <t>借料・通信運搬費等</t>
    <rPh sb="0" eb="1">
      <t>カ</t>
    </rPh>
    <rPh sb="3" eb="5">
      <t>ツウシン</t>
    </rPh>
    <rPh sb="5" eb="7">
      <t>ウンパン</t>
    </rPh>
    <rPh sb="7" eb="8">
      <t>ヒ</t>
    </rPh>
    <rPh sb="8" eb="9">
      <t>トウ</t>
    </rPh>
    <phoneticPr fontId="5"/>
  </si>
  <si>
    <t>消費税等</t>
    <rPh sb="0" eb="3">
      <t>ショウヒゼイ</t>
    </rPh>
    <rPh sb="3" eb="4">
      <t>トウ</t>
    </rPh>
    <phoneticPr fontId="5"/>
  </si>
  <si>
    <t>公益財団法人国際労働財団</t>
    <rPh sb="0" eb="2">
      <t>コウエキ</t>
    </rPh>
    <rPh sb="2" eb="6">
      <t>ザイダンホウジン</t>
    </rPh>
    <rPh sb="6" eb="8">
      <t>コクサイ</t>
    </rPh>
    <rPh sb="8" eb="10">
      <t>ロウドウ</t>
    </rPh>
    <rPh sb="10" eb="12">
      <t>ザイダン</t>
    </rPh>
    <phoneticPr fontId="5"/>
  </si>
  <si>
    <t>受託者として労働組合関係者に対する招へい研修、現地セミナー等の実施</t>
    <rPh sb="0" eb="3">
      <t>ジュタクシャ</t>
    </rPh>
    <rPh sb="6" eb="8">
      <t>ロウドウ</t>
    </rPh>
    <rPh sb="8" eb="10">
      <t>クミアイ</t>
    </rPh>
    <rPh sb="10" eb="13">
      <t>カンケイシャ</t>
    </rPh>
    <rPh sb="14" eb="15">
      <t>タイ</t>
    </rPh>
    <rPh sb="17" eb="18">
      <t>ショウ</t>
    </rPh>
    <rPh sb="20" eb="22">
      <t>ケンシュウ</t>
    </rPh>
    <rPh sb="23" eb="25">
      <t>ゲンチ</t>
    </rPh>
    <rPh sb="29" eb="30">
      <t>トウ</t>
    </rPh>
    <rPh sb="31" eb="33">
      <t>ジッシ</t>
    </rPh>
    <phoneticPr fontId="5"/>
  </si>
  <si>
    <t>-</t>
    <phoneticPr fontId="5"/>
  </si>
  <si>
    <t>一般財団法人海外産業人材育成協会</t>
    <rPh sb="0" eb="2">
      <t>イッパン</t>
    </rPh>
    <rPh sb="2" eb="6">
      <t>ザイダンホウジン</t>
    </rPh>
    <rPh sb="6" eb="8">
      <t>カイガイ</t>
    </rPh>
    <rPh sb="8" eb="10">
      <t>サンギョウ</t>
    </rPh>
    <rPh sb="10" eb="12">
      <t>ジンザイ</t>
    </rPh>
    <rPh sb="12" eb="14">
      <t>イクセイ</t>
    </rPh>
    <rPh sb="14" eb="16">
      <t>キョウカイ</t>
    </rPh>
    <phoneticPr fontId="5"/>
  </si>
  <si>
    <t>受託者として使用者団体関係者に対する招へい研修、現地セミナー等の実施</t>
    <rPh sb="0" eb="3">
      <t>ジュタクシャ</t>
    </rPh>
    <rPh sb="6" eb="9">
      <t>シヨウシャ</t>
    </rPh>
    <rPh sb="9" eb="11">
      <t>ダンタイ</t>
    </rPh>
    <rPh sb="11" eb="14">
      <t>カンケイシャ</t>
    </rPh>
    <rPh sb="15" eb="16">
      <t>タイ</t>
    </rPh>
    <rPh sb="18" eb="19">
      <t>ショウ</t>
    </rPh>
    <rPh sb="21" eb="23">
      <t>ケンシュウ</t>
    </rPh>
    <rPh sb="24" eb="26">
      <t>ゲンチ</t>
    </rPh>
    <rPh sb="30" eb="31">
      <t>トウ</t>
    </rPh>
    <rPh sb="32" eb="34">
      <t>ジッシ</t>
    </rPh>
    <phoneticPr fontId="5"/>
  </si>
  <si>
    <t>-</t>
    <phoneticPr fontId="5"/>
  </si>
  <si>
    <t>-</t>
    <phoneticPr fontId="5"/>
  </si>
  <si>
    <t>-</t>
    <phoneticPr fontId="5"/>
  </si>
  <si>
    <t>日本の労働法制及び労使慣行等の雇用安定施策について、実際に活用する割合を90％以上とすること。</t>
    <phoneticPr fontId="5"/>
  </si>
  <si>
    <t>398,684,504/1,490</t>
    <phoneticPr fontId="5"/>
  </si>
  <si>
    <t>本事業により学んだ日本の労働法制及び労使慣行等の雇用安定施策について、本事業の参加者が所属する労働組合及び企業において、実際に活用する割合
（計算式）
（所属組織への提案者数／研修受講者数）×100</t>
    <rPh sb="72" eb="75">
      <t>ケイサンシキ</t>
    </rPh>
    <rPh sb="78" eb="80">
      <t>ショゾク</t>
    </rPh>
    <rPh sb="80" eb="82">
      <t>ソシキ</t>
    </rPh>
    <rPh sb="84" eb="86">
      <t>テイアン</t>
    </rPh>
    <rPh sb="86" eb="87">
      <t>シャ</t>
    </rPh>
    <rPh sb="87" eb="88">
      <t>スウ</t>
    </rPh>
    <rPh sb="89" eb="91">
      <t>ケンシュウ</t>
    </rPh>
    <rPh sb="93" eb="94">
      <t>シャ</t>
    </rPh>
    <rPh sb="94" eb="95">
      <t>スウ</t>
    </rPh>
    <phoneticPr fontId="5"/>
  </si>
  <si>
    <t>労使関係が将来にわたり安定的に推移するよう集団的労使関係のルールの確立及び普及等を図るとともに、集団的労使紛争の迅速かつ適切な解決を図ること（施策目標Ⅲ­４­１）</t>
    <phoneticPr fontId="5"/>
  </si>
  <si>
    <t>政策大目標４　安定した労使関係の形成を促進すること</t>
    <rPh sb="0" eb="2">
      <t>セイサク</t>
    </rPh>
    <rPh sb="2" eb="5">
      <t>ダイモクヒョウ</t>
    </rPh>
    <rPh sb="7" eb="9">
      <t>アンテイ</t>
    </rPh>
    <rPh sb="11" eb="13">
      <t>ロウシ</t>
    </rPh>
    <rPh sb="13" eb="15">
      <t>カンケイ</t>
    </rPh>
    <rPh sb="16" eb="18">
      <t>ケイセイ</t>
    </rPh>
    <rPh sb="19" eb="21">
      <t>ソクシン</t>
    </rPh>
    <phoneticPr fontId="5"/>
  </si>
  <si>
    <t>一般競争入札による受託者選定時、事業実施時、事業終了後の清算時等の各段階において、事業実施に要する費用が必要かつ合理的なものとなっているか確認し、必要に応じ委託先に対し助言・指導を行い、適切に予算を執行している。事業の目標も達成しており今後も効率的な事業の継続実施に努める。</t>
    <phoneticPr fontId="5"/>
  </si>
  <si>
    <t>総合評価方式による一般競争入札により選定している。
当該入札方式に移行後、１者応札が続いているため、募集期間の延長、実績要件の緩和などを行っている。次回の入札に向け、入札公告のさらなる早期化を検討する。</t>
    <rPh sb="83" eb="85">
      <t>ニュウサツ</t>
    </rPh>
    <rPh sb="85" eb="87">
      <t>コウコク</t>
    </rPh>
    <rPh sb="92" eb="94">
      <t>ソウキ</t>
    </rPh>
    <rPh sb="94" eb="95">
      <t>カ</t>
    </rPh>
    <rPh sb="96" eb="98">
      <t>ケントウ</t>
    </rPh>
    <phoneticPr fontId="5"/>
  </si>
  <si>
    <t>-</t>
    <phoneticPr fontId="5"/>
  </si>
  <si>
    <t>-</t>
    <phoneticPr fontId="5"/>
  </si>
  <si>
    <t>-</t>
    <phoneticPr fontId="5"/>
  </si>
  <si>
    <t>－</t>
    <phoneticPr fontId="5"/>
  </si>
  <si>
    <t>-</t>
    <phoneticPr fontId="5"/>
  </si>
  <si>
    <t>-</t>
    <phoneticPr fontId="5"/>
  </si>
  <si>
    <t>－</t>
    <phoneticPr fontId="5"/>
  </si>
  <si>
    <t>-</t>
    <phoneticPr fontId="5"/>
  </si>
  <si>
    <t>研修生1人当たりの渡航費や宿泊費等は複数者から見積書を入手し、安価なものを選んでいるため妥当である。</t>
    <phoneticPr fontId="5"/>
  </si>
  <si>
    <t>-</t>
    <phoneticPr fontId="5"/>
  </si>
  <si>
    <t>387,913,618
/1,647</t>
    <phoneticPr fontId="5"/>
  </si>
  <si>
    <t>386,644,103
/1,403</t>
    <phoneticPr fontId="5"/>
  </si>
  <si>
    <t>398,594,633
/1,667</t>
    <phoneticPr fontId="5"/>
  </si>
  <si>
    <t>成果実績は毎年度目標を達成しており、また、活動実績も毎年度見込みを達成していることから、おおむね良好な効果が上がっていると考えられる。</t>
    <rPh sb="21" eb="23">
      <t>カツドウ</t>
    </rPh>
    <rPh sb="23" eb="25">
      <t>ジッセキ</t>
    </rPh>
    <rPh sb="26" eb="29">
      <t>マイネンド</t>
    </rPh>
    <rPh sb="29" eb="31">
      <t>ミコ</t>
    </rPh>
    <rPh sb="33" eb="35">
      <t>タッセイ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</si>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</sst>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750</xdr:row>
      <xdr:rowOff>19050</xdr:rowOff>
    </xdr:from>
    <xdr:to>
      <xdr:col>18</xdr:col>
      <xdr:colOff>57150</xdr:colOff>
      <xdr:row>763</xdr:row>
      <xdr:rowOff>76200</xdr:rowOff>
    </xdr:to>
    <xdr:sp macro="" textlink="">
      <xdr:nvSpPr>
        <xdr:cNvPr id="3" name="テキスト ボックス 2"/>
        <xdr:cNvSpPr txBox="1"/>
      </xdr:nvSpPr>
      <xdr:spPr>
        <a:xfrm>
          <a:off x="1885950" y="46672500"/>
          <a:ext cx="1943100" cy="5676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a:p>
          <a:pPr algn="ctr"/>
          <a:r>
            <a:rPr kumimoji="1" lang="en-US" altLang="ja-JP" sz="2000">
              <a:latin typeface="+mj-ea"/>
              <a:ea typeface="+mj-ea"/>
            </a:rPr>
            <a:t>399</a:t>
          </a:r>
          <a:r>
            <a:rPr kumimoji="1" lang="ja-JP" altLang="en-US" sz="2000">
              <a:latin typeface="+mj-ea"/>
              <a:ea typeface="+mj-ea"/>
            </a:rPr>
            <a:t>百万円</a:t>
          </a:r>
        </a:p>
      </xdr:txBody>
    </xdr:sp>
    <xdr:clientData/>
  </xdr:twoCellAnchor>
  <xdr:twoCellAnchor>
    <xdr:from>
      <xdr:col>20</xdr:col>
      <xdr:colOff>38100</xdr:colOff>
      <xdr:row>760</xdr:row>
      <xdr:rowOff>95250</xdr:rowOff>
    </xdr:from>
    <xdr:to>
      <xdr:col>27</xdr:col>
      <xdr:colOff>57150</xdr:colOff>
      <xdr:row>762</xdr:row>
      <xdr:rowOff>57150</xdr:rowOff>
    </xdr:to>
    <xdr:sp macro="" textlink="">
      <xdr:nvSpPr>
        <xdr:cNvPr id="4" name="右矢印 3"/>
        <xdr:cNvSpPr/>
      </xdr:nvSpPr>
      <xdr:spPr>
        <a:xfrm>
          <a:off x="4229100" y="51301650"/>
          <a:ext cx="1485900" cy="647700"/>
        </a:xfrm>
        <a:prstGeom prst="rightArrow">
          <a:avLst/>
        </a:prstGeom>
        <a:solidFill>
          <a:srgbClr val="C0C0C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751</xdr:row>
      <xdr:rowOff>171450</xdr:rowOff>
    </xdr:from>
    <xdr:to>
      <xdr:col>27</xdr:col>
      <xdr:colOff>57150</xdr:colOff>
      <xdr:row>753</xdr:row>
      <xdr:rowOff>95250</xdr:rowOff>
    </xdr:to>
    <xdr:sp macro="" textlink="">
      <xdr:nvSpPr>
        <xdr:cNvPr id="5" name="右矢印 4"/>
        <xdr:cNvSpPr/>
      </xdr:nvSpPr>
      <xdr:spPr>
        <a:xfrm>
          <a:off x="4229100" y="47186850"/>
          <a:ext cx="1485900" cy="647700"/>
        </a:xfrm>
        <a:prstGeom prst="rightArrow">
          <a:avLst/>
        </a:prstGeom>
        <a:solidFill>
          <a:srgbClr val="C0C0C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750</xdr:row>
      <xdr:rowOff>114300</xdr:rowOff>
    </xdr:from>
    <xdr:to>
      <xdr:col>48</xdr:col>
      <xdr:colOff>190500</xdr:colOff>
      <xdr:row>754</xdr:row>
      <xdr:rowOff>19050</xdr:rowOff>
    </xdr:to>
    <xdr:sp macro="" textlink="">
      <xdr:nvSpPr>
        <xdr:cNvPr id="6" name="テキスト ボックス 5"/>
        <xdr:cNvSpPr txBox="1"/>
      </xdr:nvSpPr>
      <xdr:spPr>
        <a:xfrm>
          <a:off x="6248400" y="46767750"/>
          <a:ext cx="4000500" cy="1352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公益財団法人国際労働財団</a:t>
          </a:r>
          <a:endParaRPr kumimoji="1" lang="en-US" altLang="ja-JP" sz="1600"/>
        </a:p>
        <a:p>
          <a:pPr algn="ctr"/>
          <a:r>
            <a:rPr kumimoji="1" lang="en-US" altLang="ja-JP" sz="1600">
              <a:latin typeface="+mj-ea"/>
              <a:ea typeface="+mj-ea"/>
            </a:rPr>
            <a:t>266</a:t>
          </a:r>
          <a:r>
            <a:rPr kumimoji="1" lang="ja-JP" altLang="en-US" sz="1600"/>
            <a:t>百万円</a:t>
          </a:r>
        </a:p>
      </xdr:txBody>
    </xdr:sp>
    <xdr:clientData/>
  </xdr:twoCellAnchor>
  <xdr:twoCellAnchor>
    <xdr:from>
      <xdr:col>29</xdr:col>
      <xdr:colOff>190500</xdr:colOff>
      <xdr:row>759</xdr:row>
      <xdr:rowOff>19050</xdr:rowOff>
    </xdr:from>
    <xdr:to>
      <xdr:col>49</xdr:col>
      <xdr:colOff>0</xdr:colOff>
      <xdr:row>762</xdr:row>
      <xdr:rowOff>304800</xdr:rowOff>
    </xdr:to>
    <xdr:sp macro="" textlink="">
      <xdr:nvSpPr>
        <xdr:cNvPr id="8" name="テキスト ボックス 7"/>
        <xdr:cNvSpPr txBox="1"/>
      </xdr:nvSpPr>
      <xdr:spPr>
        <a:xfrm>
          <a:off x="6267450" y="50844450"/>
          <a:ext cx="4000500" cy="1352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一般財団法人海外産業人材育成協会</a:t>
          </a:r>
          <a:endParaRPr kumimoji="1" lang="en-US" altLang="ja-JP" sz="1600"/>
        </a:p>
        <a:p>
          <a:pPr algn="ctr"/>
          <a:r>
            <a:rPr kumimoji="1" lang="en-US" altLang="ja-JP" sz="1600">
              <a:latin typeface="+mj-ea"/>
              <a:ea typeface="+mj-ea"/>
            </a:rPr>
            <a:t>133</a:t>
          </a:r>
          <a:r>
            <a:rPr kumimoji="1" lang="ja-JP" altLang="en-US" sz="1600">
              <a:latin typeface="+mj-ea"/>
              <a:ea typeface="+mj-ea"/>
            </a:rPr>
            <a:t>百万円</a:t>
          </a:r>
        </a:p>
      </xdr:txBody>
    </xdr:sp>
    <xdr:clientData/>
  </xdr:twoCellAnchor>
  <xdr:twoCellAnchor>
    <xdr:from>
      <xdr:col>28</xdr:col>
      <xdr:colOff>57150</xdr:colOff>
      <xdr:row>748</xdr:row>
      <xdr:rowOff>209550</xdr:rowOff>
    </xdr:from>
    <xdr:to>
      <xdr:col>49</xdr:col>
      <xdr:colOff>266700</xdr:colOff>
      <xdr:row>750</xdr:row>
      <xdr:rowOff>0</xdr:rowOff>
    </xdr:to>
    <xdr:sp macro="" textlink="">
      <xdr:nvSpPr>
        <xdr:cNvPr id="9" name="テキスト ボックス 8"/>
        <xdr:cNvSpPr txBox="1"/>
      </xdr:nvSpPr>
      <xdr:spPr>
        <a:xfrm>
          <a:off x="5924550" y="46139100"/>
          <a:ext cx="46101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twoCellAnchor>
    <xdr:from>
      <xdr:col>30</xdr:col>
      <xdr:colOff>0</xdr:colOff>
      <xdr:row>763</xdr:row>
      <xdr:rowOff>114300</xdr:rowOff>
    </xdr:from>
    <xdr:to>
      <xdr:col>48</xdr:col>
      <xdr:colOff>76200</xdr:colOff>
      <xdr:row>765</xdr:row>
      <xdr:rowOff>285750</xdr:rowOff>
    </xdr:to>
    <xdr:grpSp>
      <xdr:nvGrpSpPr>
        <xdr:cNvPr id="16" name="グループ化 15"/>
        <xdr:cNvGrpSpPr/>
      </xdr:nvGrpSpPr>
      <xdr:grpSpPr>
        <a:xfrm>
          <a:off x="6000750" y="48406050"/>
          <a:ext cx="3676650" cy="800100"/>
          <a:chOff x="6286500" y="52387500"/>
          <a:chExt cx="3848100" cy="819150"/>
        </a:xfrm>
      </xdr:grpSpPr>
      <xdr:sp macro="" textlink="">
        <xdr:nvSpPr>
          <xdr:cNvPr id="11" name="テキスト ボックス 10"/>
          <xdr:cNvSpPr txBox="1"/>
        </xdr:nvSpPr>
        <xdr:spPr>
          <a:xfrm>
            <a:off x="6286500" y="52387500"/>
            <a:ext cx="38481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受託者として使用者団体関係者に対する</a:t>
            </a:r>
            <a:endParaRPr kumimoji="1" lang="en-US" altLang="ja-JP" sz="1400"/>
          </a:p>
          <a:p>
            <a:pPr algn="ctr"/>
            <a:r>
              <a:rPr kumimoji="1" lang="ja-JP" altLang="en-US" sz="1400"/>
              <a:t>招へい研修、現地セミナー等の実施</a:t>
            </a:r>
          </a:p>
        </xdr:txBody>
      </xdr:sp>
      <xdr:sp macro="" textlink="">
        <xdr:nvSpPr>
          <xdr:cNvPr id="13" name="左大かっこ 12"/>
          <xdr:cNvSpPr/>
        </xdr:nvSpPr>
        <xdr:spPr>
          <a:xfrm>
            <a:off x="6337300" y="52463700"/>
            <a:ext cx="10160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 name="右大かっこ 13"/>
          <xdr:cNvSpPr/>
        </xdr:nvSpPr>
        <xdr:spPr>
          <a:xfrm>
            <a:off x="9944100" y="52463700"/>
            <a:ext cx="114300" cy="571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30</xdr:col>
      <xdr:colOff>38100</xdr:colOff>
      <xdr:row>754</xdr:row>
      <xdr:rowOff>171450</xdr:rowOff>
    </xdr:from>
    <xdr:to>
      <xdr:col>48</xdr:col>
      <xdr:colOff>57150</xdr:colOff>
      <xdr:row>756</xdr:row>
      <xdr:rowOff>266700</xdr:rowOff>
    </xdr:to>
    <xdr:grpSp>
      <xdr:nvGrpSpPr>
        <xdr:cNvPr id="17" name="グループ化 16"/>
        <xdr:cNvGrpSpPr/>
      </xdr:nvGrpSpPr>
      <xdr:grpSpPr>
        <a:xfrm>
          <a:off x="6038850" y="44329350"/>
          <a:ext cx="3619500" cy="800100"/>
          <a:chOff x="6324600" y="48272700"/>
          <a:chExt cx="3790950" cy="819150"/>
        </a:xfrm>
      </xdr:grpSpPr>
      <xdr:sp macro="" textlink="">
        <xdr:nvSpPr>
          <xdr:cNvPr id="10" name="テキスト ボックス 9"/>
          <xdr:cNvSpPr txBox="1"/>
        </xdr:nvSpPr>
        <xdr:spPr>
          <a:xfrm>
            <a:off x="6324600" y="48272700"/>
            <a:ext cx="37909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受託者として労働組合関係者に対する</a:t>
            </a:r>
            <a:endParaRPr kumimoji="1" lang="en-US" altLang="ja-JP" sz="1400"/>
          </a:p>
          <a:p>
            <a:pPr algn="ctr"/>
            <a:r>
              <a:rPr kumimoji="1" lang="ja-JP" altLang="en-US" sz="1400"/>
              <a:t>招へい研修、現地セミナー等の実施</a:t>
            </a:r>
          </a:p>
        </xdr:txBody>
      </xdr:sp>
      <xdr:sp macro="" textlink="">
        <xdr:nvSpPr>
          <xdr:cNvPr id="12" name="左大かっこ 11"/>
          <xdr:cNvSpPr/>
        </xdr:nvSpPr>
        <xdr:spPr>
          <a:xfrm>
            <a:off x="6343650" y="48348900"/>
            <a:ext cx="101600" cy="666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 name="右大かっこ 14"/>
          <xdr:cNvSpPr/>
        </xdr:nvSpPr>
        <xdr:spPr>
          <a:xfrm>
            <a:off x="9963150" y="48367950"/>
            <a:ext cx="114300" cy="571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133350</xdr:colOff>
      <xdr:row>758</xdr:row>
      <xdr:rowOff>133350</xdr:rowOff>
    </xdr:from>
    <xdr:to>
      <xdr:col>49</xdr:col>
      <xdr:colOff>342900</xdr:colOff>
      <xdr:row>758</xdr:row>
      <xdr:rowOff>647700</xdr:rowOff>
    </xdr:to>
    <xdr:sp macro="" textlink="">
      <xdr:nvSpPr>
        <xdr:cNvPr id="18" name="テキスト ボックス 17"/>
        <xdr:cNvSpPr txBox="1"/>
      </xdr:nvSpPr>
      <xdr:spPr>
        <a:xfrm>
          <a:off x="6000750" y="50292000"/>
          <a:ext cx="46101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N832" sqref="N8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464</v>
      </c>
      <c r="AT2" s="219"/>
      <c r="AU2" s="219"/>
      <c r="AV2" s="52" t="str">
        <f>IF(AW2="", "", "-")</f>
        <v/>
      </c>
      <c r="AW2" s="396"/>
      <c r="AX2" s="396"/>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550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177</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552</v>
      </c>
      <c r="AF5" s="719"/>
      <c r="AG5" s="719"/>
      <c r="AH5" s="719"/>
      <c r="AI5" s="719"/>
      <c r="AJ5" s="719"/>
      <c r="AK5" s="719"/>
      <c r="AL5" s="719"/>
      <c r="AM5" s="719"/>
      <c r="AN5" s="719"/>
      <c r="AO5" s="719"/>
      <c r="AP5" s="720"/>
      <c r="AQ5" s="721" t="s">
        <v>553</v>
      </c>
      <c r="AR5" s="722"/>
      <c r="AS5" s="722"/>
      <c r="AT5" s="722"/>
      <c r="AU5" s="722"/>
      <c r="AV5" s="722"/>
      <c r="AW5" s="722"/>
      <c r="AX5" s="723"/>
    </row>
    <row r="6" spans="1:50" ht="39" customHeight="1" x14ac:dyDescent="0.15">
      <c r="A6" s="726" t="s">
        <v>4</v>
      </c>
      <c r="B6" s="727"/>
      <c r="C6" s="727"/>
      <c r="D6" s="727"/>
      <c r="E6" s="727"/>
      <c r="F6" s="727"/>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557</v>
      </c>
      <c r="H7" s="835"/>
      <c r="I7" s="835"/>
      <c r="J7" s="835"/>
      <c r="K7" s="835"/>
      <c r="L7" s="835"/>
      <c r="M7" s="835"/>
      <c r="N7" s="835"/>
      <c r="O7" s="835"/>
      <c r="P7" s="835"/>
      <c r="Q7" s="835"/>
      <c r="R7" s="835"/>
      <c r="S7" s="835"/>
      <c r="T7" s="835"/>
      <c r="U7" s="835"/>
      <c r="V7" s="835"/>
      <c r="W7" s="835"/>
      <c r="X7" s="836"/>
      <c r="Y7" s="394" t="s">
        <v>547</v>
      </c>
      <c r="Z7" s="295"/>
      <c r="AA7" s="295"/>
      <c r="AB7" s="295"/>
      <c r="AC7" s="295"/>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ＯＤＡ</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3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4" t="s">
        <v>558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559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v>406</v>
      </c>
      <c r="Q13" s="99"/>
      <c r="R13" s="99"/>
      <c r="S13" s="99"/>
      <c r="T13" s="99"/>
      <c r="U13" s="99"/>
      <c r="V13" s="100"/>
      <c r="W13" s="98">
        <v>406</v>
      </c>
      <c r="X13" s="99"/>
      <c r="Y13" s="99"/>
      <c r="Z13" s="99"/>
      <c r="AA13" s="99"/>
      <c r="AB13" s="99"/>
      <c r="AC13" s="100"/>
      <c r="AD13" s="98">
        <v>404</v>
      </c>
      <c r="AE13" s="99"/>
      <c r="AF13" s="99"/>
      <c r="AG13" s="99"/>
      <c r="AH13" s="99"/>
      <c r="AI13" s="99"/>
      <c r="AJ13" s="100"/>
      <c r="AK13" s="98">
        <v>404</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6"/>
      <c r="H14" s="747"/>
      <c r="I14" s="577" t="s">
        <v>8</v>
      </c>
      <c r="J14" s="631"/>
      <c r="K14" s="631"/>
      <c r="L14" s="631"/>
      <c r="M14" s="631"/>
      <c r="N14" s="631"/>
      <c r="O14" s="632"/>
      <c r="P14" s="98" t="s">
        <v>560</v>
      </c>
      <c r="Q14" s="99"/>
      <c r="R14" s="99"/>
      <c r="S14" s="99"/>
      <c r="T14" s="99"/>
      <c r="U14" s="99"/>
      <c r="V14" s="100"/>
      <c r="W14" s="98" t="s">
        <v>556</v>
      </c>
      <c r="X14" s="99"/>
      <c r="Y14" s="99"/>
      <c r="Z14" s="99"/>
      <c r="AA14" s="99"/>
      <c r="AB14" s="99"/>
      <c r="AC14" s="100"/>
      <c r="AD14" s="98" t="s">
        <v>556</v>
      </c>
      <c r="AE14" s="99"/>
      <c r="AF14" s="99"/>
      <c r="AG14" s="99"/>
      <c r="AH14" s="99"/>
      <c r="AI14" s="99"/>
      <c r="AJ14" s="100"/>
      <c r="AK14" s="98" t="s">
        <v>561</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7" t="s">
        <v>51</v>
      </c>
      <c r="J15" s="578"/>
      <c r="K15" s="578"/>
      <c r="L15" s="578"/>
      <c r="M15" s="578"/>
      <c r="N15" s="578"/>
      <c r="O15" s="579"/>
      <c r="P15" s="98" t="s">
        <v>560</v>
      </c>
      <c r="Q15" s="99"/>
      <c r="R15" s="99"/>
      <c r="S15" s="99"/>
      <c r="T15" s="99"/>
      <c r="U15" s="99"/>
      <c r="V15" s="100"/>
      <c r="W15" s="98" t="s">
        <v>560</v>
      </c>
      <c r="X15" s="99"/>
      <c r="Y15" s="99"/>
      <c r="Z15" s="99"/>
      <c r="AA15" s="99"/>
      <c r="AB15" s="99"/>
      <c r="AC15" s="100"/>
      <c r="AD15" s="98" t="s">
        <v>556</v>
      </c>
      <c r="AE15" s="99"/>
      <c r="AF15" s="99"/>
      <c r="AG15" s="99"/>
      <c r="AH15" s="99"/>
      <c r="AI15" s="99"/>
      <c r="AJ15" s="100"/>
      <c r="AK15" s="98" t="s">
        <v>562</v>
      </c>
      <c r="AL15" s="99"/>
      <c r="AM15" s="99"/>
      <c r="AN15" s="99"/>
      <c r="AO15" s="99"/>
      <c r="AP15" s="99"/>
      <c r="AQ15" s="100"/>
      <c r="AR15" s="98"/>
      <c r="AS15" s="99"/>
      <c r="AT15" s="99"/>
      <c r="AU15" s="99"/>
      <c r="AV15" s="99"/>
      <c r="AW15" s="99"/>
      <c r="AX15" s="630"/>
    </row>
    <row r="16" spans="1:50" ht="21" customHeight="1" x14ac:dyDescent="0.15">
      <c r="A16" s="140"/>
      <c r="B16" s="141"/>
      <c r="C16" s="141"/>
      <c r="D16" s="141"/>
      <c r="E16" s="141"/>
      <c r="F16" s="142"/>
      <c r="G16" s="746"/>
      <c r="H16" s="747"/>
      <c r="I16" s="577" t="s">
        <v>52</v>
      </c>
      <c r="J16" s="578"/>
      <c r="K16" s="578"/>
      <c r="L16" s="578"/>
      <c r="M16" s="578"/>
      <c r="N16" s="578"/>
      <c r="O16" s="579"/>
      <c r="P16" s="98" t="s">
        <v>556</v>
      </c>
      <c r="Q16" s="99"/>
      <c r="R16" s="99"/>
      <c r="S16" s="99"/>
      <c r="T16" s="99"/>
      <c r="U16" s="99"/>
      <c r="V16" s="100"/>
      <c r="W16" s="98" t="s">
        <v>556</v>
      </c>
      <c r="X16" s="99"/>
      <c r="Y16" s="99"/>
      <c r="Z16" s="99"/>
      <c r="AA16" s="99"/>
      <c r="AB16" s="99"/>
      <c r="AC16" s="100"/>
      <c r="AD16" s="98" t="s">
        <v>556</v>
      </c>
      <c r="AE16" s="99"/>
      <c r="AF16" s="99"/>
      <c r="AG16" s="99"/>
      <c r="AH16" s="99"/>
      <c r="AI16" s="99"/>
      <c r="AJ16" s="100"/>
      <c r="AK16" s="98" t="s">
        <v>561</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7" t="s">
        <v>50</v>
      </c>
      <c r="J17" s="631"/>
      <c r="K17" s="631"/>
      <c r="L17" s="631"/>
      <c r="M17" s="631"/>
      <c r="N17" s="631"/>
      <c r="O17" s="632"/>
      <c r="P17" s="98" t="s">
        <v>556</v>
      </c>
      <c r="Q17" s="99"/>
      <c r="R17" s="99"/>
      <c r="S17" s="99"/>
      <c r="T17" s="99"/>
      <c r="U17" s="99"/>
      <c r="V17" s="100"/>
      <c r="W17" s="98" t="s">
        <v>556</v>
      </c>
      <c r="X17" s="99"/>
      <c r="Y17" s="99"/>
      <c r="Z17" s="99"/>
      <c r="AA17" s="99"/>
      <c r="AB17" s="99"/>
      <c r="AC17" s="100"/>
      <c r="AD17" s="98" t="s">
        <v>556</v>
      </c>
      <c r="AE17" s="99"/>
      <c r="AF17" s="99"/>
      <c r="AG17" s="99"/>
      <c r="AH17" s="99"/>
      <c r="AI17" s="99"/>
      <c r="AJ17" s="100"/>
      <c r="AK17" s="98" t="s">
        <v>563</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406</v>
      </c>
      <c r="Q18" s="105"/>
      <c r="R18" s="105"/>
      <c r="S18" s="105"/>
      <c r="T18" s="105"/>
      <c r="U18" s="105"/>
      <c r="V18" s="106"/>
      <c r="W18" s="104">
        <f>SUM(W13:AC17)</f>
        <v>406</v>
      </c>
      <c r="X18" s="105"/>
      <c r="Y18" s="105"/>
      <c r="Z18" s="105"/>
      <c r="AA18" s="105"/>
      <c r="AB18" s="105"/>
      <c r="AC18" s="106"/>
      <c r="AD18" s="104">
        <f>SUM(AD13:AJ17)</f>
        <v>404</v>
      </c>
      <c r="AE18" s="105"/>
      <c r="AF18" s="105"/>
      <c r="AG18" s="105"/>
      <c r="AH18" s="105"/>
      <c r="AI18" s="105"/>
      <c r="AJ18" s="106"/>
      <c r="AK18" s="104">
        <f>SUM(AK13:AQ17)</f>
        <v>404</v>
      </c>
      <c r="AL18" s="105"/>
      <c r="AM18" s="105"/>
      <c r="AN18" s="105"/>
      <c r="AO18" s="105"/>
      <c r="AP18" s="105"/>
      <c r="AQ18" s="106"/>
      <c r="AR18" s="104">
        <f>SUM(AR13:AX17)</f>
        <v>0</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388</v>
      </c>
      <c r="Q19" s="99"/>
      <c r="R19" s="99"/>
      <c r="S19" s="99"/>
      <c r="T19" s="99"/>
      <c r="U19" s="99"/>
      <c r="V19" s="100"/>
      <c r="W19" s="98">
        <v>387</v>
      </c>
      <c r="X19" s="99"/>
      <c r="Y19" s="99"/>
      <c r="Z19" s="99"/>
      <c r="AA19" s="99"/>
      <c r="AB19" s="99"/>
      <c r="AC19" s="100"/>
      <c r="AD19" s="98">
        <v>399</v>
      </c>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0.95566502463054193</v>
      </c>
      <c r="Q20" s="541"/>
      <c r="R20" s="541"/>
      <c r="S20" s="541"/>
      <c r="T20" s="541"/>
      <c r="U20" s="541"/>
      <c r="V20" s="541"/>
      <c r="W20" s="541">
        <f t="shared" ref="W20" si="0">IF(W18=0, "-", SUM(W19)/W18)</f>
        <v>0.95320197044334976</v>
      </c>
      <c r="X20" s="541"/>
      <c r="Y20" s="541"/>
      <c r="Z20" s="541"/>
      <c r="AA20" s="541"/>
      <c r="AB20" s="541"/>
      <c r="AC20" s="541"/>
      <c r="AD20" s="541">
        <f t="shared" ref="AD20" si="1">IF(AD18=0, "-", SUM(AD19)/AD18)</f>
        <v>0.98762376237623761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1" t="s">
        <v>497</v>
      </c>
      <c r="H21" s="932"/>
      <c r="I21" s="932"/>
      <c r="J21" s="932"/>
      <c r="K21" s="932"/>
      <c r="L21" s="932"/>
      <c r="M21" s="932"/>
      <c r="N21" s="932"/>
      <c r="O21" s="932"/>
      <c r="P21" s="541">
        <f>IF(P19=0, "-", SUM(P19)/SUM(P13,P14))</f>
        <v>0.95566502463054193</v>
      </c>
      <c r="Q21" s="541"/>
      <c r="R21" s="541"/>
      <c r="S21" s="541"/>
      <c r="T21" s="541"/>
      <c r="U21" s="541"/>
      <c r="V21" s="541"/>
      <c r="W21" s="541">
        <f t="shared" ref="W21" si="2">IF(W19=0, "-", SUM(W19)/SUM(W13,W14))</f>
        <v>0.95320197044334976</v>
      </c>
      <c r="X21" s="541"/>
      <c r="Y21" s="541"/>
      <c r="Z21" s="541"/>
      <c r="AA21" s="541"/>
      <c r="AB21" s="541"/>
      <c r="AC21" s="541"/>
      <c r="AD21" s="541">
        <f t="shared" ref="AD21" si="3">IF(AD19=0, "-", SUM(AD19)/SUM(AD13,AD14))</f>
        <v>0.98762376237623761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564</v>
      </c>
      <c r="H23" s="185"/>
      <c r="I23" s="185"/>
      <c r="J23" s="185"/>
      <c r="K23" s="185"/>
      <c r="L23" s="185"/>
      <c r="M23" s="185"/>
      <c r="N23" s="185"/>
      <c r="O23" s="186"/>
      <c r="P23" s="95">
        <v>404</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565</v>
      </c>
      <c r="H24" s="188"/>
      <c r="I24" s="188"/>
      <c r="J24" s="188"/>
      <c r="K24" s="188"/>
      <c r="L24" s="188"/>
      <c r="M24" s="188"/>
      <c r="N24" s="188"/>
      <c r="O24" s="189"/>
      <c r="P24" s="98">
        <v>0</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566</v>
      </c>
      <c r="H25" s="188"/>
      <c r="I25" s="188"/>
      <c r="J25" s="188"/>
      <c r="K25" s="188"/>
      <c r="L25" s="188"/>
      <c r="M25" s="188"/>
      <c r="N25" s="188"/>
      <c r="O25" s="189"/>
      <c r="P25" s="98">
        <v>0</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404</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491</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472</v>
      </c>
      <c r="AN30" s="388"/>
      <c r="AO30" s="388"/>
      <c r="AP30" s="385"/>
      <c r="AQ30" s="640" t="s">
        <v>355</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6" t="s">
        <v>641</v>
      </c>
      <c r="AR31" s="134"/>
      <c r="AS31" s="135" t="s">
        <v>356</v>
      </c>
      <c r="AT31" s="170"/>
      <c r="AU31" s="270">
        <v>30</v>
      </c>
      <c r="AV31" s="270"/>
      <c r="AW31" s="378" t="s">
        <v>300</v>
      </c>
      <c r="AX31" s="379"/>
    </row>
    <row r="32" spans="1:50" ht="54.75" customHeight="1" x14ac:dyDescent="0.15">
      <c r="A32" s="517"/>
      <c r="B32" s="515"/>
      <c r="C32" s="515"/>
      <c r="D32" s="515"/>
      <c r="E32" s="515"/>
      <c r="F32" s="516"/>
      <c r="G32" s="542" t="s">
        <v>620</v>
      </c>
      <c r="H32" s="543"/>
      <c r="I32" s="543"/>
      <c r="J32" s="543"/>
      <c r="K32" s="543"/>
      <c r="L32" s="543"/>
      <c r="M32" s="543"/>
      <c r="N32" s="543"/>
      <c r="O32" s="544"/>
      <c r="P32" s="159" t="s">
        <v>622</v>
      </c>
      <c r="Q32" s="159"/>
      <c r="R32" s="159"/>
      <c r="S32" s="159"/>
      <c r="T32" s="159"/>
      <c r="U32" s="159"/>
      <c r="V32" s="159"/>
      <c r="W32" s="159"/>
      <c r="X32" s="230"/>
      <c r="Y32" s="337" t="s">
        <v>12</v>
      </c>
      <c r="Z32" s="551"/>
      <c r="AA32" s="552"/>
      <c r="AB32" s="553" t="s">
        <v>567</v>
      </c>
      <c r="AC32" s="553"/>
      <c r="AD32" s="553"/>
      <c r="AE32" s="363">
        <v>96</v>
      </c>
      <c r="AF32" s="364"/>
      <c r="AG32" s="364"/>
      <c r="AH32" s="364"/>
      <c r="AI32" s="363">
        <v>97</v>
      </c>
      <c r="AJ32" s="364"/>
      <c r="AK32" s="364"/>
      <c r="AL32" s="364"/>
      <c r="AM32" s="363">
        <v>92</v>
      </c>
      <c r="AN32" s="364"/>
      <c r="AO32" s="364"/>
      <c r="AP32" s="364"/>
      <c r="AQ32" s="101" t="s">
        <v>562</v>
      </c>
      <c r="AR32" s="102"/>
      <c r="AS32" s="102"/>
      <c r="AT32" s="103"/>
      <c r="AU32" s="364" t="s">
        <v>562</v>
      </c>
      <c r="AV32" s="364"/>
      <c r="AW32" s="364"/>
      <c r="AX32" s="366"/>
    </row>
    <row r="33" spans="1:50" ht="54.7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567</v>
      </c>
      <c r="AC33" s="524"/>
      <c r="AD33" s="524"/>
      <c r="AE33" s="363">
        <v>90</v>
      </c>
      <c r="AF33" s="364"/>
      <c r="AG33" s="364"/>
      <c r="AH33" s="364"/>
      <c r="AI33" s="363">
        <v>90</v>
      </c>
      <c r="AJ33" s="364"/>
      <c r="AK33" s="364"/>
      <c r="AL33" s="364"/>
      <c r="AM33" s="363">
        <v>90</v>
      </c>
      <c r="AN33" s="364"/>
      <c r="AO33" s="364"/>
      <c r="AP33" s="364"/>
      <c r="AQ33" s="101" t="s">
        <v>560</v>
      </c>
      <c r="AR33" s="102"/>
      <c r="AS33" s="102"/>
      <c r="AT33" s="103"/>
      <c r="AU33" s="364">
        <v>90</v>
      </c>
      <c r="AV33" s="364"/>
      <c r="AW33" s="364"/>
      <c r="AX33" s="366"/>
    </row>
    <row r="34" spans="1:50" ht="54.7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3">
        <v>106.7</v>
      </c>
      <c r="AF34" s="364"/>
      <c r="AG34" s="364"/>
      <c r="AH34" s="364"/>
      <c r="AI34" s="363">
        <v>107.8</v>
      </c>
      <c r="AJ34" s="364"/>
      <c r="AK34" s="364"/>
      <c r="AL34" s="364"/>
      <c r="AM34" s="363">
        <v>102.2</v>
      </c>
      <c r="AN34" s="364"/>
      <c r="AO34" s="364"/>
      <c r="AP34" s="364"/>
      <c r="AQ34" s="101" t="s">
        <v>568</v>
      </c>
      <c r="AR34" s="102"/>
      <c r="AS34" s="102"/>
      <c r="AT34" s="103"/>
      <c r="AU34" s="364" t="s">
        <v>560</v>
      </c>
      <c r="AV34" s="364"/>
      <c r="AW34" s="364"/>
      <c r="AX34" s="366"/>
    </row>
    <row r="35" spans="1:50" ht="23.25" customHeight="1" x14ac:dyDescent="0.15">
      <c r="A35" s="902" t="s">
        <v>527</v>
      </c>
      <c r="B35" s="903"/>
      <c r="C35" s="903"/>
      <c r="D35" s="903"/>
      <c r="E35" s="903"/>
      <c r="F35" s="904"/>
      <c r="G35" s="908" t="s">
        <v>569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7" t="s">
        <v>12</v>
      </c>
      <c r="Z39" s="551"/>
      <c r="AA39" s="552"/>
      <c r="AB39" s="553"/>
      <c r="AC39" s="553"/>
      <c r="AD39" s="55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7" t="s">
        <v>12</v>
      </c>
      <c r="Z46" s="551"/>
      <c r="AA46" s="552"/>
      <c r="AB46" s="553"/>
      <c r="AC46" s="553"/>
      <c r="AD46" s="55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491</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1"/>
      <c r="AA53" s="552"/>
      <c r="AB53" s="553"/>
      <c r="AC53" s="553"/>
      <c r="AD53" s="55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491</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1"/>
      <c r="AA60" s="552"/>
      <c r="AB60" s="553"/>
      <c r="AC60" s="553"/>
      <c r="AD60" s="55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517</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518</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517</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518</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6" t="s">
        <v>530</v>
      </c>
      <c r="B78" s="917"/>
      <c r="C78" s="917"/>
      <c r="D78" s="917"/>
      <c r="E78" s="914" t="s">
        <v>465</v>
      </c>
      <c r="F78" s="915"/>
      <c r="G78" s="57" t="s">
        <v>365</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4"/>
      <c r="R87" s="804"/>
      <c r="S87" s="804"/>
      <c r="T87" s="804"/>
      <c r="U87" s="804"/>
      <c r="V87" s="804"/>
      <c r="W87" s="804"/>
      <c r="X87" s="805"/>
      <c r="Y87" s="757" t="s">
        <v>62</v>
      </c>
      <c r="Z87" s="758"/>
      <c r="AA87" s="759"/>
      <c r="AB87" s="553"/>
      <c r="AC87" s="553"/>
      <c r="AD87" s="55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4"/>
      <c r="C88" s="554"/>
      <c r="D88" s="554"/>
      <c r="E88" s="554"/>
      <c r="F88" s="555"/>
      <c r="G88" s="231"/>
      <c r="H88" s="232"/>
      <c r="I88" s="232"/>
      <c r="J88" s="232"/>
      <c r="K88" s="232"/>
      <c r="L88" s="232"/>
      <c r="M88" s="232"/>
      <c r="N88" s="232"/>
      <c r="O88" s="233"/>
      <c r="P88" s="806"/>
      <c r="Q88" s="806"/>
      <c r="R88" s="806"/>
      <c r="S88" s="806"/>
      <c r="T88" s="806"/>
      <c r="U88" s="806"/>
      <c r="V88" s="806"/>
      <c r="W88" s="806"/>
      <c r="X88" s="807"/>
      <c r="Y88" s="731" t="s">
        <v>54</v>
      </c>
      <c r="Z88" s="732"/>
      <c r="AA88" s="733"/>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08"/>
      <c r="Y89" s="731" t="s">
        <v>13</v>
      </c>
      <c r="Z89" s="732"/>
      <c r="AA89" s="733"/>
      <c r="AB89" s="463" t="s">
        <v>14</v>
      </c>
      <c r="AC89" s="463"/>
      <c r="AD89" s="463"/>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4"/>
      <c r="R92" s="804"/>
      <c r="S92" s="804"/>
      <c r="T92" s="804"/>
      <c r="U92" s="804"/>
      <c r="V92" s="804"/>
      <c r="W92" s="804"/>
      <c r="X92" s="805"/>
      <c r="Y92" s="757" t="s">
        <v>62</v>
      </c>
      <c r="Z92" s="758"/>
      <c r="AA92" s="759"/>
      <c r="AB92" s="553"/>
      <c r="AC92" s="553"/>
      <c r="AD92" s="55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6"/>
      <c r="Q93" s="806"/>
      <c r="R93" s="806"/>
      <c r="S93" s="806"/>
      <c r="T93" s="806"/>
      <c r="U93" s="806"/>
      <c r="V93" s="806"/>
      <c r="W93" s="806"/>
      <c r="X93" s="807"/>
      <c r="Y93" s="731" t="s">
        <v>54</v>
      </c>
      <c r="Z93" s="732"/>
      <c r="AA93" s="733"/>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08"/>
      <c r="Y94" s="731" t="s">
        <v>13</v>
      </c>
      <c r="Z94" s="732"/>
      <c r="AA94" s="733"/>
      <c r="AB94" s="463" t="s">
        <v>14</v>
      </c>
      <c r="AC94" s="463"/>
      <c r="AD94" s="463"/>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4"/>
      <c r="C97" s="554"/>
      <c r="D97" s="554"/>
      <c r="E97" s="554"/>
      <c r="F97" s="555"/>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3"/>
      <c r="B101" s="494"/>
      <c r="C101" s="494"/>
      <c r="D101" s="494"/>
      <c r="E101" s="494"/>
      <c r="F101" s="495"/>
      <c r="G101" s="159" t="s">
        <v>570</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3" t="s">
        <v>571</v>
      </c>
      <c r="AC101" s="553"/>
      <c r="AD101" s="553"/>
      <c r="AE101" s="363">
        <v>1647</v>
      </c>
      <c r="AF101" s="364"/>
      <c r="AG101" s="364"/>
      <c r="AH101" s="365"/>
      <c r="AI101" s="363">
        <v>1403</v>
      </c>
      <c r="AJ101" s="364"/>
      <c r="AK101" s="364"/>
      <c r="AL101" s="365"/>
      <c r="AM101" s="363">
        <v>1667</v>
      </c>
      <c r="AN101" s="364"/>
      <c r="AO101" s="364"/>
      <c r="AP101" s="365"/>
      <c r="AQ101" s="363" t="s">
        <v>572</v>
      </c>
      <c r="AR101" s="364"/>
      <c r="AS101" s="364"/>
      <c r="AT101" s="365"/>
      <c r="AU101" s="363" t="s">
        <v>641</v>
      </c>
      <c r="AV101" s="364"/>
      <c r="AW101" s="364"/>
      <c r="AX101" s="365"/>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53" t="s">
        <v>571</v>
      </c>
      <c r="AC102" s="553"/>
      <c r="AD102" s="553"/>
      <c r="AE102" s="357">
        <v>1266</v>
      </c>
      <c r="AF102" s="357"/>
      <c r="AG102" s="357"/>
      <c r="AH102" s="357"/>
      <c r="AI102" s="357">
        <v>1397</v>
      </c>
      <c r="AJ102" s="357"/>
      <c r="AK102" s="357"/>
      <c r="AL102" s="357"/>
      <c r="AM102" s="357">
        <v>1555</v>
      </c>
      <c r="AN102" s="357"/>
      <c r="AO102" s="357"/>
      <c r="AP102" s="357"/>
      <c r="AQ102" s="819">
        <v>1490</v>
      </c>
      <c r="AR102" s="820"/>
      <c r="AS102" s="820"/>
      <c r="AT102" s="821"/>
      <c r="AU102" s="819" t="s">
        <v>641</v>
      </c>
      <c r="AV102" s="820"/>
      <c r="AW102" s="820"/>
      <c r="AX102" s="821"/>
    </row>
    <row r="103" spans="1:60" ht="31.5" hidden="1"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573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575</v>
      </c>
      <c r="AC116" s="300"/>
      <c r="AD116" s="301"/>
      <c r="AE116" s="357">
        <v>235527.4</v>
      </c>
      <c r="AF116" s="357"/>
      <c r="AG116" s="357"/>
      <c r="AH116" s="357"/>
      <c r="AI116" s="357">
        <v>275583.8</v>
      </c>
      <c r="AJ116" s="357"/>
      <c r="AK116" s="357"/>
      <c r="AL116" s="357"/>
      <c r="AM116" s="357">
        <v>239109</v>
      </c>
      <c r="AN116" s="357"/>
      <c r="AO116" s="357"/>
      <c r="AP116" s="357"/>
      <c r="AQ116" s="363">
        <v>267573.5</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574</v>
      </c>
      <c r="AC117" s="341"/>
      <c r="AD117" s="342"/>
      <c r="AE117" s="459" t="s">
        <v>637</v>
      </c>
      <c r="AF117" s="305"/>
      <c r="AG117" s="305"/>
      <c r="AH117" s="305"/>
      <c r="AI117" s="459" t="s">
        <v>638</v>
      </c>
      <c r="AJ117" s="305"/>
      <c r="AK117" s="305"/>
      <c r="AL117" s="305"/>
      <c r="AM117" s="459" t="s">
        <v>639</v>
      </c>
      <c r="AN117" s="305"/>
      <c r="AO117" s="305"/>
      <c r="AP117" s="305"/>
      <c r="AQ117" s="305" t="s">
        <v>621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624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623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641</v>
      </c>
      <c r="AR133" s="270"/>
      <c r="AS133" s="135" t="s">
        <v>356</v>
      </c>
      <c r="AT133" s="170"/>
      <c r="AU133" s="134">
        <v>30</v>
      </c>
      <c r="AV133" s="134"/>
      <c r="AW133" s="135" t="s">
        <v>300</v>
      </c>
      <c r="AX133" s="136"/>
    </row>
    <row r="134" spans="1:50" ht="39.75" customHeight="1" x14ac:dyDescent="0.15">
      <c r="A134" s="999"/>
      <c r="B134" s="251"/>
      <c r="C134" s="250"/>
      <c r="D134" s="251"/>
      <c r="E134" s="250"/>
      <c r="F134" s="313"/>
      <c r="G134" s="229" t="s">
        <v>576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578</v>
      </c>
      <c r="AC134" s="220"/>
      <c r="AD134" s="220"/>
      <c r="AE134" s="265">
        <v>88</v>
      </c>
      <c r="AF134" s="102"/>
      <c r="AG134" s="102"/>
      <c r="AH134" s="102"/>
      <c r="AI134" s="265">
        <v>90</v>
      </c>
      <c r="AJ134" s="102"/>
      <c r="AK134" s="102"/>
      <c r="AL134" s="102"/>
      <c r="AM134" s="265" t="s">
        <v>636</v>
      </c>
      <c r="AN134" s="102"/>
      <c r="AO134" s="102"/>
      <c r="AP134" s="102"/>
      <c r="AQ134" s="265" t="s">
        <v>641</v>
      </c>
      <c r="AR134" s="102"/>
      <c r="AS134" s="102"/>
      <c r="AT134" s="102"/>
      <c r="AU134" s="265" t="s">
        <v>619</v>
      </c>
      <c r="AV134" s="102"/>
      <c r="AW134" s="102"/>
      <c r="AX134" s="221"/>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578</v>
      </c>
      <c r="AC135" s="131"/>
      <c r="AD135" s="131"/>
      <c r="AE135" s="265">
        <v>75</v>
      </c>
      <c r="AF135" s="102"/>
      <c r="AG135" s="102"/>
      <c r="AH135" s="102"/>
      <c r="AI135" s="265">
        <v>85</v>
      </c>
      <c r="AJ135" s="102"/>
      <c r="AK135" s="102"/>
      <c r="AL135" s="102"/>
      <c r="AM135" s="265">
        <v>85</v>
      </c>
      <c r="AN135" s="102"/>
      <c r="AO135" s="102"/>
      <c r="AP135" s="102"/>
      <c r="AQ135" s="265" t="s">
        <v>642</v>
      </c>
      <c r="AR135" s="102"/>
      <c r="AS135" s="102"/>
      <c r="AT135" s="102"/>
      <c r="AU135" s="265">
        <v>85</v>
      </c>
      <c r="AV135" s="102"/>
      <c r="AW135" s="102"/>
      <c r="AX135" s="221"/>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9"/>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9"/>
      <c r="B154" s="251"/>
      <c r="C154" s="250"/>
      <c r="D154" s="251"/>
      <c r="E154" s="250"/>
      <c r="F154" s="313"/>
      <c r="G154" s="229" t="s">
        <v>577</v>
      </c>
      <c r="H154" s="159"/>
      <c r="I154" s="159"/>
      <c r="J154" s="159"/>
      <c r="K154" s="159"/>
      <c r="L154" s="159"/>
      <c r="M154" s="159"/>
      <c r="N154" s="159"/>
      <c r="O154" s="159"/>
      <c r="P154" s="230"/>
      <c r="Q154" s="158" t="s">
        <v>561</v>
      </c>
      <c r="R154" s="159"/>
      <c r="S154" s="159"/>
      <c r="T154" s="159"/>
      <c r="U154" s="159"/>
      <c r="V154" s="159"/>
      <c r="W154" s="159"/>
      <c r="X154" s="159"/>
      <c r="Y154" s="159"/>
      <c r="Z154" s="159"/>
      <c r="AA154" s="928"/>
      <c r="AB154" s="254"/>
      <c r="AC154" s="255"/>
      <c r="AD154" s="255"/>
      <c r="AE154" s="260" t="s">
        <v>617</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t="s">
        <v>618</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47.25" customHeight="1" x14ac:dyDescent="0.15">
      <c r="A188" s="999"/>
      <c r="B188" s="251"/>
      <c r="C188" s="250"/>
      <c r="D188" s="251"/>
      <c r="E188" s="158" t="s">
        <v>579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47.25"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555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580</v>
      </c>
      <c r="AF432" s="134"/>
      <c r="AG432" s="135" t="s">
        <v>356</v>
      </c>
      <c r="AH432" s="170"/>
      <c r="AI432" s="180"/>
      <c r="AJ432" s="180"/>
      <c r="AK432" s="180"/>
      <c r="AL432" s="175"/>
      <c r="AM432" s="180"/>
      <c r="AN432" s="180"/>
      <c r="AO432" s="180"/>
      <c r="AP432" s="175"/>
      <c r="AQ432" s="216" t="s">
        <v>580</v>
      </c>
      <c r="AR432" s="134"/>
      <c r="AS432" s="135" t="s">
        <v>356</v>
      </c>
      <c r="AT432" s="170"/>
      <c r="AU432" s="134" t="s">
        <v>580</v>
      </c>
      <c r="AV432" s="134"/>
      <c r="AW432" s="135" t="s">
        <v>300</v>
      </c>
      <c r="AX432" s="136"/>
    </row>
    <row r="433" spans="1:50" ht="23.25" customHeight="1" x14ac:dyDescent="0.15">
      <c r="A433" s="999"/>
      <c r="B433" s="251"/>
      <c r="C433" s="250"/>
      <c r="D433" s="251"/>
      <c r="E433" s="164"/>
      <c r="F433" s="165"/>
      <c r="G433" s="229" t="s">
        <v>563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563</v>
      </c>
      <c r="AC433" s="131"/>
      <c r="AD433" s="131"/>
      <c r="AE433" s="101" t="s">
        <v>563</v>
      </c>
      <c r="AF433" s="102"/>
      <c r="AG433" s="102"/>
      <c r="AH433" s="102"/>
      <c r="AI433" s="101" t="s">
        <v>563</v>
      </c>
      <c r="AJ433" s="102"/>
      <c r="AK433" s="102"/>
      <c r="AL433" s="102"/>
      <c r="AM433" s="101" t="s">
        <v>563</v>
      </c>
      <c r="AN433" s="102"/>
      <c r="AO433" s="102"/>
      <c r="AP433" s="102"/>
      <c r="AQ433" s="101" t="s">
        <v>563</v>
      </c>
      <c r="AR433" s="102"/>
      <c r="AS433" s="102"/>
      <c r="AT433" s="102"/>
      <c r="AU433" s="101" t="s">
        <v>563</v>
      </c>
      <c r="AV433" s="102"/>
      <c r="AW433" s="102"/>
      <c r="AX433" s="102"/>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560</v>
      </c>
      <c r="AC434" s="220"/>
      <c r="AD434" s="220"/>
      <c r="AE434" s="101" t="s">
        <v>563</v>
      </c>
      <c r="AF434" s="102"/>
      <c r="AG434" s="102"/>
      <c r="AH434" s="103"/>
      <c r="AI434" s="101" t="s">
        <v>563</v>
      </c>
      <c r="AJ434" s="102"/>
      <c r="AK434" s="102"/>
      <c r="AL434" s="103"/>
      <c r="AM434" s="101" t="s">
        <v>563</v>
      </c>
      <c r="AN434" s="102"/>
      <c r="AO434" s="102"/>
      <c r="AP434" s="103"/>
      <c r="AQ434" s="101" t="s">
        <v>563</v>
      </c>
      <c r="AR434" s="102"/>
      <c r="AS434" s="102"/>
      <c r="AT434" s="103"/>
      <c r="AU434" s="101" t="s">
        <v>563</v>
      </c>
      <c r="AV434" s="102"/>
      <c r="AW434" s="102"/>
      <c r="AX434" s="103"/>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563</v>
      </c>
      <c r="AF435" s="102"/>
      <c r="AG435" s="102"/>
      <c r="AH435" s="103"/>
      <c r="AI435" s="101" t="s">
        <v>563</v>
      </c>
      <c r="AJ435" s="102"/>
      <c r="AK435" s="102"/>
      <c r="AL435" s="103"/>
      <c r="AM435" s="101" t="s">
        <v>563</v>
      </c>
      <c r="AN435" s="102"/>
      <c r="AO435" s="102"/>
      <c r="AP435" s="103"/>
      <c r="AQ435" s="101" t="s">
        <v>563</v>
      </c>
      <c r="AR435" s="102"/>
      <c r="AS435" s="102"/>
      <c r="AT435" s="103"/>
      <c r="AU435" s="101" t="s">
        <v>563</v>
      </c>
      <c r="AV435" s="102"/>
      <c r="AW435" s="102"/>
      <c r="AX435" s="103"/>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581</v>
      </c>
      <c r="AF457" s="134"/>
      <c r="AG457" s="135" t="s">
        <v>356</v>
      </c>
      <c r="AH457" s="170"/>
      <c r="AI457" s="180"/>
      <c r="AJ457" s="180"/>
      <c r="AK457" s="180"/>
      <c r="AL457" s="175"/>
      <c r="AM457" s="180"/>
      <c r="AN457" s="180"/>
      <c r="AO457" s="180"/>
      <c r="AP457" s="175"/>
      <c r="AQ457" s="216" t="s">
        <v>580</v>
      </c>
      <c r="AR457" s="134"/>
      <c r="AS457" s="135" t="s">
        <v>356</v>
      </c>
      <c r="AT457" s="170"/>
      <c r="AU457" s="134" t="s">
        <v>580</v>
      </c>
      <c r="AV457" s="134"/>
      <c r="AW457" s="135" t="s">
        <v>300</v>
      </c>
      <c r="AX457" s="136"/>
    </row>
    <row r="458" spans="1:50" ht="23.25" customHeight="1" x14ac:dyDescent="0.15">
      <c r="A458" s="999"/>
      <c r="B458" s="251"/>
      <c r="C458" s="250"/>
      <c r="D458" s="251"/>
      <c r="E458" s="164"/>
      <c r="F458" s="165"/>
      <c r="G458" s="229" t="s">
        <v>563</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563</v>
      </c>
      <c r="AC458" s="131"/>
      <c r="AD458" s="131"/>
      <c r="AE458" s="101" t="s">
        <v>563</v>
      </c>
      <c r="AF458" s="102"/>
      <c r="AG458" s="102"/>
      <c r="AH458" s="102"/>
      <c r="AI458" s="101" t="s">
        <v>563</v>
      </c>
      <c r="AJ458" s="102"/>
      <c r="AK458" s="102"/>
      <c r="AL458" s="102"/>
      <c r="AM458" s="101" t="s">
        <v>563</v>
      </c>
      <c r="AN458" s="102"/>
      <c r="AO458" s="102"/>
      <c r="AP458" s="102"/>
      <c r="AQ458" s="101" t="s">
        <v>563</v>
      </c>
      <c r="AR458" s="102"/>
      <c r="AS458" s="102"/>
      <c r="AT458" s="102"/>
      <c r="AU458" s="101" t="s">
        <v>563</v>
      </c>
      <c r="AV458" s="102"/>
      <c r="AW458" s="102"/>
      <c r="AX458" s="102"/>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560</v>
      </c>
      <c r="AC459" s="220"/>
      <c r="AD459" s="220"/>
      <c r="AE459" s="101" t="s">
        <v>563</v>
      </c>
      <c r="AF459" s="102"/>
      <c r="AG459" s="102"/>
      <c r="AH459" s="103"/>
      <c r="AI459" s="101" t="s">
        <v>563</v>
      </c>
      <c r="AJ459" s="102"/>
      <c r="AK459" s="102"/>
      <c r="AL459" s="103"/>
      <c r="AM459" s="101" t="s">
        <v>563</v>
      </c>
      <c r="AN459" s="102"/>
      <c r="AO459" s="102"/>
      <c r="AP459" s="103"/>
      <c r="AQ459" s="101" t="s">
        <v>563</v>
      </c>
      <c r="AR459" s="102"/>
      <c r="AS459" s="102"/>
      <c r="AT459" s="103"/>
      <c r="AU459" s="101" t="s">
        <v>563</v>
      </c>
      <c r="AV459" s="102"/>
      <c r="AW459" s="102"/>
      <c r="AX459" s="103"/>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563</v>
      </c>
      <c r="AF460" s="102"/>
      <c r="AG460" s="102"/>
      <c r="AH460" s="103"/>
      <c r="AI460" s="101" t="s">
        <v>563</v>
      </c>
      <c r="AJ460" s="102"/>
      <c r="AK460" s="102"/>
      <c r="AL460" s="103"/>
      <c r="AM460" s="101" t="s">
        <v>563</v>
      </c>
      <c r="AN460" s="102"/>
      <c r="AO460" s="102"/>
      <c r="AP460" s="103"/>
      <c r="AQ460" s="101" t="s">
        <v>563</v>
      </c>
      <c r="AR460" s="102"/>
      <c r="AS460" s="102"/>
      <c r="AT460" s="103"/>
      <c r="AU460" s="101" t="s">
        <v>563</v>
      </c>
      <c r="AV460" s="102"/>
      <c r="AW460" s="102"/>
      <c r="AX460" s="103"/>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563</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554</v>
      </c>
      <c r="AE702" s="901"/>
      <c r="AF702" s="901"/>
      <c r="AG702" s="890" t="s">
        <v>590</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554</v>
      </c>
      <c r="AE703" s="153"/>
      <c r="AF703" s="153"/>
      <c r="AG703" s="666" t="s">
        <v>589</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554</v>
      </c>
      <c r="AE704" s="588"/>
      <c r="AF704" s="588"/>
      <c r="AG704" s="430" t="s">
        <v>591</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554</v>
      </c>
      <c r="AE705" s="735"/>
      <c r="AF705" s="735"/>
      <c r="AG705" s="158" t="s">
        <v>626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592</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593</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30"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554</v>
      </c>
      <c r="AE708" s="670"/>
      <c r="AF708" s="670"/>
      <c r="AG708" s="528" t="s">
        <v>594</v>
      </c>
      <c r="AH708" s="529"/>
      <c r="AI708" s="529"/>
      <c r="AJ708" s="529"/>
      <c r="AK708" s="529"/>
      <c r="AL708" s="529"/>
      <c r="AM708" s="529"/>
      <c r="AN708" s="529"/>
      <c r="AO708" s="529"/>
      <c r="AP708" s="529"/>
      <c r="AQ708" s="529"/>
      <c r="AR708" s="529"/>
      <c r="AS708" s="529"/>
      <c r="AT708" s="529"/>
      <c r="AU708" s="529"/>
      <c r="AV708" s="529"/>
      <c r="AW708" s="529"/>
      <c r="AX708" s="530"/>
    </row>
    <row r="709" spans="1:50" ht="31.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554</v>
      </c>
      <c r="AE709" s="153"/>
      <c r="AF709" s="153"/>
      <c r="AG709" s="666" t="s">
        <v>635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595</v>
      </c>
      <c r="AE710" s="153"/>
      <c r="AF710" s="153"/>
      <c r="AG710" s="666" t="s">
        <v>466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554</v>
      </c>
      <c r="AE711" s="153"/>
      <c r="AF711" s="153"/>
      <c r="AG711" s="666" t="s">
        <v>596</v>
      </c>
      <c r="AH711" s="667"/>
      <c r="AI711" s="667"/>
      <c r="AJ711" s="667"/>
      <c r="AK711" s="667"/>
      <c r="AL711" s="667"/>
      <c r="AM711" s="667"/>
      <c r="AN711" s="667"/>
      <c r="AO711" s="667"/>
      <c r="AP711" s="667"/>
      <c r="AQ711" s="667"/>
      <c r="AR711" s="667"/>
      <c r="AS711" s="667"/>
      <c r="AT711" s="667"/>
      <c r="AU711" s="667"/>
      <c r="AV711" s="667"/>
      <c r="AW711" s="667"/>
      <c r="AX711" s="668"/>
    </row>
    <row r="712" spans="1:50" ht="24"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595</v>
      </c>
      <c r="AE712" s="588"/>
      <c r="AF712" s="588"/>
      <c r="AG712" s="596" t="s">
        <v>627</v>
      </c>
      <c r="AH712" s="597"/>
      <c r="AI712" s="597"/>
      <c r="AJ712" s="597"/>
      <c r="AK712" s="597"/>
      <c r="AL712" s="597"/>
      <c r="AM712" s="597"/>
      <c r="AN712" s="597"/>
      <c r="AO712" s="597"/>
      <c r="AP712" s="597"/>
      <c r="AQ712" s="597"/>
      <c r="AR712" s="597"/>
      <c r="AS712" s="597"/>
      <c r="AT712" s="597"/>
      <c r="AU712" s="597"/>
      <c r="AV712" s="597"/>
      <c r="AW712" s="597"/>
      <c r="AX712" s="598"/>
    </row>
    <row r="713" spans="1:50" ht="24" customHeight="1" x14ac:dyDescent="0.15">
      <c r="A713" s="657"/>
      <c r="B713" s="658"/>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595</v>
      </c>
      <c r="AE713" s="153"/>
      <c r="AF713" s="154"/>
      <c r="AG713" s="666" t="s">
        <v>628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554</v>
      </c>
      <c r="AE714" s="594"/>
      <c r="AF714" s="595"/>
      <c r="AG714" s="691" t="s">
        <v>597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554</v>
      </c>
      <c r="AE715" s="670"/>
      <c r="AF715" s="779"/>
      <c r="AG715" s="528" t="s">
        <v>598</v>
      </c>
      <c r="AH715" s="529"/>
      <c r="AI715" s="529"/>
      <c r="AJ715" s="529"/>
      <c r="AK715" s="529"/>
      <c r="AL715" s="529"/>
      <c r="AM715" s="529"/>
      <c r="AN715" s="529"/>
      <c r="AO715" s="529"/>
      <c r="AP715" s="529"/>
      <c r="AQ715" s="529"/>
      <c r="AR715" s="529"/>
      <c r="AS715" s="529"/>
      <c r="AT715" s="529"/>
      <c r="AU715" s="529"/>
      <c r="AV715" s="529"/>
      <c r="AW715" s="529"/>
      <c r="AX715" s="530"/>
    </row>
    <row r="716" spans="1:50" ht="33"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595</v>
      </c>
      <c r="AE716" s="761"/>
      <c r="AF716" s="761"/>
      <c r="AG716" s="666" t="s">
        <v>629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554</v>
      </c>
      <c r="AE717" s="153"/>
      <c r="AF717" s="153"/>
      <c r="AG717" s="666" t="s">
        <v>599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554</v>
      </c>
      <c r="AE718" s="153"/>
      <c r="AF718" s="153"/>
      <c r="AG718" s="161" t="s">
        <v>600</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595</v>
      </c>
      <c r="AE719" s="670"/>
      <c r="AF719" s="670"/>
      <c r="AG719" s="158" t="s">
        <v>601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t="s">
        <v>562</v>
      </c>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3"/>
      <c r="E726" s="583"/>
      <c r="F726" s="584"/>
      <c r="G726" s="799" t="s">
        <v>640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625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582</v>
      </c>
      <c r="F737" s="112"/>
      <c r="G737" s="112"/>
      <c r="H737" s="112"/>
      <c r="I737" s="112"/>
      <c r="J737" s="112"/>
      <c r="K737" s="112"/>
      <c r="L737" s="112"/>
      <c r="M737" s="112"/>
      <c r="N737" s="113" t="s">
        <v>358</v>
      </c>
      <c r="O737" s="113"/>
      <c r="P737" s="113"/>
      <c r="Q737" s="113"/>
      <c r="R737" s="112" t="s">
        <v>584</v>
      </c>
      <c r="S737" s="112"/>
      <c r="T737" s="112"/>
      <c r="U737" s="112"/>
      <c r="V737" s="112"/>
      <c r="W737" s="112"/>
      <c r="X737" s="112"/>
      <c r="Y737" s="112"/>
      <c r="Z737" s="112"/>
      <c r="AA737" s="113" t="s">
        <v>359</v>
      </c>
      <c r="AB737" s="113"/>
      <c r="AC737" s="113"/>
      <c r="AD737" s="113"/>
      <c r="AE737" s="112" t="s">
        <v>585</v>
      </c>
      <c r="AF737" s="112"/>
      <c r="AG737" s="112"/>
      <c r="AH737" s="112"/>
      <c r="AI737" s="112"/>
      <c r="AJ737" s="112"/>
      <c r="AK737" s="112"/>
      <c r="AL737" s="112"/>
      <c r="AM737" s="112"/>
      <c r="AN737" s="113" t="s">
        <v>360</v>
      </c>
      <c r="AO737" s="113"/>
      <c r="AP737" s="113"/>
      <c r="AQ737" s="113"/>
      <c r="AR737" s="114" t="s">
        <v>586</v>
      </c>
      <c r="AS737" s="115"/>
      <c r="AT737" s="115"/>
      <c r="AU737" s="115"/>
      <c r="AV737" s="115"/>
      <c r="AW737" s="115"/>
      <c r="AX737" s="116"/>
      <c r="AY737" s="89"/>
      <c r="AZ737" s="89"/>
    </row>
    <row r="738" spans="1:52" ht="24.75" customHeight="1" x14ac:dyDescent="0.15">
      <c r="A738" s="117" t="s">
        <v>361</v>
      </c>
      <c r="B738" s="118"/>
      <c r="C738" s="118"/>
      <c r="D738" s="119"/>
      <c r="E738" s="112" t="s">
        <v>583</v>
      </c>
      <c r="F738" s="112"/>
      <c r="G738" s="112"/>
      <c r="H738" s="112"/>
      <c r="I738" s="112"/>
      <c r="J738" s="112"/>
      <c r="K738" s="112"/>
      <c r="L738" s="112"/>
      <c r="M738" s="112"/>
      <c r="N738" s="113" t="s">
        <v>362</v>
      </c>
      <c r="O738" s="113"/>
      <c r="P738" s="113"/>
      <c r="Q738" s="113"/>
      <c r="R738" s="112" t="s">
        <v>587</v>
      </c>
      <c r="S738" s="112"/>
      <c r="T738" s="112"/>
      <c r="U738" s="112"/>
      <c r="V738" s="112"/>
      <c r="W738" s="112"/>
      <c r="X738" s="112"/>
      <c r="Y738" s="112"/>
      <c r="Z738" s="112"/>
      <c r="AA738" s="113" t="s">
        <v>482</v>
      </c>
      <c r="AB738" s="113"/>
      <c r="AC738" s="113"/>
      <c r="AD738" s="113"/>
      <c r="AE738" s="112" t="s">
        <v>588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7"/>
      <c r="J739" s="107"/>
      <c r="K739" s="91" t="str">
        <f>IF(OR(I739="　", I739=""), "", "-")</f>
        <v/>
      </c>
      <c r="L739" s="108">
        <v>470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0"/>
      <c r="B743" s="141"/>
      <c r="C743" s="141"/>
      <c r="D743" s="141"/>
      <c r="E743" s="141"/>
      <c r="F743" s="142"/>
      <c r="G743" s="46"/>
      <c r="H743" s="47"/>
      <c r="I743" s="47"/>
      <c r="J743" s="47"/>
      <c r="K743" s="47"/>
      <c r="L743" s="47"/>
      <c r="M743" s="94"/>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94"/>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94"/>
      <c r="J762" s="94"/>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94"/>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94"/>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1" t="s">
        <v>602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603</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0" t="s">
        <v>604</v>
      </c>
      <c r="H781" s="451"/>
      <c r="I781" s="451"/>
      <c r="J781" s="451"/>
      <c r="K781" s="452"/>
      <c r="L781" s="453" t="s">
        <v>608</v>
      </c>
      <c r="M781" s="454"/>
      <c r="N781" s="454"/>
      <c r="O781" s="454"/>
      <c r="P781" s="454"/>
      <c r="Q781" s="454"/>
      <c r="R781" s="454"/>
      <c r="S781" s="454"/>
      <c r="T781" s="454"/>
      <c r="U781" s="454"/>
      <c r="V781" s="454"/>
      <c r="W781" s="454"/>
      <c r="X781" s="455"/>
      <c r="Y781" s="456">
        <v>159</v>
      </c>
      <c r="Z781" s="457"/>
      <c r="AA781" s="457"/>
      <c r="AB781" s="559"/>
      <c r="AC781" s="450" t="s">
        <v>604</v>
      </c>
      <c r="AD781" s="451"/>
      <c r="AE781" s="451"/>
      <c r="AF781" s="451"/>
      <c r="AG781" s="452"/>
      <c r="AH781" s="453" t="s">
        <v>608</v>
      </c>
      <c r="AI781" s="454"/>
      <c r="AJ781" s="454"/>
      <c r="AK781" s="454"/>
      <c r="AL781" s="454"/>
      <c r="AM781" s="454"/>
      <c r="AN781" s="454"/>
      <c r="AO781" s="454"/>
      <c r="AP781" s="454"/>
      <c r="AQ781" s="454"/>
      <c r="AR781" s="454"/>
      <c r="AS781" s="454"/>
      <c r="AT781" s="455"/>
      <c r="AU781" s="456">
        <v>85</v>
      </c>
      <c r="AV781" s="457"/>
      <c r="AW781" s="457"/>
      <c r="AX781" s="458"/>
    </row>
    <row r="782" spans="1:50" ht="24.75" customHeight="1" x14ac:dyDescent="0.15">
      <c r="A782" s="558"/>
      <c r="B782" s="765"/>
      <c r="C782" s="765"/>
      <c r="D782" s="765"/>
      <c r="E782" s="765"/>
      <c r="F782" s="766"/>
      <c r="G782" s="347" t="s">
        <v>605</v>
      </c>
      <c r="H782" s="348"/>
      <c r="I782" s="348"/>
      <c r="J782" s="348"/>
      <c r="K782" s="349"/>
      <c r="L782" s="400" t="s">
        <v>609</v>
      </c>
      <c r="M782" s="401"/>
      <c r="N782" s="401"/>
      <c r="O782" s="401"/>
      <c r="P782" s="401"/>
      <c r="Q782" s="401"/>
      <c r="R782" s="401"/>
      <c r="S782" s="401"/>
      <c r="T782" s="401"/>
      <c r="U782" s="401"/>
      <c r="V782" s="401"/>
      <c r="W782" s="401"/>
      <c r="X782" s="402"/>
      <c r="Y782" s="397">
        <v>65</v>
      </c>
      <c r="Z782" s="398"/>
      <c r="AA782" s="398"/>
      <c r="AB782" s="404"/>
      <c r="AC782" s="347" t="s">
        <v>605</v>
      </c>
      <c r="AD782" s="348"/>
      <c r="AE782" s="348"/>
      <c r="AF782" s="348"/>
      <c r="AG782" s="349"/>
      <c r="AH782" s="400" t="s">
        <v>609</v>
      </c>
      <c r="AI782" s="401"/>
      <c r="AJ782" s="401"/>
      <c r="AK782" s="401"/>
      <c r="AL782" s="401"/>
      <c r="AM782" s="401"/>
      <c r="AN782" s="401"/>
      <c r="AO782" s="401"/>
      <c r="AP782" s="401"/>
      <c r="AQ782" s="401"/>
      <c r="AR782" s="401"/>
      <c r="AS782" s="401"/>
      <c r="AT782" s="402"/>
      <c r="AU782" s="397">
        <v>37</v>
      </c>
      <c r="AV782" s="398"/>
      <c r="AW782" s="398"/>
      <c r="AX782" s="399"/>
    </row>
    <row r="783" spans="1:50" ht="24.75" customHeight="1" x14ac:dyDescent="0.15">
      <c r="A783" s="558"/>
      <c r="B783" s="765"/>
      <c r="C783" s="765"/>
      <c r="D783" s="765"/>
      <c r="E783" s="765"/>
      <c r="F783" s="766"/>
      <c r="G783" s="347" t="s">
        <v>606</v>
      </c>
      <c r="H783" s="348"/>
      <c r="I783" s="348"/>
      <c r="J783" s="348"/>
      <c r="K783" s="349"/>
      <c r="L783" s="400" t="s">
        <v>610</v>
      </c>
      <c r="M783" s="401"/>
      <c r="N783" s="401"/>
      <c r="O783" s="401"/>
      <c r="P783" s="401"/>
      <c r="Q783" s="401"/>
      <c r="R783" s="401"/>
      <c r="S783" s="401"/>
      <c r="T783" s="401"/>
      <c r="U783" s="401"/>
      <c r="V783" s="401"/>
      <c r="W783" s="401"/>
      <c r="X783" s="402"/>
      <c r="Y783" s="397">
        <v>22</v>
      </c>
      <c r="Z783" s="398"/>
      <c r="AA783" s="398"/>
      <c r="AB783" s="404"/>
      <c r="AC783" s="347" t="s">
        <v>606</v>
      </c>
      <c r="AD783" s="348"/>
      <c r="AE783" s="348"/>
      <c r="AF783" s="348"/>
      <c r="AG783" s="349"/>
      <c r="AH783" s="400" t="s">
        <v>610</v>
      </c>
      <c r="AI783" s="401"/>
      <c r="AJ783" s="401"/>
      <c r="AK783" s="401"/>
      <c r="AL783" s="401"/>
      <c r="AM783" s="401"/>
      <c r="AN783" s="401"/>
      <c r="AO783" s="401"/>
      <c r="AP783" s="401"/>
      <c r="AQ783" s="401"/>
      <c r="AR783" s="401"/>
      <c r="AS783" s="401"/>
      <c r="AT783" s="402"/>
      <c r="AU783" s="397">
        <v>1</v>
      </c>
      <c r="AV783" s="398"/>
      <c r="AW783" s="398"/>
      <c r="AX783" s="399"/>
    </row>
    <row r="784" spans="1:50" ht="24.75" customHeight="1" x14ac:dyDescent="0.15">
      <c r="A784" s="558"/>
      <c r="B784" s="765"/>
      <c r="C784" s="765"/>
      <c r="D784" s="765"/>
      <c r="E784" s="765"/>
      <c r="F784" s="766"/>
      <c r="G784" s="347" t="s">
        <v>607</v>
      </c>
      <c r="H784" s="348"/>
      <c r="I784" s="348"/>
      <c r="J784" s="348"/>
      <c r="K784" s="349"/>
      <c r="L784" s="400" t="s">
        <v>611</v>
      </c>
      <c r="M784" s="401"/>
      <c r="N784" s="401"/>
      <c r="O784" s="401"/>
      <c r="P784" s="401"/>
      <c r="Q784" s="401"/>
      <c r="R784" s="401"/>
      <c r="S784" s="401"/>
      <c r="T784" s="401"/>
      <c r="U784" s="401"/>
      <c r="V784" s="401"/>
      <c r="W784" s="401"/>
      <c r="X784" s="402"/>
      <c r="Y784" s="397">
        <v>20</v>
      </c>
      <c r="Z784" s="398"/>
      <c r="AA784" s="398"/>
      <c r="AB784" s="404"/>
      <c r="AC784" s="347" t="s">
        <v>607</v>
      </c>
      <c r="AD784" s="348"/>
      <c r="AE784" s="348"/>
      <c r="AF784" s="348"/>
      <c r="AG784" s="349"/>
      <c r="AH784" s="400" t="s">
        <v>611</v>
      </c>
      <c r="AI784" s="401"/>
      <c r="AJ784" s="401"/>
      <c r="AK784" s="401"/>
      <c r="AL784" s="401"/>
      <c r="AM784" s="401"/>
      <c r="AN784" s="401"/>
      <c r="AO784" s="401"/>
      <c r="AP784" s="401"/>
      <c r="AQ784" s="401"/>
      <c r="AR784" s="401"/>
      <c r="AS784" s="401"/>
      <c r="AT784" s="402"/>
      <c r="AU784" s="397">
        <v>10</v>
      </c>
      <c r="AV784" s="398"/>
      <c r="AW784" s="398"/>
      <c r="AX784" s="399"/>
    </row>
    <row r="785" spans="1:50" ht="24.75" hidden="1" customHeight="1" x14ac:dyDescent="0.15">
      <c r="A785" s="558"/>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8"/>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266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133</v>
      </c>
      <c r="AV791" s="414"/>
      <c r="AW791" s="414"/>
      <c r="AX791" s="416"/>
    </row>
    <row r="792" spans="1:50" ht="24.75" hidden="1" customHeight="1" x14ac:dyDescent="0.15">
      <c r="A792" s="558"/>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8"/>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8"/>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58.5" customHeight="1" x14ac:dyDescent="0.15">
      <c r="A837" s="403">
        <v>1</v>
      </c>
      <c r="B837" s="403">
        <v>1</v>
      </c>
      <c r="C837" s="426" t="s">
        <v>612</v>
      </c>
      <c r="D837" s="417"/>
      <c r="E837" s="417"/>
      <c r="F837" s="417"/>
      <c r="G837" s="417"/>
      <c r="H837" s="417"/>
      <c r="I837" s="417"/>
      <c r="J837" s="418">
        <v>1010005018853</v>
      </c>
      <c r="K837" s="419"/>
      <c r="L837" s="419"/>
      <c r="M837" s="419"/>
      <c r="N837" s="419"/>
      <c r="O837" s="419"/>
      <c r="P837" s="427" t="s">
        <v>613</v>
      </c>
      <c r="Q837" s="316"/>
      <c r="R837" s="316"/>
      <c r="S837" s="316"/>
      <c r="T837" s="316"/>
      <c r="U837" s="316"/>
      <c r="V837" s="316"/>
      <c r="W837" s="316"/>
      <c r="X837" s="316"/>
      <c r="Y837" s="317">
        <v>266</v>
      </c>
      <c r="Z837" s="318"/>
      <c r="AA837" s="318"/>
      <c r="AB837" s="319"/>
      <c r="AC837" s="327" t="s">
        <v>520</v>
      </c>
      <c r="AD837" s="425"/>
      <c r="AE837" s="425"/>
      <c r="AF837" s="425"/>
      <c r="AG837" s="425"/>
      <c r="AH837" s="420">
        <v>1</v>
      </c>
      <c r="AI837" s="421"/>
      <c r="AJ837" s="421"/>
      <c r="AK837" s="421"/>
      <c r="AL837" s="324">
        <v>98.34</v>
      </c>
      <c r="AM837" s="325"/>
      <c r="AN837" s="325"/>
      <c r="AO837" s="326"/>
      <c r="AP837" s="320" t="s">
        <v>614</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50.25" customHeight="1" x14ac:dyDescent="0.15">
      <c r="A870" s="403">
        <v>1</v>
      </c>
      <c r="B870" s="403">
        <v>1</v>
      </c>
      <c r="C870" s="426" t="s">
        <v>615</v>
      </c>
      <c r="D870" s="417"/>
      <c r="E870" s="417"/>
      <c r="F870" s="417"/>
      <c r="G870" s="417"/>
      <c r="H870" s="417"/>
      <c r="I870" s="417"/>
      <c r="J870" s="418">
        <v>9010005018986</v>
      </c>
      <c r="K870" s="419"/>
      <c r="L870" s="419"/>
      <c r="M870" s="419"/>
      <c r="N870" s="419"/>
      <c r="O870" s="419"/>
      <c r="P870" s="427" t="s">
        <v>616</v>
      </c>
      <c r="Q870" s="316"/>
      <c r="R870" s="316"/>
      <c r="S870" s="316"/>
      <c r="T870" s="316"/>
      <c r="U870" s="316"/>
      <c r="V870" s="316"/>
      <c r="W870" s="316"/>
      <c r="X870" s="316"/>
      <c r="Y870" s="317">
        <v>133</v>
      </c>
      <c r="Z870" s="318"/>
      <c r="AA870" s="318"/>
      <c r="AB870" s="319"/>
      <c r="AC870" s="327" t="s">
        <v>520</v>
      </c>
      <c r="AD870" s="425"/>
      <c r="AE870" s="425"/>
      <c r="AF870" s="425"/>
      <c r="AG870" s="425"/>
      <c r="AH870" s="420">
        <v>1</v>
      </c>
      <c r="AI870" s="421"/>
      <c r="AJ870" s="421"/>
      <c r="AK870" s="421"/>
      <c r="AL870" s="324">
        <v>99.06</v>
      </c>
      <c r="AM870" s="325"/>
      <c r="AN870" s="325"/>
      <c r="AO870" s="326"/>
      <c r="AP870" s="320" t="s">
        <v>614</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29" t="s">
        <v>468</v>
      </c>
      <c r="AQ1101" s="429"/>
      <c r="AR1101" s="429"/>
      <c r="AS1101" s="429"/>
      <c r="AT1101" s="429"/>
      <c r="AU1101" s="429"/>
      <c r="AV1101" s="429"/>
      <c r="AW1101" s="429"/>
      <c r="AX1101" s="429"/>
    </row>
    <row r="1102" spans="1:50" ht="30" customHeight="1" x14ac:dyDescent="0.15">
      <c r="A1102" s="403">
        <v>1</v>
      </c>
      <c r="B1102" s="403">
        <v>1</v>
      </c>
      <c r="C1102" s="898"/>
      <c r="D1102" s="898"/>
      <c r="E1102" s="260" t="s">
        <v>633</v>
      </c>
      <c r="F1102" s="897"/>
      <c r="G1102" s="897"/>
      <c r="H1102" s="897"/>
      <c r="I1102" s="897"/>
      <c r="J1102" s="418" t="s">
        <v>634</v>
      </c>
      <c r="K1102" s="419"/>
      <c r="L1102" s="419"/>
      <c r="M1102" s="419"/>
      <c r="N1102" s="419"/>
      <c r="O1102" s="419"/>
      <c r="P1102" s="427" t="s">
        <v>633</v>
      </c>
      <c r="Q1102" s="316"/>
      <c r="R1102" s="316"/>
      <c r="S1102" s="316"/>
      <c r="T1102" s="316"/>
      <c r="U1102" s="316"/>
      <c r="V1102" s="316"/>
      <c r="W1102" s="316"/>
      <c r="X1102" s="316"/>
      <c r="Y1102" s="317" t="s">
        <v>632</v>
      </c>
      <c r="Z1102" s="318"/>
      <c r="AA1102" s="318"/>
      <c r="AB1102" s="319"/>
      <c r="AC1102" s="321"/>
      <c r="AD1102" s="321"/>
      <c r="AE1102" s="321"/>
      <c r="AF1102" s="321"/>
      <c r="AG1102" s="321"/>
      <c r="AH1102" s="322" t="s">
        <v>631</v>
      </c>
      <c r="AI1102" s="323"/>
      <c r="AJ1102" s="323"/>
      <c r="AK1102" s="323"/>
      <c r="AL1102" s="324" t="s">
        <v>631</v>
      </c>
      <c r="AM1102" s="325"/>
      <c r="AN1102" s="325"/>
      <c r="AO1102" s="326"/>
      <c r="AP1102" s="320" t="s">
        <v>630</v>
      </c>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55">
      <formula>IF(RIGHT(TEXT(P14,"0.#"),1)=".",FALSE,TRUE)</formula>
    </cfRule>
    <cfRule type="expression" dxfId="2794" priority="14056">
      <formula>IF(RIGHT(TEXT(P14,"0.#"),1)=".",TRUE,FALSE)</formula>
    </cfRule>
  </conditionalFormatting>
  <conditionalFormatting sqref="AE32">
    <cfRule type="expression" dxfId="2793" priority="14045">
      <formula>IF(RIGHT(TEXT(AE32,"0.#"),1)=".",FALSE,TRUE)</formula>
    </cfRule>
    <cfRule type="expression" dxfId="2792" priority="14046">
      <formula>IF(RIGHT(TEXT(AE32,"0.#"),1)=".",TRUE,FALSE)</formula>
    </cfRule>
  </conditionalFormatting>
  <conditionalFormatting sqref="P18:AX18">
    <cfRule type="expression" dxfId="2791" priority="13931">
      <formula>IF(RIGHT(TEXT(P18,"0.#"),1)=".",FALSE,TRUE)</formula>
    </cfRule>
    <cfRule type="expression" dxfId="2790" priority="13932">
      <formula>IF(RIGHT(TEXT(P18,"0.#"),1)=".",TRUE,FALSE)</formula>
    </cfRule>
  </conditionalFormatting>
  <conditionalFormatting sqref="Y782">
    <cfRule type="expression" dxfId="2789" priority="13927">
      <formula>IF(RIGHT(TEXT(Y782,"0.#"),1)=".",FALSE,TRUE)</formula>
    </cfRule>
    <cfRule type="expression" dxfId="2788" priority="13928">
      <formula>IF(RIGHT(TEXT(Y782,"0.#"),1)=".",TRUE,FALSE)</formula>
    </cfRule>
  </conditionalFormatting>
  <conditionalFormatting sqref="Y791">
    <cfRule type="expression" dxfId="2787" priority="13923">
      <formula>IF(RIGHT(TEXT(Y791,"0.#"),1)=".",FALSE,TRUE)</formula>
    </cfRule>
    <cfRule type="expression" dxfId="2786" priority="13924">
      <formula>IF(RIGHT(TEXT(Y791,"0.#"),1)=".",TRUE,FALSE)</formula>
    </cfRule>
  </conditionalFormatting>
  <conditionalFormatting sqref="Y822:Y829 Y820 Y809:Y816 Y807 Y796:Y803 Y794">
    <cfRule type="expression" dxfId="2785" priority="13705">
      <formula>IF(RIGHT(TEXT(Y794,"0.#"),1)=".",FALSE,TRUE)</formula>
    </cfRule>
    <cfRule type="expression" dxfId="2784" priority="13706">
      <formula>IF(RIGHT(TEXT(Y794,"0.#"),1)=".",TRUE,FALSE)</formula>
    </cfRule>
  </conditionalFormatting>
  <conditionalFormatting sqref="P16:AQ17 P15:AX15 P13:AX13">
    <cfRule type="expression" dxfId="2783" priority="13753">
      <formula>IF(RIGHT(TEXT(P13,"0.#"),1)=".",FALSE,TRUE)</formula>
    </cfRule>
    <cfRule type="expression" dxfId="2782" priority="13754">
      <formula>IF(RIGHT(TEXT(P13,"0.#"),1)=".",TRUE,FALSE)</formula>
    </cfRule>
  </conditionalFormatting>
  <conditionalFormatting sqref="P19:AJ19">
    <cfRule type="expression" dxfId="2781" priority="13751">
      <formula>IF(RIGHT(TEXT(P19,"0.#"),1)=".",FALSE,TRUE)</formula>
    </cfRule>
    <cfRule type="expression" dxfId="2780" priority="13752">
      <formula>IF(RIGHT(TEXT(P19,"0.#"),1)=".",TRUE,FALSE)</formula>
    </cfRule>
  </conditionalFormatting>
  <conditionalFormatting sqref="AE101 AQ101">
    <cfRule type="expression" dxfId="2779" priority="13743">
      <formula>IF(RIGHT(TEXT(AE101,"0.#"),1)=".",FALSE,TRUE)</formula>
    </cfRule>
    <cfRule type="expression" dxfId="2778" priority="13744">
      <formula>IF(RIGHT(TEXT(AE101,"0.#"),1)=".",TRUE,FALSE)</formula>
    </cfRule>
  </conditionalFormatting>
  <conditionalFormatting sqref="Y783:Y790 Y781">
    <cfRule type="expression" dxfId="2777" priority="13729">
      <formula>IF(RIGHT(TEXT(Y781,"0.#"),1)=".",FALSE,TRUE)</formula>
    </cfRule>
    <cfRule type="expression" dxfId="2776" priority="13730">
      <formula>IF(RIGHT(TEXT(Y781,"0.#"),1)=".",TRUE,FALSE)</formula>
    </cfRule>
  </conditionalFormatting>
  <conditionalFormatting sqref="AU782">
    <cfRule type="expression" dxfId="2775" priority="13727">
      <formula>IF(RIGHT(TEXT(AU782,"0.#"),1)=".",FALSE,TRUE)</formula>
    </cfRule>
    <cfRule type="expression" dxfId="2774" priority="13728">
      <formula>IF(RIGHT(TEXT(AU782,"0.#"),1)=".",TRUE,FALSE)</formula>
    </cfRule>
  </conditionalFormatting>
  <conditionalFormatting sqref="AU791">
    <cfRule type="expression" dxfId="2773" priority="13725">
      <formula>IF(RIGHT(TEXT(AU791,"0.#"),1)=".",FALSE,TRUE)</formula>
    </cfRule>
    <cfRule type="expression" dxfId="2772" priority="13726">
      <formula>IF(RIGHT(TEXT(AU791,"0.#"),1)=".",TRUE,FALSE)</formula>
    </cfRule>
  </conditionalFormatting>
  <conditionalFormatting sqref="AU783:AU790 AU781">
    <cfRule type="expression" dxfId="2771" priority="13723">
      <formula>IF(RIGHT(TEXT(AU781,"0.#"),1)=".",FALSE,TRUE)</formula>
    </cfRule>
    <cfRule type="expression" dxfId="2770" priority="13724">
      <formula>IF(RIGHT(TEXT(AU781,"0.#"),1)=".",TRUE,FALSE)</formula>
    </cfRule>
  </conditionalFormatting>
  <conditionalFormatting sqref="Y821 Y808 Y795">
    <cfRule type="expression" dxfId="2769" priority="13709">
      <formula>IF(RIGHT(TEXT(Y795,"0.#"),1)=".",FALSE,TRUE)</formula>
    </cfRule>
    <cfRule type="expression" dxfId="2768" priority="13710">
      <formula>IF(RIGHT(TEXT(Y795,"0.#"),1)=".",TRUE,FALSE)</formula>
    </cfRule>
  </conditionalFormatting>
  <conditionalFormatting sqref="Y830 Y817 Y804">
    <cfRule type="expression" dxfId="2767" priority="13707">
      <formula>IF(RIGHT(TEXT(Y804,"0.#"),1)=".",FALSE,TRUE)</formula>
    </cfRule>
    <cfRule type="expression" dxfId="2766" priority="13708">
      <formula>IF(RIGHT(TEXT(Y804,"0.#"),1)=".",TRUE,FALSE)</formula>
    </cfRule>
  </conditionalFormatting>
  <conditionalFormatting sqref="AU821 AU808 AU795">
    <cfRule type="expression" dxfId="2765" priority="13703">
      <formula>IF(RIGHT(TEXT(AU795,"0.#"),1)=".",FALSE,TRUE)</formula>
    </cfRule>
    <cfRule type="expression" dxfId="2764" priority="13704">
      <formula>IF(RIGHT(TEXT(AU795,"0.#"),1)=".",TRUE,FALSE)</formula>
    </cfRule>
  </conditionalFormatting>
  <conditionalFormatting sqref="AU830 AU817 AU804">
    <cfRule type="expression" dxfId="2763" priority="13701">
      <formula>IF(RIGHT(TEXT(AU804,"0.#"),1)=".",FALSE,TRUE)</formula>
    </cfRule>
    <cfRule type="expression" dxfId="2762" priority="13702">
      <formula>IF(RIGHT(TEXT(AU804,"0.#"),1)=".",TRUE,FALSE)</formula>
    </cfRule>
  </conditionalFormatting>
  <conditionalFormatting sqref="AU822:AU829 AU820 AU809:AU816 AU807 AU796:AU803 AU794">
    <cfRule type="expression" dxfId="2761" priority="13699">
      <formula>IF(RIGHT(TEXT(AU794,"0.#"),1)=".",FALSE,TRUE)</formula>
    </cfRule>
    <cfRule type="expression" dxfId="2760" priority="13700">
      <formula>IF(RIGHT(TEXT(AU794,"0.#"),1)=".",TRUE,FALSE)</formula>
    </cfRule>
  </conditionalFormatting>
  <conditionalFormatting sqref="AM87">
    <cfRule type="expression" dxfId="2759" priority="13353">
      <formula>IF(RIGHT(TEXT(AM87,"0.#"),1)=".",FALSE,TRUE)</formula>
    </cfRule>
    <cfRule type="expression" dxfId="2758" priority="13354">
      <formula>IF(RIGHT(TEXT(AM87,"0.#"),1)=".",TRUE,FALSE)</formula>
    </cfRule>
  </conditionalFormatting>
  <conditionalFormatting sqref="AE55">
    <cfRule type="expression" dxfId="2757" priority="13421">
      <formula>IF(RIGHT(TEXT(AE55,"0.#"),1)=".",FALSE,TRUE)</formula>
    </cfRule>
    <cfRule type="expression" dxfId="2756" priority="13422">
      <formula>IF(RIGHT(TEXT(AE55,"0.#"),1)=".",TRUE,FALSE)</formula>
    </cfRule>
  </conditionalFormatting>
  <conditionalFormatting sqref="AI55">
    <cfRule type="expression" dxfId="2755" priority="13419">
      <formula>IF(RIGHT(TEXT(AI55,"0.#"),1)=".",FALSE,TRUE)</formula>
    </cfRule>
    <cfRule type="expression" dxfId="2754" priority="13420">
      <formula>IF(RIGHT(TEXT(AI55,"0.#"),1)=".",TRUE,FALSE)</formula>
    </cfRule>
  </conditionalFormatting>
  <conditionalFormatting sqref="AM34">
    <cfRule type="expression" dxfId="2753" priority="13499">
      <formula>IF(RIGHT(TEXT(AM34,"0.#"),1)=".",FALSE,TRUE)</formula>
    </cfRule>
    <cfRule type="expression" dxfId="2752" priority="13500">
      <formula>IF(RIGHT(TEXT(AM34,"0.#"),1)=".",TRUE,FALSE)</formula>
    </cfRule>
  </conditionalFormatting>
  <conditionalFormatting sqref="AE33">
    <cfRule type="expression" dxfId="2751" priority="13513">
      <formula>IF(RIGHT(TEXT(AE33,"0.#"),1)=".",FALSE,TRUE)</formula>
    </cfRule>
    <cfRule type="expression" dxfId="2750" priority="13514">
      <formula>IF(RIGHT(TEXT(AE33,"0.#"),1)=".",TRUE,FALSE)</formula>
    </cfRule>
  </conditionalFormatting>
  <conditionalFormatting sqref="AE34">
    <cfRule type="expression" dxfId="2749" priority="13511">
      <formula>IF(RIGHT(TEXT(AE34,"0.#"),1)=".",FALSE,TRUE)</formula>
    </cfRule>
    <cfRule type="expression" dxfId="2748" priority="13512">
      <formula>IF(RIGHT(TEXT(AE34,"0.#"),1)=".",TRUE,FALSE)</formula>
    </cfRule>
  </conditionalFormatting>
  <conditionalFormatting sqref="AI34">
    <cfRule type="expression" dxfId="2747" priority="13509">
      <formula>IF(RIGHT(TEXT(AI34,"0.#"),1)=".",FALSE,TRUE)</formula>
    </cfRule>
    <cfRule type="expression" dxfId="2746" priority="13510">
      <formula>IF(RIGHT(TEXT(AI34,"0.#"),1)=".",TRUE,FALSE)</formula>
    </cfRule>
  </conditionalFormatting>
  <conditionalFormatting sqref="AI33">
    <cfRule type="expression" dxfId="2745" priority="13507">
      <formula>IF(RIGHT(TEXT(AI33,"0.#"),1)=".",FALSE,TRUE)</formula>
    </cfRule>
    <cfRule type="expression" dxfId="2744" priority="13508">
      <formula>IF(RIGHT(TEXT(AI33,"0.#"),1)=".",TRUE,FALSE)</formula>
    </cfRule>
  </conditionalFormatting>
  <conditionalFormatting sqref="AI32">
    <cfRule type="expression" dxfId="2743" priority="13505">
      <formula>IF(RIGHT(TEXT(AI32,"0.#"),1)=".",FALSE,TRUE)</formula>
    </cfRule>
    <cfRule type="expression" dxfId="2742" priority="13506">
      <formula>IF(RIGHT(TEXT(AI32,"0.#"),1)=".",TRUE,FALSE)</formula>
    </cfRule>
  </conditionalFormatting>
  <conditionalFormatting sqref="AM32">
    <cfRule type="expression" dxfId="2741" priority="13503">
      <formula>IF(RIGHT(TEXT(AM32,"0.#"),1)=".",FALSE,TRUE)</formula>
    </cfRule>
    <cfRule type="expression" dxfId="2740" priority="13504">
      <formula>IF(RIGHT(TEXT(AM32,"0.#"),1)=".",TRUE,FALSE)</formula>
    </cfRule>
  </conditionalFormatting>
  <conditionalFormatting sqref="AM33">
    <cfRule type="expression" dxfId="2739" priority="13501">
      <formula>IF(RIGHT(TEXT(AM33,"0.#"),1)=".",FALSE,TRUE)</formula>
    </cfRule>
    <cfRule type="expression" dxfId="2738" priority="13502">
      <formula>IF(RIGHT(TEXT(AM33,"0.#"),1)=".",TRUE,FALSE)</formula>
    </cfRule>
  </conditionalFormatting>
  <conditionalFormatting sqref="AQ32:AQ34">
    <cfRule type="expression" dxfId="2737" priority="13493">
      <formula>IF(RIGHT(TEXT(AQ32,"0.#"),1)=".",FALSE,TRUE)</formula>
    </cfRule>
    <cfRule type="expression" dxfId="2736" priority="13494">
      <formula>IF(RIGHT(TEXT(AQ32,"0.#"),1)=".",TRUE,FALSE)</formula>
    </cfRule>
  </conditionalFormatting>
  <conditionalFormatting sqref="AU32:AU34">
    <cfRule type="expression" dxfId="2735" priority="13491">
      <formula>IF(RIGHT(TEXT(AU32,"0.#"),1)=".",FALSE,TRUE)</formula>
    </cfRule>
    <cfRule type="expression" dxfId="2734" priority="13492">
      <formula>IF(RIGHT(TEXT(AU32,"0.#"),1)=".",TRUE,FALSE)</formula>
    </cfRule>
  </conditionalFormatting>
  <conditionalFormatting sqref="AE53">
    <cfRule type="expression" dxfId="2733" priority="13425">
      <formula>IF(RIGHT(TEXT(AE53,"0.#"),1)=".",FALSE,TRUE)</formula>
    </cfRule>
    <cfRule type="expression" dxfId="2732" priority="13426">
      <formula>IF(RIGHT(TEXT(AE53,"0.#"),1)=".",TRUE,FALSE)</formula>
    </cfRule>
  </conditionalFormatting>
  <conditionalFormatting sqref="AE54">
    <cfRule type="expression" dxfId="2731" priority="13423">
      <formula>IF(RIGHT(TEXT(AE54,"0.#"),1)=".",FALSE,TRUE)</formula>
    </cfRule>
    <cfRule type="expression" dxfId="2730" priority="13424">
      <formula>IF(RIGHT(TEXT(AE54,"0.#"),1)=".",TRUE,FALSE)</formula>
    </cfRule>
  </conditionalFormatting>
  <conditionalFormatting sqref="AI54">
    <cfRule type="expression" dxfId="2729" priority="13417">
      <formula>IF(RIGHT(TEXT(AI54,"0.#"),1)=".",FALSE,TRUE)</formula>
    </cfRule>
    <cfRule type="expression" dxfId="2728" priority="13418">
      <formula>IF(RIGHT(TEXT(AI54,"0.#"),1)=".",TRUE,FALSE)</formula>
    </cfRule>
  </conditionalFormatting>
  <conditionalFormatting sqref="AI53">
    <cfRule type="expression" dxfId="2727" priority="13415">
      <formula>IF(RIGHT(TEXT(AI53,"0.#"),1)=".",FALSE,TRUE)</formula>
    </cfRule>
    <cfRule type="expression" dxfId="2726" priority="13416">
      <formula>IF(RIGHT(TEXT(AI53,"0.#"),1)=".",TRUE,FALSE)</formula>
    </cfRule>
  </conditionalFormatting>
  <conditionalFormatting sqref="AM53">
    <cfRule type="expression" dxfId="2725" priority="13413">
      <formula>IF(RIGHT(TEXT(AM53,"0.#"),1)=".",FALSE,TRUE)</formula>
    </cfRule>
    <cfRule type="expression" dxfId="2724" priority="13414">
      <formula>IF(RIGHT(TEXT(AM53,"0.#"),1)=".",TRUE,FALSE)</formula>
    </cfRule>
  </conditionalFormatting>
  <conditionalFormatting sqref="AM54">
    <cfRule type="expression" dxfId="2723" priority="13411">
      <formula>IF(RIGHT(TEXT(AM54,"0.#"),1)=".",FALSE,TRUE)</formula>
    </cfRule>
    <cfRule type="expression" dxfId="2722" priority="13412">
      <formula>IF(RIGHT(TEXT(AM54,"0.#"),1)=".",TRUE,FALSE)</formula>
    </cfRule>
  </conditionalFormatting>
  <conditionalFormatting sqref="AM55">
    <cfRule type="expression" dxfId="2721" priority="13409">
      <formula>IF(RIGHT(TEXT(AM55,"0.#"),1)=".",FALSE,TRUE)</formula>
    </cfRule>
    <cfRule type="expression" dxfId="2720" priority="13410">
      <formula>IF(RIGHT(TEXT(AM55,"0.#"),1)=".",TRUE,FALSE)</formula>
    </cfRule>
  </conditionalFormatting>
  <conditionalFormatting sqref="AE60">
    <cfRule type="expression" dxfId="2719" priority="13395">
      <formula>IF(RIGHT(TEXT(AE60,"0.#"),1)=".",FALSE,TRUE)</formula>
    </cfRule>
    <cfRule type="expression" dxfId="2718" priority="13396">
      <formula>IF(RIGHT(TEXT(AE60,"0.#"),1)=".",TRUE,FALSE)</formula>
    </cfRule>
  </conditionalFormatting>
  <conditionalFormatting sqref="AE61">
    <cfRule type="expression" dxfId="2717" priority="13393">
      <formula>IF(RIGHT(TEXT(AE61,"0.#"),1)=".",FALSE,TRUE)</formula>
    </cfRule>
    <cfRule type="expression" dxfId="2716" priority="13394">
      <formula>IF(RIGHT(TEXT(AE61,"0.#"),1)=".",TRUE,FALSE)</formula>
    </cfRule>
  </conditionalFormatting>
  <conditionalFormatting sqref="AE62">
    <cfRule type="expression" dxfId="2715" priority="13391">
      <formula>IF(RIGHT(TEXT(AE62,"0.#"),1)=".",FALSE,TRUE)</formula>
    </cfRule>
    <cfRule type="expression" dxfId="2714" priority="13392">
      <formula>IF(RIGHT(TEXT(AE62,"0.#"),1)=".",TRUE,FALSE)</formula>
    </cfRule>
  </conditionalFormatting>
  <conditionalFormatting sqref="AI62">
    <cfRule type="expression" dxfId="2713" priority="13389">
      <formula>IF(RIGHT(TEXT(AI62,"0.#"),1)=".",FALSE,TRUE)</formula>
    </cfRule>
    <cfRule type="expression" dxfId="2712" priority="13390">
      <formula>IF(RIGHT(TEXT(AI62,"0.#"),1)=".",TRUE,FALSE)</formula>
    </cfRule>
  </conditionalFormatting>
  <conditionalFormatting sqref="AI61">
    <cfRule type="expression" dxfId="2711" priority="13387">
      <formula>IF(RIGHT(TEXT(AI61,"0.#"),1)=".",FALSE,TRUE)</formula>
    </cfRule>
    <cfRule type="expression" dxfId="2710" priority="13388">
      <formula>IF(RIGHT(TEXT(AI61,"0.#"),1)=".",TRUE,FALSE)</formula>
    </cfRule>
  </conditionalFormatting>
  <conditionalFormatting sqref="AI60">
    <cfRule type="expression" dxfId="2709" priority="13385">
      <formula>IF(RIGHT(TEXT(AI60,"0.#"),1)=".",FALSE,TRUE)</formula>
    </cfRule>
    <cfRule type="expression" dxfId="2708" priority="13386">
      <formula>IF(RIGHT(TEXT(AI60,"0.#"),1)=".",TRUE,FALSE)</formula>
    </cfRule>
  </conditionalFormatting>
  <conditionalFormatting sqref="AM60">
    <cfRule type="expression" dxfId="2707" priority="13383">
      <formula>IF(RIGHT(TEXT(AM60,"0.#"),1)=".",FALSE,TRUE)</formula>
    </cfRule>
    <cfRule type="expression" dxfId="2706" priority="13384">
      <formula>IF(RIGHT(TEXT(AM60,"0.#"),1)=".",TRUE,FALSE)</formula>
    </cfRule>
  </conditionalFormatting>
  <conditionalFormatting sqref="AM61">
    <cfRule type="expression" dxfId="2705" priority="13381">
      <formula>IF(RIGHT(TEXT(AM61,"0.#"),1)=".",FALSE,TRUE)</formula>
    </cfRule>
    <cfRule type="expression" dxfId="2704" priority="13382">
      <formula>IF(RIGHT(TEXT(AM61,"0.#"),1)=".",TRUE,FALSE)</formula>
    </cfRule>
  </conditionalFormatting>
  <conditionalFormatting sqref="AM62">
    <cfRule type="expression" dxfId="2703" priority="13379">
      <formula>IF(RIGHT(TEXT(AM62,"0.#"),1)=".",FALSE,TRUE)</formula>
    </cfRule>
    <cfRule type="expression" dxfId="2702" priority="13380">
      <formula>IF(RIGHT(TEXT(AM62,"0.#"),1)=".",TRUE,FALSE)</formula>
    </cfRule>
  </conditionalFormatting>
  <conditionalFormatting sqref="AE87">
    <cfRule type="expression" dxfId="2701" priority="13365">
      <formula>IF(RIGHT(TEXT(AE87,"0.#"),1)=".",FALSE,TRUE)</formula>
    </cfRule>
    <cfRule type="expression" dxfId="2700" priority="13366">
      <formula>IF(RIGHT(TEXT(AE87,"0.#"),1)=".",TRUE,FALSE)</formula>
    </cfRule>
  </conditionalFormatting>
  <conditionalFormatting sqref="AE88">
    <cfRule type="expression" dxfId="2699" priority="13363">
      <formula>IF(RIGHT(TEXT(AE88,"0.#"),1)=".",FALSE,TRUE)</formula>
    </cfRule>
    <cfRule type="expression" dxfId="2698" priority="13364">
      <formula>IF(RIGHT(TEXT(AE88,"0.#"),1)=".",TRUE,FALSE)</formula>
    </cfRule>
  </conditionalFormatting>
  <conditionalFormatting sqref="AE89">
    <cfRule type="expression" dxfId="2697" priority="13361">
      <formula>IF(RIGHT(TEXT(AE89,"0.#"),1)=".",FALSE,TRUE)</formula>
    </cfRule>
    <cfRule type="expression" dxfId="2696" priority="13362">
      <formula>IF(RIGHT(TEXT(AE89,"0.#"),1)=".",TRUE,FALSE)</formula>
    </cfRule>
  </conditionalFormatting>
  <conditionalFormatting sqref="AI89">
    <cfRule type="expression" dxfId="2695" priority="13359">
      <formula>IF(RIGHT(TEXT(AI89,"0.#"),1)=".",FALSE,TRUE)</formula>
    </cfRule>
    <cfRule type="expression" dxfId="2694" priority="13360">
      <formula>IF(RIGHT(TEXT(AI89,"0.#"),1)=".",TRUE,FALSE)</formula>
    </cfRule>
  </conditionalFormatting>
  <conditionalFormatting sqref="AI88">
    <cfRule type="expression" dxfId="2693" priority="13357">
      <formula>IF(RIGHT(TEXT(AI88,"0.#"),1)=".",FALSE,TRUE)</formula>
    </cfRule>
    <cfRule type="expression" dxfId="2692" priority="13358">
      <formula>IF(RIGHT(TEXT(AI88,"0.#"),1)=".",TRUE,FALSE)</formula>
    </cfRule>
  </conditionalFormatting>
  <conditionalFormatting sqref="AI87">
    <cfRule type="expression" dxfId="2691" priority="13355">
      <formula>IF(RIGHT(TEXT(AI87,"0.#"),1)=".",FALSE,TRUE)</formula>
    </cfRule>
    <cfRule type="expression" dxfId="2690" priority="13356">
      <formula>IF(RIGHT(TEXT(AI87,"0.#"),1)=".",TRUE,FALSE)</formula>
    </cfRule>
  </conditionalFormatting>
  <conditionalFormatting sqref="AM88">
    <cfRule type="expression" dxfId="2689" priority="13351">
      <formula>IF(RIGHT(TEXT(AM88,"0.#"),1)=".",FALSE,TRUE)</formula>
    </cfRule>
    <cfRule type="expression" dxfId="2688" priority="13352">
      <formula>IF(RIGHT(TEXT(AM88,"0.#"),1)=".",TRUE,FALSE)</formula>
    </cfRule>
  </conditionalFormatting>
  <conditionalFormatting sqref="AM89">
    <cfRule type="expression" dxfId="2687" priority="13349">
      <formula>IF(RIGHT(TEXT(AM89,"0.#"),1)=".",FALSE,TRUE)</formula>
    </cfRule>
    <cfRule type="expression" dxfId="2686" priority="13350">
      <formula>IF(RIGHT(TEXT(AM89,"0.#"),1)=".",TRUE,FALSE)</formula>
    </cfRule>
  </conditionalFormatting>
  <conditionalFormatting sqref="AE92">
    <cfRule type="expression" dxfId="2685" priority="13335">
      <formula>IF(RIGHT(TEXT(AE92,"0.#"),1)=".",FALSE,TRUE)</formula>
    </cfRule>
    <cfRule type="expression" dxfId="2684" priority="13336">
      <formula>IF(RIGHT(TEXT(AE92,"0.#"),1)=".",TRUE,FALSE)</formula>
    </cfRule>
  </conditionalFormatting>
  <conditionalFormatting sqref="AE93">
    <cfRule type="expression" dxfId="2683" priority="13333">
      <formula>IF(RIGHT(TEXT(AE93,"0.#"),1)=".",FALSE,TRUE)</formula>
    </cfRule>
    <cfRule type="expression" dxfId="2682" priority="13334">
      <formula>IF(RIGHT(TEXT(AE93,"0.#"),1)=".",TRUE,FALSE)</formula>
    </cfRule>
  </conditionalFormatting>
  <conditionalFormatting sqref="AE94">
    <cfRule type="expression" dxfId="2681" priority="13331">
      <formula>IF(RIGHT(TEXT(AE94,"0.#"),1)=".",FALSE,TRUE)</formula>
    </cfRule>
    <cfRule type="expression" dxfId="2680" priority="13332">
      <formula>IF(RIGHT(TEXT(AE94,"0.#"),1)=".",TRUE,FALSE)</formula>
    </cfRule>
  </conditionalFormatting>
  <conditionalFormatting sqref="AI94">
    <cfRule type="expression" dxfId="2679" priority="13329">
      <formula>IF(RIGHT(TEXT(AI94,"0.#"),1)=".",FALSE,TRUE)</formula>
    </cfRule>
    <cfRule type="expression" dxfId="2678" priority="13330">
      <formula>IF(RIGHT(TEXT(AI94,"0.#"),1)=".",TRUE,FALSE)</formula>
    </cfRule>
  </conditionalFormatting>
  <conditionalFormatting sqref="AI93">
    <cfRule type="expression" dxfId="2677" priority="13327">
      <formula>IF(RIGHT(TEXT(AI93,"0.#"),1)=".",FALSE,TRUE)</formula>
    </cfRule>
    <cfRule type="expression" dxfId="2676" priority="13328">
      <formula>IF(RIGHT(TEXT(AI93,"0.#"),1)=".",TRUE,FALSE)</formula>
    </cfRule>
  </conditionalFormatting>
  <conditionalFormatting sqref="AI92">
    <cfRule type="expression" dxfId="2675" priority="13325">
      <formula>IF(RIGHT(TEXT(AI92,"0.#"),1)=".",FALSE,TRUE)</formula>
    </cfRule>
    <cfRule type="expression" dxfId="2674" priority="13326">
      <formula>IF(RIGHT(TEXT(AI92,"0.#"),1)=".",TRUE,FALSE)</formula>
    </cfRule>
  </conditionalFormatting>
  <conditionalFormatting sqref="AM92">
    <cfRule type="expression" dxfId="2673" priority="13323">
      <formula>IF(RIGHT(TEXT(AM92,"0.#"),1)=".",FALSE,TRUE)</formula>
    </cfRule>
    <cfRule type="expression" dxfId="2672" priority="13324">
      <formula>IF(RIGHT(TEXT(AM92,"0.#"),1)=".",TRUE,FALSE)</formula>
    </cfRule>
  </conditionalFormatting>
  <conditionalFormatting sqref="AM93">
    <cfRule type="expression" dxfId="2671" priority="13321">
      <formula>IF(RIGHT(TEXT(AM93,"0.#"),1)=".",FALSE,TRUE)</formula>
    </cfRule>
    <cfRule type="expression" dxfId="2670" priority="13322">
      <formula>IF(RIGHT(TEXT(AM93,"0.#"),1)=".",TRUE,FALSE)</formula>
    </cfRule>
  </conditionalFormatting>
  <conditionalFormatting sqref="AM94">
    <cfRule type="expression" dxfId="2669" priority="13319">
      <formula>IF(RIGHT(TEXT(AM94,"0.#"),1)=".",FALSE,TRUE)</formula>
    </cfRule>
    <cfRule type="expression" dxfId="2668" priority="13320">
      <formula>IF(RIGHT(TEXT(AM94,"0.#"),1)=".",TRUE,FALSE)</formula>
    </cfRule>
  </conditionalFormatting>
  <conditionalFormatting sqref="AE97">
    <cfRule type="expression" dxfId="2667" priority="13305">
      <formula>IF(RIGHT(TEXT(AE97,"0.#"),1)=".",FALSE,TRUE)</formula>
    </cfRule>
    <cfRule type="expression" dxfId="2666" priority="13306">
      <formula>IF(RIGHT(TEXT(AE97,"0.#"),1)=".",TRUE,FALSE)</formula>
    </cfRule>
  </conditionalFormatting>
  <conditionalFormatting sqref="AE98">
    <cfRule type="expression" dxfId="2665" priority="13303">
      <formula>IF(RIGHT(TEXT(AE98,"0.#"),1)=".",FALSE,TRUE)</formula>
    </cfRule>
    <cfRule type="expression" dxfId="2664" priority="13304">
      <formula>IF(RIGHT(TEXT(AE98,"0.#"),1)=".",TRUE,FALSE)</formula>
    </cfRule>
  </conditionalFormatting>
  <conditionalFormatting sqref="AE99">
    <cfRule type="expression" dxfId="2663" priority="13301">
      <formula>IF(RIGHT(TEXT(AE99,"0.#"),1)=".",FALSE,TRUE)</formula>
    </cfRule>
    <cfRule type="expression" dxfId="2662" priority="13302">
      <formula>IF(RIGHT(TEXT(AE99,"0.#"),1)=".",TRUE,FALSE)</formula>
    </cfRule>
  </conditionalFormatting>
  <conditionalFormatting sqref="AI99">
    <cfRule type="expression" dxfId="2661" priority="13299">
      <formula>IF(RIGHT(TEXT(AI99,"0.#"),1)=".",FALSE,TRUE)</formula>
    </cfRule>
    <cfRule type="expression" dxfId="2660" priority="13300">
      <formula>IF(RIGHT(TEXT(AI99,"0.#"),1)=".",TRUE,FALSE)</formula>
    </cfRule>
  </conditionalFormatting>
  <conditionalFormatting sqref="AI98">
    <cfRule type="expression" dxfId="2659" priority="13297">
      <formula>IF(RIGHT(TEXT(AI98,"0.#"),1)=".",FALSE,TRUE)</formula>
    </cfRule>
    <cfRule type="expression" dxfId="2658" priority="13298">
      <formula>IF(RIGHT(TEXT(AI98,"0.#"),1)=".",TRUE,FALSE)</formula>
    </cfRule>
  </conditionalFormatting>
  <conditionalFormatting sqref="AI97">
    <cfRule type="expression" dxfId="2657" priority="13295">
      <formula>IF(RIGHT(TEXT(AI97,"0.#"),1)=".",FALSE,TRUE)</formula>
    </cfRule>
    <cfRule type="expression" dxfId="2656" priority="13296">
      <formula>IF(RIGHT(TEXT(AI97,"0.#"),1)=".",TRUE,FALSE)</formula>
    </cfRule>
  </conditionalFormatting>
  <conditionalFormatting sqref="AM97">
    <cfRule type="expression" dxfId="2655" priority="13293">
      <formula>IF(RIGHT(TEXT(AM97,"0.#"),1)=".",FALSE,TRUE)</formula>
    </cfRule>
    <cfRule type="expression" dxfId="2654" priority="13294">
      <formula>IF(RIGHT(TEXT(AM97,"0.#"),1)=".",TRUE,FALSE)</formula>
    </cfRule>
  </conditionalFormatting>
  <conditionalFormatting sqref="AM98">
    <cfRule type="expression" dxfId="2653" priority="13291">
      <formula>IF(RIGHT(TEXT(AM98,"0.#"),1)=".",FALSE,TRUE)</formula>
    </cfRule>
    <cfRule type="expression" dxfId="2652" priority="13292">
      <formula>IF(RIGHT(TEXT(AM98,"0.#"),1)=".",TRUE,FALSE)</formula>
    </cfRule>
  </conditionalFormatting>
  <conditionalFormatting sqref="AM99">
    <cfRule type="expression" dxfId="2651" priority="13289">
      <formula>IF(RIGHT(TEXT(AM99,"0.#"),1)=".",FALSE,TRUE)</formula>
    </cfRule>
    <cfRule type="expression" dxfId="2650" priority="13290">
      <formula>IF(RIGHT(TEXT(AM99,"0.#"),1)=".",TRUE,FALSE)</formula>
    </cfRule>
  </conditionalFormatting>
  <conditionalFormatting sqref="AI101">
    <cfRule type="expression" dxfId="2649" priority="13275">
      <formula>IF(RIGHT(TEXT(AI101,"0.#"),1)=".",FALSE,TRUE)</formula>
    </cfRule>
    <cfRule type="expression" dxfId="2648" priority="13276">
      <formula>IF(RIGHT(TEXT(AI101,"0.#"),1)=".",TRUE,FALSE)</formula>
    </cfRule>
  </conditionalFormatting>
  <conditionalFormatting sqref="AM101">
    <cfRule type="expression" dxfId="2647" priority="13273">
      <formula>IF(RIGHT(TEXT(AM101,"0.#"),1)=".",FALSE,TRUE)</formula>
    </cfRule>
    <cfRule type="expression" dxfId="2646" priority="13274">
      <formula>IF(RIGHT(TEXT(AM101,"0.#"),1)=".",TRUE,FALSE)</formula>
    </cfRule>
  </conditionalFormatting>
  <conditionalFormatting sqref="AE102">
    <cfRule type="expression" dxfId="2645" priority="13271">
      <formula>IF(RIGHT(TEXT(AE102,"0.#"),1)=".",FALSE,TRUE)</formula>
    </cfRule>
    <cfRule type="expression" dxfId="2644" priority="13272">
      <formula>IF(RIGHT(TEXT(AE102,"0.#"),1)=".",TRUE,FALSE)</formula>
    </cfRule>
  </conditionalFormatting>
  <conditionalFormatting sqref="AI102">
    <cfRule type="expression" dxfId="2643" priority="13269">
      <formula>IF(RIGHT(TEXT(AI102,"0.#"),1)=".",FALSE,TRUE)</formula>
    </cfRule>
    <cfRule type="expression" dxfId="2642" priority="13270">
      <formula>IF(RIGHT(TEXT(AI102,"0.#"),1)=".",TRUE,FALSE)</formula>
    </cfRule>
  </conditionalFormatting>
  <conditionalFormatting sqref="AM102">
    <cfRule type="expression" dxfId="2641" priority="13267">
      <formula>IF(RIGHT(TEXT(AM102,"0.#"),1)=".",FALSE,TRUE)</formula>
    </cfRule>
    <cfRule type="expression" dxfId="2640" priority="13268">
      <formula>IF(RIGHT(TEXT(AM102,"0.#"),1)=".",TRUE,FALSE)</formula>
    </cfRule>
  </conditionalFormatting>
  <conditionalFormatting sqref="AQ102">
    <cfRule type="expression" dxfId="2639" priority="13265">
      <formula>IF(RIGHT(TEXT(AQ102,"0.#"),1)=".",FALSE,TRUE)</formula>
    </cfRule>
    <cfRule type="expression" dxfId="2638" priority="13266">
      <formula>IF(RIGHT(TEXT(AQ102,"0.#"),1)=".",TRUE,FALSE)</formula>
    </cfRule>
  </conditionalFormatting>
  <conditionalFormatting sqref="AE104">
    <cfRule type="expression" dxfId="2637" priority="13263">
      <formula>IF(RIGHT(TEXT(AE104,"0.#"),1)=".",FALSE,TRUE)</formula>
    </cfRule>
    <cfRule type="expression" dxfId="2636" priority="13264">
      <formula>IF(RIGHT(TEXT(AE104,"0.#"),1)=".",TRUE,FALSE)</formula>
    </cfRule>
  </conditionalFormatting>
  <conditionalFormatting sqref="AI104">
    <cfRule type="expression" dxfId="2635" priority="13261">
      <formula>IF(RIGHT(TEXT(AI104,"0.#"),1)=".",FALSE,TRUE)</formula>
    </cfRule>
    <cfRule type="expression" dxfId="2634" priority="13262">
      <formula>IF(RIGHT(TEXT(AI104,"0.#"),1)=".",TRUE,FALSE)</formula>
    </cfRule>
  </conditionalFormatting>
  <conditionalFormatting sqref="AM104">
    <cfRule type="expression" dxfId="2633" priority="13259">
      <formula>IF(RIGHT(TEXT(AM104,"0.#"),1)=".",FALSE,TRUE)</formula>
    </cfRule>
    <cfRule type="expression" dxfId="2632" priority="13260">
      <formula>IF(RIGHT(TEXT(AM104,"0.#"),1)=".",TRUE,FALSE)</formula>
    </cfRule>
  </conditionalFormatting>
  <conditionalFormatting sqref="AE105">
    <cfRule type="expression" dxfId="2631" priority="13257">
      <formula>IF(RIGHT(TEXT(AE105,"0.#"),1)=".",FALSE,TRUE)</formula>
    </cfRule>
    <cfRule type="expression" dxfId="2630" priority="13258">
      <formula>IF(RIGHT(TEXT(AE105,"0.#"),1)=".",TRUE,FALSE)</formula>
    </cfRule>
  </conditionalFormatting>
  <conditionalFormatting sqref="AI105">
    <cfRule type="expression" dxfId="2629" priority="13255">
      <formula>IF(RIGHT(TEXT(AI105,"0.#"),1)=".",FALSE,TRUE)</formula>
    </cfRule>
    <cfRule type="expression" dxfId="2628" priority="13256">
      <formula>IF(RIGHT(TEXT(AI105,"0.#"),1)=".",TRUE,FALSE)</formula>
    </cfRule>
  </conditionalFormatting>
  <conditionalFormatting sqref="AM105">
    <cfRule type="expression" dxfId="2627" priority="13253">
      <formula>IF(RIGHT(TEXT(AM105,"0.#"),1)=".",FALSE,TRUE)</formula>
    </cfRule>
    <cfRule type="expression" dxfId="2626" priority="13254">
      <formula>IF(RIGHT(TEXT(AM105,"0.#"),1)=".",TRUE,FALSE)</formula>
    </cfRule>
  </conditionalFormatting>
  <conditionalFormatting sqref="AE107">
    <cfRule type="expression" dxfId="2625" priority="13249">
      <formula>IF(RIGHT(TEXT(AE107,"0.#"),1)=".",FALSE,TRUE)</formula>
    </cfRule>
    <cfRule type="expression" dxfId="2624" priority="13250">
      <formula>IF(RIGHT(TEXT(AE107,"0.#"),1)=".",TRUE,FALSE)</formula>
    </cfRule>
  </conditionalFormatting>
  <conditionalFormatting sqref="AI107">
    <cfRule type="expression" dxfId="2623" priority="13247">
      <formula>IF(RIGHT(TEXT(AI107,"0.#"),1)=".",FALSE,TRUE)</formula>
    </cfRule>
    <cfRule type="expression" dxfId="2622" priority="13248">
      <formula>IF(RIGHT(TEXT(AI107,"0.#"),1)=".",TRUE,FALSE)</formula>
    </cfRule>
  </conditionalFormatting>
  <conditionalFormatting sqref="AM107">
    <cfRule type="expression" dxfId="2621" priority="13245">
      <formula>IF(RIGHT(TEXT(AM107,"0.#"),1)=".",FALSE,TRUE)</formula>
    </cfRule>
    <cfRule type="expression" dxfId="2620" priority="13246">
      <formula>IF(RIGHT(TEXT(AM107,"0.#"),1)=".",TRUE,FALSE)</formula>
    </cfRule>
  </conditionalFormatting>
  <conditionalFormatting sqref="AE108">
    <cfRule type="expression" dxfId="2619" priority="13243">
      <formula>IF(RIGHT(TEXT(AE108,"0.#"),1)=".",FALSE,TRUE)</formula>
    </cfRule>
    <cfRule type="expression" dxfId="2618" priority="13244">
      <formula>IF(RIGHT(TEXT(AE108,"0.#"),1)=".",TRUE,FALSE)</formula>
    </cfRule>
  </conditionalFormatting>
  <conditionalFormatting sqref="AI108">
    <cfRule type="expression" dxfId="2617" priority="13241">
      <formula>IF(RIGHT(TEXT(AI108,"0.#"),1)=".",FALSE,TRUE)</formula>
    </cfRule>
    <cfRule type="expression" dxfId="2616" priority="13242">
      <formula>IF(RIGHT(TEXT(AI108,"0.#"),1)=".",TRUE,FALSE)</formula>
    </cfRule>
  </conditionalFormatting>
  <conditionalFormatting sqref="AM108">
    <cfRule type="expression" dxfId="2615" priority="13239">
      <formula>IF(RIGHT(TEXT(AM108,"0.#"),1)=".",FALSE,TRUE)</formula>
    </cfRule>
    <cfRule type="expression" dxfId="2614" priority="13240">
      <formula>IF(RIGHT(TEXT(AM108,"0.#"),1)=".",TRUE,FALSE)</formula>
    </cfRule>
  </conditionalFormatting>
  <conditionalFormatting sqref="AE110">
    <cfRule type="expression" dxfId="2613" priority="13235">
      <formula>IF(RIGHT(TEXT(AE110,"0.#"),1)=".",FALSE,TRUE)</formula>
    </cfRule>
    <cfRule type="expression" dxfId="2612" priority="13236">
      <formula>IF(RIGHT(TEXT(AE110,"0.#"),1)=".",TRUE,FALSE)</formula>
    </cfRule>
  </conditionalFormatting>
  <conditionalFormatting sqref="AI110">
    <cfRule type="expression" dxfId="2611" priority="13233">
      <formula>IF(RIGHT(TEXT(AI110,"0.#"),1)=".",FALSE,TRUE)</formula>
    </cfRule>
    <cfRule type="expression" dxfId="2610" priority="13234">
      <formula>IF(RIGHT(TEXT(AI110,"0.#"),1)=".",TRUE,FALSE)</formula>
    </cfRule>
  </conditionalFormatting>
  <conditionalFormatting sqref="AM110">
    <cfRule type="expression" dxfId="2609" priority="13231">
      <formula>IF(RIGHT(TEXT(AM110,"0.#"),1)=".",FALSE,TRUE)</formula>
    </cfRule>
    <cfRule type="expression" dxfId="2608" priority="13232">
      <formula>IF(RIGHT(TEXT(AM110,"0.#"),1)=".",TRUE,FALSE)</formula>
    </cfRule>
  </conditionalFormatting>
  <conditionalFormatting sqref="AE111">
    <cfRule type="expression" dxfId="2607" priority="13229">
      <formula>IF(RIGHT(TEXT(AE111,"0.#"),1)=".",FALSE,TRUE)</formula>
    </cfRule>
    <cfRule type="expression" dxfId="2606" priority="13230">
      <formula>IF(RIGHT(TEXT(AE111,"0.#"),1)=".",TRUE,FALSE)</formula>
    </cfRule>
  </conditionalFormatting>
  <conditionalFormatting sqref="AI111">
    <cfRule type="expression" dxfId="2605" priority="13227">
      <formula>IF(RIGHT(TEXT(AI111,"0.#"),1)=".",FALSE,TRUE)</formula>
    </cfRule>
    <cfRule type="expression" dxfId="2604" priority="13228">
      <formula>IF(RIGHT(TEXT(AI111,"0.#"),1)=".",TRUE,FALSE)</formula>
    </cfRule>
  </conditionalFormatting>
  <conditionalFormatting sqref="AM111">
    <cfRule type="expression" dxfId="2603" priority="13225">
      <formula>IF(RIGHT(TEXT(AM111,"0.#"),1)=".",FALSE,TRUE)</formula>
    </cfRule>
    <cfRule type="expression" dxfId="2602" priority="13226">
      <formula>IF(RIGHT(TEXT(AM111,"0.#"),1)=".",TRUE,FALSE)</formula>
    </cfRule>
  </conditionalFormatting>
  <conditionalFormatting sqref="AE113">
    <cfRule type="expression" dxfId="2601" priority="13221">
      <formula>IF(RIGHT(TEXT(AE113,"0.#"),1)=".",FALSE,TRUE)</formula>
    </cfRule>
    <cfRule type="expression" dxfId="2600" priority="13222">
      <formula>IF(RIGHT(TEXT(AE113,"0.#"),1)=".",TRUE,FALSE)</formula>
    </cfRule>
  </conditionalFormatting>
  <conditionalFormatting sqref="AI113">
    <cfRule type="expression" dxfId="2599" priority="13219">
      <formula>IF(RIGHT(TEXT(AI113,"0.#"),1)=".",FALSE,TRUE)</formula>
    </cfRule>
    <cfRule type="expression" dxfId="2598" priority="13220">
      <formula>IF(RIGHT(TEXT(AI113,"0.#"),1)=".",TRUE,FALSE)</formula>
    </cfRule>
  </conditionalFormatting>
  <conditionalFormatting sqref="AM113">
    <cfRule type="expression" dxfId="2597" priority="13217">
      <formula>IF(RIGHT(TEXT(AM113,"0.#"),1)=".",FALSE,TRUE)</formula>
    </cfRule>
    <cfRule type="expression" dxfId="2596" priority="13218">
      <formula>IF(RIGHT(TEXT(AM113,"0.#"),1)=".",TRUE,FALSE)</formula>
    </cfRule>
  </conditionalFormatting>
  <conditionalFormatting sqref="AE114">
    <cfRule type="expression" dxfId="2595" priority="13215">
      <formula>IF(RIGHT(TEXT(AE114,"0.#"),1)=".",FALSE,TRUE)</formula>
    </cfRule>
    <cfRule type="expression" dxfId="2594" priority="13216">
      <formula>IF(RIGHT(TEXT(AE114,"0.#"),1)=".",TRUE,FALSE)</formula>
    </cfRule>
  </conditionalFormatting>
  <conditionalFormatting sqref="AI114">
    <cfRule type="expression" dxfId="2593" priority="13213">
      <formula>IF(RIGHT(TEXT(AI114,"0.#"),1)=".",FALSE,TRUE)</formula>
    </cfRule>
    <cfRule type="expression" dxfId="2592" priority="13214">
      <formula>IF(RIGHT(TEXT(AI114,"0.#"),1)=".",TRUE,FALSE)</formula>
    </cfRule>
  </conditionalFormatting>
  <conditionalFormatting sqref="AM114">
    <cfRule type="expression" dxfId="2591" priority="13211">
      <formula>IF(RIGHT(TEXT(AM114,"0.#"),1)=".",FALSE,TRUE)</formula>
    </cfRule>
    <cfRule type="expression" dxfId="2590" priority="13212">
      <formula>IF(RIGHT(TEXT(AM114,"0.#"),1)=".",TRUE,FALSE)</formula>
    </cfRule>
  </conditionalFormatting>
  <conditionalFormatting sqref="AE116 AQ116">
    <cfRule type="expression" dxfId="2589" priority="13207">
      <formula>IF(RIGHT(TEXT(AE116,"0.#"),1)=".",FALSE,TRUE)</formula>
    </cfRule>
    <cfRule type="expression" dxfId="2588" priority="13208">
      <formula>IF(RIGHT(TEXT(AE116,"0.#"),1)=".",TRUE,FALSE)</formula>
    </cfRule>
  </conditionalFormatting>
  <conditionalFormatting sqref="AI116">
    <cfRule type="expression" dxfId="2587" priority="13205">
      <formula>IF(RIGHT(TEXT(AI116,"0.#"),1)=".",FALSE,TRUE)</formula>
    </cfRule>
    <cfRule type="expression" dxfId="2586" priority="13206">
      <formula>IF(RIGHT(TEXT(AI116,"0.#"),1)=".",TRUE,FALSE)</formula>
    </cfRule>
  </conditionalFormatting>
  <conditionalFormatting sqref="AM116">
    <cfRule type="expression" dxfId="2585" priority="13203">
      <formula>IF(RIGHT(TEXT(AM116,"0.#"),1)=".",FALSE,TRUE)</formula>
    </cfRule>
    <cfRule type="expression" dxfId="2584" priority="13204">
      <formula>IF(RIGHT(TEXT(AM116,"0.#"),1)=".",TRUE,FALSE)</formula>
    </cfRule>
  </conditionalFormatting>
  <conditionalFormatting sqref="AE117 AM117">
    <cfRule type="expression" dxfId="2583" priority="13201">
      <formula>IF(RIGHT(TEXT(AE117,"0.#"),1)=".",FALSE,TRUE)</formula>
    </cfRule>
    <cfRule type="expression" dxfId="2582" priority="13202">
      <formula>IF(RIGHT(TEXT(AE117,"0.#"),1)=".",TRUE,FALSE)</formula>
    </cfRule>
  </conditionalFormatting>
  <conditionalFormatting sqref="AI117">
    <cfRule type="expression" dxfId="2581" priority="13199">
      <formula>IF(RIGHT(TEXT(AI117,"0.#"),1)=".",FALSE,TRUE)</formula>
    </cfRule>
    <cfRule type="expression" dxfId="2580" priority="13200">
      <formula>IF(RIGHT(TEXT(AI117,"0.#"),1)=".",TRUE,FALSE)</formula>
    </cfRule>
  </conditionalFormatting>
  <conditionalFormatting sqref="AQ117">
    <cfRule type="expression" dxfId="2579" priority="13195">
      <formula>IF(RIGHT(TEXT(AQ117,"0.#"),1)=".",FALSE,TRUE)</formula>
    </cfRule>
    <cfRule type="expression" dxfId="2578" priority="13196">
      <formula>IF(RIGHT(TEXT(AQ117,"0.#"),1)=".",TRUE,FALSE)</formula>
    </cfRule>
  </conditionalFormatting>
  <conditionalFormatting sqref="AE119 AQ119">
    <cfRule type="expression" dxfId="2577" priority="13193">
      <formula>IF(RIGHT(TEXT(AE119,"0.#"),1)=".",FALSE,TRUE)</formula>
    </cfRule>
    <cfRule type="expression" dxfId="2576" priority="13194">
      <formula>IF(RIGHT(TEXT(AE119,"0.#"),1)=".",TRUE,FALSE)</formula>
    </cfRule>
  </conditionalFormatting>
  <conditionalFormatting sqref="AI119">
    <cfRule type="expression" dxfId="2575" priority="13191">
      <formula>IF(RIGHT(TEXT(AI119,"0.#"),1)=".",FALSE,TRUE)</formula>
    </cfRule>
    <cfRule type="expression" dxfId="2574" priority="13192">
      <formula>IF(RIGHT(TEXT(AI119,"0.#"),1)=".",TRUE,FALSE)</formula>
    </cfRule>
  </conditionalFormatting>
  <conditionalFormatting sqref="AM119">
    <cfRule type="expression" dxfId="2573" priority="13189">
      <formula>IF(RIGHT(TEXT(AM119,"0.#"),1)=".",FALSE,TRUE)</formula>
    </cfRule>
    <cfRule type="expression" dxfId="2572" priority="13190">
      <formula>IF(RIGHT(TEXT(AM119,"0.#"),1)=".",TRUE,FALSE)</formula>
    </cfRule>
  </conditionalFormatting>
  <conditionalFormatting sqref="AQ120">
    <cfRule type="expression" dxfId="2571" priority="13181">
      <formula>IF(RIGHT(TEXT(AQ120,"0.#"),1)=".",FALSE,TRUE)</formula>
    </cfRule>
    <cfRule type="expression" dxfId="2570" priority="13182">
      <formula>IF(RIGHT(TEXT(AQ120,"0.#"),1)=".",TRUE,FALSE)</formula>
    </cfRule>
  </conditionalFormatting>
  <conditionalFormatting sqref="AE122 AQ122">
    <cfRule type="expression" dxfId="2569" priority="13179">
      <formula>IF(RIGHT(TEXT(AE122,"0.#"),1)=".",FALSE,TRUE)</formula>
    </cfRule>
    <cfRule type="expression" dxfId="2568" priority="13180">
      <formula>IF(RIGHT(TEXT(AE122,"0.#"),1)=".",TRUE,FALSE)</formula>
    </cfRule>
  </conditionalFormatting>
  <conditionalFormatting sqref="AI122">
    <cfRule type="expression" dxfId="2567" priority="13177">
      <formula>IF(RIGHT(TEXT(AI122,"0.#"),1)=".",FALSE,TRUE)</formula>
    </cfRule>
    <cfRule type="expression" dxfId="2566" priority="13178">
      <formula>IF(RIGHT(TEXT(AI122,"0.#"),1)=".",TRUE,FALSE)</formula>
    </cfRule>
  </conditionalFormatting>
  <conditionalFormatting sqref="AM122">
    <cfRule type="expression" dxfId="2565" priority="13175">
      <formula>IF(RIGHT(TEXT(AM122,"0.#"),1)=".",FALSE,TRUE)</formula>
    </cfRule>
    <cfRule type="expression" dxfId="2564" priority="13176">
      <formula>IF(RIGHT(TEXT(AM122,"0.#"),1)=".",TRUE,FALSE)</formula>
    </cfRule>
  </conditionalFormatting>
  <conditionalFormatting sqref="AQ123">
    <cfRule type="expression" dxfId="2563" priority="13167">
      <formula>IF(RIGHT(TEXT(AQ123,"0.#"),1)=".",FALSE,TRUE)</formula>
    </cfRule>
    <cfRule type="expression" dxfId="2562" priority="13168">
      <formula>IF(RIGHT(TEXT(AQ123,"0.#"),1)=".",TRUE,FALSE)</formula>
    </cfRule>
  </conditionalFormatting>
  <conditionalFormatting sqref="AE125 AQ125">
    <cfRule type="expression" dxfId="2561" priority="13165">
      <formula>IF(RIGHT(TEXT(AE125,"0.#"),1)=".",FALSE,TRUE)</formula>
    </cfRule>
    <cfRule type="expression" dxfId="2560" priority="13166">
      <formula>IF(RIGHT(TEXT(AE125,"0.#"),1)=".",TRUE,FALSE)</formula>
    </cfRule>
  </conditionalFormatting>
  <conditionalFormatting sqref="AI125">
    <cfRule type="expression" dxfId="2559" priority="13163">
      <formula>IF(RIGHT(TEXT(AI125,"0.#"),1)=".",FALSE,TRUE)</formula>
    </cfRule>
    <cfRule type="expression" dxfId="2558" priority="13164">
      <formula>IF(RIGHT(TEXT(AI125,"0.#"),1)=".",TRUE,FALSE)</formula>
    </cfRule>
  </conditionalFormatting>
  <conditionalFormatting sqref="AM125">
    <cfRule type="expression" dxfId="2557" priority="13161">
      <formula>IF(RIGHT(TEXT(AM125,"0.#"),1)=".",FALSE,TRUE)</formula>
    </cfRule>
    <cfRule type="expression" dxfId="2556" priority="13162">
      <formula>IF(RIGHT(TEXT(AM125,"0.#"),1)=".",TRUE,FALSE)</formula>
    </cfRule>
  </conditionalFormatting>
  <conditionalFormatting sqref="AQ126">
    <cfRule type="expression" dxfId="2555" priority="13153">
      <formula>IF(RIGHT(TEXT(AQ126,"0.#"),1)=".",FALSE,TRUE)</formula>
    </cfRule>
    <cfRule type="expression" dxfId="2554" priority="13154">
      <formula>IF(RIGHT(TEXT(AQ126,"0.#"),1)=".",TRUE,FALSE)</formula>
    </cfRule>
  </conditionalFormatting>
  <conditionalFormatting sqref="AE128 AQ128">
    <cfRule type="expression" dxfId="2553" priority="13151">
      <formula>IF(RIGHT(TEXT(AE128,"0.#"),1)=".",FALSE,TRUE)</formula>
    </cfRule>
    <cfRule type="expression" dxfId="2552" priority="13152">
      <formula>IF(RIGHT(TEXT(AE128,"0.#"),1)=".",TRUE,FALSE)</formula>
    </cfRule>
  </conditionalFormatting>
  <conditionalFormatting sqref="AI128">
    <cfRule type="expression" dxfId="2551" priority="13149">
      <formula>IF(RIGHT(TEXT(AI128,"0.#"),1)=".",FALSE,TRUE)</formula>
    </cfRule>
    <cfRule type="expression" dxfId="2550" priority="13150">
      <formula>IF(RIGHT(TEXT(AI128,"0.#"),1)=".",TRUE,FALSE)</formula>
    </cfRule>
  </conditionalFormatting>
  <conditionalFormatting sqref="AM128">
    <cfRule type="expression" dxfId="2549" priority="13147">
      <formula>IF(RIGHT(TEXT(AM128,"0.#"),1)=".",FALSE,TRUE)</formula>
    </cfRule>
    <cfRule type="expression" dxfId="2548" priority="13148">
      <formula>IF(RIGHT(TEXT(AM128,"0.#"),1)=".",TRUE,FALSE)</formula>
    </cfRule>
  </conditionalFormatting>
  <conditionalFormatting sqref="AQ129">
    <cfRule type="expression" dxfId="2547" priority="13139">
      <formula>IF(RIGHT(TEXT(AQ129,"0.#"),1)=".",FALSE,TRUE)</formula>
    </cfRule>
    <cfRule type="expression" dxfId="2546" priority="13140">
      <formula>IF(RIGHT(TEXT(AQ129,"0.#"),1)=".",TRUE,FALSE)</formula>
    </cfRule>
  </conditionalFormatting>
  <conditionalFormatting sqref="AE75">
    <cfRule type="expression" dxfId="2545" priority="13137">
      <formula>IF(RIGHT(TEXT(AE75,"0.#"),1)=".",FALSE,TRUE)</formula>
    </cfRule>
    <cfRule type="expression" dxfId="2544" priority="13138">
      <formula>IF(RIGHT(TEXT(AE75,"0.#"),1)=".",TRUE,FALSE)</formula>
    </cfRule>
  </conditionalFormatting>
  <conditionalFormatting sqref="AE76">
    <cfRule type="expression" dxfId="2543" priority="13135">
      <formula>IF(RIGHT(TEXT(AE76,"0.#"),1)=".",FALSE,TRUE)</formula>
    </cfRule>
    <cfRule type="expression" dxfId="2542" priority="13136">
      <formula>IF(RIGHT(TEXT(AE76,"0.#"),1)=".",TRUE,FALSE)</formula>
    </cfRule>
  </conditionalFormatting>
  <conditionalFormatting sqref="AE77">
    <cfRule type="expression" dxfId="2541" priority="13133">
      <formula>IF(RIGHT(TEXT(AE77,"0.#"),1)=".",FALSE,TRUE)</formula>
    </cfRule>
    <cfRule type="expression" dxfId="2540" priority="13134">
      <formula>IF(RIGHT(TEXT(AE77,"0.#"),1)=".",TRUE,FALSE)</formula>
    </cfRule>
  </conditionalFormatting>
  <conditionalFormatting sqref="AI77">
    <cfRule type="expression" dxfId="2539" priority="13131">
      <formula>IF(RIGHT(TEXT(AI77,"0.#"),1)=".",FALSE,TRUE)</formula>
    </cfRule>
    <cfRule type="expression" dxfId="2538" priority="13132">
      <formula>IF(RIGHT(TEXT(AI77,"0.#"),1)=".",TRUE,FALSE)</formula>
    </cfRule>
  </conditionalFormatting>
  <conditionalFormatting sqref="AI76">
    <cfRule type="expression" dxfId="2537" priority="13129">
      <formula>IF(RIGHT(TEXT(AI76,"0.#"),1)=".",FALSE,TRUE)</formula>
    </cfRule>
    <cfRule type="expression" dxfId="2536" priority="13130">
      <formula>IF(RIGHT(TEXT(AI76,"0.#"),1)=".",TRUE,FALSE)</formula>
    </cfRule>
  </conditionalFormatting>
  <conditionalFormatting sqref="AI75">
    <cfRule type="expression" dxfId="2535" priority="13127">
      <formula>IF(RIGHT(TEXT(AI75,"0.#"),1)=".",FALSE,TRUE)</formula>
    </cfRule>
    <cfRule type="expression" dxfId="2534" priority="13128">
      <formula>IF(RIGHT(TEXT(AI75,"0.#"),1)=".",TRUE,FALSE)</formula>
    </cfRule>
  </conditionalFormatting>
  <conditionalFormatting sqref="AM75">
    <cfRule type="expression" dxfId="2533" priority="13125">
      <formula>IF(RIGHT(TEXT(AM75,"0.#"),1)=".",FALSE,TRUE)</formula>
    </cfRule>
    <cfRule type="expression" dxfId="2532" priority="13126">
      <formula>IF(RIGHT(TEXT(AM75,"0.#"),1)=".",TRUE,FALSE)</formula>
    </cfRule>
  </conditionalFormatting>
  <conditionalFormatting sqref="AM76">
    <cfRule type="expression" dxfId="2531" priority="13123">
      <formula>IF(RIGHT(TEXT(AM76,"0.#"),1)=".",FALSE,TRUE)</formula>
    </cfRule>
    <cfRule type="expression" dxfId="2530" priority="13124">
      <formula>IF(RIGHT(TEXT(AM76,"0.#"),1)=".",TRUE,FALSE)</formula>
    </cfRule>
  </conditionalFormatting>
  <conditionalFormatting sqref="AM77">
    <cfRule type="expression" dxfId="2529" priority="13121">
      <formula>IF(RIGHT(TEXT(AM77,"0.#"),1)=".",FALSE,TRUE)</formula>
    </cfRule>
    <cfRule type="expression" dxfId="2528" priority="13122">
      <formula>IF(RIGHT(TEXT(AM77,"0.#"),1)=".",TRUE,FALSE)</formula>
    </cfRule>
  </conditionalFormatting>
  <conditionalFormatting sqref="AE134:AE135 AI134:AI135 AM134:AM135 AQ134:AQ135 AU134:AU135">
    <cfRule type="expression" dxfId="2527" priority="13107">
      <formula>IF(RIGHT(TEXT(AE134,"0.#"),1)=".",FALSE,TRUE)</formula>
    </cfRule>
    <cfRule type="expression" dxfId="2526" priority="13108">
      <formula>IF(RIGHT(TEXT(AE134,"0.#"),1)=".",TRUE,FALSE)</formula>
    </cfRule>
  </conditionalFormatting>
  <conditionalFormatting sqref="AE433">
    <cfRule type="expression" dxfId="2525" priority="13077">
      <formula>IF(RIGHT(TEXT(AE433,"0.#"),1)=".",FALSE,TRUE)</formula>
    </cfRule>
    <cfRule type="expression" dxfId="2524" priority="13078">
      <formula>IF(RIGHT(TEXT(AE433,"0.#"),1)=".",TRUE,FALSE)</formula>
    </cfRule>
  </conditionalFormatting>
  <conditionalFormatting sqref="AE434">
    <cfRule type="expression" dxfId="2523" priority="13075">
      <formula>IF(RIGHT(TEXT(AE434,"0.#"),1)=".",FALSE,TRUE)</formula>
    </cfRule>
    <cfRule type="expression" dxfId="2522" priority="13076">
      <formula>IF(RIGHT(TEXT(AE434,"0.#"),1)=".",TRUE,FALSE)</formula>
    </cfRule>
  </conditionalFormatting>
  <conditionalFormatting sqref="AE435">
    <cfRule type="expression" dxfId="2521" priority="13073">
      <formula>IF(RIGHT(TEXT(AE435,"0.#"),1)=".",FALSE,TRUE)</formula>
    </cfRule>
    <cfRule type="expression" dxfId="2520" priority="13074">
      <formula>IF(RIGHT(TEXT(AE435,"0.#"),1)=".",TRUE,FALSE)</formula>
    </cfRule>
  </conditionalFormatting>
  <conditionalFormatting sqref="AL839:AO866">
    <cfRule type="expression" dxfId="2519" priority="6677">
      <formula>IF(AND(AL839&gt;=0, RIGHT(TEXT(AL839,"0.#"),1)&lt;&gt;"."),TRUE,FALSE)</formula>
    </cfRule>
    <cfRule type="expression" dxfId="2518" priority="6678">
      <formula>IF(AND(AL839&gt;=0, RIGHT(TEXT(AL839,"0.#"),1)="."),TRUE,FALSE)</formula>
    </cfRule>
    <cfRule type="expression" dxfId="2517" priority="6679">
      <formula>IF(AND(AL839&lt;0, RIGHT(TEXT(AL839,"0.#"),1)&lt;&gt;"."),TRUE,FALSE)</formula>
    </cfRule>
    <cfRule type="expression" dxfId="2516" priority="6680">
      <formula>IF(AND(AL839&lt;0, RIGHT(TEXT(AL839,"0.#"),1)="."),TRUE,FALSE)</formula>
    </cfRule>
  </conditionalFormatting>
  <conditionalFormatting sqref="AQ53:AQ55">
    <cfRule type="expression" dxfId="2515" priority="4699">
      <formula>IF(RIGHT(TEXT(AQ53,"0.#"),1)=".",FALSE,TRUE)</formula>
    </cfRule>
    <cfRule type="expression" dxfId="2514" priority="4700">
      <formula>IF(RIGHT(TEXT(AQ53,"0.#"),1)=".",TRUE,FALSE)</formula>
    </cfRule>
  </conditionalFormatting>
  <conditionalFormatting sqref="AU53:AU55">
    <cfRule type="expression" dxfId="2513" priority="4697">
      <formula>IF(RIGHT(TEXT(AU53,"0.#"),1)=".",FALSE,TRUE)</formula>
    </cfRule>
    <cfRule type="expression" dxfId="2512" priority="4698">
      <formula>IF(RIGHT(TEXT(AU53,"0.#"),1)=".",TRUE,FALSE)</formula>
    </cfRule>
  </conditionalFormatting>
  <conditionalFormatting sqref="AQ60:AQ62">
    <cfRule type="expression" dxfId="2511" priority="4695">
      <formula>IF(RIGHT(TEXT(AQ60,"0.#"),1)=".",FALSE,TRUE)</formula>
    </cfRule>
    <cfRule type="expression" dxfId="2510" priority="4696">
      <formula>IF(RIGHT(TEXT(AQ60,"0.#"),1)=".",TRUE,FALSE)</formula>
    </cfRule>
  </conditionalFormatting>
  <conditionalFormatting sqref="AU60:AU62">
    <cfRule type="expression" dxfId="2509" priority="4693">
      <formula>IF(RIGHT(TEXT(AU60,"0.#"),1)=".",FALSE,TRUE)</formula>
    </cfRule>
    <cfRule type="expression" dxfId="2508" priority="4694">
      <formula>IF(RIGHT(TEXT(AU60,"0.#"),1)=".",TRUE,FALSE)</formula>
    </cfRule>
  </conditionalFormatting>
  <conditionalFormatting sqref="AQ75:AQ77">
    <cfRule type="expression" dxfId="2507" priority="4691">
      <formula>IF(RIGHT(TEXT(AQ75,"0.#"),1)=".",FALSE,TRUE)</formula>
    </cfRule>
    <cfRule type="expression" dxfId="2506" priority="4692">
      <formula>IF(RIGHT(TEXT(AQ75,"0.#"),1)=".",TRUE,FALSE)</formula>
    </cfRule>
  </conditionalFormatting>
  <conditionalFormatting sqref="AU75:AU77">
    <cfRule type="expression" dxfId="2505" priority="4689">
      <formula>IF(RIGHT(TEXT(AU75,"0.#"),1)=".",FALSE,TRUE)</formula>
    </cfRule>
    <cfRule type="expression" dxfId="2504" priority="4690">
      <formula>IF(RIGHT(TEXT(AU75,"0.#"),1)=".",TRUE,FALSE)</formula>
    </cfRule>
  </conditionalFormatting>
  <conditionalFormatting sqref="AQ87:AQ89">
    <cfRule type="expression" dxfId="2503" priority="4687">
      <formula>IF(RIGHT(TEXT(AQ87,"0.#"),1)=".",FALSE,TRUE)</formula>
    </cfRule>
    <cfRule type="expression" dxfId="2502" priority="4688">
      <formula>IF(RIGHT(TEXT(AQ87,"0.#"),1)=".",TRUE,FALSE)</formula>
    </cfRule>
  </conditionalFormatting>
  <conditionalFormatting sqref="AU87:AU89">
    <cfRule type="expression" dxfId="2501" priority="4685">
      <formula>IF(RIGHT(TEXT(AU87,"0.#"),1)=".",FALSE,TRUE)</formula>
    </cfRule>
    <cfRule type="expression" dxfId="2500" priority="4686">
      <formula>IF(RIGHT(TEXT(AU87,"0.#"),1)=".",TRUE,FALSE)</formula>
    </cfRule>
  </conditionalFormatting>
  <conditionalFormatting sqref="AQ92:AQ94">
    <cfRule type="expression" dxfId="2499" priority="4683">
      <formula>IF(RIGHT(TEXT(AQ92,"0.#"),1)=".",FALSE,TRUE)</formula>
    </cfRule>
    <cfRule type="expression" dxfId="2498" priority="4684">
      <formula>IF(RIGHT(TEXT(AQ92,"0.#"),1)=".",TRUE,FALSE)</formula>
    </cfRule>
  </conditionalFormatting>
  <conditionalFormatting sqref="AU92:AU94">
    <cfRule type="expression" dxfId="2497" priority="4681">
      <formula>IF(RIGHT(TEXT(AU92,"0.#"),1)=".",FALSE,TRUE)</formula>
    </cfRule>
    <cfRule type="expression" dxfId="2496" priority="4682">
      <formula>IF(RIGHT(TEXT(AU92,"0.#"),1)=".",TRUE,FALSE)</formula>
    </cfRule>
  </conditionalFormatting>
  <conditionalFormatting sqref="AQ97:AQ99">
    <cfRule type="expression" dxfId="2495" priority="4679">
      <formula>IF(RIGHT(TEXT(AQ97,"0.#"),1)=".",FALSE,TRUE)</formula>
    </cfRule>
    <cfRule type="expression" dxfId="2494" priority="4680">
      <formula>IF(RIGHT(TEXT(AQ97,"0.#"),1)=".",TRUE,FALSE)</formula>
    </cfRule>
  </conditionalFormatting>
  <conditionalFormatting sqref="AU97:AU99">
    <cfRule type="expression" dxfId="2493" priority="4677">
      <formula>IF(RIGHT(TEXT(AU97,"0.#"),1)=".",FALSE,TRUE)</formula>
    </cfRule>
    <cfRule type="expression" dxfId="2492" priority="4678">
      <formula>IF(RIGHT(TEXT(AU97,"0.#"),1)=".",TRUE,FALSE)</formula>
    </cfRule>
  </conditionalFormatting>
  <conditionalFormatting sqref="AE120 AM120">
    <cfRule type="expression" dxfId="2491" priority="3021">
      <formula>IF(RIGHT(TEXT(AE120,"0.#"),1)=".",FALSE,TRUE)</formula>
    </cfRule>
    <cfRule type="expression" dxfId="2490" priority="3022">
      <formula>IF(RIGHT(TEXT(AE120,"0.#"),1)=".",TRUE,FALSE)</formula>
    </cfRule>
  </conditionalFormatting>
  <conditionalFormatting sqref="AI126">
    <cfRule type="expression" dxfId="2489" priority="3011">
      <formula>IF(RIGHT(TEXT(AI126,"0.#"),1)=".",FALSE,TRUE)</formula>
    </cfRule>
    <cfRule type="expression" dxfId="2488" priority="3012">
      <formula>IF(RIGHT(TEXT(AI126,"0.#"),1)=".",TRUE,FALSE)</formula>
    </cfRule>
  </conditionalFormatting>
  <conditionalFormatting sqref="AI120">
    <cfRule type="expression" dxfId="2487" priority="3019">
      <formula>IF(RIGHT(TEXT(AI120,"0.#"),1)=".",FALSE,TRUE)</formula>
    </cfRule>
    <cfRule type="expression" dxfId="2486" priority="3020">
      <formula>IF(RIGHT(TEXT(AI120,"0.#"),1)=".",TRUE,FALSE)</formula>
    </cfRule>
  </conditionalFormatting>
  <conditionalFormatting sqref="AE123 AM123">
    <cfRule type="expression" dxfId="2485" priority="3017">
      <formula>IF(RIGHT(TEXT(AE123,"0.#"),1)=".",FALSE,TRUE)</formula>
    </cfRule>
    <cfRule type="expression" dxfId="2484" priority="3018">
      <formula>IF(RIGHT(TEXT(AE123,"0.#"),1)=".",TRUE,FALSE)</formula>
    </cfRule>
  </conditionalFormatting>
  <conditionalFormatting sqref="AI123">
    <cfRule type="expression" dxfId="2483" priority="3015">
      <formula>IF(RIGHT(TEXT(AI123,"0.#"),1)=".",FALSE,TRUE)</formula>
    </cfRule>
    <cfRule type="expression" dxfId="2482" priority="3016">
      <formula>IF(RIGHT(TEXT(AI123,"0.#"),1)=".",TRUE,FALSE)</formula>
    </cfRule>
  </conditionalFormatting>
  <conditionalFormatting sqref="AE126 AM126">
    <cfRule type="expression" dxfId="2481" priority="3013">
      <formula>IF(RIGHT(TEXT(AE126,"0.#"),1)=".",FALSE,TRUE)</formula>
    </cfRule>
    <cfRule type="expression" dxfId="2480" priority="3014">
      <formula>IF(RIGHT(TEXT(AE126,"0.#"),1)=".",TRUE,FALSE)</formula>
    </cfRule>
  </conditionalFormatting>
  <conditionalFormatting sqref="AE129 AM129">
    <cfRule type="expression" dxfId="2479" priority="3009">
      <formula>IF(RIGHT(TEXT(AE129,"0.#"),1)=".",FALSE,TRUE)</formula>
    </cfRule>
    <cfRule type="expression" dxfId="2478" priority="3010">
      <formula>IF(RIGHT(TEXT(AE129,"0.#"),1)=".",TRUE,FALSE)</formula>
    </cfRule>
  </conditionalFormatting>
  <conditionalFormatting sqref="AI129">
    <cfRule type="expression" dxfId="2477" priority="3007">
      <formula>IF(RIGHT(TEXT(AI129,"0.#"),1)=".",FALSE,TRUE)</formula>
    </cfRule>
    <cfRule type="expression" dxfId="2476" priority="3008">
      <formula>IF(RIGHT(TEXT(AI129,"0.#"),1)=".",TRUE,FALSE)</formula>
    </cfRule>
  </conditionalFormatting>
  <conditionalFormatting sqref="Y839:Y866">
    <cfRule type="expression" dxfId="2475" priority="3005">
      <formula>IF(RIGHT(TEXT(Y839,"0.#"),1)=".",FALSE,TRUE)</formula>
    </cfRule>
    <cfRule type="expression" dxfId="2474" priority="3006">
      <formula>IF(RIGHT(TEXT(Y839,"0.#"),1)=".",TRUE,FALSE)</formula>
    </cfRule>
  </conditionalFormatting>
  <conditionalFormatting sqref="AU518">
    <cfRule type="expression" dxfId="2473" priority="1515">
      <formula>IF(RIGHT(TEXT(AU518,"0.#"),1)=".",FALSE,TRUE)</formula>
    </cfRule>
    <cfRule type="expression" dxfId="2472" priority="1516">
      <formula>IF(RIGHT(TEXT(AU518,"0.#"),1)=".",TRUE,FALSE)</formula>
    </cfRule>
  </conditionalFormatting>
  <conditionalFormatting sqref="AQ551">
    <cfRule type="expression" dxfId="2471" priority="1291">
      <formula>IF(RIGHT(TEXT(AQ551,"0.#"),1)=".",FALSE,TRUE)</formula>
    </cfRule>
    <cfRule type="expression" dxfId="2470" priority="1292">
      <formula>IF(RIGHT(TEXT(AQ551,"0.#"),1)=".",TRUE,FALSE)</formula>
    </cfRule>
  </conditionalFormatting>
  <conditionalFormatting sqref="AE556">
    <cfRule type="expression" dxfId="2469" priority="1289">
      <formula>IF(RIGHT(TEXT(AE556,"0.#"),1)=".",FALSE,TRUE)</formula>
    </cfRule>
    <cfRule type="expression" dxfId="2468" priority="1290">
      <formula>IF(RIGHT(TEXT(AE556,"0.#"),1)=".",TRUE,FALSE)</formula>
    </cfRule>
  </conditionalFormatting>
  <conditionalFormatting sqref="AE557">
    <cfRule type="expression" dxfId="2467" priority="1287">
      <formula>IF(RIGHT(TEXT(AE557,"0.#"),1)=".",FALSE,TRUE)</formula>
    </cfRule>
    <cfRule type="expression" dxfId="2466" priority="1288">
      <formula>IF(RIGHT(TEXT(AE557,"0.#"),1)=".",TRUE,FALSE)</formula>
    </cfRule>
  </conditionalFormatting>
  <conditionalFormatting sqref="AE558">
    <cfRule type="expression" dxfId="2465" priority="1285">
      <formula>IF(RIGHT(TEXT(AE558,"0.#"),1)=".",FALSE,TRUE)</formula>
    </cfRule>
    <cfRule type="expression" dxfId="2464" priority="1286">
      <formula>IF(RIGHT(TEXT(AE558,"0.#"),1)=".",TRUE,FALSE)</formula>
    </cfRule>
  </conditionalFormatting>
  <conditionalFormatting sqref="AU556">
    <cfRule type="expression" dxfId="2463" priority="1277">
      <formula>IF(RIGHT(TEXT(AU556,"0.#"),1)=".",FALSE,TRUE)</formula>
    </cfRule>
    <cfRule type="expression" dxfId="2462" priority="1278">
      <formula>IF(RIGHT(TEXT(AU556,"0.#"),1)=".",TRUE,FALSE)</formula>
    </cfRule>
  </conditionalFormatting>
  <conditionalFormatting sqref="AU557">
    <cfRule type="expression" dxfId="2461" priority="1275">
      <formula>IF(RIGHT(TEXT(AU557,"0.#"),1)=".",FALSE,TRUE)</formula>
    </cfRule>
    <cfRule type="expression" dxfId="2460" priority="1276">
      <formula>IF(RIGHT(TEXT(AU557,"0.#"),1)=".",TRUE,FALSE)</formula>
    </cfRule>
  </conditionalFormatting>
  <conditionalFormatting sqref="AU558">
    <cfRule type="expression" dxfId="2459" priority="1273">
      <formula>IF(RIGHT(TEXT(AU558,"0.#"),1)=".",FALSE,TRUE)</formula>
    </cfRule>
    <cfRule type="expression" dxfId="2458" priority="1274">
      <formula>IF(RIGHT(TEXT(AU558,"0.#"),1)=".",TRUE,FALSE)</formula>
    </cfRule>
  </conditionalFormatting>
  <conditionalFormatting sqref="AQ557">
    <cfRule type="expression" dxfId="2457" priority="1265">
      <formula>IF(RIGHT(TEXT(AQ557,"0.#"),1)=".",FALSE,TRUE)</formula>
    </cfRule>
    <cfRule type="expression" dxfId="2456" priority="1266">
      <formula>IF(RIGHT(TEXT(AQ557,"0.#"),1)=".",TRUE,FALSE)</formula>
    </cfRule>
  </conditionalFormatting>
  <conditionalFormatting sqref="AQ558">
    <cfRule type="expression" dxfId="2455" priority="1263">
      <formula>IF(RIGHT(TEXT(AQ558,"0.#"),1)=".",FALSE,TRUE)</formula>
    </cfRule>
    <cfRule type="expression" dxfId="2454" priority="1264">
      <formula>IF(RIGHT(TEXT(AQ558,"0.#"),1)=".",TRUE,FALSE)</formula>
    </cfRule>
  </conditionalFormatting>
  <conditionalFormatting sqref="AQ556">
    <cfRule type="expression" dxfId="2453" priority="1261">
      <formula>IF(RIGHT(TEXT(AQ556,"0.#"),1)=".",FALSE,TRUE)</formula>
    </cfRule>
    <cfRule type="expression" dxfId="2452" priority="1262">
      <formula>IF(RIGHT(TEXT(AQ556,"0.#"),1)=".",TRUE,FALSE)</formula>
    </cfRule>
  </conditionalFormatting>
  <conditionalFormatting sqref="AE561">
    <cfRule type="expression" dxfId="2451" priority="1259">
      <formula>IF(RIGHT(TEXT(AE561,"0.#"),1)=".",FALSE,TRUE)</formula>
    </cfRule>
    <cfRule type="expression" dxfId="2450" priority="1260">
      <formula>IF(RIGHT(TEXT(AE561,"0.#"),1)=".",TRUE,FALSE)</formula>
    </cfRule>
  </conditionalFormatting>
  <conditionalFormatting sqref="AE562">
    <cfRule type="expression" dxfId="2449" priority="1257">
      <formula>IF(RIGHT(TEXT(AE562,"0.#"),1)=".",FALSE,TRUE)</formula>
    </cfRule>
    <cfRule type="expression" dxfId="2448" priority="1258">
      <formula>IF(RIGHT(TEXT(AE562,"0.#"),1)=".",TRUE,FALSE)</formula>
    </cfRule>
  </conditionalFormatting>
  <conditionalFormatting sqref="AE563">
    <cfRule type="expression" dxfId="2447" priority="1255">
      <formula>IF(RIGHT(TEXT(AE563,"0.#"),1)=".",FALSE,TRUE)</formula>
    </cfRule>
    <cfRule type="expression" dxfId="2446" priority="1256">
      <formula>IF(RIGHT(TEXT(AE563,"0.#"),1)=".",TRUE,FALSE)</formula>
    </cfRule>
  </conditionalFormatting>
  <conditionalFormatting sqref="AL1102:AO1131">
    <cfRule type="expression" dxfId="2445" priority="2911">
      <formula>IF(AND(AL1102&gt;=0, RIGHT(TEXT(AL1102,"0.#"),1)&lt;&gt;"."),TRUE,FALSE)</formula>
    </cfRule>
    <cfRule type="expression" dxfId="2444" priority="2912">
      <formula>IF(AND(AL1102&gt;=0, RIGHT(TEXT(AL1102,"0.#"),1)="."),TRUE,FALSE)</formula>
    </cfRule>
    <cfRule type="expression" dxfId="2443" priority="2913">
      <formula>IF(AND(AL1102&lt;0, RIGHT(TEXT(AL1102,"0.#"),1)&lt;&gt;"."),TRUE,FALSE)</formula>
    </cfRule>
    <cfRule type="expression" dxfId="2442" priority="2914">
      <formula>IF(AND(AL1102&lt;0, RIGHT(TEXT(AL1102,"0.#"),1)="."),TRUE,FALSE)</formula>
    </cfRule>
  </conditionalFormatting>
  <conditionalFormatting sqref="Y1102:Y1131">
    <cfRule type="expression" dxfId="2441" priority="2909">
      <formula>IF(RIGHT(TEXT(Y1102,"0.#"),1)=".",FALSE,TRUE)</formula>
    </cfRule>
    <cfRule type="expression" dxfId="2440" priority="2910">
      <formula>IF(RIGHT(TEXT(Y1102,"0.#"),1)=".",TRUE,FALSE)</formula>
    </cfRule>
  </conditionalFormatting>
  <conditionalFormatting sqref="AQ553">
    <cfRule type="expression" dxfId="2439" priority="1293">
      <formula>IF(RIGHT(TEXT(AQ553,"0.#"),1)=".",FALSE,TRUE)</formula>
    </cfRule>
    <cfRule type="expression" dxfId="2438" priority="1294">
      <formula>IF(RIGHT(TEXT(AQ553,"0.#"),1)=".",TRUE,FALSE)</formula>
    </cfRule>
  </conditionalFormatting>
  <conditionalFormatting sqref="AU552">
    <cfRule type="expression" dxfId="2437" priority="1305">
      <formula>IF(RIGHT(TEXT(AU552,"0.#"),1)=".",FALSE,TRUE)</formula>
    </cfRule>
    <cfRule type="expression" dxfId="2436" priority="1306">
      <formula>IF(RIGHT(TEXT(AU552,"0.#"),1)=".",TRUE,FALSE)</formula>
    </cfRule>
  </conditionalFormatting>
  <conditionalFormatting sqref="AE552">
    <cfRule type="expression" dxfId="2435" priority="1317">
      <formula>IF(RIGHT(TEXT(AE552,"0.#"),1)=".",FALSE,TRUE)</formula>
    </cfRule>
    <cfRule type="expression" dxfId="2434" priority="1318">
      <formula>IF(RIGHT(TEXT(AE552,"0.#"),1)=".",TRUE,FALSE)</formula>
    </cfRule>
  </conditionalFormatting>
  <conditionalFormatting sqref="AQ548">
    <cfRule type="expression" dxfId="2433" priority="1323">
      <formula>IF(RIGHT(TEXT(AQ548,"0.#"),1)=".",FALSE,TRUE)</formula>
    </cfRule>
    <cfRule type="expression" dxfId="2432" priority="1324">
      <formula>IF(RIGHT(TEXT(AQ548,"0.#"),1)=".",TRUE,FALSE)</formula>
    </cfRule>
  </conditionalFormatting>
  <conditionalFormatting sqref="AL837:AO838">
    <cfRule type="expression" dxfId="2431" priority="2863">
      <formula>IF(AND(AL837&gt;=0, RIGHT(TEXT(AL837,"0.#"),1)&lt;&gt;"."),TRUE,FALSE)</formula>
    </cfRule>
    <cfRule type="expression" dxfId="2430" priority="2864">
      <formula>IF(AND(AL837&gt;=0, RIGHT(TEXT(AL837,"0.#"),1)="."),TRUE,FALSE)</formula>
    </cfRule>
    <cfRule type="expression" dxfId="2429" priority="2865">
      <formula>IF(AND(AL837&lt;0, RIGHT(TEXT(AL837,"0.#"),1)&lt;&gt;"."),TRUE,FALSE)</formula>
    </cfRule>
    <cfRule type="expression" dxfId="2428" priority="2866">
      <formula>IF(AND(AL837&lt;0, RIGHT(TEXT(AL837,"0.#"),1)="."),TRUE,FALSE)</formula>
    </cfRule>
  </conditionalFormatting>
  <conditionalFormatting sqref="Y837:Y838">
    <cfRule type="expression" dxfId="2427" priority="2861">
      <formula>IF(RIGHT(TEXT(Y837,"0.#"),1)=".",FALSE,TRUE)</formula>
    </cfRule>
    <cfRule type="expression" dxfId="2426" priority="2862">
      <formula>IF(RIGHT(TEXT(Y837,"0.#"),1)=".",TRUE,FALSE)</formula>
    </cfRule>
  </conditionalFormatting>
  <conditionalFormatting sqref="AE492">
    <cfRule type="expression" dxfId="2425" priority="1649">
      <formula>IF(RIGHT(TEXT(AE492,"0.#"),1)=".",FALSE,TRUE)</formula>
    </cfRule>
    <cfRule type="expression" dxfId="2424" priority="1650">
      <formula>IF(RIGHT(TEXT(AE492,"0.#"),1)=".",TRUE,FALSE)</formula>
    </cfRule>
  </conditionalFormatting>
  <conditionalFormatting sqref="AE493">
    <cfRule type="expression" dxfId="2423" priority="1647">
      <formula>IF(RIGHT(TEXT(AE493,"0.#"),1)=".",FALSE,TRUE)</formula>
    </cfRule>
    <cfRule type="expression" dxfId="2422" priority="1648">
      <formula>IF(RIGHT(TEXT(AE493,"0.#"),1)=".",TRUE,FALSE)</formula>
    </cfRule>
  </conditionalFormatting>
  <conditionalFormatting sqref="AE494">
    <cfRule type="expression" dxfId="2421" priority="1645">
      <formula>IF(RIGHT(TEXT(AE494,"0.#"),1)=".",FALSE,TRUE)</formula>
    </cfRule>
    <cfRule type="expression" dxfId="2420" priority="1646">
      <formula>IF(RIGHT(TEXT(AE494,"0.#"),1)=".",TRUE,FALSE)</formula>
    </cfRule>
  </conditionalFormatting>
  <conditionalFormatting sqref="AQ493">
    <cfRule type="expression" dxfId="2419" priority="1625">
      <formula>IF(RIGHT(TEXT(AQ493,"0.#"),1)=".",FALSE,TRUE)</formula>
    </cfRule>
    <cfRule type="expression" dxfId="2418" priority="1626">
      <formula>IF(RIGHT(TEXT(AQ493,"0.#"),1)=".",TRUE,FALSE)</formula>
    </cfRule>
  </conditionalFormatting>
  <conditionalFormatting sqref="AQ494">
    <cfRule type="expression" dxfId="2417" priority="1623">
      <formula>IF(RIGHT(TEXT(AQ494,"0.#"),1)=".",FALSE,TRUE)</formula>
    </cfRule>
    <cfRule type="expression" dxfId="2416" priority="1624">
      <formula>IF(RIGHT(TEXT(AQ494,"0.#"),1)=".",TRUE,FALSE)</formula>
    </cfRule>
  </conditionalFormatting>
  <conditionalFormatting sqref="AQ492">
    <cfRule type="expression" dxfId="2415" priority="1621">
      <formula>IF(RIGHT(TEXT(AQ492,"0.#"),1)=".",FALSE,TRUE)</formula>
    </cfRule>
    <cfRule type="expression" dxfId="2414" priority="1622">
      <formula>IF(RIGHT(TEXT(AQ492,"0.#"),1)=".",TRUE,FALSE)</formula>
    </cfRule>
  </conditionalFormatting>
  <conditionalFormatting sqref="AU494">
    <cfRule type="expression" dxfId="2413" priority="1633">
      <formula>IF(RIGHT(TEXT(AU494,"0.#"),1)=".",FALSE,TRUE)</formula>
    </cfRule>
    <cfRule type="expression" dxfId="2412" priority="1634">
      <formula>IF(RIGHT(TEXT(AU494,"0.#"),1)=".",TRUE,FALSE)</formula>
    </cfRule>
  </conditionalFormatting>
  <conditionalFormatting sqref="AU492">
    <cfRule type="expression" dxfId="2411" priority="1637">
      <formula>IF(RIGHT(TEXT(AU492,"0.#"),1)=".",FALSE,TRUE)</formula>
    </cfRule>
    <cfRule type="expression" dxfId="2410" priority="1638">
      <formula>IF(RIGHT(TEXT(AU492,"0.#"),1)=".",TRUE,FALSE)</formula>
    </cfRule>
  </conditionalFormatting>
  <conditionalFormatting sqref="AU493">
    <cfRule type="expression" dxfId="2409" priority="1635">
      <formula>IF(RIGHT(TEXT(AU493,"0.#"),1)=".",FALSE,TRUE)</formula>
    </cfRule>
    <cfRule type="expression" dxfId="2408" priority="1636">
      <formula>IF(RIGHT(TEXT(AU493,"0.#"),1)=".",TRUE,FALSE)</formula>
    </cfRule>
  </conditionalFormatting>
  <conditionalFormatting sqref="AU583">
    <cfRule type="expression" dxfId="2407" priority="1153">
      <formula>IF(RIGHT(TEXT(AU583,"0.#"),1)=".",FALSE,TRUE)</formula>
    </cfRule>
    <cfRule type="expression" dxfId="2406" priority="1154">
      <formula>IF(RIGHT(TEXT(AU583,"0.#"),1)=".",TRUE,FALSE)</formula>
    </cfRule>
  </conditionalFormatting>
  <conditionalFormatting sqref="AU582">
    <cfRule type="expression" dxfId="2405" priority="1155">
      <formula>IF(RIGHT(TEXT(AU582,"0.#"),1)=".",FALSE,TRUE)</formula>
    </cfRule>
    <cfRule type="expression" dxfId="2404" priority="1156">
      <formula>IF(RIGHT(TEXT(AU582,"0.#"),1)=".",TRUE,FALSE)</formula>
    </cfRule>
  </conditionalFormatting>
  <conditionalFormatting sqref="AE499">
    <cfRule type="expression" dxfId="2403" priority="1615">
      <formula>IF(RIGHT(TEXT(AE499,"0.#"),1)=".",FALSE,TRUE)</formula>
    </cfRule>
    <cfRule type="expression" dxfId="2402" priority="1616">
      <formula>IF(RIGHT(TEXT(AE499,"0.#"),1)=".",TRUE,FALSE)</formula>
    </cfRule>
  </conditionalFormatting>
  <conditionalFormatting sqref="AE497">
    <cfRule type="expression" dxfId="2401" priority="1619">
      <formula>IF(RIGHT(TEXT(AE497,"0.#"),1)=".",FALSE,TRUE)</formula>
    </cfRule>
    <cfRule type="expression" dxfId="2400" priority="1620">
      <formula>IF(RIGHT(TEXT(AE497,"0.#"),1)=".",TRUE,FALSE)</formula>
    </cfRule>
  </conditionalFormatting>
  <conditionalFormatting sqref="AE498">
    <cfRule type="expression" dxfId="2399" priority="1617">
      <formula>IF(RIGHT(TEXT(AE498,"0.#"),1)=".",FALSE,TRUE)</formula>
    </cfRule>
    <cfRule type="expression" dxfId="2398" priority="1618">
      <formula>IF(RIGHT(TEXT(AE498,"0.#"),1)=".",TRUE,FALSE)</formula>
    </cfRule>
  </conditionalFormatting>
  <conditionalFormatting sqref="AU499">
    <cfRule type="expression" dxfId="2397" priority="1603">
      <formula>IF(RIGHT(TEXT(AU499,"0.#"),1)=".",FALSE,TRUE)</formula>
    </cfRule>
    <cfRule type="expression" dxfId="2396" priority="1604">
      <formula>IF(RIGHT(TEXT(AU499,"0.#"),1)=".",TRUE,FALSE)</formula>
    </cfRule>
  </conditionalFormatting>
  <conditionalFormatting sqref="AU497">
    <cfRule type="expression" dxfId="2395" priority="1607">
      <formula>IF(RIGHT(TEXT(AU497,"0.#"),1)=".",FALSE,TRUE)</formula>
    </cfRule>
    <cfRule type="expression" dxfId="2394" priority="1608">
      <formula>IF(RIGHT(TEXT(AU497,"0.#"),1)=".",TRUE,FALSE)</formula>
    </cfRule>
  </conditionalFormatting>
  <conditionalFormatting sqref="AU498">
    <cfRule type="expression" dxfId="2393" priority="1605">
      <formula>IF(RIGHT(TEXT(AU498,"0.#"),1)=".",FALSE,TRUE)</formula>
    </cfRule>
    <cfRule type="expression" dxfId="2392" priority="1606">
      <formula>IF(RIGHT(TEXT(AU498,"0.#"),1)=".",TRUE,FALSE)</formula>
    </cfRule>
  </conditionalFormatting>
  <conditionalFormatting sqref="AQ497">
    <cfRule type="expression" dxfId="2391" priority="1591">
      <formula>IF(RIGHT(TEXT(AQ497,"0.#"),1)=".",FALSE,TRUE)</formula>
    </cfRule>
    <cfRule type="expression" dxfId="2390" priority="1592">
      <formula>IF(RIGHT(TEXT(AQ497,"0.#"),1)=".",TRUE,FALSE)</formula>
    </cfRule>
  </conditionalFormatting>
  <conditionalFormatting sqref="AQ498">
    <cfRule type="expression" dxfId="2389" priority="1595">
      <formula>IF(RIGHT(TEXT(AQ498,"0.#"),1)=".",FALSE,TRUE)</formula>
    </cfRule>
    <cfRule type="expression" dxfId="2388" priority="1596">
      <formula>IF(RIGHT(TEXT(AQ498,"0.#"),1)=".",TRUE,FALSE)</formula>
    </cfRule>
  </conditionalFormatting>
  <conditionalFormatting sqref="AQ499">
    <cfRule type="expression" dxfId="2387" priority="1593">
      <formula>IF(RIGHT(TEXT(AQ499,"0.#"),1)=".",FALSE,TRUE)</formula>
    </cfRule>
    <cfRule type="expression" dxfId="2386" priority="1594">
      <formula>IF(RIGHT(TEXT(AQ499,"0.#"),1)=".",TRUE,FALSE)</formula>
    </cfRule>
  </conditionalFormatting>
  <conditionalFormatting sqref="AE504">
    <cfRule type="expression" dxfId="2385" priority="1585">
      <formula>IF(RIGHT(TEXT(AE504,"0.#"),1)=".",FALSE,TRUE)</formula>
    </cfRule>
    <cfRule type="expression" dxfId="2384" priority="1586">
      <formula>IF(RIGHT(TEXT(AE504,"0.#"),1)=".",TRUE,FALSE)</formula>
    </cfRule>
  </conditionalFormatting>
  <conditionalFormatting sqref="AE502">
    <cfRule type="expression" dxfId="2383" priority="1589">
      <formula>IF(RIGHT(TEXT(AE502,"0.#"),1)=".",FALSE,TRUE)</formula>
    </cfRule>
    <cfRule type="expression" dxfId="2382" priority="1590">
      <formula>IF(RIGHT(TEXT(AE502,"0.#"),1)=".",TRUE,FALSE)</formula>
    </cfRule>
  </conditionalFormatting>
  <conditionalFormatting sqref="AE503">
    <cfRule type="expression" dxfId="2381" priority="1587">
      <formula>IF(RIGHT(TEXT(AE503,"0.#"),1)=".",FALSE,TRUE)</formula>
    </cfRule>
    <cfRule type="expression" dxfId="2380" priority="1588">
      <formula>IF(RIGHT(TEXT(AE503,"0.#"),1)=".",TRUE,FALSE)</formula>
    </cfRule>
  </conditionalFormatting>
  <conditionalFormatting sqref="AU504">
    <cfRule type="expression" dxfId="2379" priority="1573">
      <formula>IF(RIGHT(TEXT(AU504,"0.#"),1)=".",FALSE,TRUE)</formula>
    </cfRule>
    <cfRule type="expression" dxfId="2378" priority="1574">
      <formula>IF(RIGHT(TEXT(AU504,"0.#"),1)=".",TRUE,FALSE)</formula>
    </cfRule>
  </conditionalFormatting>
  <conditionalFormatting sqref="AU502">
    <cfRule type="expression" dxfId="2377" priority="1577">
      <formula>IF(RIGHT(TEXT(AU502,"0.#"),1)=".",FALSE,TRUE)</formula>
    </cfRule>
    <cfRule type="expression" dxfId="2376" priority="1578">
      <formula>IF(RIGHT(TEXT(AU502,"0.#"),1)=".",TRUE,FALSE)</formula>
    </cfRule>
  </conditionalFormatting>
  <conditionalFormatting sqref="AU503">
    <cfRule type="expression" dxfId="2375" priority="1575">
      <formula>IF(RIGHT(TEXT(AU503,"0.#"),1)=".",FALSE,TRUE)</formula>
    </cfRule>
    <cfRule type="expression" dxfId="2374" priority="1576">
      <formula>IF(RIGHT(TEXT(AU503,"0.#"),1)=".",TRUE,FALSE)</formula>
    </cfRule>
  </conditionalFormatting>
  <conditionalFormatting sqref="AQ502">
    <cfRule type="expression" dxfId="2373" priority="1561">
      <formula>IF(RIGHT(TEXT(AQ502,"0.#"),1)=".",FALSE,TRUE)</formula>
    </cfRule>
    <cfRule type="expression" dxfId="2372" priority="1562">
      <formula>IF(RIGHT(TEXT(AQ502,"0.#"),1)=".",TRUE,FALSE)</formula>
    </cfRule>
  </conditionalFormatting>
  <conditionalFormatting sqref="AQ503">
    <cfRule type="expression" dxfId="2371" priority="1565">
      <formula>IF(RIGHT(TEXT(AQ503,"0.#"),1)=".",FALSE,TRUE)</formula>
    </cfRule>
    <cfRule type="expression" dxfId="2370" priority="1566">
      <formula>IF(RIGHT(TEXT(AQ503,"0.#"),1)=".",TRUE,FALSE)</formula>
    </cfRule>
  </conditionalFormatting>
  <conditionalFormatting sqref="AQ504">
    <cfRule type="expression" dxfId="2369" priority="1563">
      <formula>IF(RIGHT(TEXT(AQ504,"0.#"),1)=".",FALSE,TRUE)</formula>
    </cfRule>
    <cfRule type="expression" dxfId="2368" priority="1564">
      <formula>IF(RIGHT(TEXT(AQ504,"0.#"),1)=".",TRUE,FALSE)</formula>
    </cfRule>
  </conditionalFormatting>
  <conditionalFormatting sqref="AE509">
    <cfRule type="expression" dxfId="2367" priority="1555">
      <formula>IF(RIGHT(TEXT(AE509,"0.#"),1)=".",FALSE,TRUE)</formula>
    </cfRule>
    <cfRule type="expression" dxfId="2366" priority="1556">
      <formula>IF(RIGHT(TEXT(AE509,"0.#"),1)=".",TRUE,FALSE)</formula>
    </cfRule>
  </conditionalFormatting>
  <conditionalFormatting sqref="AE507">
    <cfRule type="expression" dxfId="2365" priority="1559">
      <formula>IF(RIGHT(TEXT(AE507,"0.#"),1)=".",FALSE,TRUE)</formula>
    </cfRule>
    <cfRule type="expression" dxfId="2364" priority="1560">
      <formula>IF(RIGHT(TEXT(AE507,"0.#"),1)=".",TRUE,FALSE)</formula>
    </cfRule>
  </conditionalFormatting>
  <conditionalFormatting sqref="AE508">
    <cfRule type="expression" dxfId="2363" priority="1557">
      <formula>IF(RIGHT(TEXT(AE508,"0.#"),1)=".",FALSE,TRUE)</formula>
    </cfRule>
    <cfRule type="expression" dxfId="2362" priority="1558">
      <formula>IF(RIGHT(TEXT(AE508,"0.#"),1)=".",TRUE,FALSE)</formula>
    </cfRule>
  </conditionalFormatting>
  <conditionalFormatting sqref="AU509">
    <cfRule type="expression" dxfId="2361" priority="1543">
      <formula>IF(RIGHT(TEXT(AU509,"0.#"),1)=".",FALSE,TRUE)</formula>
    </cfRule>
    <cfRule type="expression" dxfId="2360" priority="1544">
      <formula>IF(RIGHT(TEXT(AU509,"0.#"),1)=".",TRUE,FALSE)</formula>
    </cfRule>
  </conditionalFormatting>
  <conditionalFormatting sqref="AU507">
    <cfRule type="expression" dxfId="2359" priority="1547">
      <formula>IF(RIGHT(TEXT(AU507,"0.#"),1)=".",FALSE,TRUE)</formula>
    </cfRule>
    <cfRule type="expression" dxfId="2358" priority="1548">
      <formula>IF(RIGHT(TEXT(AU507,"0.#"),1)=".",TRUE,FALSE)</formula>
    </cfRule>
  </conditionalFormatting>
  <conditionalFormatting sqref="AU508">
    <cfRule type="expression" dxfId="2357" priority="1545">
      <formula>IF(RIGHT(TEXT(AU508,"0.#"),1)=".",FALSE,TRUE)</formula>
    </cfRule>
    <cfRule type="expression" dxfId="2356" priority="1546">
      <formula>IF(RIGHT(TEXT(AU508,"0.#"),1)=".",TRUE,FALSE)</formula>
    </cfRule>
  </conditionalFormatting>
  <conditionalFormatting sqref="AQ507">
    <cfRule type="expression" dxfId="2355" priority="1531">
      <formula>IF(RIGHT(TEXT(AQ507,"0.#"),1)=".",FALSE,TRUE)</formula>
    </cfRule>
    <cfRule type="expression" dxfId="2354" priority="1532">
      <formula>IF(RIGHT(TEXT(AQ507,"0.#"),1)=".",TRUE,FALSE)</formula>
    </cfRule>
  </conditionalFormatting>
  <conditionalFormatting sqref="AQ508">
    <cfRule type="expression" dxfId="2353" priority="1535">
      <formula>IF(RIGHT(TEXT(AQ508,"0.#"),1)=".",FALSE,TRUE)</formula>
    </cfRule>
    <cfRule type="expression" dxfId="2352" priority="1536">
      <formula>IF(RIGHT(TEXT(AQ508,"0.#"),1)=".",TRUE,FALSE)</formula>
    </cfRule>
  </conditionalFormatting>
  <conditionalFormatting sqref="AQ509">
    <cfRule type="expression" dxfId="2351" priority="1533">
      <formula>IF(RIGHT(TEXT(AQ509,"0.#"),1)=".",FALSE,TRUE)</formula>
    </cfRule>
    <cfRule type="expression" dxfId="2350" priority="1534">
      <formula>IF(RIGHT(TEXT(AQ509,"0.#"),1)=".",TRUE,FALSE)</formula>
    </cfRule>
  </conditionalFormatting>
  <conditionalFormatting sqref="AE465">
    <cfRule type="expression" dxfId="2349" priority="1825">
      <formula>IF(RIGHT(TEXT(AE465,"0.#"),1)=".",FALSE,TRUE)</formula>
    </cfRule>
    <cfRule type="expression" dxfId="2348" priority="1826">
      <formula>IF(RIGHT(TEXT(AE465,"0.#"),1)=".",TRUE,FALSE)</formula>
    </cfRule>
  </conditionalFormatting>
  <conditionalFormatting sqref="AE463">
    <cfRule type="expression" dxfId="2347" priority="1829">
      <formula>IF(RIGHT(TEXT(AE463,"0.#"),1)=".",FALSE,TRUE)</formula>
    </cfRule>
    <cfRule type="expression" dxfId="2346" priority="1830">
      <formula>IF(RIGHT(TEXT(AE463,"0.#"),1)=".",TRUE,FALSE)</formula>
    </cfRule>
  </conditionalFormatting>
  <conditionalFormatting sqref="AE464">
    <cfRule type="expression" dxfId="2345" priority="1827">
      <formula>IF(RIGHT(TEXT(AE464,"0.#"),1)=".",FALSE,TRUE)</formula>
    </cfRule>
    <cfRule type="expression" dxfId="2344" priority="1828">
      <formula>IF(RIGHT(TEXT(AE464,"0.#"),1)=".",TRUE,FALSE)</formula>
    </cfRule>
  </conditionalFormatting>
  <conditionalFormatting sqref="AM465">
    <cfRule type="expression" dxfId="2343" priority="1819">
      <formula>IF(RIGHT(TEXT(AM465,"0.#"),1)=".",FALSE,TRUE)</formula>
    </cfRule>
    <cfRule type="expression" dxfId="2342" priority="1820">
      <formula>IF(RIGHT(TEXT(AM465,"0.#"),1)=".",TRUE,FALSE)</formula>
    </cfRule>
  </conditionalFormatting>
  <conditionalFormatting sqref="AM463">
    <cfRule type="expression" dxfId="2341" priority="1823">
      <formula>IF(RIGHT(TEXT(AM463,"0.#"),1)=".",FALSE,TRUE)</formula>
    </cfRule>
    <cfRule type="expression" dxfId="2340" priority="1824">
      <formula>IF(RIGHT(TEXT(AM463,"0.#"),1)=".",TRUE,FALSE)</formula>
    </cfRule>
  </conditionalFormatting>
  <conditionalFormatting sqref="AM464">
    <cfRule type="expression" dxfId="2339" priority="1821">
      <formula>IF(RIGHT(TEXT(AM464,"0.#"),1)=".",FALSE,TRUE)</formula>
    </cfRule>
    <cfRule type="expression" dxfId="2338" priority="1822">
      <formula>IF(RIGHT(TEXT(AM464,"0.#"),1)=".",TRUE,FALSE)</formula>
    </cfRule>
  </conditionalFormatting>
  <conditionalFormatting sqref="AU465">
    <cfRule type="expression" dxfId="2337" priority="1813">
      <formula>IF(RIGHT(TEXT(AU465,"0.#"),1)=".",FALSE,TRUE)</formula>
    </cfRule>
    <cfRule type="expression" dxfId="2336" priority="1814">
      <formula>IF(RIGHT(TEXT(AU465,"0.#"),1)=".",TRUE,FALSE)</formula>
    </cfRule>
  </conditionalFormatting>
  <conditionalFormatting sqref="AU463">
    <cfRule type="expression" dxfId="2335" priority="1817">
      <formula>IF(RIGHT(TEXT(AU463,"0.#"),1)=".",FALSE,TRUE)</formula>
    </cfRule>
    <cfRule type="expression" dxfId="2334" priority="1818">
      <formula>IF(RIGHT(TEXT(AU463,"0.#"),1)=".",TRUE,FALSE)</formula>
    </cfRule>
  </conditionalFormatting>
  <conditionalFormatting sqref="AU464">
    <cfRule type="expression" dxfId="2333" priority="1815">
      <formula>IF(RIGHT(TEXT(AU464,"0.#"),1)=".",FALSE,TRUE)</formula>
    </cfRule>
    <cfRule type="expression" dxfId="2332" priority="1816">
      <formula>IF(RIGHT(TEXT(AU464,"0.#"),1)=".",TRUE,FALSE)</formula>
    </cfRule>
  </conditionalFormatting>
  <conditionalFormatting sqref="AI465">
    <cfRule type="expression" dxfId="2331" priority="1807">
      <formula>IF(RIGHT(TEXT(AI465,"0.#"),1)=".",FALSE,TRUE)</formula>
    </cfRule>
    <cfRule type="expression" dxfId="2330" priority="1808">
      <formula>IF(RIGHT(TEXT(AI465,"0.#"),1)=".",TRUE,FALSE)</formula>
    </cfRule>
  </conditionalFormatting>
  <conditionalFormatting sqref="AI463">
    <cfRule type="expression" dxfId="2329" priority="1811">
      <formula>IF(RIGHT(TEXT(AI463,"0.#"),1)=".",FALSE,TRUE)</formula>
    </cfRule>
    <cfRule type="expression" dxfId="2328" priority="1812">
      <formula>IF(RIGHT(TEXT(AI463,"0.#"),1)=".",TRUE,FALSE)</formula>
    </cfRule>
  </conditionalFormatting>
  <conditionalFormatting sqref="AI464">
    <cfRule type="expression" dxfId="2327" priority="1809">
      <formula>IF(RIGHT(TEXT(AI464,"0.#"),1)=".",FALSE,TRUE)</formula>
    </cfRule>
    <cfRule type="expression" dxfId="2326" priority="1810">
      <formula>IF(RIGHT(TEXT(AI464,"0.#"),1)=".",TRUE,FALSE)</formula>
    </cfRule>
  </conditionalFormatting>
  <conditionalFormatting sqref="AQ463">
    <cfRule type="expression" dxfId="2325" priority="1801">
      <formula>IF(RIGHT(TEXT(AQ463,"0.#"),1)=".",FALSE,TRUE)</formula>
    </cfRule>
    <cfRule type="expression" dxfId="2324" priority="1802">
      <formula>IF(RIGHT(TEXT(AQ463,"0.#"),1)=".",TRUE,FALSE)</formula>
    </cfRule>
  </conditionalFormatting>
  <conditionalFormatting sqref="AQ464">
    <cfRule type="expression" dxfId="2323" priority="1805">
      <formula>IF(RIGHT(TEXT(AQ464,"0.#"),1)=".",FALSE,TRUE)</formula>
    </cfRule>
    <cfRule type="expression" dxfId="2322" priority="1806">
      <formula>IF(RIGHT(TEXT(AQ464,"0.#"),1)=".",TRUE,FALSE)</formula>
    </cfRule>
  </conditionalFormatting>
  <conditionalFormatting sqref="AQ465">
    <cfRule type="expression" dxfId="2321" priority="1803">
      <formula>IF(RIGHT(TEXT(AQ465,"0.#"),1)=".",FALSE,TRUE)</formula>
    </cfRule>
    <cfRule type="expression" dxfId="2320" priority="1804">
      <formula>IF(RIGHT(TEXT(AQ465,"0.#"),1)=".",TRUE,FALSE)</formula>
    </cfRule>
  </conditionalFormatting>
  <conditionalFormatting sqref="AE470">
    <cfRule type="expression" dxfId="2319" priority="1795">
      <formula>IF(RIGHT(TEXT(AE470,"0.#"),1)=".",FALSE,TRUE)</formula>
    </cfRule>
    <cfRule type="expression" dxfId="2318" priority="1796">
      <formula>IF(RIGHT(TEXT(AE470,"0.#"),1)=".",TRUE,FALSE)</formula>
    </cfRule>
  </conditionalFormatting>
  <conditionalFormatting sqref="AE468">
    <cfRule type="expression" dxfId="2317" priority="1799">
      <formula>IF(RIGHT(TEXT(AE468,"0.#"),1)=".",FALSE,TRUE)</formula>
    </cfRule>
    <cfRule type="expression" dxfId="2316" priority="1800">
      <formula>IF(RIGHT(TEXT(AE468,"0.#"),1)=".",TRUE,FALSE)</formula>
    </cfRule>
  </conditionalFormatting>
  <conditionalFormatting sqref="AE469">
    <cfRule type="expression" dxfId="2315" priority="1797">
      <formula>IF(RIGHT(TEXT(AE469,"0.#"),1)=".",FALSE,TRUE)</formula>
    </cfRule>
    <cfRule type="expression" dxfId="2314" priority="1798">
      <formula>IF(RIGHT(TEXT(AE469,"0.#"),1)=".",TRUE,FALSE)</formula>
    </cfRule>
  </conditionalFormatting>
  <conditionalFormatting sqref="AM470">
    <cfRule type="expression" dxfId="2313" priority="1789">
      <formula>IF(RIGHT(TEXT(AM470,"0.#"),1)=".",FALSE,TRUE)</formula>
    </cfRule>
    <cfRule type="expression" dxfId="2312" priority="1790">
      <formula>IF(RIGHT(TEXT(AM470,"0.#"),1)=".",TRUE,FALSE)</formula>
    </cfRule>
  </conditionalFormatting>
  <conditionalFormatting sqref="AM468">
    <cfRule type="expression" dxfId="2311" priority="1793">
      <formula>IF(RIGHT(TEXT(AM468,"0.#"),1)=".",FALSE,TRUE)</formula>
    </cfRule>
    <cfRule type="expression" dxfId="2310" priority="1794">
      <formula>IF(RIGHT(TEXT(AM468,"0.#"),1)=".",TRUE,FALSE)</formula>
    </cfRule>
  </conditionalFormatting>
  <conditionalFormatting sqref="AM469">
    <cfRule type="expression" dxfId="2309" priority="1791">
      <formula>IF(RIGHT(TEXT(AM469,"0.#"),1)=".",FALSE,TRUE)</formula>
    </cfRule>
    <cfRule type="expression" dxfId="2308" priority="1792">
      <formula>IF(RIGHT(TEXT(AM469,"0.#"),1)=".",TRUE,FALSE)</formula>
    </cfRule>
  </conditionalFormatting>
  <conditionalFormatting sqref="AU470">
    <cfRule type="expression" dxfId="2307" priority="1783">
      <formula>IF(RIGHT(TEXT(AU470,"0.#"),1)=".",FALSE,TRUE)</formula>
    </cfRule>
    <cfRule type="expression" dxfId="2306" priority="1784">
      <formula>IF(RIGHT(TEXT(AU470,"0.#"),1)=".",TRUE,FALSE)</formula>
    </cfRule>
  </conditionalFormatting>
  <conditionalFormatting sqref="AU468">
    <cfRule type="expression" dxfId="2305" priority="1787">
      <formula>IF(RIGHT(TEXT(AU468,"0.#"),1)=".",FALSE,TRUE)</formula>
    </cfRule>
    <cfRule type="expression" dxfId="2304" priority="1788">
      <formula>IF(RIGHT(TEXT(AU468,"0.#"),1)=".",TRUE,FALSE)</formula>
    </cfRule>
  </conditionalFormatting>
  <conditionalFormatting sqref="AU469">
    <cfRule type="expression" dxfId="2303" priority="1785">
      <formula>IF(RIGHT(TEXT(AU469,"0.#"),1)=".",FALSE,TRUE)</formula>
    </cfRule>
    <cfRule type="expression" dxfId="2302" priority="1786">
      <formula>IF(RIGHT(TEXT(AU469,"0.#"),1)=".",TRUE,FALSE)</formula>
    </cfRule>
  </conditionalFormatting>
  <conditionalFormatting sqref="AI470">
    <cfRule type="expression" dxfId="2301" priority="1777">
      <formula>IF(RIGHT(TEXT(AI470,"0.#"),1)=".",FALSE,TRUE)</formula>
    </cfRule>
    <cfRule type="expression" dxfId="2300" priority="1778">
      <formula>IF(RIGHT(TEXT(AI470,"0.#"),1)=".",TRUE,FALSE)</formula>
    </cfRule>
  </conditionalFormatting>
  <conditionalFormatting sqref="AI468">
    <cfRule type="expression" dxfId="2299" priority="1781">
      <formula>IF(RIGHT(TEXT(AI468,"0.#"),1)=".",FALSE,TRUE)</formula>
    </cfRule>
    <cfRule type="expression" dxfId="2298" priority="1782">
      <formula>IF(RIGHT(TEXT(AI468,"0.#"),1)=".",TRUE,FALSE)</formula>
    </cfRule>
  </conditionalFormatting>
  <conditionalFormatting sqref="AI469">
    <cfRule type="expression" dxfId="2297" priority="1779">
      <formula>IF(RIGHT(TEXT(AI469,"0.#"),1)=".",FALSE,TRUE)</formula>
    </cfRule>
    <cfRule type="expression" dxfId="2296" priority="1780">
      <formula>IF(RIGHT(TEXT(AI469,"0.#"),1)=".",TRUE,FALSE)</formula>
    </cfRule>
  </conditionalFormatting>
  <conditionalFormatting sqref="AQ468">
    <cfRule type="expression" dxfId="2295" priority="1771">
      <formula>IF(RIGHT(TEXT(AQ468,"0.#"),1)=".",FALSE,TRUE)</formula>
    </cfRule>
    <cfRule type="expression" dxfId="2294" priority="1772">
      <formula>IF(RIGHT(TEXT(AQ468,"0.#"),1)=".",TRUE,FALSE)</formula>
    </cfRule>
  </conditionalFormatting>
  <conditionalFormatting sqref="AQ469">
    <cfRule type="expression" dxfId="2293" priority="1775">
      <formula>IF(RIGHT(TEXT(AQ469,"0.#"),1)=".",FALSE,TRUE)</formula>
    </cfRule>
    <cfRule type="expression" dxfId="2292" priority="1776">
      <formula>IF(RIGHT(TEXT(AQ469,"0.#"),1)=".",TRUE,FALSE)</formula>
    </cfRule>
  </conditionalFormatting>
  <conditionalFormatting sqref="AQ470">
    <cfRule type="expression" dxfId="2291" priority="1773">
      <formula>IF(RIGHT(TEXT(AQ470,"0.#"),1)=".",FALSE,TRUE)</formula>
    </cfRule>
    <cfRule type="expression" dxfId="2290" priority="1774">
      <formula>IF(RIGHT(TEXT(AQ470,"0.#"),1)=".",TRUE,FALSE)</formula>
    </cfRule>
  </conditionalFormatting>
  <conditionalFormatting sqref="AE475">
    <cfRule type="expression" dxfId="2289" priority="1765">
      <formula>IF(RIGHT(TEXT(AE475,"0.#"),1)=".",FALSE,TRUE)</formula>
    </cfRule>
    <cfRule type="expression" dxfId="2288" priority="1766">
      <formula>IF(RIGHT(TEXT(AE475,"0.#"),1)=".",TRUE,FALSE)</formula>
    </cfRule>
  </conditionalFormatting>
  <conditionalFormatting sqref="AE473">
    <cfRule type="expression" dxfId="2287" priority="1769">
      <formula>IF(RIGHT(TEXT(AE473,"0.#"),1)=".",FALSE,TRUE)</formula>
    </cfRule>
    <cfRule type="expression" dxfId="2286" priority="1770">
      <formula>IF(RIGHT(TEXT(AE473,"0.#"),1)=".",TRUE,FALSE)</formula>
    </cfRule>
  </conditionalFormatting>
  <conditionalFormatting sqref="AE474">
    <cfRule type="expression" dxfId="2285" priority="1767">
      <formula>IF(RIGHT(TEXT(AE474,"0.#"),1)=".",FALSE,TRUE)</formula>
    </cfRule>
    <cfRule type="expression" dxfId="2284" priority="1768">
      <formula>IF(RIGHT(TEXT(AE474,"0.#"),1)=".",TRUE,FALSE)</formula>
    </cfRule>
  </conditionalFormatting>
  <conditionalFormatting sqref="AM475">
    <cfRule type="expression" dxfId="2283" priority="1759">
      <formula>IF(RIGHT(TEXT(AM475,"0.#"),1)=".",FALSE,TRUE)</formula>
    </cfRule>
    <cfRule type="expression" dxfId="2282" priority="1760">
      <formula>IF(RIGHT(TEXT(AM475,"0.#"),1)=".",TRUE,FALSE)</formula>
    </cfRule>
  </conditionalFormatting>
  <conditionalFormatting sqref="AM473">
    <cfRule type="expression" dxfId="2281" priority="1763">
      <formula>IF(RIGHT(TEXT(AM473,"0.#"),1)=".",FALSE,TRUE)</formula>
    </cfRule>
    <cfRule type="expression" dxfId="2280" priority="1764">
      <formula>IF(RIGHT(TEXT(AM473,"0.#"),1)=".",TRUE,FALSE)</formula>
    </cfRule>
  </conditionalFormatting>
  <conditionalFormatting sqref="AM474">
    <cfRule type="expression" dxfId="2279" priority="1761">
      <formula>IF(RIGHT(TEXT(AM474,"0.#"),1)=".",FALSE,TRUE)</formula>
    </cfRule>
    <cfRule type="expression" dxfId="2278" priority="1762">
      <formula>IF(RIGHT(TEXT(AM474,"0.#"),1)=".",TRUE,FALSE)</formula>
    </cfRule>
  </conditionalFormatting>
  <conditionalFormatting sqref="AU475">
    <cfRule type="expression" dxfId="2277" priority="1753">
      <formula>IF(RIGHT(TEXT(AU475,"0.#"),1)=".",FALSE,TRUE)</formula>
    </cfRule>
    <cfRule type="expression" dxfId="2276" priority="1754">
      <formula>IF(RIGHT(TEXT(AU475,"0.#"),1)=".",TRUE,FALSE)</formula>
    </cfRule>
  </conditionalFormatting>
  <conditionalFormatting sqref="AU473">
    <cfRule type="expression" dxfId="2275" priority="1757">
      <formula>IF(RIGHT(TEXT(AU473,"0.#"),1)=".",FALSE,TRUE)</formula>
    </cfRule>
    <cfRule type="expression" dxfId="2274" priority="1758">
      <formula>IF(RIGHT(TEXT(AU473,"0.#"),1)=".",TRUE,FALSE)</formula>
    </cfRule>
  </conditionalFormatting>
  <conditionalFormatting sqref="AU474">
    <cfRule type="expression" dxfId="2273" priority="1755">
      <formula>IF(RIGHT(TEXT(AU474,"0.#"),1)=".",FALSE,TRUE)</formula>
    </cfRule>
    <cfRule type="expression" dxfId="2272" priority="1756">
      <formula>IF(RIGHT(TEXT(AU474,"0.#"),1)=".",TRUE,FALSE)</formula>
    </cfRule>
  </conditionalFormatting>
  <conditionalFormatting sqref="AI475">
    <cfRule type="expression" dxfId="2271" priority="1747">
      <formula>IF(RIGHT(TEXT(AI475,"0.#"),1)=".",FALSE,TRUE)</formula>
    </cfRule>
    <cfRule type="expression" dxfId="2270" priority="1748">
      <formula>IF(RIGHT(TEXT(AI475,"0.#"),1)=".",TRUE,FALSE)</formula>
    </cfRule>
  </conditionalFormatting>
  <conditionalFormatting sqref="AI473">
    <cfRule type="expression" dxfId="2269" priority="1751">
      <formula>IF(RIGHT(TEXT(AI473,"0.#"),1)=".",FALSE,TRUE)</formula>
    </cfRule>
    <cfRule type="expression" dxfId="2268" priority="1752">
      <formula>IF(RIGHT(TEXT(AI473,"0.#"),1)=".",TRUE,FALSE)</formula>
    </cfRule>
  </conditionalFormatting>
  <conditionalFormatting sqref="AI474">
    <cfRule type="expression" dxfId="2267" priority="1749">
      <formula>IF(RIGHT(TEXT(AI474,"0.#"),1)=".",FALSE,TRUE)</formula>
    </cfRule>
    <cfRule type="expression" dxfId="2266" priority="1750">
      <formula>IF(RIGHT(TEXT(AI474,"0.#"),1)=".",TRUE,FALSE)</formula>
    </cfRule>
  </conditionalFormatting>
  <conditionalFormatting sqref="AQ473">
    <cfRule type="expression" dxfId="2265" priority="1741">
      <formula>IF(RIGHT(TEXT(AQ473,"0.#"),1)=".",FALSE,TRUE)</formula>
    </cfRule>
    <cfRule type="expression" dxfId="2264" priority="1742">
      <formula>IF(RIGHT(TEXT(AQ473,"0.#"),1)=".",TRUE,FALSE)</formula>
    </cfRule>
  </conditionalFormatting>
  <conditionalFormatting sqref="AQ474">
    <cfRule type="expression" dxfId="2263" priority="1745">
      <formula>IF(RIGHT(TEXT(AQ474,"0.#"),1)=".",FALSE,TRUE)</formula>
    </cfRule>
    <cfRule type="expression" dxfId="2262" priority="1746">
      <formula>IF(RIGHT(TEXT(AQ474,"0.#"),1)=".",TRUE,FALSE)</formula>
    </cfRule>
  </conditionalFormatting>
  <conditionalFormatting sqref="AQ475">
    <cfRule type="expression" dxfId="2261" priority="1743">
      <formula>IF(RIGHT(TEXT(AQ475,"0.#"),1)=".",FALSE,TRUE)</formula>
    </cfRule>
    <cfRule type="expression" dxfId="2260" priority="1744">
      <formula>IF(RIGHT(TEXT(AQ475,"0.#"),1)=".",TRUE,FALSE)</formula>
    </cfRule>
  </conditionalFormatting>
  <conditionalFormatting sqref="AE480">
    <cfRule type="expression" dxfId="2259" priority="1735">
      <formula>IF(RIGHT(TEXT(AE480,"0.#"),1)=".",FALSE,TRUE)</formula>
    </cfRule>
    <cfRule type="expression" dxfId="2258" priority="1736">
      <formula>IF(RIGHT(TEXT(AE480,"0.#"),1)=".",TRUE,FALSE)</formula>
    </cfRule>
  </conditionalFormatting>
  <conditionalFormatting sqref="AE478">
    <cfRule type="expression" dxfId="2257" priority="1739">
      <formula>IF(RIGHT(TEXT(AE478,"0.#"),1)=".",FALSE,TRUE)</formula>
    </cfRule>
    <cfRule type="expression" dxfId="2256" priority="1740">
      <formula>IF(RIGHT(TEXT(AE478,"0.#"),1)=".",TRUE,FALSE)</formula>
    </cfRule>
  </conditionalFormatting>
  <conditionalFormatting sqref="AE479">
    <cfRule type="expression" dxfId="2255" priority="1737">
      <formula>IF(RIGHT(TEXT(AE479,"0.#"),1)=".",FALSE,TRUE)</formula>
    </cfRule>
    <cfRule type="expression" dxfId="2254" priority="1738">
      <formula>IF(RIGHT(TEXT(AE479,"0.#"),1)=".",TRUE,FALSE)</formula>
    </cfRule>
  </conditionalFormatting>
  <conditionalFormatting sqref="AM480">
    <cfRule type="expression" dxfId="2253" priority="1729">
      <formula>IF(RIGHT(TEXT(AM480,"0.#"),1)=".",FALSE,TRUE)</formula>
    </cfRule>
    <cfRule type="expression" dxfId="2252" priority="1730">
      <formula>IF(RIGHT(TEXT(AM480,"0.#"),1)=".",TRUE,FALSE)</formula>
    </cfRule>
  </conditionalFormatting>
  <conditionalFormatting sqref="AM478">
    <cfRule type="expression" dxfId="2251" priority="1733">
      <formula>IF(RIGHT(TEXT(AM478,"0.#"),1)=".",FALSE,TRUE)</formula>
    </cfRule>
    <cfRule type="expression" dxfId="2250" priority="1734">
      <formula>IF(RIGHT(TEXT(AM478,"0.#"),1)=".",TRUE,FALSE)</formula>
    </cfRule>
  </conditionalFormatting>
  <conditionalFormatting sqref="AM479">
    <cfRule type="expression" dxfId="2249" priority="1731">
      <formula>IF(RIGHT(TEXT(AM479,"0.#"),1)=".",FALSE,TRUE)</formula>
    </cfRule>
    <cfRule type="expression" dxfId="2248" priority="1732">
      <formula>IF(RIGHT(TEXT(AM479,"0.#"),1)=".",TRUE,FALSE)</formula>
    </cfRule>
  </conditionalFormatting>
  <conditionalFormatting sqref="AU480">
    <cfRule type="expression" dxfId="2247" priority="1723">
      <formula>IF(RIGHT(TEXT(AU480,"0.#"),1)=".",FALSE,TRUE)</formula>
    </cfRule>
    <cfRule type="expression" dxfId="2246" priority="1724">
      <formula>IF(RIGHT(TEXT(AU480,"0.#"),1)=".",TRUE,FALSE)</formula>
    </cfRule>
  </conditionalFormatting>
  <conditionalFormatting sqref="AU478">
    <cfRule type="expression" dxfId="2245" priority="1727">
      <formula>IF(RIGHT(TEXT(AU478,"0.#"),1)=".",FALSE,TRUE)</formula>
    </cfRule>
    <cfRule type="expression" dxfId="2244" priority="1728">
      <formula>IF(RIGHT(TEXT(AU478,"0.#"),1)=".",TRUE,FALSE)</formula>
    </cfRule>
  </conditionalFormatting>
  <conditionalFormatting sqref="AU479">
    <cfRule type="expression" dxfId="2243" priority="1725">
      <formula>IF(RIGHT(TEXT(AU479,"0.#"),1)=".",FALSE,TRUE)</formula>
    </cfRule>
    <cfRule type="expression" dxfId="2242" priority="1726">
      <formula>IF(RIGHT(TEXT(AU479,"0.#"),1)=".",TRUE,FALSE)</formula>
    </cfRule>
  </conditionalFormatting>
  <conditionalFormatting sqref="AI480">
    <cfRule type="expression" dxfId="2241" priority="1717">
      <formula>IF(RIGHT(TEXT(AI480,"0.#"),1)=".",FALSE,TRUE)</formula>
    </cfRule>
    <cfRule type="expression" dxfId="2240" priority="1718">
      <formula>IF(RIGHT(TEXT(AI480,"0.#"),1)=".",TRUE,FALSE)</formula>
    </cfRule>
  </conditionalFormatting>
  <conditionalFormatting sqref="AI478">
    <cfRule type="expression" dxfId="2239" priority="1721">
      <formula>IF(RIGHT(TEXT(AI478,"0.#"),1)=".",FALSE,TRUE)</formula>
    </cfRule>
    <cfRule type="expression" dxfId="2238" priority="1722">
      <formula>IF(RIGHT(TEXT(AI478,"0.#"),1)=".",TRUE,FALSE)</formula>
    </cfRule>
  </conditionalFormatting>
  <conditionalFormatting sqref="AI479">
    <cfRule type="expression" dxfId="2237" priority="1719">
      <formula>IF(RIGHT(TEXT(AI479,"0.#"),1)=".",FALSE,TRUE)</formula>
    </cfRule>
    <cfRule type="expression" dxfId="2236" priority="1720">
      <formula>IF(RIGHT(TEXT(AI479,"0.#"),1)=".",TRUE,FALSE)</formula>
    </cfRule>
  </conditionalFormatting>
  <conditionalFormatting sqref="AQ478">
    <cfRule type="expression" dxfId="2235" priority="1711">
      <formula>IF(RIGHT(TEXT(AQ478,"0.#"),1)=".",FALSE,TRUE)</formula>
    </cfRule>
    <cfRule type="expression" dxfId="2234" priority="1712">
      <formula>IF(RIGHT(TEXT(AQ478,"0.#"),1)=".",TRUE,FALSE)</formula>
    </cfRule>
  </conditionalFormatting>
  <conditionalFormatting sqref="AQ479">
    <cfRule type="expression" dxfId="2233" priority="1715">
      <formula>IF(RIGHT(TEXT(AQ479,"0.#"),1)=".",FALSE,TRUE)</formula>
    </cfRule>
    <cfRule type="expression" dxfId="2232" priority="1716">
      <formula>IF(RIGHT(TEXT(AQ479,"0.#"),1)=".",TRUE,FALSE)</formula>
    </cfRule>
  </conditionalFormatting>
  <conditionalFormatting sqref="AQ480">
    <cfRule type="expression" dxfId="2231" priority="1713">
      <formula>IF(RIGHT(TEXT(AQ480,"0.#"),1)=".",FALSE,TRUE)</formula>
    </cfRule>
    <cfRule type="expression" dxfId="2230" priority="1714">
      <formula>IF(RIGHT(TEXT(AQ480,"0.#"),1)=".",TRUE,FALSE)</formula>
    </cfRule>
  </conditionalFormatting>
  <conditionalFormatting sqref="AM47">
    <cfRule type="expression" dxfId="2229" priority="2005">
      <formula>IF(RIGHT(TEXT(AM47,"0.#"),1)=".",FALSE,TRUE)</formula>
    </cfRule>
    <cfRule type="expression" dxfId="2228" priority="2006">
      <formula>IF(RIGHT(TEXT(AM47,"0.#"),1)=".",TRUE,FALSE)</formula>
    </cfRule>
  </conditionalFormatting>
  <conditionalFormatting sqref="AI46">
    <cfRule type="expression" dxfId="2227" priority="2009">
      <formula>IF(RIGHT(TEXT(AI46,"0.#"),1)=".",FALSE,TRUE)</formula>
    </cfRule>
    <cfRule type="expression" dxfId="2226" priority="2010">
      <formula>IF(RIGHT(TEXT(AI46,"0.#"),1)=".",TRUE,FALSE)</formula>
    </cfRule>
  </conditionalFormatting>
  <conditionalFormatting sqref="AM46">
    <cfRule type="expression" dxfId="2225" priority="2007">
      <formula>IF(RIGHT(TEXT(AM46,"0.#"),1)=".",FALSE,TRUE)</formula>
    </cfRule>
    <cfRule type="expression" dxfId="2224" priority="2008">
      <formula>IF(RIGHT(TEXT(AM46,"0.#"),1)=".",TRUE,FALSE)</formula>
    </cfRule>
  </conditionalFormatting>
  <conditionalFormatting sqref="AU46:AU48">
    <cfRule type="expression" dxfId="2223" priority="1999">
      <formula>IF(RIGHT(TEXT(AU46,"0.#"),1)=".",FALSE,TRUE)</formula>
    </cfRule>
    <cfRule type="expression" dxfId="2222" priority="2000">
      <formula>IF(RIGHT(TEXT(AU46,"0.#"),1)=".",TRUE,FALSE)</formula>
    </cfRule>
  </conditionalFormatting>
  <conditionalFormatting sqref="AM48">
    <cfRule type="expression" dxfId="2221" priority="2003">
      <formula>IF(RIGHT(TEXT(AM48,"0.#"),1)=".",FALSE,TRUE)</formula>
    </cfRule>
    <cfRule type="expression" dxfId="2220" priority="2004">
      <formula>IF(RIGHT(TEXT(AM48,"0.#"),1)=".",TRUE,FALSE)</formula>
    </cfRule>
  </conditionalFormatting>
  <conditionalFormatting sqref="AQ46:AQ48">
    <cfRule type="expression" dxfId="2219" priority="2001">
      <formula>IF(RIGHT(TEXT(AQ46,"0.#"),1)=".",FALSE,TRUE)</formula>
    </cfRule>
    <cfRule type="expression" dxfId="2218" priority="2002">
      <formula>IF(RIGHT(TEXT(AQ46,"0.#"),1)=".",TRUE,FALSE)</formula>
    </cfRule>
  </conditionalFormatting>
  <conditionalFormatting sqref="AE146:AE147 AI146:AI147 AM146:AM147 AQ146:AQ147 AU146:AU147">
    <cfRule type="expression" dxfId="2217" priority="1993">
      <formula>IF(RIGHT(TEXT(AE146,"0.#"),1)=".",FALSE,TRUE)</formula>
    </cfRule>
    <cfRule type="expression" dxfId="2216" priority="1994">
      <formula>IF(RIGHT(TEXT(AE146,"0.#"),1)=".",TRUE,FALSE)</formula>
    </cfRule>
  </conditionalFormatting>
  <conditionalFormatting sqref="AE138:AE139 AI138:AI139 AM138:AM139 AQ138:AQ139 AU138:AU139">
    <cfRule type="expression" dxfId="2215" priority="1997">
      <formula>IF(RIGHT(TEXT(AE138,"0.#"),1)=".",FALSE,TRUE)</formula>
    </cfRule>
    <cfRule type="expression" dxfId="2214" priority="1998">
      <formula>IF(RIGHT(TEXT(AE138,"0.#"),1)=".",TRUE,FALSE)</formula>
    </cfRule>
  </conditionalFormatting>
  <conditionalFormatting sqref="AE142:AE143 AI142:AI143 AM142:AM143 AQ142:AQ143 AU142:AU143">
    <cfRule type="expression" dxfId="2213" priority="1995">
      <formula>IF(RIGHT(TEXT(AE142,"0.#"),1)=".",FALSE,TRUE)</formula>
    </cfRule>
    <cfRule type="expression" dxfId="2212" priority="1996">
      <formula>IF(RIGHT(TEXT(AE142,"0.#"),1)=".",TRUE,FALSE)</formula>
    </cfRule>
  </conditionalFormatting>
  <conditionalFormatting sqref="AE198:AE199 AI198:AI199 AM198:AM199 AQ198:AQ199 AU198:AU199">
    <cfRule type="expression" dxfId="2211" priority="1987">
      <formula>IF(RIGHT(TEXT(AE198,"0.#"),1)=".",FALSE,TRUE)</formula>
    </cfRule>
    <cfRule type="expression" dxfId="2210" priority="1988">
      <formula>IF(RIGHT(TEXT(AE198,"0.#"),1)=".",TRUE,FALSE)</formula>
    </cfRule>
  </conditionalFormatting>
  <conditionalFormatting sqref="AE150:AE151 AI150:AI151 AM150:AM151 AQ150:AQ151 AU150:AU151">
    <cfRule type="expression" dxfId="2209" priority="1991">
      <formula>IF(RIGHT(TEXT(AE150,"0.#"),1)=".",FALSE,TRUE)</formula>
    </cfRule>
    <cfRule type="expression" dxfId="2208" priority="1992">
      <formula>IF(RIGHT(TEXT(AE150,"0.#"),1)=".",TRUE,FALSE)</formula>
    </cfRule>
  </conditionalFormatting>
  <conditionalFormatting sqref="AE194:AE195 AI194:AI195 AM194:AM195 AQ194:AQ195 AU194:AU195">
    <cfRule type="expression" dxfId="2207" priority="1989">
      <formula>IF(RIGHT(TEXT(AE194,"0.#"),1)=".",FALSE,TRUE)</formula>
    </cfRule>
    <cfRule type="expression" dxfId="2206" priority="1990">
      <formula>IF(RIGHT(TEXT(AE194,"0.#"),1)=".",TRUE,FALSE)</formula>
    </cfRule>
  </conditionalFormatting>
  <conditionalFormatting sqref="AE210:AE211 AI210:AI211 AM210:AM211 AQ210:AQ211 AU210:AU211">
    <cfRule type="expression" dxfId="2205" priority="1981">
      <formula>IF(RIGHT(TEXT(AE210,"0.#"),1)=".",FALSE,TRUE)</formula>
    </cfRule>
    <cfRule type="expression" dxfId="2204" priority="1982">
      <formula>IF(RIGHT(TEXT(AE210,"0.#"),1)=".",TRUE,FALSE)</formula>
    </cfRule>
  </conditionalFormatting>
  <conditionalFormatting sqref="AE202:AE203 AI202:AI203 AM202:AM203 AQ202:AQ203 AU202:AU203">
    <cfRule type="expression" dxfId="2203" priority="1985">
      <formula>IF(RIGHT(TEXT(AE202,"0.#"),1)=".",FALSE,TRUE)</formula>
    </cfRule>
    <cfRule type="expression" dxfId="2202" priority="1986">
      <formula>IF(RIGHT(TEXT(AE202,"0.#"),1)=".",TRUE,FALSE)</formula>
    </cfRule>
  </conditionalFormatting>
  <conditionalFormatting sqref="AE206:AE207 AI206:AI207 AM206:AM207 AQ206:AQ207 AU206:AU207">
    <cfRule type="expression" dxfId="2201" priority="1983">
      <formula>IF(RIGHT(TEXT(AE206,"0.#"),1)=".",FALSE,TRUE)</formula>
    </cfRule>
    <cfRule type="expression" dxfId="2200" priority="1984">
      <formula>IF(RIGHT(TEXT(AE206,"0.#"),1)=".",TRUE,FALSE)</formula>
    </cfRule>
  </conditionalFormatting>
  <conditionalFormatting sqref="AE262:AE263 AI262:AI263 AM262:AM263 AQ262:AQ263 AU262:AU263">
    <cfRule type="expression" dxfId="2199" priority="1975">
      <formula>IF(RIGHT(TEXT(AE262,"0.#"),1)=".",FALSE,TRUE)</formula>
    </cfRule>
    <cfRule type="expression" dxfId="2198" priority="1976">
      <formula>IF(RIGHT(TEXT(AE262,"0.#"),1)=".",TRUE,FALSE)</formula>
    </cfRule>
  </conditionalFormatting>
  <conditionalFormatting sqref="AE254:AE255 AI254:AI255 AM254:AM255 AQ254:AQ255 AU254:AU255">
    <cfRule type="expression" dxfId="2197" priority="1979">
      <formula>IF(RIGHT(TEXT(AE254,"0.#"),1)=".",FALSE,TRUE)</formula>
    </cfRule>
    <cfRule type="expression" dxfId="2196" priority="1980">
      <formula>IF(RIGHT(TEXT(AE254,"0.#"),1)=".",TRUE,FALSE)</formula>
    </cfRule>
  </conditionalFormatting>
  <conditionalFormatting sqref="AE258:AE259 AI258:AI259 AM258:AM259 AQ258:AQ259 AU258:AU259">
    <cfRule type="expression" dxfId="2195" priority="1977">
      <formula>IF(RIGHT(TEXT(AE258,"0.#"),1)=".",FALSE,TRUE)</formula>
    </cfRule>
    <cfRule type="expression" dxfId="2194" priority="1978">
      <formula>IF(RIGHT(TEXT(AE258,"0.#"),1)=".",TRUE,FALSE)</formula>
    </cfRule>
  </conditionalFormatting>
  <conditionalFormatting sqref="AE314:AE315 AI314:AI315 AM314:AM315 AQ314:AQ315 AU314:AU315">
    <cfRule type="expression" dxfId="2193" priority="1969">
      <formula>IF(RIGHT(TEXT(AE314,"0.#"),1)=".",FALSE,TRUE)</formula>
    </cfRule>
    <cfRule type="expression" dxfId="2192" priority="1970">
      <formula>IF(RIGHT(TEXT(AE314,"0.#"),1)=".",TRUE,FALSE)</formula>
    </cfRule>
  </conditionalFormatting>
  <conditionalFormatting sqref="AE266:AE267 AI266:AI267 AM266:AM267 AQ266:AQ267 AU266:AU267">
    <cfRule type="expression" dxfId="2191" priority="1973">
      <formula>IF(RIGHT(TEXT(AE266,"0.#"),1)=".",FALSE,TRUE)</formula>
    </cfRule>
    <cfRule type="expression" dxfId="2190" priority="1974">
      <formula>IF(RIGHT(TEXT(AE266,"0.#"),1)=".",TRUE,FALSE)</formula>
    </cfRule>
  </conditionalFormatting>
  <conditionalFormatting sqref="AE270:AE271 AI270:AI271 AM270:AM271 AQ270:AQ271 AU270:AU271">
    <cfRule type="expression" dxfId="2189" priority="1971">
      <formula>IF(RIGHT(TEXT(AE270,"0.#"),1)=".",FALSE,TRUE)</formula>
    </cfRule>
    <cfRule type="expression" dxfId="2188" priority="1972">
      <formula>IF(RIGHT(TEXT(AE270,"0.#"),1)=".",TRUE,FALSE)</formula>
    </cfRule>
  </conditionalFormatting>
  <conditionalFormatting sqref="AE326:AE327 AI326:AI327 AM326:AM327 AQ326:AQ327 AU326:AU327">
    <cfRule type="expression" dxfId="2187" priority="1963">
      <formula>IF(RIGHT(TEXT(AE326,"0.#"),1)=".",FALSE,TRUE)</formula>
    </cfRule>
    <cfRule type="expression" dxfId="2186" priority="1964">
      <formula>IF(RIGHT(TEXT(AE326,"0.#"),1)=".",TRUE,FALSE)</formula>
    </cfRule>
  </conditionalFormatting>
  <conditionalFormatting sqref="AE318:AE319 AI318:AI319 AM318:AM319 AQ318:AQ319 AU318:AU319">
    <cfRule type="expression" dxfId="2185" priority="1967">
      <formula>IF(RIGHT(TEXT(AE318,"0.#"),1)=".",FALSE,TRUE)</formula>
    </cfRule>
    <cfRule type="expression" dxfId="2184" priority="1968">
      <formula>IF(RIGHT(TEXT(AE318,"0.#"),1)=".",TRUE,FALSE)</formula>
    </cfRule>
  </conditionalFormatting>
  <conditionalFormatting sqref="AE322:AE323 AI322:AI323 AM322:AM323 AQ322:AQ323 AU322:AU323">
    <cfRule type="expression" dxfId="2183" priority="1965">
      <formula>IF(RIGHT(TEXT(AE322,"0.#"),1)=".",FALSE,TRUE)</formula>
    </cfRule>
    <cfRule type="expression" dxfId="2182" priority="1966">
      <formula>IF(RIGHT(TEXT(AE322,"0.#"),1)=".",TRUE,FALSE)</formula>
    </cfRule>
  </conditionalFormatting>
  <conditionalFormatting sqref="AE378:AE379 AI378:AI379 AM378:AM379 AQ378:AQ379 AU378:AU379">
    <cfRule type="expression" dxfId="2181" priority="1957">
      <formula>IF(RIGHT(TEXT(AE378,"0.#"),1)=".",FALSE,TRUE)</formula>
    </cfRule>
    <cfRule type="expression" dxfId="2180" priority="1958">
      <formula>IF(RIGHT(TEXT(AE378,"0.#"),1)=".",TRUE,FALSE)</formula>
    </cfRule>
  </conditionalFormatting>
  <conditionalFormatting sqref="AE330:AE331 AI330:AI331 AM330:AM331 AQ330:AQ331 AU330:AU331">
    <cfRule type="expression" dxfId="2179" priority="1961">
      <formula>IF(RIGHT(TEXT(AE330,"0.#"),1)=".",FALSE,TRUE)</formula>
    </cfRule>
    <cfRule type="expression" dxfId="2178" priority="1962">
      <formula>IF(RIGHT(TEXT(AE330,"0.#"),1)=".",TRUE,FALSE)</formula>
    </cfRule>
  </conditionalFormatting>
  <conditionalFormatting sqref="AE374:AE375 AI374:AI375 AM374:AM375 AQ374:AQ375 AU374:AU375">
    <cfRule type="expression" dxfId="2177" priority="1959">
      <formula>IF(RIGHT(TEXT(AE374,"0.#"),1)=".",FALSE,TRUE)</formula>
    </cfRule>
    <cfRule type="expression" dxfId="2176" priority="1960">
      <formula>IF(RIGHT(TEXT(AE374,"0.#"),1)=".",TRUE,FALSE)</formula>
    </cfRule>
  </conditionalFormatting>
  <conditionalFormatting sqref="AE390:AE391 AI390:AI391 AM390:AM391 AQ390:AQ391 AU390:AU391">
    <cfRule type="expression" dxfId="2175" priority="1951">
      <formula>IF(RIGHT(TEXT(AE390,"0.#"),1)=".",FALSE,TRUE)</formula>
    </cfRule>
    <cfRule type="expression" dxfId="2174" priority="1952">
      <formula>IF(RIGHT(TEXT(AE390,"0.#"),1)=".",TRUE,FALSE)</formula>
    </cfRule>
  </conditionalFormatting>
  <conditionalFormatting sqref="AE382:AE383 AI382:AI383 AM382:AM383 AQ382:AQ383 AU382:AU383">
    <cfRule type="expression" dxfId="2173" priority="1955">
      <formula>IF(RIGHT(TEXT(AE382,"0.#"),1)=".",FALSE,TRUE)</formula>
    </cfRule>
    <cfRule type="expression" dxfId="2172" priority="1956">
      <formula>IF(RIGHT(TEXT(AE382,"0.#"),1)=".",TRUE,FALSE)</formula>
    </cfRule>
  </conditionalFormatting>
  <conditionalFormatting sqref="AE386:AE387 AI386:AI387 AM386:AM387 AQ386:AQ387 AU386:AU387">
    <cfRule type="expression" dxfId="2171" priority="1953">
      <formula>IF(RIGHT(TEXT(AE386,"0.#"),1)=".",FALSE,TRUE)</formula>
    </cfRule>
    <cfRule type="expression" dxfId="2170" priority="1954">
      <formula>IF(RIGHT(TEXT(AE386,"0.#"),1)=".",TRUE,FALSE)</formula>
    </cfRule>
  </conditionalFormatting>
  <conditionalFormatting sqref="AE440">
    <cfRule type="expression" dxfId="2169" priority="1945">
      <formula>IF(RIGHT(TEXT(AE440,"0.#"),1)=".",FALSE,TRUE)</formula>
    </cfRule>
    <cfRule type="expression" dxfId="2168" priority="1946">
      <formula>IF(RIGHT(TEXT(AE440,"0.#"),1)=".",TRUE,FALSE)</formula>
    </cfRule>
  </conditionalFormatting>
  <conditionalFormatting sqref="AE438">
    <cfRule type="expression" dxfId="2167" priority="1949">
      <formula>IF(RIGHT(TEXT(AE438,"0.#"),1)=".",FALSE,TRUE)</formula>
    </cfRule>
    <cfRule type="expression" dxfId="2166" priority="1950">
      <formula>IF(RIGHT(TEXT(AE438,"0.#"),1)=".",TRUE,FALSE)</formula>
    </cfRule>
  </conditionalFormatting>
  <conditionalFormatting sqref="AE439">
    <cfRule type="expression" dxfId="2165" priority="1947">
      <formula>IF(RIGHT(TEXT(AE439,"0.#"),1)=".",FALSE,TRUE)</formula>
    </cfRule>
    <cfRule type="expression" dxfId="2164" priority="1948">
      <formula>IF(RIGHT(TEXT(AE439,"0.#"),1)=".",TRUE,FALSE)</formula>
    </cfRule>
  </conditionalFormatting>
  <conditionalFormatting sqref="AM440">
    <cfRule type="expression" dxfId="2163" priority="1939">
      <formula>IF(RIGHT(TEXT(AM440,"0.#"),1)=".",FALSE,TRUE)</formula>
    </cfRule>
    <cfRule type="expression" dxfId="2162" priority="1940">
      <formula>IF(RIGHT(TEXT(AM440,"0.#"),1)=".",TRUE,FALSE)</formula>
    </cfRule>
  </conditionalFormatting>
  <conditionalFormatting sqref="AM438">
    <cfRule type="expression" dxfId="2161" priority="1943">
      <formula>IF(RIGHT(TEXT(AM438,"0.#"),1)=".",FALSE,TRUE)</formula>
    </cfRule>
    <cfRule type="expression" dxfId="2160" priority="1944">
      <formula>IF(RIGHT(TEXT(AM438,"0.#"),1)=".",TRUE,FALSE)</formula>
    </cfRule>
  </conditionalFormatting>
  <conditionalFormatting sqref="AM439">
    <cfRule type="expression" dxfId="2159" priority="1941">
      <formula>IF(RIGHT(TEXT(AM439,"0.#"),1)=".",FALSE,TRUE)</formula>
    </cfRule>
    <cfRule type="expression" dxfId="2158" priority="1942">
      <formula>IF(RIGHT(TEXT(AM439,"0.#"),1)=".",TRUE,FALSE)</formula>
    </cfRule>
  </conditionalFormatting>
  <conditionalFormatting sqref="AU440">
    <cfRule type="expression" dxfId="2157" priority="1933">
      <formula>IF(RIGHT(TEXT(AU440,"0.#"),1)=".",FALSE,TRUE)</formula>
    </cfRule>
    <cfRule type="expression" dxfId="2156" priority="1934">
      <formula>IF(RIGHT(TEXT(AU440,"0.#"),1)=".",TRUE,FALSE)</formula>
    </cfRule>
  </conditionalFormatting>
  <conditionalFormatting sqref="AU438">
    <cfRule type="expression" dxfId="2155" priority="1937">
      <formula>IF(RIGHT(TEXT(AU438,"0.#"),1)=".",FALSE,TRUE)</formula>
    </cfRule>
    <cfRule type="expression" dxfId="2154" priority="1938">
      <formula>IF(RIGHT(TEXT(AU438,"0.#"),1)=".",TRUE,FALSE)</formula>
    </cfRule>
  </conditionalFormatting>
  <conditionalFormatting sqref="AU439">
    <cfRule type="expression" dxfId="2153" priority="1935">
      <formula>IF(RIGHT(TEXT(AU439,"0.#"),1)=".",FALSE,TRUE)</formula>
    </cfRule>
    <cfRule type="expression" dxfId="2152" priority="1936">
      <formula>IF(RIGHT(TEXT(AU439,"0.#"),1)=".",TRUE,FALSE)</formula>
    </cfRule>
  </conditionalFormatting>
  <conditionalFormatting sqref="AI440">
    <cfRule type="expression" dxfId="2151" priority="1927">
      <formula>IF(RIGHT(TEXT(AI440,"0.#"),1)=".",FALSE,TRUE)</formula>
    </cfRule>
    <cfRule type="expression" dxfId="2150" priority="1928">
      <formula>IF(RIGHT(TEXT(AI440,"0.#"),1)=".",TRUE,FALSE)</formula>
    </cfRule>
  </conditionalFormatting>
  <conditionalFormatting sqref="AI438">
    <cfRule type="expression" dxfId="2149" priority="1931">
      <formula>IF(RIGHT(TEXT(AI438,"0.#"),1)=".",FALSE,TRUE)</formula>
    </cfRule>
    <cfRule type="expression" dxfId="2148" priority="1932">
      <formula>IF(RIGHT(TEXT(AI438,"0.#"),1)=".",TRUE,FALSE)</formula>
    </cfRule>
  </conditionalFormatting>
  <conditionalFormatting sqref="AI439">
    <cfRule type="expression" dxfId="2147" priority="1929">
      <formula>IF(RIGHT(TEXT(AI439,"0.#"),1)=".",FALSE,TRUE)</formula>
    </cfRule>
    <cfRule type="expression" dxfId="2146" priority="1930">
      <formula>IF(RIGHT(TEXT(AI439,"0.#"),1)=".",TRUE,FALSE)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72:Y899">
    <cfRule type="expression" dxfId="2109" priority="2121">
      <formula>IF(RIGHT(TEXT(Y872,"0.#"),1)=".",FALSE,TRUE)</formula>
    </cfRule>
    <cfRule type="expression" dxfId="2108" priority="2122">
      <formula>IF(RIGHT(TEXT(Y872,"0.#"),1)=".",TRUE,FALSE)</formula>
    </cfRule>
  </conditionalFormatting>
  <conditionalFormatting sqref="Y870:Y871">
    <cfRule type="expression" dxfId="2107" priority="2115">
      <formula>IF(RIGHT(TEXT(Y870,"0.#"),1)=".",FALSE,TRUE)</formula>
    </cfRule>
    <cfRule type="expression" dxfId="2106" priority="2116">
      <formula>IF(RIGHT(TEXT(Y870,"0.#"),1)=".",TRUE,FALSE)</formula>
    </cfRule>
  </conditionalFormatting>
  <conditionalFormatting sqref="Y905:Y932">
    <cfRule type="expression" dxfId="2105" priority="2109">
      <formula>IF(RIGHT(TEXT(Y905,"0.#"),1)=".",FALSE,TRUE)</formula>
    </cfRule>
    <cfRule type="expression" dxfId="2104" priority="2110">
      <formula>IF(RIGHT(TEXT(Y905,"0.#"),1)=".",TRUE,FALSE)</formula>
    </cfRule>
  </conditionalFormatting>
  <conditionalFormatting sqref="Y903:Y904">
    <cfRule type="expression" dxfId="2103" priority="2103">
      <formula>IF(RIGHT(TEXT(Y903,"0.#"),1)=".",FALSE,TRUE)</formula>
    </cfRule>
    <cfRule type="expression" dxfId="2102" priority="2104">
      <formula>IF(RIGHT(TEXT(Y903,"0.#"),1)=".",TRUE,FALSE)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554</v>
      </c>
      <c r="C23" s="13" t="str">
        <f t="shared" si="0"/>
        <v>ＯＤＡ</v>
      </c>
      <c r="D23" s="13" t="str">
        <f>IF(C23="",D22,IF(D22&lt;&gt;"",CONCATENATE(D22,"、",C23),C23))</f>
        <v>ＯＤＡ</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472</v>
      </c>
      <c r="AN2" s="1001"/>
      <c r="AO2" s="1001"/>
      <c r="AP2" s="460"/>
      <c r="AQ2" s="174" t="s">
        <v>355</v>
      </c>
      <c r="AR2" s="167"/>
      <c r="AS2" s="167"/>
      <c r="AT2" s="168"/>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10"/>
      <c r="Z3" s="1011"/>
      <c r="AA3" s="1012"/>
      <c r="AB3" s="1016"/>
      <c r="AC3" s="1017"/>
      <c r="AD3" s="1018"/>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19"/>
      <c r="I4" s="1019"/>
      <c r="J4" s="1019"/>
      <c r="K4" s="1019"/>
      <c r="L4" s="1019"/>
      <c r="M4" s="1019"/>
      <c r="N4" s="1019"/>
      <c r="O4" s="1020"/>
      <c r="P4" s="159"/>
      <c r="Q4" s="1027"/>
      <c r="R4" s="1027"/>
      <c r="S4" s="1027"/>
      <c r="T4" s="1027"/>
      <c r="U4" s="1027"/>
      <c r="V4" s="1027"/>
      <c r="W4" s="1027"/>
      <c r="X4" s="1028"/>
      <c r="Y4" s="1005" t="s">
        <v>12</v>
      </c>
      <c r="Z4" s="1006"/>
      <c r="AA4" s="1007"/>
      <c r="AB4" s="553"/>
      <c r="AC4" s="1008"/>
      <c r="AD4" s="1008"/>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2" t="s">
        <v>54</v>
      </c>
      <c r="Z5" s="1002"/>
      <c r="AA5" s="1003"/>
      <c r="AB5" s="524"/>
      <c r="AC5" s="1004"/>
      <c r="AD5" s="1004"/>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472</v>
      </c>
      <c r="AN9" s="1001"/>
      <c r="AO9" s="1001"/>
      <c r="AP9" s="460"/>
      <c r="AQ9" s="174" t="s">
        <v>355</v>
      </c>
      <c r="AR9" s="167"/>
      <c r="AS9" s="167"/>
      <c r="AT9" s="168"/>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10"/>
      <c r="Z10" s="1011"/>
      <c r="AA10" s="1012"/>
      <c r="AB10" s="1016"/>
      <c r="AC10" s="1017"/>
      <c r="AD10" s="1018"/>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3"/>
      <c r="AC11" s="1008"/>
      <c r="AD11" s="1008"/>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4"/>
      <c r="AC12" s="1004"/>
      <c r="AD12" s="1004"/>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60"/>
      <c r="AQ16" s="174" t="s">
        <v>355</v>
      </c>
      <c r="AR16" s="167"/>
      <c r="AS16" s="167"/>
      <c r="AT16" s="168"/>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10"/>
      <c r="Z17" s="1011"/>
      <c r="AA17" s="1012"/>
      <c r="AB17" s="1016"/>
      <c r="AC17" s="1017"/>
      <c r="AD17" s="1018"/>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3"/>
      <c r="AC18" s="1008"/>
      <c r="AD18" s="1008"/>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4"/>
      <c r="AC19" s="1004"/>
      <c r="AD19" s="1004"/>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60"/>
      <c r="AQ23" s="174" t="s">
        <v>355</v>
      </c>
      <c r="AR23" s="167"/>
      <c r="AS23" s="167"/>
      <c r="AT23" s="168"/>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10"/>
      <c r="Z24" s="1011"/>
      <c r="AA24" s="1012"/>
      <c r="AB24" s="1016"/>
      <c r="AC24" s="1017"/>
      <c r="AD24" s="1018"/>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3"/>
      <c r="AC25" s="1008"/>
      <c r="AD25" s="1008"/>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4"/>
      <c r="AC26" s="1004"/>
      <c r="AD26" s="1004"/>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60"/>
      <c r="AQ30" s="174" t="s">
        <v>355</v>
      </c>
      <c r="AR30" s="167"/>
      <c r="AS30" s="167"/>
      <c r="AT30" s="168"/>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10"/>
      <c r="Z31" s="1011"/>
      <c r="AA31" s="1012"/>
      <c r="AB31" s="1016"/>
      <c r="AC31" s="1017"/>
      <c r="AD31" s="1018"/>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3"/>
      <c r="AC32" s="1008"/>
      <c r="AD32" s="1008"/>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4"/>
      <c r="AC33" s="1004"/>
      <c r="AD33" s="1004"/>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60"/>
      <c r="AQ37" s="174" t="s">
        <v>355</v>
      </c>
      <c r="AR37" s="167"/>
      <c r="AS37" s="167"/>
      <c r="AT37" s="168"/>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10"/>
      <c r="Z38" s="1011"/>
      <c r="AA38" s="1012"/>
      <c r="AB38" s="1016"/>
      <c r="AC38" s="1017"/>
      <c r="AD38" s="1018"/>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3"/>
      <c r="AC39" s="1008"/>
      <c r="AD39" s="100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4"/>
      <c r="AC40" s="1004"/>
      <c r="AD40" s="100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60"/>
      <c r="AQ44" s="174" t="s">
        <v>355</v>
      </c>
      <c r="AR44" s="167"/>
      <c r="AS44" s="167"/>
      <c r="AT44" s="168"/>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10"/>
      <c r="Z45" s="1011"/>
      <c r="AA45" s="1012"/>
      <c r="AB45" s="1016"/>
      <c r="AC45" s="1017"/>
      <c r="AD45" s="1018"/>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3"/>
      <c r="AC46" s="1008"/>
      <c r="AD46" s="100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4"/>
      <c r="AC47" s="1004"/>
      <c r="AD47" s="100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60" t="s">
        <v>11</v>
      </c>
      <c r="AC51" s="1014"/>
      <c r="AD51" s="1015"/>
      <c r="AE51" s="1001" t="s">
        <v>357</v>
      </c>
      <c r="AF51" s="1001"/>
      <c r="AG51" s="1001"/>
      <c r="AH51" s="1001"/>
      <c r="AI51" s="1001" t="s">
        <v>363</v>
      </c>
      <c r="AJ51" s="1001"/>
      <c r="AK51" s="1001"/>
      <c r="AL51" s="1001"/>
      <c r="AM51" s="1001" t="s">
        <v>472</v>
      </c>
      <c r="AN51" s="1001"/>
      <c r="AO51" s="1001"/>
      <c r="AP51" s="460"/>
      <c r="AQ51" s="174" t="s">
        <v>355</v>
      </c>
      <c r="AR51" s="167"/>
      <c r="AS51" s="167"/>
      <c r="AT51" s="168"/>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10"/>
      <c r="Z52" s="1011"/>
      <c r="AA52" s="1012"/>
      <c r="AB52" s="1016"/>
      <c r="AC52" s="1017"/>
      <c r="AD52" s="1018"/>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3"/>
      <c r="AC53" s="1008"/>
      <c r="AD53" s="100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4"/>
      <c r="AC54" s="1004"/>
      <c r="AD54" s="100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60"/>
      <c r="AQ58" s="174" t="s">
        <v>355</v>
      </c>
      <c r="AR58" s="167"/>
      <c r="AS58" s="167"/>
      <c r="AT58" s="168"/>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10"/>
      <c r="Z59" s="1011"/>
      <c r="AA59" s="1012"/>
      <c r="AB59" s="1016"/>
      <c r="AC59" s="1017"/>
      <c r="AD59" s="1018"/>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3"/>
      <c r="AC60" s="1008"/>
      <c r="AD60" s="100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4"/>
      <c r="AC61" s="1004"/>
      <c r="AD61" s="100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60"/>
      <c r="AQ65" s="174" t="s">
        <v>355</v>
      </c>
      <c r="AR65" s="167"/>
      <c r="AS65" s="167"/>
      <c r="AT65" s="168"/>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10"/>
      <c r="Z66" s="1011"/>
      <c r="AA66" s="1012"/>
      <c r="AB66" s="1016"/>
      <c r="AC66" s="1017"/>
      <c r="AD66" s="1018"/>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3"/>
      <c r="AC67" s="1008"/>
      <c r="AD67" s="1008"/>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4"/>
      <c r="AC68" s="1004"/>
      <c r="AD68" s="1004"/>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9"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2018-06-29T13:01:07Z</cp:lastPrinted>
  <dcterms:created xsi:type="dcterms:W3CDTF">2012-03-13T00:50:25Z</dcterms:created>
  <dcterms:modified xsi:type="dcterms:W3CDTF">2018-07-05T08:22:25Z</dcterms:modified>
</cp:coreProperties>
</file>