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<sst xmlns="http://schemas.openxmlformats.org/spreadsheetml/2006/main" count="2873" uniqueCount="622">
  <si>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</si>
  <si>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</si>
  <si>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</si>
  <si>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</si>
  <si>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</si>
  <si>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</si>
  <si>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</si>
  <si>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</si>
  <si>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</si>
  <si>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</si>
  <si>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</si>
  <si>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</si>
  <si>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</si>
  <si>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</si>
  <si>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</si>
  <si>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</si>
  <si>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</si>
  <si>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</si>
  <si>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</si>
  <si>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</si>
  <si>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</si>
  <si>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</si>
  <si>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</si>
  <si>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</si>
  <si>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</si>
  <si>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</si>
  <si>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</si>
  <si>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</si>
  <si>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</si>
  <si>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</si>
  <si>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</si>
  <si>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</si>
  <si>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</si>
  <si>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</si>
  <si>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</si>
  <si>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</si>
  <si>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</si>
  <si>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</si>
  <si>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</si>
  <si>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</si>
  <si>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</si>
  <si>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</si>
  <si>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</si>
  <si>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</si>
  <si>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</si>
  <si>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</si>
  <si>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</si>
  <si>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</si>
  <si>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</si>
  <si>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</si>
  <si>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</si>
  <si>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</si>
  <si>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</si>
  <si>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</si>
  <si>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</si>
  <si>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</si>
  <si>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</si>
  <si>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</si>
  <si>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</si>
  <si>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</si>
  <si>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</si>
  <si>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</si>
  <si>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</si>
  <si>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</si>
  <si>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</si>
  <si>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</si>
  <si>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</si>
  <si>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</si>
  <si>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</si>
  <si>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</si>
  <si>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</si>
  <si>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</si>
  <si>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</si>
  <si>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</si>
  <si>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</si>
  <si>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</si>
  <si>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</si>
  <si>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</si>
  <si>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</si>
  <si>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</si>
  <si>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</si>
  <si>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</si>
  <si>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</si>
  <si>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</si>
  <si>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</si>
  <si>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</si>
  <si>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</si>
  <si>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</si>
  <si>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</si>
  <si>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</si>
  <si>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</si>
  <si>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</si>
  <si>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</si>
  <si>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</si>
  <si>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</si>
  <si>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</si>
  <si>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</si>
  <si>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</si>
  <si>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</si>
  <si>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</si>
  <si>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</si>
  <si>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</si>
  <si>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</si>
  <si>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</si>
  <si>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</si>
  <si>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</si>
  <si>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</si>
  <si>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</si>
  <si>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</si>
  <si>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</si>
  <si>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</si>
  <si>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</si>
  <si>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</si>
  <si>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</si>
  <si>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</si>
  <si>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</si>
  <si>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</si>
  <si>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</si>
  <si>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</si>
  <si>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</si>
  <si>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</si>
  <si>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</si>
  <si>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</si>
  <si>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</si>
  <si>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</si>
  <si>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</si>
  <si>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</si>
  <si>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</si>
  <si>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</si>
  <si>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</si>
  <si>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</si>
  <si>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</si>
  <si>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</si>
  <si>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</si>
  <si>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</si>
  <si>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</si>
  <si>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</si>
  <si>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</si>
  <si>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</si>
  <si>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</si>
  <si>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</si>
  <si>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</si>
  <si>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</si>
  <si>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</si>
  <si>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</si>
  <si>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</si>
  <si>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</si>
  <si>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</si>
  <si>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</si>
  <si>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</si>
  <si>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</si>
  <si>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</si>
  <si>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</si>
  <si>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</si>
  <si>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</si>
  <si>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</si>
  <si>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</si>
  <si>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</si>
  <si>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</si>
  <si>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</si>
  <si>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</si>
  <si>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</si>
  <si>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</si>
  <si>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</si>
  <si>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</si>
  <si>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</si>
  <si>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</si>
  <si>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</si>
  <si>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</si>
  <si>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</si>
  <si>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</si>
  <si>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</si>
  <si>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</si>
  <si>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</si>
  <si>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</si>
  <si>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</si>
  <si>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</si>
  <si>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</si>
  <si>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</si>
  <si>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</si>
  <si>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</si>
  <si>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</si>
  <si>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</si>
  <si>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</si>
  <si>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</si>
  <si>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</si>
  <si>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</si>
  <si>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</si>
  <si>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</si>
  <si>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</si>
  <si>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</si>
  <si>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</si>
  <si>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</si>
  <si>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</si>
  <si>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</si>
  <si>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</si>
  <si>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</si>
  <si>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</si>
  <si>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</si>
  <si>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</si>
  <si>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</si>
  <si>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</si>
  <si>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</si>
  <si>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</si>
  <si>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</si>
  <si>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</si>
  <si>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</si>
  <si>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</si>
  <si>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</si>
  <si>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</si>
  <si>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</si>
  <si>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</si>
  <si>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</si>
  <si>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</si>
  <si>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</si>
  <si>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</si>
  <si>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</si>
  <si>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</si>
  <si>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</si>
  <si>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</si>
  <si>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</si>
  <si>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</si>
  <si>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</si>
  <si>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</si>
  <si>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</si>
  <si>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</si>
  <si>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</si>
  <si>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</si>
  <si>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</si>
  <si>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</si>
  <si>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</si>
  <si>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</si>
  <si>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</si>
  <si>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</si>
  <si>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</si>
  <si>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</si>
  <si>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</si>
  <si>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</si>
  <si>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</si>
  <si>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</si>
  <si>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</si>
  <si>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</si>
  <si>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</si>
  <si>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</si>
  <si>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</si>
  <si>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</si>
  <si>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</si>
  <si>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</si>
  <si>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</si>
  <si>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</si>
  <si>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</si>
  <si>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</si>
  <si>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</si>
  <si>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</si>
  <si>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</si>
  <si>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</si>
  <si>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</si>
  <si>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</si>
  <si>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</si>
  <si>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</si>
  <si>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</si>
  <si>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</si>
  <si>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</si>
  <si>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</si>
  <si>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</si>
  <si>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</si>
  <si>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</si>
  <si>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</si>
  <si>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</si>
  <si>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</si>
  <si>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</si>
  <si>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</si>
  <si>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</si>
  <si>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</si>
  <si>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</si>
  <si>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</si>
  <si>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</si>
  <si>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</si>
  <si>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</si>
  <si>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</si>
  <si>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</si>
  <si>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</si>
  <si>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</si>
  <si>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</si>
  <si>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</si>
  <si>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</si>
  <si>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</si>
  <si>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</si>
  <si>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</si>
  <si>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</si>
  <si>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</si>
  <si>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</si>
  <si>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</si>
  <si>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</si>
  <si>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</si>
  <si>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</si>
  <si>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</si>
  <si>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</si>
  <si>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</si>
  <si>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</si>
  <si>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</si>
  <si>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</si>
  <si>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</si>
  <si>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</si>
  <si>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</si>
  <si>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</si>
  <si>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</si>
  <si>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</si>
  <si>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</si>
  <si>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</si>
  <si>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</si>
  <si>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</si>
  <si>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</si>
  <si>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</si>
  <si>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</si>
  <si>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</si>
  <si>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</si>
  <si>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</si>
  <si>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</si>
  <si>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</si>
  <si>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</si>
  <si>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</si>
  <si>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</si>
  <si>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</si>
  <si>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</si>
  <si>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</si>
  <si>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</si>
  <si>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</si>
  <si>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</si>
  <si>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</si>
  <si>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</si>
  <si>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</si>
  <si>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</si>
  <si>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</si>
  <si>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</si>
  <si>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</si>
  <si>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</si>
  <si>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</si>
  <si>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</si>
  <si>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</si>
  <si>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</si>
  <si>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</si>
  <si>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</si>
  <si>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</si>
  <si>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</si>
  <si>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</si>
  <si>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</si>
  <si>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</si>
  <si>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</si>
  <si>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</si>
  <si>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</si>
  <si>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</si>
  <si>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</si>
  <si>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</si>
  <si>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</si>
  <si>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</si>
  <si>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</si>
  <si>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</si>
  <si>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</si>
  <si>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</si>
  <si>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</si>
  <si>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</si>
  <si>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</si>
  <si>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</si>
  <si>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</si>
  <si>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</si>
  <si>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</si>
  <si>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</si>
  <si>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</si>
  <si>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</si>
  <si>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</si>
  <si>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</si>
  <si>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</si>
  <si>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</si>
  <si>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</si>
  <si>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</si>
  <si>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</si>
  <si>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</si>
  <si>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</si>
  <si>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</si>
  <si>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</si>
  <si>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</si>
  <si>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</si>
  <si>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</si>
  <si>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</si>
  <si>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</si>
  <si>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</si>
  <si>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</si>
  <si>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</si>
  <si>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</si>
  <si>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</si>
  <si>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</si>
  <si>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</si>
  <si>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</si>
  <si>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</si>
  <si>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</si>
  <si>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</si>
  <si>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</si>
  <si>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</si>
  <si>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</si>
  <si>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</si>
  <si>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</si>
  <si>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</si>
  <si>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</si>
  <si>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</si>
  <si>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</si>
  <si>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</si>
  <si>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</si>
  <si>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</si>
  <si>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</si>
  <si>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</si>
  <si>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</si>
  <si>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</si>
  <si>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</si>
  <si>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</si>
  <si>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</si>
  <si>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</si>
  <si>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</si>
  <si>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</si>
  <si>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</si>
  <si>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</si>
  <si>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</si>
  <si>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</si>
  <si>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</si>
  <si>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</si>
  <si>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</si>
  <si>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</si>
  <si>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</si>
  <si>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</si>
  <si>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</si>
  <si>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</si>
  <si>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</si>
  <si>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</si>
  <si>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</si>
  <si>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</si>
  <si>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</si>
  <si>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</si>
  <si>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</si>
  <si>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</si>
  <si>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</si>
  <si>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</si>
  <si>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</si>
  <si>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</si>
  <si>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</si>
  <si>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</si>
  <si>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</si>
  <si>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</si>
  <si>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</si>
  <si>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</si>
  <si>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</si>
  <si>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</si>
  <si>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</si>
  <si>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</si>
  <si>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</si>
  <si>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</si>
  <si>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</si>
  <si>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</si>
  <si>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</si>
  <si>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</si>
  <si>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</si>
  <si>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</si>
  <si>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</si>
  <si>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</si>
  <si>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</si>
  <si>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</si>
  <si>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</si>
  <si>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</si>
  <si>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</si>
  <si>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</si>
  <si>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</si>
  <si>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</si>
  <si>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</si>
  <si>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</si>
  <si>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</si>
  <si>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</si>
  <si>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</si>
  <si>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</si>
  <si>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</si>
  <si>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</si>
  <si>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</si>
  <si>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</si>
  <si>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</si>
  <si>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</si>
  <si>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</si>
  <si>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</si>
  <si>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</si>
  <si>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</si>
  <si>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</si>
  <si>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</si>
  <si>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</si>
  <si>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</si>
  <si>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</si>
  <si>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</si>
  <si>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</si>
  <si>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</si>
  <si>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</si>
  <si>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</si>
  <si>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</si>
  <si>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</si>
  <si>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</si>
  <si>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</si>
  <si>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</si>
  <si>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</si>
  <si>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</si>
  <si>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</si>
  <si>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</si>
  <si>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</si>
  <si>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</si>
  <si>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</si>
  <si>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</si>
  <si>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</si>
  <si>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</si>
  <si>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</si>
  <si>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</si>
  <si>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</si>
  <si>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</si>
  <si>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</si>
  <si>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</si>
  <si>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</si>
  <si>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</si>
  <si>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</si>
  <si>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</si>
  <si>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</si>
  <si>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</si>
  <si>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</si>
  <si>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</si>
  <si>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</si>
  <si>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</si>
  <si>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</si>
  <si>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</si>
  <si>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</si>
  <si>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</si>
  <si>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</si>
  <si>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</si>
  <si>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</si>
  <si>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</si>
  <si>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</si>
  <si>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</si>
  <si>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</si>
  <si>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</si>
  <si>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</si>
  <si>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</si>
  <si>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</si>
  <si>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</si>
  <si>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</si>
  <si>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</si>
  <si>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</si>
  <si>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</si>
  <si>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</si>
  <si>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</si>
  <si>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phoneticPr fontId="5"/>
  </si>
  <si>
    <t>労災管理課</t>
    <phoneticPr fontId="5"/>
  </si>
  <si>
    <t>河野　恭子</t>
    <phoneticPr fontId="5"/>
  </si>
  <si>
    <t>○</t>
  </si>
  <si>
    <t>-</t>
  </si>
  <si>
    <t>-</t>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</si>
  <si>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</si>
  <si>
    <t>-</t>
    <phoneticPr fontId="5"/>
  </si>
  <si>
    <t>-</t>
    <phoneticPr fontId="5"/>
  </si>
  <si>
    <t>介護料支給費</t>
    <phoneticPr fontId="5"/>
  </si>
  <si>
    <t>庁費</t>
    <phoneticPr fontId="5"/>
  </si>
  <si>
    <t>-</t>
    <phoneticPr fontId="5"/>
  </si>
  <si>
    <t>-</t>
    <phoneticPr fontId="5"/>
  </si>
  <si>
    <t>社会復帰促進等事業処理状況調べ（CO介護料分）</t>
    <rPh sb="18" eb="20">
      <t>カイゴ</t>
    </rPh>
    <rPh sb="20" eb="21">
      <t>リョウ</t>
    </rPh>
    <rPh sb="21" eb="22">
      <t>ブン</t>
    </rPh>
    <phoneticPr fontId="5"/>
  </si>
  <si>
    <t>人</t>
    <rPh sb="0" eb="1">
      <t>ヒト</t>
    </rPh>
    <phoneticPr fontId="5"/>
  </si>
  <si>
    <t>-</t>
    <phoneticPr fontId="5"/>
  </si>
  <si>
    <t>-</t>
    <phoneticPr fontId="5"/>
  </si>
  <si>
    <t>-</t>
    <phoneticPr fontId="5"/>
  </si>
  <si>
    <t>-</t>
    <phoneticPr fontId="5"/>
  </si>
  <si>
    <t>-</t>
    <phoneticPr fontId="5"/>
  </si>
  <si>
    <t>本経費は被災労働者の請求に基づき支給する介護料であり単位あたりコストの算出はなじまない。　　　　　　　　　　　　</t>
    <phoneticPr fontId="5"/>
  </si>
  <si>
    <t>-</t>
    <phoneticPr fontId="5"/>
  </si>
  <si>
    <t>-</t>
    <phoneticPr fontId="5"/>
  </si>
  <si>
    <t>-</t>
    <phoneticPr fontId="5"/>
  </si>
  <si>
    <t>-</t>
    <phoneticPr fontId="5"/>
  </si>
  <si>
    <t>-</t>
    <phoneticPr fontId="5"/>
  </si>
  <si>
    <t>平成８年の介護補償給付の創設に伴い、炭鉱災害による一酸化炭素中毒症に関する特別措置法（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</si>
  <si>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</si>
  <si>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</si>
  <si>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</si>
  <si>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</si>
  <si>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</si>
  <si>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</si>
  <si>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</si>
  <si>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見込みに見合った活動実績となっている。</t>
    <phoneticPr fontId="5"/>
  </si>
  <si>
    <t>本介護料は、介護補償給付の創設に伴い廃止されたものの、経過措置として引き続き受給することができることとされたものであることから、役割分担は適切である。</t>
    <phoneticPr fontId="5"/>
  </si>
  <si>
    <t>本介護料の経費については、平成26年度以降継続して成果目標を達成しており、そのほかの各点検項目についても上記点検表のとおり適正に実施されている。
平成29年度の活動実績に関しても当初見込みを上回っており、計画通り事業を実施できている。</t>
    <rPh sb="85" eb="86">
      <t>カン</t>
    </rPh>
    <rPh sb="89" eb="91">
      <t>トウショ</t>
    </rPh>
    <phoneticPr fontId="5"/>
  </si>
  <si>
    <t>660-11</t>
    <phoneticPr fontId="5"/>
  </si>
  <si>
    <t>986</t>
    <phoneticPr fontId="5"/>
  </si>
  <si>
    <t>830</t>
    <phoneticPr fontId="5"/>
  </si>
  <si>
    <t>425</t>
    <phoneticPr fontId="5"/>
  </si>
  <si>
    <t>435</t>
    <phoneticPr fontId="5"/>
  </si>
  <si>
    <t>447</t>
    <phoneticPr fontId="5"/>
  </si>
  <si>
    <t>445</t>
    <phoneticPr fontId="5"/>
  </si>
  <si>
    <t>申請のあったものについて迅速・公正に処理する。</t>
    <rPh sb="15" eb="17">
      <t>コウセイ</t>
    </rPh>
    <phoneticPr fontId="5"/>
  </si>
  <si>
    <t>A.福岡労動局</t>
    <phoneticPr fontId="5"/>
  </si>
  <si>
    <t>B.被災労働者</t>
    <phoneticPr fontId="5"/>
  </si>
  <si>
    <t>介護料支給費</t>
    <phoneticPr fontId="5"/>
  </si>
  <si>
    <t>介護料支給費</t>
    <phoneticPr fontId="5"/>
  </si>
  <si>
    <t>福岡労働局</t>
    <rPh sb="0" eb="2">
      <t>フクオカ</t>
    </rPh>
    <rPh sb="2" eb="5">
      <t>ロウドウキョク</t>
    </rPh>
    <phoneticPr fontId="5"/>
  </si>
  <si>
    <t>介護料の支給</t>
    <rPh sb="0" eb="3">
      <t>カイゴリョウ</t>
    </rPh>
    <rPh sb="4" eb="6">
      <t>シキュウ</t>
    </rPh>
    <phoneticPr fontId="5"/>
  </si>
  <si>
    <t>-</t>
    <phoneticPr fontId="5"/>
  </si>
  <si>
    <t>被災労働者</t>
    <rPh sb="0" eb="2">
      <t>ヒサイ</t>
    </rPh>
    <rPh sb="2" eb="5">
      <t>ロウドウシャ</t>
    </rPh>
    <phoneticPr fontId="5"/>
  </si>
  <si>
    <t>介護料の請求</t>
    <rPh sb="0" eb="3">
      <t>カイゴリョウ</t>
    </rPh>
    <rPh sb="4" eb="6">
      <t>セイキュウ</t>
    </rPh>
    <phoneticPr fontId="5"/>
  </si>
  <si>
    <t>-</t>
    <phoneticPr fontId="5"/>
  </si>
  <si>
    <t>「炭鉱災害による一酸化炭素中毒症に関する特別措置法施行規則の規定に基づく介護料の支給について」
（平成27年３月31日付け基発0331第23号）</t>
    <rPh sb="49" eb="51">
      <t>ヘイセイ</t>
    </rPh>
    <rPh sb="53" eb="54">
      <t>ネン</t>
    </rPh>
    <rPh sb="55" eb="56">
      <t>ガツ</t>
    </rPh>
    <rPh sb="58" eb="59">
      <t>ニチ</t>
    </rPh>
    <rPh sb="59" eb="60">
      <t>ツ</t>
    </rPh>
    <rPh sb="61" eb="63">
      <t>キハツ</t>
    </rPh>
    <rPh sb="67" eb="68">
      <t>ダイ</t>
    </rPh>
    <rPh sb="70" eb="71">
      <t>ゴウ</t>
    </rPh>
    <phoneticPr fontId="5"/>
  </si>
  <si>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</si>
  <si>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</si>
  <si>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</si>
  <si>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一酸化炭素中毒症にかかった労働者に
対する介護料</t>
    <phoneticPr fontId="5"/>
  </si>
  <si>
    <t>一酸化炭素中毒症にかかった労働者に
対する介護料</t>
    <phoneticPr fontId="5"/>
  </si>
  <si>
    <t>労働者災害補償保険法等の一部を改正する法律
（平成７年法律第35号）附則第８条</t>
    <phoneticPr fontId="5"/>
  </si>
  <si>
    <t>点検対象外</t>
    <rPh sb="0" eb="2">
      <t>テンケン</t>
    </rPh>
    <rPh sb="2" eb="4">
      <t>タイショウ</t>
    </rPh>
    <rPh sb="4" eb="5">
      <t>ガイ</t>
    </rPh>
    <phoneticPr fontId="5"/>
  </si>
  <si>
    <t>本介護料は、労働者災害補償保険法等の一部を改正する法律（平成７年法律第35号。以下「改正法」という。）附則第７条の規定により廃止された炭鉱災害による一酸化炭素中毒症に関する特別措置法（昭和42年法律第92号）第８条の規定に基づく介護料について、改正法の施行の日（平成８年４月１日）の前日において支給を受ける権利を有していた被災労働者に対し、改正前の炭鉱災害による一酸化炭素中毒症に関する特別措置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phoneticPr fontId="5"/>
  </si>
  <si>
    <t>-</t>
    <phoneticPr fontId="5"/>
  </si>
  <si>
    <t>申請から支給決定までに要する期間を１か月以内とし、その期間内に支給決定したものの割合を80％とする。</t>
    <phoneticPr fontId="5"/>
  </si>
  <si>
    <t>達成率は100％以上を維持しており、成果目標に見合っている。</t>
    <rPh sb="2" eb="3">
      <t>リツ</t>
    </rPh>
    <phoneticPr fontId="5"/>
  </si>
  <si>
    <t>炭鉱災害による一酸化炭素中毒症に関する特別措置法に
基づく介護料支給費</t>
    <phoneticPr fontId="5"/>
  </si>
  <si>
    <t>都道府県労働局・労働基準監督署において、上記対象者から申請を受けて審査の上、以下の介護料を支給する。
　①常時監視及び介助を要するもの　　　　　　　　　　　　：最高限度額　105,290円、最低保障額　57,190円
　②常時監視を要し、随時介護を要するもの　　　　　　　：最高限度額  　78,970円、最低保障額　42,890円
　③常時監視を要するが、通常は介助を要しないもの　 ：最高限度額    52,650円、最低保障額　28,600円
　（※いずれも平成30年度の月額）</t>
    <phoneticPr fontId="5"/>
  </si>
  <si>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</si>
  <si>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精査中</t>
    <rPh sb="0" eb="2">
      <t>セイサ</t>
    </rPh>
    <rPh sb="2" eb="3">
      <t>チュウ</t>
    </rPh>
    <phoneticPr fontId="5"/>
  </si>
  <si>
    <t>労災保険給付に必要な経費（うち介護補償給付）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</si>
</sst>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190501</xdr:colOff>
      <xdr:row>18</xdr:row>
      <xdr:rowOff>21166</xdr:rowOff>
    </xdr:from>
    <xdr:ext cx="607859" cy="275717"/>
    <xdr:sp macro="" textlink="">
      <xdr:nvSpPr>
        <xdr:cNvPr id="2" name="テキスト ボックス 1"/>
        <xdr:cNvSpPr txBox="1"/>
      </xdr:nvSpPr>
      <xdr:spPr>
        <a:xfrm>
          <a:off x="6223001" y="759883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20</xdr:col>
      <xdr:colOff>9525</xdr:colOff>
      <xdr:row>741</xdr:row>
      <xdr:rowOff>0</xdr:rowOff>
    </xdr:from>
    <xdr:to>
      <xdr:col>35</xdr:col>
      <xdr:colOff>9525</xdr:colOff>
      <xdr:row>742</xdr:row>
      <xdr:rowOff>342900</xdr:rowOff>
    </xdr:to>
    <xdr:sp macro="" textlink="">
      <xdr:nvSpPr>
        <xdr:cNvPr id="5" name="正方形/長方形 4"/>
        <xdr:cNvSpPr/>
      </xdr:nvSpPr>
      <xdr:spPr bwMode="auto">
        <a:xfrm>
          <a:off x="4010025" y="385953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lientData/>
  </xdr:twoCellAnchor>
  <xdr:twoCellAnchor>
    <xdr:from>
      <xdr:col>19</xdr:col>
      <xdr:colOff>190501</xdr:colOff>
      <xdr:row>745</xdr:row>
      <xdr:rowOff>13607</xdr:rowOff>
    </xdr:from>
    <xdr:to>
      <xdr:col>35</xdr:col>
      <xdr:colOff>19051</xdr:colOff>
      <xdr:row>747</xdr:row>
      <xdr:rowOff>9525</xdr:rowOff>
    </xdr:to>
    <xdr:sp macro="" textlink="">
      <xdr:nvSpPr>
        <xdr:cNvPr id="6" name="正方形/長方形 5"/>
        <xdr:cNvSpPr/>
      </xdr:nvSpPr>
      <xdr:spPr bwMode="auto">
        <a:xfrm>
          <a:off x="3990976" y="400186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lientData/>
  </xdr:twoCellAnchor>
  <xdr:twoCellAnchor>
    <xdr:from>
      <xdr:col>20</xdr:col>
      <xdr:colOff>1</xdr:colOff>
      <xdr:row>749</xdr:row>
      <xdr:rowOff>5443</xdr:rowOff>
    </xdr:from>
    <xdr:to>
      <xdr:col>35</xdr:col>
      <xdr:colOff>28576</xdr:colOff>
      <xdr:row>751</xdr:row>
      <xdr:rowOff>9525</xdr:rowOff>
    </xdr:to>
    <xdr:sp macro="" textlink="">
      <xdr:nvSpPr>
        <xdr:cNvPr id="7" name="正方形/長方形 6"/>
        <xdr:cNvSpPr/>
      </xdr:nvSpPr>
      <xdr:spPr bwMode="auto">
        <a:xfrm>
          <a:off x="4000501" y="414201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lientData/>
  </xdr:twoCellAnchor>
  <xdr:twoCellAnchor>
    <xdr:from>
      <xdr:col>27</xdr:col>
      <xdr:colOff>90488</xdr:colOff>
      <xdr:row>742</xdr:row>
      <xdr:rowOff>342900</xdr:rowOff>
    </xdr:from>
    <xdr:to>
      <xdr:col>27</xdr:col>
      <xdr:colOff>95250</xdr:colOff>
      <xdr:row>745</xdr:row>
      <xdr:rowOff>9525</xdr:rowOff>
    </xdr:to>
    <xdr:cxnSp macro="">
      <xdr:nvCxnSpPr>
        <xdr:cNvPr id="8" name="直線矢印コネクタ 7"/>
        <xdr:cNvCxnSpPr/>
      </xdr:nvCxnSpPr>
      <xdr:spPr bwMode="auto">
        <a:xfrm>
          <a:off x="5491163" y="392906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104776</xdr:colOff>
      <xdr:row>747</xdr:row>
      <xdr:rowOff>9525</xdr:rowOff>
    </xdr:from>
    <xdr:to>
      <xdr:col>27</xdr:col>
      <xdr:colOff>114300</xdr:colOff>
      <xdr:row>748</xdr:row>
      <xdr:rowOff>342900</xdr:rowOff>
    </xdr:to>
    <xdr:cxnSp macro="">
      <xdr:nvCxnSpPr>
        <xdr:cNvPr id="9" name="直線矢印コネクタ 8"/>
        <xdr:cNvCxnSpPr>
          <a:stCxn id="6" idx="2"/>
        </xdr:cNvCxnSpPr>
      </xdr:nvCxnSpPr>
      <xdr:spPr bwMode="auto">
        <a:xfrm>
          <a:off x="5505451" y="407193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192180</xdr:colOff>
      <xdr:row>751</xdr:row>
      <xdr:rowOff>257175</xdr:rowOff>
    </xdr:from>
    <xdr:to>
      <xdr:col>31</xdr:col>
      <xdr:colOff>12886</xdr:colOff>
      <xdr:row>752</xdr:row>
      <xdr:rowOff>257175</xdr:rowOff>
    </xdr:to>
    <xdr:sp macro="" textlink="">
      <xdr:nvSpPr>
        <xdr:cNvPr id="10" name="大かっこ 9"/>
        <xdr:cNvSpPr/>
      </xdr:nvSpPr>
      <xdr:spPr bwMode="auto">
        <a:xfrm>
          <a:off x="4792755" y="423767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請求</a:t>
          </a:r>
          <a:endParaRPr lang="ja-JP" sz="1200">
            <a:effectLst/>
            <a:latin typeface="ＭＳ Ｐゴシック"/>
            <a:cs typeface="ＭＳ Ｐゴシック"/>
          </a:endParaRPr>
        </a:p>
      </xdr:txBody>
    </xdr:sp>
    <xdr:clientData/>
  </xdr:twoCellAnchor>
  <xdr:twoCellAnchor>
    <xdr:from>
      <xdr:col>36</xdr:col>
      <xdr:colOff>0</xdr:colOff>
      <xdr:row>743</xdr:row>
      <xdr:rowOff>142875</xdr:rowOff>
    </xdr:from>
    <xdr:to>
      <xdr:col>43</xdr:col>
      <xdr:colOff>195580</xdr:colOff>
      <xdr:row>744</xdr:row>
      <xdr:rowOff>222159</xdr:rowOff>
    </xdr:to>
    <xdr:sp macro="" textlink="">
      <xdr:nvSpPr>
        <xdr:cNvPr id="11" name="大かっこ 10"/>
        <xdr:cNvSpPr/>
      </xdr:nvSpPr>
      <xdr:spPr bwMode="auto">
        <a:xfrm>
          <a:off x="7200900" y="394430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clientData/>
  </xdr:twoCellAnchor>
  <xdr:twoCellAnchor>
    <xdr:from>
      <xdr:col>36</xdr:col>
      <xdr:colOff>1</xdr:colOff>
      <xdr:row>747</xdr:row>
      <xdr:rowOff>119902</xdr:rowOff>
    </xdr:from>
    <xdr:to>
      <xdr:col>44</xdr:col>
      <xdr:colOff>9525</xdr:colOff>
      <xdr:row>748</xdr:row>
      <xdr:rowOff>232841</xdr:rowOff>
    </xdr:to>
    <xdr:sp macro="" textlink="">
      <xdr:nvSpPr>
        <xdr:cNvPr id="12" name="大かっこ 11"/>
        <xdr:cNvSpPr/>
      </xdr:nvSpPr>
      <xdr:spPr bwMode="auto">
        <a:xfrm>
          <a:off x="7200901" y="408297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clientData/>
  </xdr:twoCellAnchor>
  <xdr:twoCellAnchor>
    <xdr:from>
      <xdr:col>4</xdr:col>
      <xdr:colOff>171450</xdr:colOff>
      <xdr:row>740</xdr:row>
      <xdr:rowOff>81492</xdr:rowOff>
    </xdr:from>
    <xdr:to>
      <xdr:col>17</xdr:col>
      <xdr:colOff>92605</xdr:colOff>
      <xdr:row>741</xdr:row>
      <xdr:rowOff>319617</xdr:rowOff>
    </xdr:to>
    <xdr:sp macro="" textlink="">
      <xdr:nvSpPr>
        <xdr:cNvPr id="13" name="正方形/長方形 12"/>
        <xdr:cNvSpPr/>
      </xdr:nvSpPr>
      <xdr:spPr>
        <a:xfrm>
          <a:off x="971550" y="38324367"/>
          <a:ext cx="2521480"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4</xdr:col>
      <xdr:colOff>6351</xdr:colOff>
      <xdr:row>781</xdr:row>
      <xdr:rowOff>218017</xdr:rowOff>
    </xdr:from>
    <xdr:to>
      <xdr:col>16</xdr:col>
      <xdr:colOff>128589</xdr:colOff>
      <xdr:row>790</xdr:row>
      <xdr:rowOff>173567</xdr:rowOff>
    </xdr:to>
    <xdr:sp macro="" textlink="">
      <xdr:nvSpPr>
        <xdr:cNvPr id="14" name="正方形/長方形 13"/>
        <xdr:cNvSpPr/>
      </xdr:nvSpPr>
      <xdr:spPr>
        <a:xfrm>
          <a:off x="806451" y="44690242"/>
          <a:ext cx="25225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9</xdr:col>
      <xdr:colOff>179917</xdr:colOff>
      <xdr:row>832</xdr:row>
      <xdr:rowOff>179917</xdr:rowOff>
    </xdr:from>
    <xdr:to>
      <xdr:col>22</xdr:col>
      <xdr:colOff>101072</xdr:colOff>
      <xdr:row>834</xdr:row>
      <xdr:rowOff>129117</xdr:rowOff>
    </xdr:to>
    <xdr:sp macro="" textlink="">
      <xdr:nvSpPr>
        <xdr:cNvPr id="15" name="正方形/長方形 14"/>
        <xdr:cNvSpPr/>
      </xdr:nvSpPr>
      <xdr:spPr>
        <a:xfrm>
          <a:off x="1989667" y="45825834"/>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28</xdr:col>
      <xdr:colOff>193675</xdr:colOff>
      <xdr:row>711</xdr:row>
      <xdr:rowOff>15875</xdr:rowOff>
    </xdr:from>
    <xdr:ext cx="607859" cy="275717"/>
    <xdr:sp macro="" textlink="">
      <xdr:nvSpPr>
        <xdr:cNvPr id="17" name="テキスト ボックス 16"/>
        <xdr:cNvSpPr txBox="1"/>
      </xdr:nvSpPr>
      <xdr:spPr>
        <a:xfrm>
          <a:off x="5883275" y="265842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451</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611</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605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v>
      </c>
      <c r="Q13" s="657"/>
      <c r="R13" s="657"/>
      <c r="S13" s="657"/>
      <c r="T13" s="657"/>
      <c r="U13" s="657"/>
      <c r="V13" s="658"/>
      <c r="W13" s="656">
        <v>8</v>
      </c>
      <c r="X13" s="657"/>
      <c r="Y13" s="657"/>
      <c r="Z13" s="657"/>
      <c r="AA13" s="657"/>
      <c r="AB13" s="657"/>
      <c r="AC13" s="658"/>
      <c r="AD13" s="656">
        <v>7</v>
      </c>
      <c r="AE13" s="657"/>
      <c r="AF13" s="657"/>
      <c r="AG13" s="657"/>
      <c r="AH13" s="657"/>
      <c r="AI13" s="657"/>
      <c r="AJ13" s="658"/>
      <c r="AK13" s="656">
        <v>7</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555</v>
      </c>
      <c r="AL15" s="657"/>
      <c r="AM15" s="657"/>
      <c r="AN15" s="657"/>
      <c r="AO15" s="657"/>
      <c r="AP15" s="657"/>
      <c r="AQ15" s="658"/>
      <c r="AR15" s="656" t="s">
        <v>614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558</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9</v>
      </c>
      <c r="Q18" s="879"/>
      <c r="R18" s="879"/>
      <c r="S18" s="879"/>
      <c r="T18" s="879"/>
      <c r="U18" s="879"/>
      <c r="V18" s="880"/>
      <c r="W18" s="878">
        <f>SUM(W13:AC17)</f>
        <v>8</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v>
      </c>
      <c r="Q19" s="657"/>
      <c r="R19" s="657"/>
      <c r="S19" s="657"/>
      <c r="T19" s="657"/>
      <c r="U19" s="657"/>
      <c r="V19" s="658"/>
      <c r="W19" s="656">
        <v>6</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0.66666666666666663</v>
      </c>
      <c r="Q20" s="311"/>
      <c r="R20" s="311"/>
      <c r="S20" s="311"/>
      <c r="T20" s="311"/>
      <c r="U20" s="311"/>
      <c r="V20" s="311"/>
      <c r="W20" s="311">
        <f t="shared" ref="W20" si="0">IF(W18=0, "-", SUM(W19)/W18)</f>
        <v>0.75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0.75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7</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656">
        <v>0</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4" t="s">
        <v>300</v>
      </c>
      <c r="AX31" s="395"/>
    </row>
    <row r="32" spans="1:50" ht="35.1" customHeight="1" x14ac:dyDescent="0.15">
      <c r="A32" s="399"/>
      <c r="B32" s="397"/>
      <c r="C32" s="397"/>
      <c r="D32" s="397"/>
      <c r="E32" s="397"/>
      <c r="F32" s="398"/>
      <c r="G32" s="560" t="s">
        <v>615</v>
      </c>
      <c r="H32" s="561"/>
      <c r="I32" s="561"/>
      <c r="J32" s="561"/>
      <c r="K32" s="561"/>
      <c r="L32" s="561"/>
      <c r="M32" s="561"/>
      <c r="N32" s="561"/>
      <c r="O32" s="562"/>
      <c r="P32" s="98" t="s">
        <v>606</v>
      </c>
      <c r="Q32" s="98"/>
      <c r="R32" s="98"/>
      <c r="S32" s="98"/>
      <c r="T32" s="98"/>
      <c r="U32" s="98"/>
      <c r="V32" s="98"/>
      <c r="W32" s="98"/>
      <c r="X32" s="99"/>
      <c r="Y32" s="467" t="s">
        <v>12</v>
      </c>
      <c r="Z32" s="527"/>
      <c r="AA32" s="528"/>
      <c r="AB32" s="860" t="s">
        <v>14</v>
      </c>
      <c r="AC32" s="860"/>
      <c r="AD32" s="860"/>
      <c r="AE32" s="211">
        <v>100</v>
      </c>
      <c r="AF32" s="212"/>
      <c r="AG32" s="212"/>
      <c r="AH32" s="212"/>
      <c r="AI32" s="211">
        <v>100</v>
      </c>
      <c r="AJ32" s="212"/>
      <c r="AK32" s="212"/>
      <c r="AL32" s="212"/>
      <c r="AM32" s="211">
        <v>100</v>
      </c>
      <c r="AN32" s="212"/>
      <c r="AO32" s="212"/>
      <c r="AP32" s="212"/>
      <c r="AQ32" s="333" t="s">
        <v>561</v>
      </c>
      <c r="AR32" s="200"/>
      <c r="AS32" s="200"/>
      <c r="AT32" s="334"/>
      <c r="AU32" s="212" t="s">
        <v>561</v>
      </c>
      <c r="AV32" s="212"/>
      <c r="AW32" s="212"/>
      <c r="AX32" s="214"/>
    </row>
    <row r="33" spans="1:50" ht="35.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0" t="s">
        <v>14</v>
      </c>
      <c r="AC33" s="860"/>
      <c r="AD33" s="860"/>
      <c r="AE33" s="211">
        <v>80</v>
      </c>
      <c r="AF33" s="212"/>
      <c r="AG33" s="212"/>
      <c r="AH33" s="212"/>
      <c r="AI33" s="211">
        <v>80</v>
      </c>
      <c r="AJ33" s="212"/>
      <c r="AK33" s="212"/>
      <c r="AL33" s="212"/>
      <c r="AM33" s="211">
        <v>80</v>
      </c>
      <c r="AN33" s="212"/>
      <c r="AO33" s="212"/>
      <c r="AP33" s="212"/>
      <c r="AQ33" s="333" t="s">
        <v>562</v>
      </c>
      <c r="AR33" s="200"/>
      <c r="AS33" s="200"/>
      <c r="AT33" s="334"/>
      <c r="AU33" s="212">
        <v>80</v>
      </c>
      <c r="AV33" s="212"/>
      <c r="AW33" s="212"/>
      <c r="AX33" s="214"/>
    </row>
    <row r="34" spans="1:50" ht="35.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125</v>
      </c>
      <c r="AF34" s="212"/>
      <c r="AG34" s="212"/>
      <c r="AH34" s="212"/>
      <c r="AI34" s="211">
        <v>125</v>
      </c>
      <c r="AJ34" s="212"/>
      <c r="AK34" s="212"/>
      <c r="AL34" s="212"/>
      <c r="AM34" s="211">
        <v>125</v>
      </c>
      <c r="AN34" s="212"/>
      <c r="AO34" s="212"/>
      <c r="AP34" s="212"/>
      <c r="AQ34" s="333" t="s">
        <v>561</v>
      </c>
      <c r="AR34" s="200"/>
      <c r="AS34" s="200"/>
      <c r="AT34" s="334"/>
      <c r="AU34" s="212" t="s">
        <v>561</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35.1" customHeight="1" x14ac:dyDescent="0.15">
      <c r="A101" s="418"/>
      <c r="B101" s="419"/>
      <c r="C101" s="419"/>
      <c r="D101" s="419"/>
      <c r="E101" s="419"/>
      <c r="F101" s="420"/>
      <c r="G101" s="98" t="s">
        <v>594</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24</v>
      </c>
      <c r="AF101" s="212"/>
      <c r="AG101" s="212"/>
      <c r="AH101" s="213"/>
      <c r="AI101" s="211">
        <v>37</v>
      </c>
      <c r="AJ101" s="212"/>
      <c r="AK101" s="212"/>
      <c r="AL101" s="213"/>
      <c r="AM101" s="211">
        <v>39</v>
      </c>
      <c r="AN101" s="212"/>
      <c r="AO101" s="212"/>
      <c r="AP101" s="213"/>
      <c r="AQ101" s="211" t="s">
        <v>565</v>
      </c>
      <c r="AR101" s="212"/>
      <c r="AS101" s="212"/>
      <c r="AT101" s="213"/>
      <c r="AU101" s="211" t="s">
        <v>555</v>
      </c>
      <c r="AV101" s="212"/>
      <c r="AW101" s="212"/>
      <c r="AX101" s="213"/>
    </row>
    <row r="102" spans="1:60" ht="35.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23</v>
      </c>
      <c r="AF102" s="414"/>
      <c r="AG102" s="414"/>
      <c r="AH102" s="414"/>
      <c r="AI102" s="414">
        <v>24</v>
      </c>
      <c r="AJ102" s="414"/>
      <c r="AK102" s="414"/>
      <c r="AL102" s="414"/>
      <c r="AM102" s="414">
        <v>37</v>
      </c>
      <c r="AN102" s="414"/>
      <c r="AO102" s="414"/>
      <c r="AP102" s="414"/>
      <c r="AQ102" s="266">
        <v>39</v>
      </c>
      <c r="AR102" s="267"/>
      <c r="AS102" s="267"/>
      <c r="AT102" s="312"/>
      <c r="AU102" s="266" t="s">
        <v>566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35.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35.1"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t="s">
        <v>555</v>
      </c>
      <c r="AF116" s="414"/>
      <c r="AG116" s="414"/>
      <c r="AH116" s="414"/>
      <c r="AI116" s="414" t="s">
        <v>569</v>
      </c>
      <c r="AJ116" s="414"/>
      <c r="AK116" s="414"/>
      <c r="AL116" s="414"/>
      <c r="AM116" s="414" t="s">
        <v>555</v>
      </c>
      <c r="AN116" s="414"/>
      <c r="AO116" s="414"/>
      <c r="AP116" s="414"/>
      <c r="AQ116" s="211" t="s">
        <v>555</v>
      </c>
      <c r="AR116" s="212"/>
      <c r="AS116" s="212"/>
      <c r="AT116" s="212"/>
      <c r="AU116" s="212"/>
      <c r="AV116" s="212"/>
      <c r="AW116" s="212"/>
      <c r="AX116" s="214"/>
    </row>
    <row r="117" spans="1:50" ht="35.1"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555</v>
      </c>
      <c r="AJ117" s="547"/>
      <c r="AK117" s="547"/>
      <c r="AL117" s="547"/>
      <c r="AM117" s="547" t="s">
        <v>555</v>
      </c>
      <c r="AN117" s="547"/>
      <c r="AO117" s="547"/>
      <c r="AP117" s="547"/>
      <c r="AQ117" s="547" t="s">
        <v>555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9.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573</v>
      </c>
      <c r="AV133" s="193"/>
      <c r="AW133" s="126" t="s">
        <v>300</v>
      </c>
      <c r="AX133" s="188"/>
    </row>
    <row r="134" spans="1:50" ht="24"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562</v>
      </c>
      <c r="AF134" s="200"/>
      <c r="AG134" s="200"/>
      <c r="AH134" s="200"/>
      <c r="AI134" s="199" t="s">
        <v>562</v>
      </c>
      <c r="AJ134" s="200"/>
      <c r="AK134" s="200"/>
      <c r="AL134" s="200"/>
      <c r="AM134" s="199" t="s">
        <v>562</v>
      </c>
      <c r="AN134" s="200"/>
      <c r="AO134" s="200"/>
      <c r="AP134" s="200"/>
      <c r="AQ134" s="199" t="s">
        <v>571</v>
      </c>
      <c r="AR134" s="200"/>
      <c r="AS134" s="200"/>
      <c r="AT134" s="200"/>
      <c r="AU134" s="199" t="s">
        <v>572</v>
      </c>
      <c r="AV134" s="200"/>
      <c r="AW134" s="200"/>
      <c r="AX134" s="201"/>
    </row>
    <row r="135" spans="1:50" ht="21.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558</v>
      </c>
      <c r="AF135" s="200"/>
      <c r="AG135" s="200"/>
      <c r="AH135" s="200"/>
      <c r="AI135" s="199" t="s">
        <v>562</v>
      </c>
      <c r="AJ135" s="200"/>
      <c r="AK135" s="200"/>
      <c r="AL135" s="200"/>
      <c r="AM135" s="199" t="s">
        <v>562</v>
      </c>
      <c r="AN135" s="200"/>
      <c r="AO135" s="200"/>
      <c r="AP135" s="200"/>
      <c r="AQ135" s="199" t="s">
        <v>562</v>
      </c>
      <c r="AR135" s="200"/>
      <c r="AS135" s="200"/>
      <c r="AT135" s="200"/>
      <c r="AU135" s="199" t="s">
        <v>562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7.7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561</v>
      </c>
      <c r="AR432" s="193"/>
      <c r="AS432" s="126" t="s">
        <v>356</v>
      </c>
      <c r="AT432" s="127"/>
      <c r="AU432" s="193" t="s">
        <v>561</v>
      </c>
      <c r="AV432" s="193"/>
      <c r="AW432" s="126" t="s">
        <v>300</v>
      </c>
      <c r="AX432" s="188"/>
    </row>
    <row r="433" spans="1:50" ht="18"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18"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555</v>
      </c>
      <c r="AJ434" s="200"/>
      <c r="AK434" s="200"/>
      <c r="AL434" s="200"/>
      <c r="AM434" s="333" t="s">
        <v>555</v>
      </c>
      <c r="AN434" s="200"/>
      <c r="AO434" s="200"/>
      <c r="AP434" s="334"/>
      <c r="AQ434" s="333" t="s">
        <v>561</v>
      </c>
      <c r="AR434" s="200"/>
      <c r="AS434" s="200"/>
      <c r="AT434" s="334"/>
      <c r="AU434" s="200" t="s">
        <v>561</v>
      </c>
      <c r="AV434" s="200"/>
      <c r="AW434" s="200"/>
      <c r="AX434" s="201"/>
    </row>
    <row r="435" spans="1:50" ht="18"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575</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9.950000000000003"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9.950000000000003"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31.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75.7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579</v>
      </c>
      <c r="AE705" s="714"/>
      <c r="AF705" s="714"/>
      <c r="AG705" s="118" t="s">
        <v>561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t="s">
        <v>561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561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t="s">
        <v>620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579</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616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436</v>
      </c>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85.5" customHeight="1" thickBot="1" x14ac:dyDescent="0.2">
      <c r="A727" s="802"/>
      <c r="B727" s="803"/>
      <c r="C727" s="747" t="s">
        <v>57</v>
      </c>
      <c r="D727" s="748"/>
      <c r="E727" s="748"/>
      <c r="F727" s="749"/>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587</v>
      </c>
      <c r="F737" s="987"/>
      <c r="G737" s="987"/>
      <c r="H737" s="987"/>
      <c r="I737" s="987"/>
      <c r="J737" s="987"/>
      <c r="K737" s="987"/>
      <c r="L737" s="987"/>
      <c r="M737" s="987"/>
      <c r="N737" s="358" t="s">
        <v>358</v>
      </c>
      <c r="O737" s="358"/>
      <c r="P737" s="358"/>
      <c r="Q737" s="358"/>
      <c r="R737" s="987" t="s">
        <v>588</v>
      </c>
      <c r="S737" s="987"/>
      <c r="T737" s="987"/>
      <c r="U737" s="987"/>
      <c r="V737" s="987"/>
      <c r="W737" s="987"/>
      <c r="X737" s="987"/>
      <c r="Y737" s="987"/>
      <c r="Z737" s="987"/>
      <c r="AA737" s="358" t="s">
        <v>359</v>
      </c>
      <c r="AB737" s="358"/>
      <c r="AC737" s="358"/>
      <c r="AD737" s="358"/>
      <c r="AE737" s="987" t="s">
        <v>589</v>
      </c>
      <c r="AF737" s="987"/>
      <c r="AG737" s="987"/>
      <c r="AH737" s="987"/>
      <c r="AI737" s="987"/>
      <c r="AJ737" s="987"/>
      <c r="AK737" s="987"/>
      <c r="AL737" s="987"/>
      <c r="AM737" s="987"/>
      <c r="AN737" s="358" t="s">
        <v>360</v>
      </c>
      <c r="AO737" s="358"/>
      <c r="AP737" s="358"/>
      <c r="AQ737" s="358"/>
      <c r="AR737" s="988" t="s">
        <v>590</v>
      </c>
      <c r="AS737" s="989"/>
      <c r="AT737" s="989"/>
      <c r="AU737" s="989"/>
      <c r="AV737" s="989"/>
      <c r="AW737" s="989"/>
      <c r="AX737" s="990"/>
      <c r="AY737" s="89"/>
      <c r="AZ737" s="89"/>
    </row>
    <row r="738" spans="1:52" ht="24.75" customHeight="1" x14ac:dyDescent="0.15">
      <c r="A738" s="991" t="s">
        <v>361</v>
      </c>
      <c r="B738" s="203"/>
      <c r="C738" s="203"/>
      <c r="D738" s="204"/>
      <c r="E738" s="987" t="s">
        <v>591</v>
      </c>
      <c r="F738" s="987"/>
      <c r="G738" s="987"/>
      <c r="H738" s="987"/>
      <c r="I738" s="987"/>
      <c r="J738" s="987"/>
      <c r="K738" s="987"/>
      <c r="L738" s="987"/>
      <c r="M738" s="987"/>
      <c r="N738" s="358" t="s">
        <v>362</v>
      </c>
      <c r="O738" s="358"/>
      <c r="P738" s="358"/>
      <c r="Q738" s="358"/>
      <c r="R738" s="987" t="s">
        <v>592</v>
      </c>
      <c r="S738" s="987"/>
      <c r="T738" s="987"/>
      <c r="U738" s="987"/>
      <c r="V738" s="987"/>
      <c r="W738" s="987"/>
      <c r="X738" s="987"/>
      <c r="Y738" s="987"/>
      <c r="Z738" s="987"/>
      <c r="AA738" s="358" t="s">
        <v>482</v>
      </c>
      <c r="AB738" s="358"/>
      <c r="AC738" s="358"/>
      <c r="AD738" s="358"/>
      <c r="AE738" s="987" t="s">
        <v>593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451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609</v>
      </c>
      <c r="M781" s="664"/>
      <c r="N781" s="664"/>
      <c r="O781" s="664"/>
      <c r="P781" s="664"/>
      <c r="Q781" s="664"/>
      <c r="R781" s="664"/>
      <c r="S781" s="664"/>
      <c r="T781" s="664"/>
      <c r="U781" s="664"/>
      <c r="V781" s="664"/>
      <c r="W781" s="664"/>
      <c r="X781" s="665"/>
      <c r="Y781" s="384">
        <v>6</v>
      </c>
      <c r="Z781" s="385"/>
      <c r="AA781" s="385"/>
      <c r="AB781" s="804"/>
      <c r="AC781" s="669" t="s">
        <v>598</v>
      </c>
      <c r="AD781" s="670"/>
      <c r="AE781" s="670"/>
      <c r="AF781" s="670"/>
      <c r="AG781" s="671"/>
      <c r="AH781" s="663" t="s">
        <v>610</v>
      </c>
      <c r="AI781" s="664"/>
      <c r="AJ781" s="664"/>
      <c r="AK781" s="664"/>
      <c r="AL781" s="664"/>
      <c r="AM781" s="664"/>
      <c r="AN781" s="664"/>
      <c r="AO781" s="664"/>
      <c r="AP781" s="664"/>
      <c r="AQ781" s="664"/>
      <c r="AR781" s="664"/>
      <c r="AS781" s="664"/>
      <c r="AT781" s="665"/>
      <c r="AU781" s="384">
        <v>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599</v>
      </c>
      <c r="D837" s="340"/>
      <c r="E837" s="340"/>
      <c r="F837" s="340"/>
      <c r="G837" s="340"/>
      <c r="H837" s="340"/>
      <c r="I837" s="340"/>
      <c r="J837" s="341" t="s">
        <v>565</v>
      </c>
      <c r="K837" s="342"/>
      <c r="L837" s="342"/>
      <c r="M837" s="342"/>
      <c r="N837" s="342"/>
      <c r="O837" s="342"/>
      <c r="P837" s="355" t="s">
        <v>600</v>
      </c>
      <c r="Q837" s="343"/>
      <c r="R837" s="343"/>
      <c r="S837" s="343"/>
      <c r="T837" s="343"/>
      <c r="U837" s="343"/>
      <c r="V837" s="343"/>
      <c r="W837" s="343"/>
      <c r="X837" s="343"/>
      <c r="Y837" s="344">
        <v>6</v>
      </c>
      <c r="Z837" s="345"/>
      <c r="AA837" s="345"/>
      <c r="AB837" s="346"/>
      <c r="AC837" s="356" t="s">
        <v>196</v>
      </c>
      <c r="AD837" s="364"/>
      <c r="AE837" s="364"/>
      <c r="AF837" s="364"/>
      <c r="AG837" s="364"/>
      <c r="AH837" s="365" t="s">
        <v>562</v>
      </c>
      <c r="AI837" s="366"/>
      <c r="AJ837" s="366"/>
      <c r="AK837" s="366"/>
      <c r="AL837" s="350" t="s">
        <v>601</v>
      </c>
      <c r="AM837" s="351"/>
      <c r="AN837" s="351"/>
      <c r="AO837" s="352"/>
      <c r="AP837" s="353" t="s">
        <v>601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602</v>
      </c>
      <c r="D870" s="340"/>
      <c r="E870" s="340"/>
      <c r="F870" s="340"/>
      <c r="G870" s="340"/>
      <c r="H870" s="340"/>
      <c r="I870" s="340"/>
      <c r="J870" s="341" t="s">
        <v>572</v>
      </c>
      <c r="K870" s="342"/>
      <c r="L870" s="342"/>
      <c r="M870" s="342"/>
      <c r="N870" s="342"/>
      <c r="O870" s="342"/>
      <c r="P870" s="355" t="s">
        <v>603</v>
      </c>
      <c r="Q870" s="343"/>
      <c r="R870" s="343"/>
      <c r="S870" s="343"/>
      <c r="T870" s="343"/>
      <c r="U870" s="343"/>
      <c r="V870" s="343"/>
      <c r="W870" s="343"/>
      <c r="X870" s="343"/>
      <c r="Y870" s="344">
        <v>6</v>
      </c>
      <c r="Z870" s="345"/>
      <c r="AA870" s="345"/>
      <c r="AB870" s="346"/>
      <c r="AC870" s="356" t="s">
        <v>196</v>
      </c>
      <c r="AD870" s="364"/>
      <c r="AE870" s="364"/>
      <c r="AF870" s="364"/>
      <c r="AG870" s="364"/>
      <c r="AH870" s="365" t="s">
        <v>561</v>
      </c>
      <c r="AI870" s="366"/>
      <c r="AJ870" s="366"/>
      <c r="AK870" s="366"/>
      <c r="AL870" s="350" t="s">
        <v>561</v>
      </c>
      <c r="AM870" s="351"/>
      <c r="AN870" s="351"/>
      <c r="AO870" s="352"/>
      <c r="AP870" s="353" t="s">
        <v>561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558</v>
      </c>
      <c r="F1102" s="371"/>
      <c r="G1102" s="371"/>
      <c r="H1102" s="371"/>
      <c r="I1102" s="371"/>
      <c r="J1102" s="341" t="s">
        <v>558</v>
      </c>
      <c r="K1102" s="342"/>
      <c r="L1102" s="342"/>
      <c r="M1102" s="342"/>
      <c r="N1102" s="342"/>
      <c r="O1102" s="342"/>
      <c r="P1102" s="355" t="s">
        <v>555</v>
      </c>
      <c r="Q1102" s="343"/>
      <c r="R1102" s="343"/>
      <c r="S1102" s="343"/>
      <c r="T1102" s="343"/>
      <c r="U1102" s="343"/>
      <c r="V1102" s="343"/>
      <c r="W1102" s="343"/>
      <c r="X1102" s="343"/>
      <c r="Y1102" s="344" t="s">
        <v>555</v>
      </c>
      <c r="Z1102" s="345"/>
      <c r="AA1102" s="345"/>
      <c r="AB1102" s="346"/>
      <c r="AC1102" s="347" t="s">
        <v>196</v>
      </c>
      <c r="AD1102" s="347"/>
      <c r="AE1102" s="347"/>
      <c r="AF1102" s="347"/>
      <c r="AG1102" s="347"/>
      <c r="AH1102" s="348" t="s">
        <v>561</v>
      </c>
      <c r="AI1102" s="349"/>
      <c r="AJ1102" s="349"/>
      <c r="AK1102" s="349"/>
      <c r="AL1102" s="350" t="s">
        <v>561</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2018-06-20T06:56:37Z</cp:lastPrinted>
  <dcterms:created xsi:type="dcterms:W3CDTF">2012-03-13T00:50:25Z</dcterms:created>
  <dcterms:modified xsi:type="dcterms:W3CDTF">2018-07-05T08:07:15Z</dcterms:modified>
</cp:coreProperties>
</file>