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4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700" authorId="0" shapeId="0">
      <text>
        <r>
          <rPr>
            <b/>
            <sz val="14"/>
            <color indexed="81"/>
            <rFont val="ＭＳ Ｐゴシック"/>
            <family val="3"/>
            <charset val="128"/>
          </rPr>
          <t>平成29年度の行政事業レビューシートの情報をそのまま入れてあるので、変更点があれば、適宜修正お願いいたします</t>
        </r>
        <r>
          <rPr>
            <b/>
            <sz val="9"/>
            <color indexed="81"/>
            <rFont val="ＭＳ Ｐゴシック"/>
            <family val="3"/>
            <charset val="128"/>
          </rPr>
          <t>。</t>
        </r>
      </text>
    </comment>
  </commentList>
</comments>
</file>

<file path=xl/sharedStrings.xml><?xml version="1.0" encoding="utf-8"?>
<sst xmlns="http://schemas.openxmlformats.org/spreadsheetml/2006/main" count="2889" uniqueCount="634">
  <si>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</si>
  <si>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</si>
  <si>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</si>
  <si>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</si>
  <si>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</si>
  <si>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</si>
  <si>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</si>
  <si>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</si>
  <si>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</si>
  <si>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</si>
  <si>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</si>
  <si>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</si>
  <si>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</si>
  <si>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</si>
  <si>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</si>
  <si>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</si>
  <si>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</si>
  <si>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</si>
  <si>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</si>
  <si>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</si>
  <si>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</si>
  <si>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</si>
  <si>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</si>
  <si>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</si>
  <si>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</si>
  <si>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</si>
  <si>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</si>
  <si>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</si>
  <si>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</si>
  <si>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</si>
  <si>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</si>
  <si>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</si>
  <si>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</si>
  <si>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</si>
  <si>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</si>
  <si>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</si>
  <si>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</si>
  <si>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</si>
  <si>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</si>
  <si>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</si>
  <si>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</si>
  <si>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</si>
  <si>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</si>
  <si>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</si>
  <si>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</si>
  <si>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</si>
  <si>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</si>
  <si>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</si>
  <si>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</si>
  <si>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</si>
  <si>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</si>
  <si>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</si>
  <si>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</si>
  <si>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</si>
  <si>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</si>
  <si>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</si>
  <si>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</si>
  <si>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</si>
  <si>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</si>
  <si>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</si>
  <si>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</si>
  <si>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</si>
  <si>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</si>
  <si>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</si>
  <si>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</si>
  <si>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</si>
  <si>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</si>
  <si>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</si>
  <si>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</si>
  <si>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</si>
  <si>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</si>
  <si>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</si>
  <si>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</si>
  <si>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</si>
  <si>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</si>
  <si>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</si>
  <si>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</si>
  <si>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</si>
  <si>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</si>
  <si>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</si>
  <si>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</si>
  <si>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</si>
  <si>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</si>
  <si>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</si>
  <si>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</si>
  <si>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</si>
  <si>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</si>
  <si>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</si>
  <si>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</si>
  <si>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</si>
  <si>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</si>
  <si>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</si>
  <si>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</si>
  <si>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</si>
  <si>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</si>
  <si>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</si>
  <si>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</si>
  <si>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</si>
  <si>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</si>
  <si>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</si>
  <si>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</si>
  <si>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</si>
  <si>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</si>
  <si>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</si>
  <si>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</si>
  <si>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</si>
  <si>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</si>
  <si>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</si>
  <si>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</si>
  <si>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</si>
  <si>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</si>
  <si>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</si>
  <si>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</si>
  <si>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</si>
  <si>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</si>
  <si>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</si>
  <si>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</si>
  <si>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</si>
  <si>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</si>
  <si>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</si>
  <si>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</si>
  <si>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</si>
  <si>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</si>
  <si>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</si>
  <si>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</si>
  <si>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</si>
  <si>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</si>
  <si>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</si>
  <si>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</si>
  <si>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</si>
  <si>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</si>
  <si>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</si>
  <si>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</si>
  <si>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</si>
  <si>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</si>
  <si>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</si>
  <si>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</si>
  <si>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</si>
  <si>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</si>
  <si>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</si>
  <si>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</si>
  <si>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</si>
  <si>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</si>
  <si>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</si>
  <si>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</si>
  <si>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</si>
  <si>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</si>
  <si>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</si>
  <si>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</si>
  <si>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</si>
  <si>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</si>
  <si>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</si>
  <si>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</si>
  <si>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</si>
  <si>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</si>
  <si>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</si>
  <si>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</si>
  <si>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</si>
  <si>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</si>
  <si>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</si>
  <si>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</si>
  <si>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</si>
  <si>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</si>
  <si>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</si>
  <si>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</si>
  <si>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</si>
  <si>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</si>
  <si>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</si>
  <si>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</si>
  <si>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</si>
  <si>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</si>
  <si>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</si>
  <si>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</si>
  <si>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</si>
  <si>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</si>
  <si>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</si>
  <si>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</si>
  <si>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</si>
  <si>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</si>
  <si>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</si>
  <si>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</si>
  <si>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</si>
  <si>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</si>
  <si>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</si>
  <si>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</si>
  <si>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</si>
  <si>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</si>
  <si>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</si>
  <si>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</si>
  <si>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</si>
  <si>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</si>
  <si>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</si>
  <si>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</si>
  <si>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</si>
  <si>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</si>
  <si>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</si>
  <si>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</si>
  <si>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</si>
  <si>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</si>
  <si>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</si>
  <si>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</si>
  <si>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</si>
  <si>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</si>
  <si>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</si>
  <si>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</si>
  <si>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</si>
  <si>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</si>
  <si>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</si>
  <si>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</si>
  <si>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</si>
  <si>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</si>
  <si>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</si>
  <si>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</si>
  <si>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</si>
  <si>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</si>
  <si>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</si>
  <si>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</si>
  <si>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</si>
  <si>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</si>
  <si>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</si>
  <si>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</si>
  <si>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</si>
  <si>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</si>
  <si>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</si>
  <si>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</si>
  <si>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</si>
  <si>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</si>
  <si>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</si>
  <si>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</si>
  <si>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</si>
  <si>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</si>
  <si>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</si>
  <si>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</si>
  <si>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</si>
  <si>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</si>
  <si>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</si>
  <si>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</si>
  <si>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</si>
  <si>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</si>
  <si>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</si>
  <si>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</si>
  <si>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</si>
  <si>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</si>
  <si>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</si>
  <si>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</si>
  <si>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</si>
  <si>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</si>
  <si>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</si>
  <si>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</si>
  <si>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</si>
  <si>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</si>
  <si>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</si>
  <si>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</si>
  <si>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</si>
  <si>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</si>
  <si>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</si>
  <si>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</si>
  <si>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</si>
  <si>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</si>
  <si>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</si>
  <si>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</si>
  <si>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</si>
  <si>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</si>
  <si>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</si>
  <si>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</si>
  <si>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</si>
  <si>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</si>
  <si>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</si>
  <si>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</si>
  <si>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</si>
  <si>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</si>
  <si>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</si>
  <si>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</si>
  <si>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</si>
  <si>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</si>
  <si>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</si>
  <si>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</si>
  <si>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</si>
  <si>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</si>
  <si>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</si>
  <si>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</si>
  <si>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</si>
  <si>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</si>
  <si>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</si>
  <si>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</si>
  <si>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</si>
  <si>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</si>
  <si>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</si>
  <si>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</si>
  <si>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</si>
  <si>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</si>
  <si>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</si>
  <si>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</si>
  <si>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</si>
  <si>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</si>
  <si>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</si>
  <si>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</si>
  <si>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</si>
  <si>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</si>
  <si>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</si>
  <si>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</si>
  <si>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</si>
  <si>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</si>
  <si>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</si>
  <si>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</si>
  <si>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</si>
  <si>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</si>
  <si>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</si>
  <si>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</si>
  <si>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</si>
  <si>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</si>
  <si>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</si>
  <si>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</si>
  <si>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</si>
  <si>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</si>
  <si>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</si>
  <si>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</si>
  <si>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</si>
  <si>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</si>
  <si>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</si>
  <si>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</si>
  <si>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</si>
  <si>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</si>
  <si>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</si>
  <si>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</si>
  <si>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</si>
  <si>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</si>
  <si>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</si>
  <si>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</si>
  <si>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</si>
  <si>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</si>
  <si>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</si>
  <si>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</si>
  <si>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</si>
  <si>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</si>
  <si>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</si>
  <si>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</si>
  <si>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</si>
  <si>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</si>
  <si>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</si>
  <si>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</si>
  <si>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</si>
  <si>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</si>
  <si>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</si>
  <si>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</si>
  <si>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</si>
  <si>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</si>
  <si>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</si>
  <si>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</si>
  <si>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</si>
  <si>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</si>
  <si>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</si>
  <si>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</si>
  <si>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</si>
  <si>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</si>
  <si>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</si>
  <si>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</si>
  <si>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</si>
  <si>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</si>
  <si>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</si>
  <si>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</si>
  <si>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</si>
  <si>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</si>
  <si>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</si>
  <si>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</si>
  <si>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</si>
  <si>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</si>
  <si>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</si>
  <si>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</si>
  <si>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</si>
  <si>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</si>
  <si>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</si>
  <si>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</si>
  <si>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</si>
  <si>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</si>
  <si>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</si>
  <si>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</si>
  <si>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</si>
  <si>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</si>
  <si>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</si>
  <si>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</si>
  <si>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</si>
  <si>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</si>
  <si>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</si>
  <si>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</si>
  <si>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</si>
  <si>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</si>
  <si>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</si>
  <si>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</si>
  <si>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</si>
  <si>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</si>
  <si>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</si>
  <si>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</si>
  <si>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</si>
  <si>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</si>
  <si>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</si>
  <si>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</si>
  <si>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</si>
  <si>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</si>
  <si>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</si>
  <si>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</si>
  <si>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</si>
  <si>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</si>
  <si>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</si>
  <si>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</si>
  <si>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</si>
  <si>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</si>
  <si>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</si>
  <si>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</si>
  <si>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</si>
  <si>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</si>
  <si>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</si>
  <si>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</si>
  <si>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</si>
  <si>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</si>
  <si>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</si>
  <si>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</si>
  <si>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</si>
  <si>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</si>
  <si>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</si>
  <si>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</si>
  <si>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</si>
  <si>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</si>
  <si>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</si>
  <si>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</si>
  <si>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</si>
  <si>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</si>
  <si>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</si>
  <si>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</si>
  <si>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</si>
  <si>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</si>
  <si>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</si>
  <si>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</si>
  <si>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</si>
  <si>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</si>
  <si>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</si>
  <si>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</si>
  <si>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</si>
  <si>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</si>
  <si>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</si>
  <si>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</si>
  <si>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</si>
  <si>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</si>
  <si>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</si>
  <si>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</si>
  <si>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</si>
  <si>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</si>
  <si>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</si>
  <si>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</si>
  <si>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</si>
  <si>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</si>
  <si>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</si>
  <si>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</si>
  <si>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</si>
  <si>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</si>
  <si>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</si>
  <si>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</si>
  <si>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</si>
  <si>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</si>
  <si>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</si>
  <si>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</si>
  <si>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</si>
  <si>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</si>
  <si>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</si>
  <si>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</si>
  <si>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</si>
  <si>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</si>
  <si>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</si>
  <si>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</si>
  <si>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</si>
  <si>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</si>
  <si>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</si>
  <si>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</si>
  <si>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</si>
  <si>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</si>
  <si>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</si>
  <si>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</si>
  <si>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</si>
  <si>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</si>
  <si>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</si>
  <si>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</si>
  <si>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</si>
  <si>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</si>
  <si>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</si>
  <si>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</si>
  <si>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</si>
  <si>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</si>
  <si>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</si>
  <si>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</si>
  <si>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</si>
  <si>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</si>
  <si>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</si>
  <si>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</si>
  <si>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</si>
  <si>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</si>
  <si>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</si>
  <si>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</si>
  <si>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</si>
  <si>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</si>
  <si>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</si>
  <si>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</si>
  <si>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</si>
  <si>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</si>
  <si>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</si>
  <si>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</si>
  <si>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</si>
  <si>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</si>
  <si>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</si>
  <si>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</si>
  <si>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</si>
  <si>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</si>
  <si>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</si>
  <si>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</si>
  <si>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</si>
  <si>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</si>
  <si>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</si>
  <si>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</si>
  <si>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</si>
  <si>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</si>
  <si>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</si>
  <si>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</si>
  <si>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</si>
  <si>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</si>
  <si>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</si>
  <si>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</si>
  <si>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</si>
  <si>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</si>
  <si>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</si>
  <si>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</si>
  <si>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</si>
  <si>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</si>
  <si>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</si>
  <si>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</si>
  <si>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</si>
  <si>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</si>
  <si>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</si>
  <si>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</si>
  <si>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</si>
  <si>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</si>
  <si>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</si>
  <si>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</si>
  <si>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</si>
  <si>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</si>
  <si>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</si>
  <si>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</si>
  <si>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</si>
  <si>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</si>
  <si>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</si>
  <si>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</si>
  <si>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</si>
  <si>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雇用均等行政に必要な経費</t>
    <rPh sb="0" eb="2">
      <t>コヨウ</t>
    </rPh>
    <rPh sb="2" eb="4">
      <t>キントウ</t>
    </rPh>
    <rPh sb="4" eb="6">
      <t>ギョウセイ</t>
    </rPh>
    <rPh sb="7" eb="9">
      <t>ヒツヨウ</t>
    </rPh>
    <rPh sb="10" eb="12">
      <t>ケイヒ</t>
    </rPh>
    <phoneticPr fontId="6"/>
  </si>
  <si>
    <t>雇用環境・均等局</t>
    <rPh sb="0" eb="2">
      <t>コヨウ</t>
    </rPh>
    <rPh sb="2" eb="4">
      <t>カンキョウ</t>
    </rPh>
    <rPh sb="5" eb="7">
      <t>キントウ</t>
    </rPh>
    <rPh sb="7" eb="8">
      <t>キョク</t>
    </rPh>
    <phoneticPr fontId="6"/>
  </si>
  <si>
    <t>総務課</t>
    <rPh sb="0" eb="3">
      <t>ソウムカ</t>
    </rPh>
    <phoneticPr fontId="6"/>
  </si>
  <si>
    <t>総務課長
岸本 武史</t>
    <rPh sb="0" eb="2">
      <t>ソウム</t>
    </rPh>
    <rPh sb="2" eb="4">
      <t>カチョウ</t>
    </rPh>
    <rPh sb="5" eb="7">
      <t>キシモト</t>
    </rPh>
    <rPh sb="8" eb="10">
      <t>タケシ</t>
    </rPh>
    <phoneticPr fontId="6"/>
  </si>
  <si>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</si>
  <si>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6"/>
  </si>
  <si>
    <t>雇用の分野における男女労働者の均等な機会と待遇の確保対策、仕事と家庭の両立支援、パート労働者と正社員の均等・均衡待遇等を推進すること。</t>
    <rPh sb="0" eb="2">
      <t>コヨウ</t>
    </rPh>
    <rPh sb="3" eb="5">
      <t>ブンヤ</t>
    </rPh>
    <rPh sb="9" eb="11">
      <t>ダンジョ</t>
    </rPh>
    <rPh sb="11" eb="14">
      <t>ロウドウシャ</t>
    </rPh>
    <rPh sb="15" eb="17">
      <t>キントウ</t>
    </rPh>
    <rPh sb="18" eb="20">
      <t>キカイ</t>
    </rPh>
    <rPh sb="21" eb="23">
      <t>タイグウ</t>
    </rPh>
    <rPh sb="24" eb="26">
      <t>カクホ</t>
    </rPh>
    <rPh sb="26" eb="28">
      <t>タイサク</t>
    </rPh>
    <rPh sb="29" eb="31">
      <t>シゴト</t>
    </rPh>
    <rPh sb="32" eb="34">
      <t>カテイ</t>
    </rPh>
    <rPh sb="35" eb="37">
      <t>リョウリツ</t>
    </rPh>
    <rPh sb="37" eb="39">
      <t>シエン</t>
    </rPh>
    <rPh sb="43" eb="46">
      <t>ロウドウシャ</t>
    </rPh>
    <rPh sb="47" eb="50">
      <t>セイシャイン</t>
    </rPh>
    <rPh sb="51" eb="53">
      <t>キントウ</t>
    </rPh>
    <rPh sb="54" eb="56">
      <t>キンコウ</t>
    </rPh>
    <rPh sb="56" eb="58">
      <t>タイグウ</t>
    </rPh>
    <rPh sb="58" eb="59">
      <t>トウ</t>
    </rPh>
    <rPh sb="60" eb="62">
      <t>スイシン</t>
    </rPh>
    <phoneticPr fontId="6"/>
  </si>
  <si>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推進するための業務に使用する複写機の賃貸借料及び保守料である。</t>
  </si>
  <si>
    <t>本事業は雇用均等行政に必要な複写機の賃貸借料及び保守料であり、事務的経費であることから、定量的な設定は困難である。</t>
  </si>
  <si>
    <t>執行実績に基づく次年度予算額への反映</t>
    <rPh sb="0" eb="2">
      <t>シッコウ</t>
    </rPh>
    <rPh sb="2" eb="4">
      <t>ジッセキ</t>
    </rPh>
    <rPh sb="5" eb="6">
      <t>モト</t>
    </rPh>
    <rPh sb="8" eb="11">
      <t>ジネンド</t>
    </rPh>
    <rPh sb="11" eb="14">
      <t>ヨサンガク</t>
    </rPh>
    <rPh sb="16" eb="18">
      <t>ハンエイ</t>
    </rPh>
    <phoneticPr fontId="6"/>
  </si>
  <si>
    <t>各年度の予算額（実績）</t>
    <rPh sb="0" eb="1">
      <t>カク</t>
    </rPh>
    <rPh sb="1" eb="3">
      <t>ネンド</t>
    </rPh>
    <rPh sb="4" eb="7">
      <t>ヨサンガク</t>
    </rPh>
    <rPh sb="8" eb="10">
      <t>ジッセキ</t>
    </rPh>
    <phoneticPr fontId="6"/>
  </si>
  <si>
    <t>複写機を使用した印刷枚数</t>
  </si>
  <si>
    <t>全執行額（Ｘ）／印刷枚数（Ｙ）　　　　　　　　　　　　　　</t>
    <rPh sb="0" eb="1">
      <t>ゼン</t>
    </rPh>
    <rPh sb="1" eb="3">
      <t>シッコウ</t>
    </rPh>
    <rPh sb="3" eb="4">
      <t>ガク</t>
    </rPh>
    <rPh sb="8" eb="10">
      <t>インサツ</t>
    </rPh>
    <rPh sb="10" eb="12">
      <t>マイスウ</t>
    </rPh>
    <phoneticPr fontId="6"/>
  </si>
  <si>
    <t>労働災害による死亡者数</t>
    <rPh sb="0" eb="2">
      <t>ロウドウ</t>
    </rPh>
    <rPh sb="2" eb="4">
      <t>サイガイ</t>
    </rPh>
    <rPh sb="7" eb="10">
      <t>シボウシャ</t>
    </rPh>
    <rPh sb="10" eb="11">
      <t>スウ</t>
    </rPh>
    <phoneticPr fontId="6"/>
  </si>
  <si>
    <t>ｰ</t>
    <phoneticPr fontId="6"/>
  </si>
  <si>
    <t>ｰ</t>
    <phoneticPr fontId="6"/>
  </si>
  <si>
    <t>男女労働者が性別に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の業務に使用する。</t>
    <rPh sb="0" eb="2">
      <t>ダンジョ</t>
    </rPh>
    <rPh sb="2" eb="5">
      <t>ロウドウシャ</t>
    </rPh>
    <rPh sb="6" eb="8">
      <t>セイベツ</t>
    </rPh>
    <rPh sb="9" eb="11">
      <t>サベツ</t>
    </rPh>
    <rPh sb="18" eb="20">
      <t>ノウリョク</t>
    </rPh>
    <rPh sb="21" eb="23">
      <t>ジュウブン</t>
    </rPh>
    <rPh sb="24" eb="26">
      <t>ハッキ</t>
    </rPh>
    <rPh sb="29" eb="31">
      <t>コヨウ</t>
    </rPh>
    <rPh sb="31" eb="33">
      <t>カンキョウ</t>
    </rPh>
    <rPh sb="34" eb="36">
      <t>セイビ</t>
    </rPh>
    <rPh sb="38" eb="40">
      <t>イクジ</t>
    </rPh>
    <rPh sb="41" eb="43">
      <t>カゾク</t>
    </rPh>
    <rPh sb="44" eb="46">
      <t>カイゴ</t>
    </rPh>
    <rPh sb="47" eb="48">
      <t>オコナ</t>
    </rPh>
    <rPh sb="49" eb="52">
      <t>ロウドウシャ</t>
    </rPh>
    <rPh sb="53" eb="55">
      <t>フクシ</t>
    </rPh>
    <rPh sb="56" eb="58">
      <t>ゾウシン</t>
    </rPh>
    <rPh sb="59" eb="60">
      <t>ハカ</t>
    </rPh>
    <rPh sb="61" eb="62">
      <t>トウ</t>
    </rPh>
    <rPh sb="63" eb="65">
      <t>モクテキ</t>
    </rPh>
    <rPh sb="69" eb="71">
      <t>コヨウ</t>
    </rPh>
    <rPh sb="72" eb="74">
      <t>ブンヤ</t>
    </rPh>
    <rPh sb="78" eb="80">
      <t>ダンジョ</t>
    </rPh>
    <rPh sb="81" eb="83">
      <t>キントウ</t>
    </rPh>
    <rPh sb="84" eb="86">
      <t>キカイ</t>
    </rPh>
    <rPh sb="86" eb="87">
      <t>オヨ</t>
    </rPh>
    <rPh sb="88" eb="90">
      <t>タイグウ</t>
    </rPh>
    <rPh sb="91" eb="93">
      <t>カクホ</t>
    </rPh>
    <rPh sb="94" eb="96">
      <t>イクジ</t>
    </rPh>
    <rPh sb="97" eb="99">
      <t>カイゴ</t>
    </rPh>
    <rPh sb="99" eb="101">
      <t>キュウギョウ</t>
    </rPh>
    <rPh sb="101" eb="103">
      <t>セイド</t>
    </rPh>
    <rPh sb="104" eb="106">
      <t>テイチャク</t>
    </rPh>
    <rPh sb="106" eb="108">
      <t>ソクシン</t>
    </rPh>
    <rPh sb="109" eb="112">
      <t>ロウドウシャ</t>
    </rPh>
    <rPh sb="113" eb="115">
      <t>シゴト</t>
    </rPh>
    <rPh sb="116" eb="118">
      <t>イクジ</t>
    </rPh>
    <rPh sb="119" eb="121">
      <t>カイゴ</t>
    </rPh>
    <rPh sb="122" eb="124">
      <t>リョウリツ</t>
    </rPh>
    <rPh sb="124" eb="126">
      <t>シエン</t>
    </rPh>
    <rPh sb="126" eb="127">
      <t>トウ</t>
    </rPh>
    <rPh sb="128" eb="129">
      <t>ショ</t>
    </rPh>
    <rPh sb="129" eb="131">
      <t>セサク</t>
    </rPh>
    <rPh sb="132" eb="134">
      <t>スイシン</t>
    </rPh>
    <rPh sb="139" eb="141">
      <t>ギョウム</t>
    </rPh>
    <rPh sb="142" eb="144">
      <t>シヨウ</t>
    </rPh>
    <phoneticPr fontId="6"/>
  </si>
  <si>
    <t>庁費</t>
    <rPh sb="0" eb="2">
      <t>チョウヒ</t>
    </rPh>
    <phoneticPr fontId="6"/>
  </si>
  <si>
    <t>ｰ</t>
    <phoneticPr fontId="6"/>
  </si>
  <si>
    <t>ｰ</t>
    <phoneticPr fontId="6"/>
  </si>
  <si>
    <t>人</t>
    <rPh sb="0" eb="1">
      <t>ヒト</t>
    </rPh>
    <phoneticPr fontId="5"/>
  </si>
  <si>
    <t>-</t>
  </si>
  <si>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</si>
  <si>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ｰ</t>
    <phoneticPr fontId="6"/>
  </si>
  <si>
    <t>百万円</t>
    <rPh sb="0" eb="2">
      <t>ヒャクマン</t>
    </rPh>
    <rPh sb="2" eb="3">
      <t>エン</t>
    </rPh>
    <phoneticPr fontId="6"/>
  </si>
  <si>
    <t>枚</t>
    <rPh sb="0" eb="1">
      <t>マイ</t>
    </rPh>
    <phoneticPr fontId="6"/>
  </si>
  <si>
    <t>円/枚</t>
    <rPh sb="0" eb="1">
      <t>エン</t>
    </rPh>
    <rPh sb="2" eb="3">
      <t>マイ</t>
    </rPh>
    <phoneticPr fontId="5"/>
  </si>
  <si>
    <t>　　Ｘ/Ｙ</t>
  </si>
  <si>
    <t>49,337/126,616</t>
  </si>
  <si>
    <t>無</t>
  </si>
  <si>
    <t>‐</t>
  </si>
  <si>
    <t>雇用均等行政を推進する上で必要な複写機の賃貸借及び保守料であるため、国民のニーズを反映している。</t>
    <rPh sb="0" eb="2">
      <t>コヨウ</t>
    </rPh>
    <rPh sb="2" eb="4">
      <t>キントウ</t>
    </rPh>
    <rPh sb="4" eb="6">
      <t>ギョウセイ</t>
    </rPh>
    <rPh sb="7" eb="9">
      <t>スイシン</t>
    </rPh>
    <rPh sb="11" eb="12">
      <t>ウエ</t>
    </rPh>
    <rPh sb="13" eb="15">
      <t>ヒツヨウ</t>
    </rPh>
    <rPh sb="16" eb="19">
      <t>フクシャキ</t>
    </rPh>
    <rPh sb="20" eb="23">
      <t>チンタイシャク</t>
    </rPh>
    <rPh sb="23" eb="24">
      <t>オヨ</t>
    </rPh>
    <rPh sb="25" eb="28">
      <t>ホシュリョウ</t>
    </rPh>
    <rPh sb="34" eb="36">
      <t>コクミン</t>
    </rPh>
    <rPh sb="41" eb="43">
      <t>ハンエイ</t>
    </rPh>
    <phoneticPr fontId="5"/>
  </si>
  <si>
    <t>雇用均等行政を推進する上で必要な事業に係る複写機の賃貸借料及び保守料であり、国が実施すべき事業である。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39">
      <t>クニ</t>
    </rPh>
    <rPh sb="40" eb="42">
      <t>ジッシ</t>
    </rPh>
    <rPh sb="45" eb="47">
      <t>ジギョウ</t>
    </rPh>
    <phoneticPr fontId="5"/>
  </si>
  <si>
    <t>雇用均等行政を推進する上で必要な事業に係る複写機の賃貸借料及び保守料であり、優先度が高い事業である。</t>
    <rPh sb="0" eb="2">
      <t>コヨウ</t>
    </rPh>
    <rPh sb="2" eb="4">
      <t>キントウ</t>
    </rPh>
    <rPh sb="4" eb="6">
      <t>ギョウセイ</t>
    </rPh>
    <rPh sb="7" eb="9">
      <t>スイシン</t>
    </rPh>
    <rPh sb="11" eb="12">
      <t>ウエ</t>
    </rPh>
    <rPh sb="13" eb="15">
      <t>ヒツヨウ</t>
    </rPh>
    <rPh sb="16" eb="18">
      <t>ジギョウ</t>
    </rPh>
    <rPh sb="19" eb="20">
      <t>カカ</t>
    </rPh>
    <rPh sb="21" eb="24">
      <t>フクシャキ</t>
    </rPh>
    <rPh sb="25" eb="28">
      <t>チンタイシャク</t>
    </rPh>
    <rPh sb="28" eb="29">
      <t>リョウ</t>
    </rPh>
    <rPh sb="29" eb="30">
      <t>オヨ</t>
    </rPh>
    <rPh sb="31" eb="34">
      <t>ホシュリョウ</t>
    </rPh>
    <rPh sb="38" eb="41">
      <t>ユウセンド</t>
    </rPh>
    <rPh sb="42" eb="43">
      <t>タカ</t>
    </rPh>
    <rPh sb="44" eb="46">
      <t>ジギョウ</t>
    </rPh>
    <phoneticPr fontId="5"/>
  </si>
  <si>
    <t>本経費は賃貸借料及び保守料のみである。</t>
    <rPh sb="0" eb="1">
      <t>ホン</t>
    </rPh>
    <rPh sb="1" eb="3">
      <t>ケイヒ</t>
    </rPh>
    <rPh sb="4" eb="7">
      <t>チンタイシャク</t>
    </rPh>
    <rPh sb="7" eb="8">
      <t>リョウ</t>
    </rPh>
    <rPh sb="8" eb="9">
      <t>オヨ</t>
    </rPh>
    <rPh sb="10" eb="13">
      <t>ホシュリョウ</t>
    </rPh>
    <phoneticPr fontId="5"/>
  </si>
  <si>
    <t>点検結果を踏まえ、適正な予算要求を行う。</t>
    <rPh sb="0" eb="2">
      <t>テンケン</t>
    </rPh>
    <rPh sb="2" eb="4">
      <t>ケッカ</t>
    </rPh>
    <rPh sb="5" eb="6">
      <t>フ</t>
    </rPh>
    <rPh sb="9" eb="11">
      <t>テキセイ</t>
    </rPh>
    <rPh sb="12" eb="14">
      <t>ヨサン</t>
    </rPh>
    <rPh sb="14" eb="16">
      <t>ヨウキュウ</t>
    </rPh>
    <rPh sb="17" eb="18">
      <t>オコナ</t>
    </rPh>
    <phoneticPr fontId="5"/>
  </si>
  <si>
    <t>955</t>
    <phoneticPr fontId="6"/>
  </si>
  <si>
    <t>825</t>
    <phoneticPr fontId="6"/>
  </si>
  <si>
    <t>724</t>
    <phoneticPr fontId="6"/>
  </si>
  <si>
    <t>402</t>
    <phoneticPr fontId="6"/>
  </si>
  <si>
    <t>405</t>
    <phoneticPr fontId="6"/>
  </si>
  <si>
    <t>410</t>
    <phoneticPr fontId="6"/>
  </si>
  <si>
    <t>405</t>
    <phoneticPr fontId="6"/>
  </si>
  <si>
    <t>ｰ</t>
    <phoneticPr fontId="6"/>
  </si>
  <si>
    <t>厚生労働省</t>
    <rPh sb="0" eb="2">
      <t>コウセイ</t>
    </rPh>
    <rPh sb="2" eb="5">
      <t>ロウドウショウ</t>
    </rPh>
    <phoneticPr fontId="6"/>
  </si>
  <si>
    <t>‐</t>
    <phoneticPr fontId="6"/>
  </si>
  <si>
    <t>‐</t>
    <phoneticPr fontId="6"/>
  </si>
  <si>
    <t>-</t>
    <phoneticPr fontId="6"/>
  </si>
  <si>
    <t>-</t>
    <phoneticPr fontId="6"/>
  </si>
  <si>
    <t>ｰ</t>
    <phoneticPr fontId="6"/>
  </si>
  <si>
    <t>-</t>
    <phoneticPr fontId="6"/>
  </si>
  <si>
    <t>-</t>
    <phoneticPr fontId="6"/>
  </si>
  <si>
    <t>-</t>
    <phoneticPr fontId="6"/>
  </si>
  <si>
    <t>-</t>
    <phoneticPr fontId="6"/>
  </si>
  <si>
    <t>-</t>
    <phoneticPr fontId="6"/>
  </si>
  <si>
    <t>-</t>
    <phoneticPr fontId="6"/>
  </si>
  <si>
    <t>ｰ</t>
    <phoneticPr fontId="6"/>
  </si>
  <si>
    <t>ｰ</t>
    <phoneticPr fontId="6"/>
  </si>
  <si>
    <t>-</t>
    <phoneticPr fontId="6"/>
  </si>
  <si>
    <t>-</t>
    <phoneticPr fontId="6"/>
  </si>
  <si>
    <t>A.</t>
    <phoneticPr fontId="6"/>
  </si>
  <si>
    <t>平成29年7月に行われた組織再編に伴い、複写機の賃貸借料及び保守料を他の経費で支弁することとなったため、全額不要となったもの。</t>
    <rPh sb="0" eb="2">
      <t>ヘイセイ</t>
    </rPh>
    <rPh sb="4" eb="5">
      <t>ネン</t>
    </rPh>
    <rPh sb="6" eb="7">
      <t>ガツ</t>
    </rPh>
    <rPh sb="8" eb="9">
      <t>オコナ</t>
    </rPh>
    <rPh sb="12" eb="14">
      <t>ソシキ</t>
    </rPh>
    <rPh sb="14" eb="16">
      <t>サイヘン</t>
    </rPh>
    <rPh sb="17" eb="18">
      <t>トモナ</t>
    </rPh>
    <rPh sb="20" eb="22">
      <t>フクシャ</t>
    </rPh>
    <rPh sb="22" eb="23">
      <t>キ</t>
    </rPh>
    <rPh sb="24" eb="27">
      <t>チンタイシャク</t>
    </rPh>
    <rPh sb="27" eb="28">
      <t>リョウ</t>
    </rPh>
    <rPh sb="28" eb="29">
      <t>オヨ</t>
    </rPh>
    <rPh sb="30" eb="33">
      <t>ホシュリョウ</t>
    </rPh>
    <rPh sb="34" eb="35">
      <t>タ</t>
    </rPh>
    <rPh sb="36" eb="38">
      <t>ケイヒ</t>
    </rPh>
    <rPh sb="39" eb="41">
      <t>シベン</t>
    </rPh>
    <rPh sb="52" eb="54">
      <t>ゼンガク</t>
    </rPh>
    <rPh sb="54" eb="56">
      <t>フヨウ</t>
    </rPh>
    <phoneticPr fontId="5"/>
  </si>
  <si>
    <t>平成29年7月に行われた組織再編に伴い、複写機の賃貸借料及び保守料を他の経費で支弁することとなり、全額不要となったもの。</t>
    <rPh sb="0" eb="2">
      <t>ヘイセイ</t>
    </rPh>
    <rPh sb="4" eb="5">
      <t>ネン</t>
    </rPh>
    <rPh sb="6" eb="7">
      <t>ガツ</t>
    </rPh>
    <rPh sb="8" eb="9">
      <t>オコナ</t>
    </rPh>
    <rPh sb="12" eb="14">
      <t>ソシキ</t>
    </rPh>
    <rPh sb="14" eb="16">
      <t>サイヘン</t>
    </rPh>
    <rPh sb="17" eb="18">
      <t>トモナ</t>
    </rPh>
    <rPh sb="20" eb="23">
      <t>フクシャキ</t>
    </rPh>
    <rPh sb="24" eb="27">
      <t>チンタイシャク</t>
    </rPh>
    <rPh sb="27" eb="28">
      <t>リョウ</t>
    </rPh>
    <rPh sb="28" eb="29">
      <t>オヨ</t>
    </rPh>
    <rPh sb="30" eb="33">
      <t>ホシュリョウ</t>
    </rPh>
    <rPh sb="34" eb="35">
      <t>タ</t>
    </rPh>
    <rPh sb="36" eb="38">
      <t>ケイヒ</t>
    </rPh>
    <rPh sb="39" eb="41">
      <t>シベン</t>
    </rPh>
    <rPh sb="49" eb="51">
      <t>ゼンガク</t>
    </rPh>
    <rPh sb="51" eb="53">
      <t>フヨウ</t>
    </rPh>
    <phoneticPr fontId="5"/>
  </si>
  <si>
    <t>平成29年7月に行われた組織再編に伴い、複写機の賃貸借料及び保守料を他の経費で支弁することとなり全額不要となったことから、執行実績に見合った予算額の反映となっていない。</t>
    <rPh sb="0" eb="2">
      <t>ヘイセイ</t>
    </rPh>
    <rPh sb="4" eb="5">
      <t>ネン</t>
    </rPh>
    <rPh sb="6" eb="7">
      <t>ガツ</t>
    </rPh>
    <rPh sb="8" eb="9">
      <t>オコナ</t>
    </rPh>
    <rPh sb="12" eb="14">
      <t>ソシキ</t>
    </rPh>
    <rPh sb="14" eb="16">
      <t>サイヘン</t>
    </rPh>
    <rPh sb="17" eb="18">
      <t>トモナ</t>
    </rPh>
    <rPh sb="20" eb="23">
      <t>フクシャキ</t>
    </rPh>
    <rPh sb="24" eb="27">
      <t>チンタイシャク</t>
    </rPh>
    <rPh sb="27" eb="28">
      <t>リョウ</t>
    </rPh>
    <rPh sb="28" eb="29">
      <t>オヨ</t>
    </rPh>
    <rPh sb="30" eb="33">
      <t>ホシュリョウ</t>
    </rPh>
    <rPh sb="34" eb="35">
      <t>タ</t>
    </rPh>
    <rPh sb="36" eb="38">
      <t>ケイヒ</t>
    </rPh>
    <rPh sb="39" eb="41">
      <t>シベン</t>
    </rPh>
    <rPh sb="48" eb="50">
      <t>ゼンガク</t>
    </rPh>
    <rPh sb="50" eb="52">
      <t>フヨウ</t>
    </rPh>
    <rPh sb="61" eb="63">
      <t>シッコウ</t>
    </rPh>
    <rPh sb="63" eb="65">
      <t>ジッセキ</t>
    </rPh>
    <rPh sb="66" eb="68">
      <t>ミア</t>
    </rPh>
    <rPh sb="70" eb="73">
      <t>ヨサンガク</t>
    </rPh>
    <rPh sb="74" eb="76">
      <t>ハンエイ</t>
    </rPh>
    <phoneticPr fontId="5"/>
  </si>
  <si>
    <t>平成29年7月に行われた組織再編に伴い、複写機の賃貸借料及び保守料を他の経費で支弁することとなり全額不要になったことから、活動実績は見込みに合ったものとなっていない。</t>
    <rPh sb="0" eb="2">
      <t>ヘイセイ</t>
    </rPh>
    <rPh sb="4" eb="5">
      <t>ネン</t>
    </rPh>
    <rPh sb="6" eb="7">
      <t>ガツ</t>
    </rPh>
    <rPh sb="8" eb="9">
      <t>オコナ</t>
    </rPh>
    <rPh sb="12" eb="14">
      <t>ソシキ</t>
    </rPh>
    <rPh sb="14" eb="16">
      <t>サイヘン</t>
    </rPh>
    <rPh sb="17" eb="18">
      <t>トモナ</t>
    </rPh>
    <rPh sb="20" eb="23">
      <t>フクシャキ</t>
    </rPh>
    <rPh sb="24" eb="27">
      <t>チンタイシャク</t>
    </rPh>
    <rPh sb="27" eb="28">
      <t>リョウ</t>
    </rPh>
    <rPh sb="28" eb="29">
      <t>オヨ</t>
    </rPh>
    <rPh sb="30" eb="33">
      <t>ホシュリョウ</t>
    </rPh>
    <rPh sb="34" eb="35">
      <t>タ</t>
    </rPh>
    <rPh sb="36" eb="38">
      <t>ケイヒ</t>
    </rPh>
    <rPh sb="39" eb="41">
      <t>シベン</t>
    </rPh>
    <rPh sb="48" eb="50">
      <t>ゼンガク</t>
    </rPh>
    <rPh sb="50" eb="52">
      <t>フヨウ</t>
    </rPh>
    <rPh sb="61" eb="63">
      <t>カツドウ</t>
    </rPh>
    <rPh sb="63" eb="65">
      <t>ジッセキ</t>
    </rPh>
    <rPh sb="66" eb="68">
      <t>ミコ</t>
    </rPh>
    <rPh sb="70" eb="71">
      <t>ア</t>
    </rPh>
    <phoneticPr fontId="5"/>
  </si>
  <si>
    <t>適正な予算執行の観点からコスト削減に努め、その結果に基づいた次年度以降の予算額への反映。平成26年度～29年度は執行実績に見合った予算額となっていない。</t>
    <rPh sb="0" eb="2">
      <t>テキセイ</t>
    </rPh>
    <rPh sb="3" eb="5">
      <t>ヨサン</t>
    </rPh>
    <rPh sb="5" eb="7">
      <t>シッコウ</t>
    </rPh>
    <rPh sb="8" eb="10">
      <t>カンテン</t>
    </rPh>
    <rPh sb="15" eb="17">
      <t>サクゲン</t>
    </rPh>
    <rPh sb="18" eb="19">
      <t>ツト</t>
    </rPh>
    <rPh sb="23" eb="25">
      <t>ケッカ</t>
    </rPh>
    <rPh sb="26" eb="27">
      <t>モト</t>
    </rPh>
    <rPh sb="30" eb="33">
      <t>ジネンド</t>
    </rPh>
    <rPh sb="33" eb="35">
      <t>イコウ</t>
    </rPh>
    <rPh sb="36" eb="39">
      <t>ヨサンガク</t>
    </rPh>
    <rPh sb="41" eb="43">
      <t>ハンエイ</t>
    </rPh>
    <rPh sb="44" eb="46">
      <t>ヘイセイ</t>
    </rPh>
    <rPh sb="48" eb="50">
      <t>ネンド</t>
    </rPh>
    <rPh sb="53" eb="55">
      <t>ネンド</t>
    </rPh>
    <rPh sb="56" eb="58">
      <t>シッコウ</t>
    </rPh>
    <rPh sb="58" eb="60">
      <t>ジッセキ</t>
    </rPh>
    <rPh sb="61" eb="63">
      <t>ミア</t>
    </rPh>
    <rPh sb="65" eb="68">
      <t>ヨサンガク</t>
    </rPh>
    <phoneticPr fontId="6"/>
  </si>
  <si>
    <t>38,428/98,569</t>
    <phoneticPr fontId="6"/>
  </si>
  <si>
    <t>0/0</t>
    <phoneticPr fontId="6"/>
  </si>
  <si>
    <t>1,085,000/520,512</t>
    <phoneticPr fontId="6"/>
  </si>
  <si>
    <t>-</t>
    <phoneticPr fontId="6"/>
  </si>
  <si>
    <t>ｰ</t>
    <phoneticPr fontId="6"/>
  </si>
  <si>
    <t>-</t>
    <phoneticPr fontId="6"/>
  </si>
  <si>
    <t>-</t>
    <phoneticPr fontId="6"/>
  </si>
  <si>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6"/>
  </si>
  <si>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6"/>
  </si>
  <si>
    <t>-</t>
    <phoneticPr fontId="6"/>
  </si>
  <si>
    <t>-</t>
    <phoneticPr fontId="6"/>
  </si>
  <si>
    <t>-</t>
    <phoneticPr fontId="6"/>
  </si>
  <si>
    <t>ー</t>
    <phoneticPr fontId="6"/>
  </si>
  <si>
    <t>×</t>
  </si>
  <si>
    <t>ｰ</t>
    <phoneticPr fontId="5"/>
  </si>
  <si>
    <t>ｰ</t>
    <phoneticPr fontId="6"/>
  </si>
  <si>
    <t>厚生労働省</t>
  </si>
  <si>
    <t>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</si>
</sst>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b/>
      <sz val="14"/>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40822</xdr:colOff>
      <xdr:row>741</xdr:row>
      <xdr:rowOff>27214</xdr:rowOff>
    </xdr:from>
    <xdr:to>
      <xdr:col>40</xdr:col>
      <xdr:colOff>27214</xdr:colOff>
      <xdr:row>746</xdr:row>
      <xdr:rowOff>27215</xdr:rowOff>
    </xdr:to>
    <xdr:sp macro="" textlink="">
      <xdr:nvSpPr>
        <xdr:cNvPr id="2" name="正方形/長方形 1"/>
        <xdr:cNvSpPr/>
      </xdr:nvSpPr>
      <xdr:spPr>
        <a:xfrm>
          <a:off x="3510643" y="234600750"/>
          <a:ext cx="4680857" cy="17689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2400"/>
            <a:t>厚生労働省</a:t>
          </a:r>
          <a:endParaRPr kumimoji="1" lang="en-US" altLang="ja-JP" sz="2400"/>
        </a:p>
        <a:p>
          <a:pPr algn="ctr"/>
          <a:endParaRPr kumimoji="1" lang="en-US" altLang="ja-JP" sz="2400"/>
        </a:p>
        <a:p>
          <a:pPr algn="ctr"/>
          <a:endParaRPr kumimoji="1" lang="en-US" altLang="ja-JP" sz="2400"/>
        </a:p>
        <a:p>
          <a:pPr algn="ctr"/>
          <a:r>
            <a:rPr kumimoji="1" lang="ja-JP" altLang="en-US" sz="2400"/>
            <a:t>　　　　　　　０　　　百万円</a:t>
          </a:r>
        </a:p>
      </xdr:txBody>
    </xdr:sp>
    <xdr:clientData/>
  </xdr:twoCellAnchor>
  <xdr:twoCellAnchor>
    <xdr:from>
      <xdr:col>28</xdr:col>
      <xdr:colOff>136071</xdr:colOff>
      <xdr:row>746</xdr:row>
      <xdr:rowOff>27215</xdr:rowOff>
    </xdr:from>
    <xdr:to>
      <xdr:col>28</xdr:col>
      <xdr:colOff>136072</xdr:colOff>
      <xdr:row>755</xdr:row>
      <xdr:rowOff>0</xdr:rowOff>
    </xdr:to>
    <xdr:cxnSp macro="">
      <xdr:nvCxnSpPr>
        <xdr:cNvPr id="4" name="直線矢印コネクタ 3"/>
        <xdr:cNvCxnSpPr>
          <a:stCxn id="2" idx="2"/>
        </xdr:cNvCxnSpPr>
      </xdr:nvCxnSpPr>
      <xdr:spPr>
        <a:xfrm flipH="1">
          <a:off x="5851071" y="236369679"/>
          <a:ext cx="1" cy="31568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68035</xdr:colOff>
      <xdr:row>756</xdr:row>
      <xdr:rowOff>258536</xdr:rowOff>
    </xdr:from>
    <xdr:to>
      <xdr:col>39</xdr:col>
      <xdr:colOff>27214</xdr:colOff>
      <xdr:row>759</xdr:row>
      <xdr:rowOff>326572</xdr:rowOff>
    </xdr:to>
    <xdr:sp macro="" textlink="">
      <xdr:nvSpPr>
        <xdr:cNvPr id="5" name="正方形/長方形 4"/>
        <xdr:cNvSpPr/>
      </xdr:nvSpPr>
      <xdr:spPr>
        <a:xfrm>
          <a:off x="3741964" y="52156179"/>
          <a:ext cx="4245429" cy="20682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800"/>
            <a:t>Ａ</a:t>
          </a:r>
          <a:endParaRPr kumimoji="1" lang="en-US" altLang="ja-JP" sz="2800"/>
        </a:p>
        <a:p>
          <a:pPr algn="l"/>
          <a:endParaRPr kumimoji="1" lang="en-US" altLang="ja-JP" sz="2800"/>
        </a:p>
        <a:p>
          <a:pPr algn="l"/>
          <a:endParaRPr kumimoji="1" lang="en-US" altLang="ja-JP" sz="2800"/>
        </a:p>
        <a:p>
          <a:pPr algn="l"/>
          <a:r>
            <a:rPr kumimoji="1" lang="ja-JP" altLang="en-US" sz="2800"/>
            <a:t>　　　　　　　０　　百万円</a:t>
          </a:r>
          <a:endParaRPr kumimoji="1" lang="en-US" altLang="ja-JP" sz="2800"/>
        </a:p>
      </xdr:txBody>
    </xdr:sp>
    <xdr:clientData/>
  </xdr:twoCellAnchor>
  <xdr:twoCellAnchor>
    <xdr:from>
      <xdr:col>21</xdr:col>
      <xdr:colOff>40821</xdr:colOff>
      <xdr:row>761</xdr:row>
      <xdr:rowOff>122464</xdr:rowOff>
    </xdr:from>
    <xdr:to>
      <xdr:col>37</xdr:col>
      <xdr:colOff>13607</xdr:colOff>
      <xdr:row>762</xdr:row>
      <xdr:rowOff>136072</xdr:rowOff>
    </xdr:to>
    <xdr:sp macro="" textlink="">
      <xdr:nvSpPr>
        <xdr:cNvPr id="8" name="大かっこ 7"/>
        <xdr:cNvSpPr/>
      </xdr:nvSpPr>
      <xdr:spPr>
        <a:xfrm>
          <a:off x="4327071" y="242601750"/>
          <a:ext cx="3238500" cy="462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複写機の保守、賃貸借</a:t>
          </a:r>
        </a:p>
      </xdr:txBody>
    </xdr:sp>
    <xdr:clientData/>
  </xdr:twoCellAnchor>
  <xdr:twoCellAnchor>
    <xdr:from>
      <xdr:col>38</xdr:col>
      <xdr:colOff>95250</xdr:colOff>
      <xdr:row>133</xdr:row>
      <xdr:rowOff>108857</xdr:rowOff>
    </xdr:from>
    <xdr:to>
      <xdr:col>41</xdr:col>
      <xdr:colOff>190500</xdr:colOff>
      <xdr:row>133</xdr:row>
      <xdr:rowOff>408214</xdr:rowOff>
    </xdr:to>
    <xdr:sp macro="" textlink="">
      <xdr:nvSpPr>
        <xdr:cNvPr id="3" name="正方形/長方形 2"/>
        <xdr:cNvSpPr/>
      </xdr:nvSpPr>
      <xdr:spPr>
        <a:xfrm>
          <a:off x="7851321" y="19743964"/>
          <a:ext cx="707572"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37</xdr:col>
      <xdr:colOff>176893</xdr:colOff>
      <xdr:row>137</xdr:row>
      <xdr:rowOff>108858</xdr:rowOff>
    </xdr:from>
    <xdr:to>
      <xdr:col>42</xdr:col>
      <xdr:colOff>95250</xdr:colOff>
      <xdr:row>137</xdr:row>
      <xdr:rowOff>435430</xdr:rowOff>
    </xdr:to>
    <xdr:sp macro="" textlink="">
      <xdr:nvSpPr>
        <xdr:cNvPr id="6" name="正方形/長方形 5"/>
        <xdr:cNvSpPr/>
      </xdr:nvSpPr>
      <xdr:spPr>
        <a:xfrm>
          <a:off x="7728857" y="21240751"/>
          <a:ext cx="938893" cy="3265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38</xdr:col>
      <xdr:colOff>149679</xdr:colOff>
      <xdr:row>137</xdr:row>
      <xdr:rowOff>136071</xdr:rowOff>
    </xdr:from>
    <xdr:to>
      <xdr:col>41</xdr:col>
      <xdr:colOff>134817</xdr:colOff>
      <xdr:row>137</xdr:row>
      <xdr:rowOff>440897</xdr:rowOff>
    </xdr:to>
    <xdr:pic>
      <xdr:nvPicPr>
        <xdr:cNvPr id="9" name="図 8"/>
        <xdr:cNvPicPr>
          <a:picLocks noChangeAspect="1"/>
        </xdr:cNvPicPr>
      </xdr:nvPicPr>
      <xdr:blipFill>
        <a:blip xmlns:r="http://schemas.openxmlformats.org/officeDocument/2006/relationships" r:embed="rId1"/>
        <a:stretch>
          <a:fillRect/>
        </a:stretch>
      </xdr:blipFill>
      <xdr:spPr>
        <a:xfrm>
          <a:off x="7905750" y="21267964"/>
          <a:ext cx="597460" cy="304826"/>
        </a:xfrm>
        <a:prstGeom prst="rect">
          <a:avLst/>
        </a:prstGeom>
      </xdr:spPr>
    </xdr:pic>
    <xdr:clientData/>
  </xdr:twoCellAnchor>
  <xdr:twoCellAnchor>
    <xdr:from>
      <xdr:col>46</xdr:col>
      <xdr:colOff>163286</xdr:colOff>
      <xdr:row>134</xdr:row>
      <xdr:rowOff>136071</xdr:rowOff>
    </xdr:from>
    <xdr:to>
      <xdr:col>49</xdr:col>
      <xdr:colOff>381000</xdr:colOff>
      <xdr:row>134</xdr:row>
      <xdr:rowOff>449036</xdr:rowOff>
    </xdr:to>
    <xdr:sp macro="" textlink="">
      <xdr:nvSpPr>
        <xdr:cNvPr id="7" name="正方形/長方形 6"/>
        <xdr:cNvSpPr/>
      </xdr:nvSpPr>
      <xdr:spPr>
        <a:xfrm>
          <a:off x="9552215" y="19948071"/>
          <a:ext cx="830035" cy="31296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検討中</a:t>
          </a:r>
        </a:p>
      </xdr:txBody>
    </xdr:sp>
    <xdr:clientData/>
  </xdr:twoCellAnchor>
  <xdr:twoCellAnchor>
    <xdr:from>
      <xdr:col>46</xdr:col>
      <xdr:colOff>176893</xdr:colOff>
      <xdr:row>138</xdr:row>
      <xdr:rowOff>68036</xdr:rowOff>
    </xdr:from>
    <xdr:to>
      <xdr:col>49</xdr:col>
      <xdr:colOff>394607</xdr:colOff>
      <xdr:row>138</xdr:row>
      <xdr:rowOff>381001</xdr:rowOff>
    </xdr:to>
    <xdr:sp macro="" textlink="">
      <xdr:nvSpPr>
        <xdr:cNvPr id="10" name="正方形/長方形 9"/>
        <xdr:cNvSpPr/>
      </xdr:nvSpPr>
      <xdr:spPr>
        <a:xfrm>
          <a:off x="9565822" y="21376822"/>
          <a:ext cx="830035" cy="31296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Q743" sqref="Q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415</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594</v>
      </c>
      <c r="AK3" s="866"/>
      <c r="AL3" s="866"/>
      <c r="AM3" s="866"/>
      <c r="AN3" s="866"/>
      <c r="AO3" s="866"/>
      <c r="AP3" s="866"/>
      <c r="AQ3" s="866"/>
      <c r="AR3" s="866"/>
      <c r="AS3" s="866"/>
      <c r="AT3" s="866"/>
      <c r="AU3" s="866"/>
      <c r="AV3" s="866"/>
      <c r="AW3" s="866"/>
      <c r="AX3" s="24" t="s">
        <v>65</v>
      </c>
    </row>
    <row r="4" spans="1:50" ht="24.75" customHeight="1" x14ac:dyDescent="0.15">
      <c r="A4" s="698" t="s">
        <v>25</v>
      </c>
      <c r="B4" s="699"/>
      <c r="C4" s="699"/>
      <c r="D4" s="699"/>
      <c r="E4" s="699"/>
      <c r="F4" s="699"/>
      <c r="G4" s="979" t="s">
        <v>550</v>
      </c>
      <c r="H4" s="980"/>
      <c r="I4" s="980"/>
      <c r="J4" s="980"/>
      <c r="K4" s="980"/>
      <c r="L4" s="980"/>
      <c r="M4" s="980"/>
      <c r="N4" s="980"/>
      <c r="O4" s="980"/>
      <c r="P4" s="980"/>
      <c r="Q4" s="980"/>
      <c r="R4" s="980"/>
      <c r="S4" s="980"/>
      <c r="T4" s="980"/>
      <c r="U4" s="980"/>
      <c r="V4" s="980"/>
      <c r="W4" s="980"/>
      <c r="X4" s="981"/>
      <c r="Y4" s="678" t="s">
        <v>1</v>
      </c>
      <c r="Z4" s="679"/>
      <c r="AA4" s="679"/>
      <c r="AB4" s="679"/>
      <c r="AC4" s="679"/>
      <c r="AD4" s="680"/>
      <c r="AE4" s="681" t="s">
        <v>551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6" t="s">
        <v>92</v>
      </c>
      <c r="H5" s="837"/>
      <c r="I5" s="837"/>
      <c r="J5" s="837"/>
      <c r="K5" s="837"/>
      <c r="L5" s="837"/>
      <c r="M5" s="838" t="s">
        <v>66</v>
      </c>
      <c r="N5" s="839"/>
      <c r="O5" s="839"/>
      <c r="P5" s="839"/>
      <c r="Q5" s="839"/>
      <c r="R5" s="840"/>
      <c r="S5" s="841" t="s">
        <v>131</v>
      </c>
      <c r="T5" s="837"/>
      <c r="U5" s="837"/>
      <c r="V5" s="837"/>
      <c r="W5" s="837"/>
      <c r="X5" s="842"/>
      <c r="Y5" s="692" t="s">
        <v>3</v>
      </c>
      <c r="Z5" s="589"/>
      <c r="AA5" s="589"/>
      <c r="AB5" s="589"/>
      <c r="AC5" s="589"/>
      <c r="AD5" s="590"/>
      <c r="AE5" s="693" t="s">
        <v>552</v>
      </c>
      <c r="AF5" s="693"/>
      <c r="AG5" s="693"/>
      <c r="AH5" s="693"/>
      <c r="AI5" s="693"/>
      <c r="AJ5" s="693"/>
      <c r="AK5" s="693"/>
      <c r="AL5" s="693"/>
      <c r="AM5" s="693"/>
      <c r="AN5" s="693"/>
      <c r="AO5" s="693"/>
      <c r="AP5" s="694"/>
      <c r="AQ5" s="695" t="s">
        <v>553</v>
      </c>
      <c r="AR5" s="696"/>
      <c r="AS5" s="696"/>
      <c r="AT5" s="696"/>
      <c r="AU5" s="696"/>
      <c r="AV5" s="696"/>
      <c r="AW5" s="696"/>
      <c r="AX5" s="697"/>
    </row>
    <row r="6" spans="1:50" ht="39" customHeight="1" x14ac:dyDescent="0.15">
      <c r="A6" s="700" t="s">
        <v>4</v>
      </c>
      <c r="B6" s="701"/>
      <c r="C6" s="701"/>
      <c r="D6" s="701"/>
      <c r="E6" s="701"/>
      <c r="F6" s="701"/>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8" t="s">
        <v>548</v>
      </c>
      <c r="Z7" s="439"/>
      <c r="AA7" s="439"/>
      <c r="AB7" s="439"/>
      <c r="AC7" s="439"/>
      <c r="AD7" s="919"/>
      <c r="AE7" s="908" t="s">
        <v>620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7" t="str">
        <f>入力規則等!A26</f>
        <v>-</v>
      </c>
      <c r="H8" s="717"/>
      <c r="I8" s="717"/>
      <c r="J8" s="717"/>
      <c r="K8" s="717"/>
      <c r="L8" s="717"/>
      <c r="M8" s="717"/>
      <c r="N8" s="717"/>
      <c r="O8" s="717"/>
      <c r="P8" s="717"/>
      <c r="Q8" s="717"/>
      <c r="R8" s="717"/>
      <c r="S8" s="717"/>
      <c r="T8" s="717"/>
      <c r="U8" s="717"/>
      <c r="V8" s="717"/>
      <c r="W8" s="717"/>
      <c r="X8" s="938"/>
      <c r="Y8" s="843" t="s">
        <v>390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556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3" t="s">
        <v>30</v>
      </c>
      <c r="B10" s="654"/>
      <c r="C10" s="654"/>
      <c r="D10" s="654"/>
      <c r="E10" s="654"/>
      <c r="F10" s="654"/>
      <c r="G10" s="751" t="s">
        <v>557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3" t="s">
        <v>5</v>
      </c>
      <c r="B11" s="654"/>
      <c r="C11" s="654"/>
      <c r="D11" s="654"/>
      <c r="E11" s="654"/>
      <c r="F11" s="655"/>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9" t="s">
        <v>24</v>
      </c>
      <c r="B12" s="940"/>
      <c r="C12" s="940"/>
      <c r="D12" s="940"/>
      <c r="E12" s="940"/>
      <c r="F12" s="941"/>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9"/>
    </row>
    <row r="13" spans="1:50" ht="21" customHeight="1" x14ac:dyDescent="0.15">
      <c r="A13" s="607"/>
      <c r="B13" s="608"/>
      <c r="C13" s="608"/>
      <c r="D13" s="608"/>
      <c r="E13" s="608"/>
      <c r="F13" s="609"/>
      <c r="G13" s="720" t="s">
        <v>6</v>
      </c>
      <c r="H13" s="721"/>
      <c r="I13" s="761" t="s">
        <v>7</v>
      </c>
      <c r="J13" s="762"/>
      <c r="K13" s="762"/>
      <c r="L13" s="762"/>
      <c r="M13" s="762"/>
      <c r="N13" s="762"/>
      <c r="O13" s="763"/>
      <c r="P13" s="702">
        <v>1</v>
      </c>
      <c r="Q13" s="703"/>
      <c r="R13" s="703"/>
      <c r="S13" s="703"/>
      <c r="T13" s="703"/>
      <c r="U13" s="703"/>
      <c r="V13" s="704"/>
      <c r="W13" s="702">
        <v>1</v>
      </c>
      <c r="X13" s="703"/>
      <c r="Y13" s="703"/>
      <c r="Z13" s="703"/>
      <c r="AA13" s="703"/>
      <c r="AB13" s="703"/>
      <c r="AC13" s="704"/>
      <c r="AD13" s="702">
        <v>1</v>
      </c>
      <c r="AE13" s="703"/>
      <c r="AF13" s="703"/>
      <c r="AG13" s="703"/>
      <c r="AH13" s="703"/>
      <c r="AI13" s="703"/>
      <c r="AJ13" s="704"/>
      <c r="AK13" s="702">
        <v>1</v>
      </c>
      <c r="AL13" s="703"/>
      <c r="AM13" s="703"/>
      <c r="AN13" s="703"/>
      <c r="AO13" s="703"/>
      <c r="AP13" s="703"/>
      <c r="AQ13" s="704"/>
      <c r="AR13" s="915"/>
      <c r="AS13" s="916"/>
      <c r="AT13" s="916"/>
      <c r="AU13" s="916"/>
      <c r="AV13" s="916"/>
      <c r="AW13" s="916"/>
      <c r="AX13" s="917"/>
    </row>
    <row r="14" spans="1:50" ht="21" customHeight="1" x14ac:dyDescent="0.15">
      <c r="A14" s="607"/>
      <c r="B14" s="608"/>
      <c r="C14" s="608"/>
      <c r="D14" s="608"/>
      <c r="E14" s="608"/>
      <c r="F14" s="609"/>
      <c r="G14" s="722"/>
      <c r="H14" s="723"/>
      <c r="I14" s="708" t="s">
        <v>8</v>
      </c>
      <c r="J14" s="759"/>
      <c r="K14" s="759"/>
      <c r="L14" s="759"/>
      <c r="M14" s="759"/>
      <c r="N14" s="759"/>
      <c r="O14" s="760"/>
      <c r="P14" s="702"/>
      <c r="Q14" s="703"/>
      <c r="R14" s="703"/>
      <c r="S14" s="703"/>
      <c r="T14" s="703"/>
      <c r="U14" s="703"/>
      <c r="V14" s="704"/>
      <c r="W14" s="702"/>
      <c r="X14" s="703"/>
      <c r="Y14" s="703"/>
      <c r="Z14" s="703"/>
      <c r="AA14" s="703"/>
      <c r="AB14" s="703"/>
      <c r="AC14" s="704"/>
      <c r="AD14" s="702"/>
      <c r="AE14" s="703"/>
      <c r="AF14" s="703"/>
      <c r="AG14" s="703"/>
      <c r="AH14" s="703"/>
      <c r="AI14" s="703"/>
      <c r="AJ14" s="704"/>
      <c r="AK14" s="702"/>
      <c r="AL14" s="703"/>
      <c r="AM14" s="703"/>
      <c r="AN14" s="703"/>
      <c r="AO14" s="703"/>
      <c r="AP14" s="703"/>
      <c r="AQ14" s="704"/>
      <c r="AR14" s="785"/>
      <c r="AS14" s="785"/>
      <c r="AT14" s="785"/>
      <c r="AU14" s="785"/>
      <c r="AV14" s="785"/>
      <c r="AW14" s="785"/>
      <c r="AX14" s="786"/>
    </row>
    <row r="15" spans="1:50" ht="21" customHeight="1" x14ac:dyDescent="0.15">
      <c r="A15" s="607"/>
      <c r="B15" s="608"/>
      <c r="C15" s="608"/>
      <c r="D15" s="608"/>
      <c r="E15" s="608"/>
      <c r="F15" s="609"/>
      <c r="G15" s="722"/>
      <c r="H15" s="723"/>
      <c r="I15" s="708" t="s">
        <v>51</v>
      </c>
      <c r="J15" s="709"/>
      <c r="K15" s="709"/>
      <c r="L15" s="709"/>
      <c r="M15" s="709"/>
      <c r="N15" s="709"/>
      <c r="O15" s="710"/>
      <c r="P15" s="702"/>
      <c r="Q15" s="703"/>
      <c r="R15" s="703"/>
      <c r="S15" s="703"/>
      <c r="T15" s="703"/>
      <c r="U15" s="703"/>
      <c r="V15" s="704"/>
      <c r="W15" s="702"/>
      <c r="X15" s="703"/>
      <c r="Y15" s="703"/>
      <c r="Z15" s="703"/>
      <c r="AA15" s="703"/>
      <c r="AB15" s="703"/>
      <c r="AC15" s="704"/>
      <c r="AD15" s="702"/>
      <c r="AE15" s="703"/>
      <c r="AF15" s="703"/>
      <c r="AG15" s="703"/>
      <c r="AH15" s="703"/>
      <c r="AI15" s="703"/>
      <c r="AJ15" s="704"/>
      <c r="AK15" s="702"/>
      <c r="AL15" s="703"/>
      <c r="AM15" s="703"/>
      <c r="AN15" s="703"/>
      <c r="AO15" s="703"/>
      <c r="AP15" s="703"/>
      <c r="AQ15" s="704"/>
      <c r="AR15" s="702"/>
      <c r="AS15" s="703"/>
      <c r="AT15" s="703"/>
      <c r="AU15" s="703"/>
      <c r="AV15" s="703"/>
      <c r="AW15" s="703"/>
      <c r="AX15" s="803"/>
    </row>
    <row r="16" spans="1:50" ht="21" customHeight="1" x14ac:dyDescent="0.15">
      <c r="A16" s="607"/>
      <c r="B16" s="608"/>
      <c r="C16" s="608"/>
      <c r="D16" s="608"/>
      <c r="E16" s="608"/>
      <c r="F16" s="609"/>
      <c r="G16" s="722"/>
      <c r="H16" s="723"/>
      <c r="I16" s="708" t="s">
        <v>52</v>
      </c>
      <c r="J16" s="709"/>
      <c r="K16" s="709"/>
      <c r="L16" s="709"/>
      <c r="M16" s="709"/>
      <c r="N16" s="709"/>
      <c r="O16" s="710"/>
      <c r="P16" s="702"/>
      <c r="Q16" s="703"/>
      <c r="R16" s="703"/>
      <c r="S16" s="703"/>
      <c r="T16" s="703"/>
      <c r="U16" s="703"/>
      <c r="V16" s="704"/>
      <c r="W16" s="702"/>
      <c r="X16" s="703"/>
      <c r="Y16" s="703"/>
      <c r="Z16" s="703"/>
      <c r="AA16" s="703"/>
      <c r="AB16" s="703"/>
      <c r="AC16" s="704"/>
      <c r="AD16" s="702"/>
      <c r="AE16" s="703"/>
      <c r="AF16" s="703"/>
      <c r="AG16" s="703"/>
      <c r="AH16" s="703"/>
      <c r="AI16" s="703"/>
      <c r="AJ16" s="704"/>
      <c r="AK16" s="702"/>
      <c r="AL16" s="703"/>
      <c r="AM16" s="703"/>
      <c r="AN16" s="703"/>
      <c r="AO16" s="703"/>
      <c r="AP16" s="703"/>
      <c r="AQ16" s="704"/>
      <c r="AR16" s="754"/>
      <c r="AS16" s="755"/>
      <c r="AT16" s="755"/>
      <c r="AU16" s="755"/>
      <c r="AV16" s="755"/>
      <c r="AW16" s="755"/>
      <c r="AX16" s="756"/>
    </row>
    <row r="17" spans="1:50" ht="24.75" customHeight="1" x14ac:dyDescent="0.15">
      <c r="A17" s="607"/>
      <c r="B17" s="608"/>
      <c r="C17" s="608"/>
      <c r="D17" s="608"/>
      <c r="E17" s="608"/>
      <c r="F17" s="609"/>
      <c r="G17" s="722"/>
      <c r="H17" s="723"/>
      <c r="I17" s="708" t="s">
        <v>50</v>
      </c>
      <c r="J17" s="759"/>
      <c r="K17" s="759"/>
      <c r="L17" s="759"/>
      <c r="M17" s="759"/>
      <c r="N17" s="759"/>
      <c r="O17" s="760"/>
      <c r="P17" s="702"/>
      <c r="Q17" s="703"/>
      <c r="R17" s="703"/>
      <c r="S17" s="703"/>
      <c r="T17" s="703"/>
      <c r="U17" s="703"/>
      <c r="V17" s="704"/>
      <c r="W17" s="702"/>
      <c r="X17" s="703"/>
      <c r="Y17" s="703"/>
      <c r="Z17" s="703"/>
      <c r="AA17" s="703"/>
      <c r="AB17" s="703"/>
      <c r="AC17" s="704"/>
      <c r="AD17" s="702"/>
      <c r="AE17" s="703"/>
      <c r="AF17" s="703"/>
      <c r="AG17" s="703"/>
      <c r="AH17" s="703"/>
      <c r="AI17" s="703"/>
      <c r="AJ17" s="704"/>
      <c r="AK17" s="702"/>
      <c r="AL17" s="703"/>
      <c r="AM17" s="703"/>
      <c r="AN17" s="703"/>
      <c r="AO17" s="703"/>
      <c r="AP17" s="703"/>
      <c r="AQ17" s="704"/>
      <c r="AR17" s="913"/>
      <c r="AS17" s="913"/>
      <c r="AT17" s="913"/>
      <c r="AU17" s="913"/>
      <c r="AV17" s="913"/>
      <c r="AW17" s="913"/>
      <c r="AX17" s="914"/>
    </row>
    <row r="18" spans="1:50" ht="24.75" customHeight="1" x14ac:dyDescent="0.15">
      <c r="A18" s="607"/>
      <c r="B18" s="608"/>
      <c r="C18" s="608"/>
      <c r="D18" s="608"/>
      <c r="E18" s="608"/>
      <c r="F18" s="609"/>
      <c r="G18" s="724"/>
      <c r="H18" s="725"/>
      <c r="I18" s="713" t="s">
        <v>20</v>
      </c>
      <c r="J18" s="714"/>
      <c r="K18" s="714"/>
      <c r="L18" s="714"/>
      <c r="M18" s="714"/>
      <c r="N18" s="714"/>
      <c r="O18" s="715"/>
      <c r="P18" s="875">
        <f>SUM(P13:V17)</f>
        <v>1</v>
      </c>
      <c r="Q18" s="876"/>
      <c r="R18" s="876"/>
      <c r="S18" s="876"/>
      <c r="T18" s="876"/>
      <c r="U18" s="876"/>
      <c r="V18" s="877"/>
      <c r="W18" s="875">
        <f>SUM(W13:AC17)</f>
        <v>1</v>
      </c>
      <c r="X18" s="876"/>
      <c r="Y18" s="876"/>
      <c r="Z18" s="876"/>
      <c r="AA18" s="876"/>
      <c r="AB18" s="876"/>
      <c r="AC18" s="877"/>
      <c r="AD18" s="875">
        <f>SUM(AD13:AJ17)</f>
        <v>1</v>
      </c>
      <c r="AE18" s="876"/>
      <c r="AF18" s="876"/>
      <c r="AG18" s="876"/>
      <c r="AH18" s="876"/>
      <c r="AI18" s="876"/>
      <c r="AJ18" s="877"/>
      <c r="AK18" s="875">
        <f>SUM(AK13:AQ17)</f>
        <v>1</v>
      </c>
      <c r="AL18" s="876"/>
      <c r="AM18" s="876"/>
      <c r="AN18" s="876"/>
      <c r="AO18" s="876"/>
      <c r="AP18" s="876"/>
      <c r="AQ18" s="877"/>
      <c r="AR18" s="875">
        <f>SUM(AR13:AX17)</f>
        <v>0</v>
      </c>
      <c r="AS18" s="876"/>
      <c r="AT18" s="876"/>
      <c r="AU18" s="876"/>
      <c r="AV18" s="876"/>
      <c r="AW18" s="876"/>
      <c r="AX18" s="878"/>
    </row>
    <row r="19" spans="1:50" ht="24.75" customHeight="1" x14ac:dyDescent="0.15">
      <c r="A19" s="607"/>
      <c r="B19" s="608"/>
      <c r="C19" s="608"/>
      <c r="D19" s="608"/>
      <c r="E19" s="608"/>
      <c r="F19" s="609"/>
      <c r="G19" s="873" t="s">
        <v>9</v>
      </c>
      <c r="H19" s="874"/>
      <c r="I19" s="874"/>
      <c r="J19" s="874"/>
      <c r="K19" s="874"/>
      <c r="L19" s="874"/>
      <c r="M19" s="874"/>
      <c r="N19" s="874"/>
      <c r="O19" s="874"/>
      <c r="P19" s="702">
        <v>0.1</v>
      </c>
      <c r="Q19" s="703"/>
      <c r="R19" s="703"/>
      <c r="S19" s="703"/>
      <c r="T19" s="703"/>
      <c r="U19" s="703"/>
      <c r="V19" s="704"/>
      <c r="W19" s="702">
        <v>0.1</v>
      </c>
      <c r="X19" s="703"/>
      <c r="Y19" s="703"/>
      <c r="Z19" s="703"/>
      <c r="AA19" s="703"/>
      <c r="AB19" s="703"/>
      <c r="AC19" s="704"/>
      <c r="AD19" s="702">
        <v>0</v>
      </c>
      <c r="AE19" s="703"/>
      <c r="AF19" s="703"/>
      <c r="AG19" s="703"/>
      <c r="AH19" s="703"/>
      <c r="AI19" s="703"/>
      <c r="AJ19" s="704"/>
      <c r="AK19" s="323"/>
      <c r="AL19" s="323"/>
      <c r="AM19" s="323"/>
      <c r="AN19" s="323"/>
      <c r="AO19" s="323"/>
      <c r="AP19" s="323"/>
      <c r="AQ19" s="323"/>
      <c r="AR19" s="323"/>
      <c r="AS19" s="323"/>
      <c r="AT19" s="323"/>
      <c r="AU19" s="323"/>
      <c r="AV19" s="323"/>
      <c r="AW19" s="323"/>
      <c r="AX19" s="325"/>
    </row>
    <row r="20" spans="1:50" ht="24.75" customHeight="1" x14ac:dyDescent="0.15">
      <c r="A20" s="607"/>
      <c r="B20" s="608"/>
      <c r="C20" s="608"/>
      <c r="D20" s="608"/>
      <c r="E20" s="608"/>
      <c r="F20" s="609"/>
      <c r="G20" s="873" t="s">
        <v>10</v>
      </c>
      <c r="H20" s="874"/>
      <c r="I20" s="874"/>
      <c r="J20" s="874"/>
      <c r="K20" s="874"/>
      <c r="L20" s="874"/>
      <c r="M20" s="874"/>
      <c r="N20" s="874"/>
      <c r="O20" s="874"/>
      <c r="P20" s="311">
        <f>IF(P18=0, "-", SUM(P19)/P18)</f>
        <v>0.1</v>
      </c>
      <c r="Q20" s="311"/>
      <c r="R20" s="311"/>
      <c r="S20" s="311"/>
      <c r="T20" s="311"/>
      <c r="U20" s="311"/>
      <c r="V20" s="311"/>
      <c r="W20" s="311">
        <f t="shared" ref="W20" si="0">IF(W18=0, "-", SUM(W19)/W18)</f>
        <v>0.1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f>IF(P19=0, "-", SUM(P19)/SUM(P13,P14))</f>
        <v>0.1</v>
      </c>
      <c r="Q21" s="311"/>
      <c r="R21" s="311"/>
      <c r="S21" s="311"/>
      <c r="T21" s="311"/>
      <c r="U21" s="311"/>
      <c r="V21" s="311"/>
      <c r="W21" s="311">
        <f t="shared" ref="W21" si="2">IF(W19=0, "-", SUM(W19)/SUM(W13,W14))</f>
        <v>0.1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567</v>
      </c>
      <c r="H23" s="949"/>
      <c r="I23" s="949"/>
      <c r="J23" s="949"/>
      <c r="K23" s="949"/>
      <c r="L23" s="949"/>
      <c r="M23" s="949"/>
      <c r="N23" s="949"/>
      <c r="O23" s="950"/>
      <c r="P23" s="915">
        <v>1</v>
      </c>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702"/>
      <c r="Q24" s="703"/>
      <c r="R24" s="703"/>
      <c r="S24" s="703"/>
      <c r="T24" s="703"/>
      <c r="U24" s="703"/>
      <c r="V24" s="704"/>
      <c r="W24" s="702"/>
      <c r="X24" s="703"/>
      <c r="Y24" s="703"/>
      <c r="Z24" s="703"/>
      <c r="AA24" s="703"/>
      <c r="AB24" s="703"/>
      <c r="AC24" s="70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702"/>
      <c r="Q25" s="703"/>
      <c r="R25" s="703"/>
      <c r="S25" s="703"/>
      <c r="T25" s="703"/>
      <c r="U25" s="703"/>
      <c r="V25" s="704"/>
      <c r="W25" s="702"/>
      <c r="X25" s="703"/>
      <c r="Y25" s="703"/>
      <c r="Z25" s="703"/>
      <c r="AA25" s="703"/>
      <c r="AB25" s="703"/>
      <c r="AC25" s="70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702"/>
      <c r="Q26" s="703"/>
      <c r="R26" s="703"/>
      <c r="S26" s="703"/>
      <c r="T26" s="703"/>
      <c r="U26" s="703"/>
      <c r="V26" s="704"/>
      <c r="W26" s="702"/>
      <c r="X26" s="703"/>
      <c r="Y26" s="703"/>
      <c r="Z26" s="703"/>
      <c r="AA26" s="703"/>
      <c r="AB26" s="703"/>
      <c r="AC26" s="70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702"/>
      <c r="Q27" s="703"/>
      <c r="R27" s="703"/>
      <c r="S27" s="703"/>
      <c r="T27" s="703"/>
      <c r="U27" s="703"/>
      <c r="V27" s="704"/>
      <c r="W27" s="702"/>
      <c r="X27" s="703"/>
      <c r="Y27" s="703"/>
      <c r="Z27" s="703"/>
      <c r="AA27" s="703"/>
      <c r="AB27" s="703"/>
      <c r="AC27" s="70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3" t="s">
        <v>621</v>
      </c>
      <c r="AR31" s="193"/>
      <c r="AS31" s="126" t="s">
        <v>356</v>
      </c>
      <c r="AT31" s="127"/>
      <c r="AU31" s="192" t="s">
        <v>621</v>
      </c>
      <c r="AV31" s="192"/>
      <c r="AW31" s="394" t="s">
        <v>300</v>
      </c>
      <c r="AX31" s="395"/>
    </row>
    <row r="32" spans="1:50" ht="23.25" customHeight="1" x14ac:dyDescent="0.15">
      <c r="A32" s="399"/>
      <c r="B32" s="397"/>
      <c r="C32" s="397"/>
      <c r="D32" s="397"/>
      <c r="E32" s="397"/>
      <c r="F32" s="398"/>
      <c r="G32" s="557" t="s">
        <v>568</v>
      </c>
      <c r="H32" s="558"/>
      <c r="I32" s="558"/>
      <c r="J32" s="558"/>
      <c r="K32" s="558"/>
      <c r="L32" s="558"/>
      <c r="M32" s="558"/>
      <c r="N32" s="558"/>
      <c r="O32" s="559"/>
      <c r="P32" s="98" t="s">
        <v>568</v>
      </c>
      <c r="Q32" s="98"/>
      <c r="R32" s="98"/>
      <c r="S32" s="98"/>
      <c r="T32" s="98"/>
      <c r="U32" s="98"/>
      <c r="V32" s="98"/>
      <c r="W32" s="98"/>
      <c r="X32" s="99"/>
      <c r="Y32" s="467" t="s">
        <v>12</v>
      </c>
      <c r="Z32" s="527"/>
      <c r="AA32" s="528"/>
      <c r="AB32" s="457" t="s">
        <v>595</v>
      </c>
      <c r="AC32" s="457"/>
      <c r="AD32" s="457"/>
      <c r="AE32" s="211" t="s">
        <v>571</v>
      </c>
      <c r="AF32" s="212"/>
      <c r="AG32" s="212"/>
      <c r="AH32" s="212"/>
      <c r="AI32" s="211" t="s">
        <v>571</v>
      </c>
      <c r="AJ32" s="212"/>
      <c r="AK32" s="212"/>
      <c r="AL32" s="212"/>
      <c r="AM32" s="211" t="s">
        <v>571</v>
      </c>
      <c r="AN32" s="212"/>
      <c r="AO32" s="212"/>
      <c r="AP32" s="212"/>
      <c r="AQ32" s="333" t="s">
        <v>571</v>
      </c>
      <c r="AR32" s="200"/>
      <c r="AS32" s="200"/>
      <c r="AT32" s="334"/>
      <c r="AU32" s="212" t="s">
        <v>571</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596</v>
      </c>
      <c r="AC33" s="519"/>
      <c r="AD33" s="519"/>
      <c r="AE33" s="211" t="s">
        <v>597</v>
      </c>
      <c r="AF33" s="212"/>
      <c r="AG33" s="212"/>
      <c r="AH33" s="212"/>
      <c r="AI33" s="211" t="s">
        <v>571</v>
      </c>
      <c r="AJ33" s="212"/>
      <c r="AK33" s="212"/>
      <c r="AL33" s="212"/>
      <c r="AM33" s="211" t="s">
        <v>571</v>
      </c>
      <c r="AN33" s="212"/>
      <c r="AO33" s="212"/>
      <c r="AP33" s="212"/>
      <c r="AQ33" s="333" t="s">
        <v>571</v>
      </c>
      <c r="AR33" s="200"/>
      <c r="AS33" s="200"/>
      <c r="AT33" s="334"/>
      <c r="AU33" s="212" t="s">
        <v>571</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598</v>
      </c>
      <c r="AF34" s="212"/>
      <c r="AG34" s="212"/>
      <c r="AH34" s="212"/>
      <c r="AI34" s="211" t="s">
        <v>571</v>
      </c>
      <c r="AJ34" s="212"/>
      <c r="AK34" s="212"/>
      <c r="AL34" s="212"/>
      <c r="AM34" s="211" t="s">
        <v>571</v>
      </c>
      <c r="AN34" s="212"/>
      <c r="AO34" s="212"/>
      <c r="AP34" s="212"/>
      <c r="AQ34" s="333" t="s">
        <v>571</v>
      </c>
      <c r="AR34" s="200"/>
      <c r="AS34" s="200"/>
      <c r="AT34" s="334"/>
      <c r="AU34" s="212" t="s">
        <v>571</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3"/>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3"/>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3"/>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87" t="s">
        <v>14</v>
      </c>
      <c r="AC55" s="587"/>
      <c r="AD55" s="58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3"/>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3"/>
      <c r="AR74" s="193"/>
      <c r="AS74" s="126" t="s">
        <v>356</v>
      </c>
      <c r="AT74" s="127"/>
      <c r="AU74" s="583"/>
      <c r="AV74" s="193"/>
      <c r="AW74" s="126" t="s">
        <v>300</v>
      </c>
      <c r="AX74" s="188"/>
    </row>
    <row r="75" spans="1:50" ht="23.25" hidden="1" customHeight="1" x14ac:dyDescent="0.15">
      <c r="A75" s="505"/>
      <c r="B75" s="506"/>
      <c r="C75" s="506"/>
      <c r="D75" s="506"/>
      <c r="E75" s="506"/>
      <c r="F75" s="507"/>
      <c r="G75" s="60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4"/>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619"/>
      <c r="I78" s="620"/>
      <c r="J78" s="620"/>
      <c r="K78" s="620"/>
      <c r="L78" s="620"/>
      <c r="M78" s="620"/>
      <c r="N78" s="620"/>
      <c r="O78" s="621"/>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3"/>
    </row>
    <row r="80" spans="1:50" ht="18.75"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2"/>
      <c r="B82" s="523"/>
      <c r="C82" s="424"/>
      <c r="D82" s="424"/>
      <c r="E82" s="424"/>
      <c r="F82" s="425"/>
      <c r="G82" s="669" t="s">
        <v>558</v>
      </c>
      <c r="H82" s="669"/>
      <c r="I82" s="669"/>
      <c r="J82" s="669"/>
      <c r="K82" s="669"/>
      <c r="L82" s="669"/>
      <c r="M82" s="669"/>
      <c r="N82" s="669"/>
      <c r="O82" s="669"/>
      <c r="P82" s="669"/>
      <c r="Q82" s="669"/>
      <c r="R82" s="669"/>
      <c r="S82" s="669"/>
      <c r="T82" s="669"/>
      <c r="U82" s="669"/>
      <c r="V82" s="669"/>
      <c r="W82" s="669"/>
      <c r="X82" s="669"/>
      <c r="Y82" s="669"/>
      <c r="Z82" s="669"/>
      <c r="AA82" s="670"/>
      <c r="AB82" s="881" t="s">
        <v>615</v>
      </c>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2"/>
    </row>
    <row r="83" spans="1:60" ht="22.5" customHeight="1" x14ac:dyDescent="0.15">
      <c r="A83" s="862"/>
      <c r="B83" s="523"/>
      <c r="C83" s="424"/>
      <c r="D83" s="424"/>
      <c r="E83" s="424"/>
      <c r="F83" s="425"/>
      <c r="G83" s="671"/>
      <c r="H83" s="671"/>
      <c r="I83" s="671"/>
      <c r="J83" s="671"/>
      <c r="K83" s="671"/>
      <c r="L83" s="671"/>
      <c r="M83" s="671"/>
      <c r="N83" s="671"/>
      <c r="O83" s="671"/>
      <c r="P83" s="671"/>
      <c r="Q83" s="671"/>
      <c r="R83" s="671"/>
      <c r="S83" s="671"/>
      <c r="T83" s="671"/>
      <c r="U83" s="671"/>
      <c r="V83" s="671"/>
      <c r="W83" s="671"/>
      <c r="X83" s="671"/>
      <c r="Y83" s="671"/>
      <c r="Z83" s="671"/>
      <c r="AA83" s="672"/>
      <c r="AB83" s="883"/>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4"/>
    </row>
    <row r="84" spans="1:60" ht="19.5" customHeight="1" x14ac:dyDescent="0.15">
      <c r="A84" s="862"/>
      <c r="B84" s="524"/>
      <c r="C84" s="525"/>
      <c r="D84" s="525"/>
      <c r="E84" s="525"/>
      <c r="F84" s="526"/>
      <c r="G84" s="673"/>
      <c r="H84" s="673"/>
      <c r="I84" s="673"/>
      <c r="J84" s="673"/>
      <c r="K84" s="673"/>
      <c r="L84" s="673"/>
      <c r="M84" s="673"/>
      <c r="N84" s="673"/>
      <c r="O84" s="673"/>
      <c r="P84" s="673"/>
      <c r="Q84" s="673"/>
      <c r="R84" s="673"/>
      <c r="S84" s="673"/>
      <c r="T84" s="673"/>
      <c r="U84" s="673"/>
      <c r="V84" s="673"/>
      <c r="W84" s="673"/>
      <c r="X84" s="673"/>
      <c r="Y84" s="673"/>
      <c r="Z84" s="673"/>
      <c r="AA84" s="674"/>
      <c r="AB84" s="885"/>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6"/>
    </row>
    <row r="85" spans="1:60" ht="18.75"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622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2"/>
      <c r="B87" s="424"/>
      <c r="C87" s="424"/>
      <c r="D87" s="424"/>
      <c r="E87" s="424"/>
      <c r="F87" s="425"/>
      <c r="G87" s="97" t="s">
        <v>559</v>
      </c>
      <c r="H87" s="98"/>
      <c r="I87" s="98"/>
      <c r="J87" s="98"/>
      <c r="K87" s="98"/>
      <c r="L87" s="98"/>
      <c r="M87" s="98"/>
      <c r="N87" s="98"/>
      <c r="O87" s="99"/>
      <c r="P87" s="98" t="s">
        <v>560</v>
      </c>
      <c r="Q87" s="510"/>
      <c r="R87" s="510"/>
      <c r="S87" s="510"/>
      <c r="T87" s="510"/>
      <c r="U87" s="510"/>
      <c r="V87" s="510"/>
      <c r="W87" s="510"/>
      <c r="X87" s="511"/>
      <c r="Y87" s="554" t="s">
        <v>62</v>
      </c>
      <c r="Z87" s="555"/>
      <c r="AA87" s="556"/>
      <c r="AB87" s="457" t="s">
        <v>574</v>
      </c>
      <c r="AC87" s="457"/>
      <c r="AD87" s="457"/>
      <c r="AE87" s="211">
        <v>1</v>
      </c>
      <c r="AF87" s="212"/>
      <c r="AG87" s="212"/>
      <c r="AH87" s="212"/>
      <c r="AI87" s="211">
        <v>1</v>
      </c>
      <c r="AJ87" s="212"/>
      <c r="AK87" s="212"/>
      <c r="AL87" s="212"/>
      <c r="AM87" s="211">
        <v>1</v>
      </c>
      <c r="AN87" s="212"/>
      <c r="AO87" s="212"/>
      <c r="AP87" s="212"/>
      <c r="AQ87" s="333" t="s">
        <v>571</v>
      </c>
      <c r="AR87" s="200"/>
      <c r="AS87" s="200"/>
      <c r="AT87" s="334"/>
      <c r="AU87" s="212" t="s">
        <v>571</v>
      </c>
      <c r="AV87" s="212"/>
      <c r="AW87" s="212"/>
      <c r="AX87" s="214"/>
    </row>
    <row r="88" spans="1:60" ht="23.25"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574</v>
      </c>
      <c r="AC88" s="519"/>
      <c r="AD88" s="519"/>
      <c r="AE88" s="211">
        <v>0.1</v>
      </c>
      <c r="AF88" s="212"/>
      <c r="AG88" s="212"/>
      <c r="AH88" s="212"/>
      <c r="AI88" s="211">
        <v>0.1</v>
      </c>
      <c r="AJ88" s="212"/>
      <c r="AK88" s="212"/>
      <c r="AL88" s="212"/>
      <c r="AM88" s="211">
        <v>0.1</v>
      </c>
      <c r="AN88" s="212"/>
      <c r="AO88" s="212"/>
      <c r="AP88" s="212"/>
      <c r="AQ88" s="333" t="s">
        <v>571</v>
      </c>
      <c r="AR88" s="200"/>
      <c r="AS88" s="200"/>
      <c r="AT88" s="334"/>
      <c r="AU88" s="212">
        <v>0.1</v>
      </c>
      <c r="AV88" s="212"/>
      <c r="AW88" s="212"/>
      <c r="AX88" s="214"/>
      <c r="AY88" s="10"/>
      <c r="AZ88" s="10"/>
      <c r="BA88" s="10"/>
      <c r="BB88" s="10"/>
      <c r="BC88" s="10"/>
    </row>
    <row r="89" spans="1:60" ht="23.25"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87" t="s">
        <v>14</v>
      </c>
      <c r="AC89" s="587"/>
      <c r="AD89" s="587"/>
      <c r="AE89" s="211">
        <v>10</v>
      </c>
      <c r="AF89" s="212"/>
      <c r="AG89" s="212"/>
      <c r="AH89" s="212"/>
      <c r="AI89" s="211">
        <v>10</v>
      </c>
      <c r="AJ89" s="212"/>
      <c r="AK89" s="212"/>
      <c r="AL89" s="212"/>
      <c r="AM89" s="211">
        <v>10</v>
      </c>
      <c r="AN89" s="212"/>
      <c r="AO89" s="212"/>
      <c r="AP89" s="212"/>
      <c r="AQ89" s="333" t="s">
        <v>571</v>
      </c>
      <c r="AR89" s="200"/>
      <c r="AS89" s="200"/>
      <c r="AT89" s="334"/>
      <c r="AU89" s="212" t="s">
        <v>571</v>
      </c>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87" t="s">
        <v>14</v>
      </c>
      <c r="AC94" s="587"/>
      <c r="AD94" s="58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88" t="s">
        <v>55</v>
      </c>
      <c r="Z101" s="589"/>
      <c r="AA101" s="590"/>
      <c r="AB101" s="457" t="s">
        <v>575</v>
      </c>
      <c r="AC101" s="457"/>
      <c r="AD101" s="457"/>
      <c r="AE101" s="211">
        <v>126616</v>
      </c>
      <c r="AF101" s="212"/>
      <c r="AG101" s="212"/>
      <c r="AH101" s="213"/>
      <c r="AI101" s="211">
        <v>98569</v>
      </c>
      <c r="AJ101" s="212"/>
      <c r="AK101" s="212"/>
      <c r="AL101" s="213"/>
      <c r="AM101" s="211">
        <v>0</v>
      </c>
      <c r="AN101" s="212"/>
      <c r="AO101" s="212"/>
      <c r="AP101" s="213"/>
      <c r="AQ101" s="211" t="s">
        <v>571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520512</v>
      </c>
      <c r="AF102" s="414"/>
      <c r="AG102" s="414"/>
      <c r="AH102" s="414"/>
      <c r="AI102" s="414">
        <v>520512</v>
      </c>
      <c r="AJ102" s="414"/>
      <c r="AK102" s="414"/>
      <c r="AL102" s="414"/>
      <c r="AM102" s="414">
        <v>520512</v>
      </c>
      <c r="AN102" s="414"/>
      <c r="AO102" s="414"/>
      <c r="AP102" s="414"/>
      <c r="AQ102" s="266">
        <v>520512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4" t="s">
        <v>542</v>
      </c>
      <c r="AR115" s="585"/>
      <c r="AS115" s="585"/>
      <c r="AT115" s="585"/>
      <c r="AU115" s="585"/>
      <c r="AV115" s="585"/>
      <c r="AW115" s="585"/>
      <c r="AX115" s="586"/>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0.36</v>
      </c>
      <c r="AF116" s="414"/>
      <c r="AG116" s="414"/>
      <c r="AH116" s="414"/>
      <c r="AI116" s="414">
        <v>0.4</v>
      </c>
      <c r="AJ116" s="414"/>
      <c r="AK116" s="414"/>
      <c r="AL116" s="414"/>
      <c r="AM116" s="414">
        <v>0</v>
      </c>
      <c r="AN116" s="414"/>
      <c r="AO116" s="414"/>
      <c r="AP116" s="414"/>
      <c r="AQ116" s="211">
        <v>2.1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4" t="s">
        <v>578</v>
      </c>
      <c r="AF117" s="544"/>
      <c r="AG117" s="544"/>
      <c r="AH117" s="544"/>
      <c r="AI117" s="544" t="s">
        <v>616</v>
      </c>
      <c r="AJ117" s="544"/>
      <c r="AK117" s="544"/>
      <c r="AL117" s="544"/>
      <c r="AM117" s="544" t="s">
        <v>617</v>
      </c>
      <c r="AN117" s="544"/>
      <c r="AO117" s="544"/>
      <c r="AP117" s="544"/>
      <c r="AQ117" s="544" t="s">
        <v>618</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4" t="s">
        <v>542</v>
      </c>
      <c r="AR118" s="585"/>
      <c r="AS118" s="585"/>
      <c r="AT118" s="585"/>
      <c r="AU118" s="585"/>
      <c r="AV118" s="585"/>
      <c r="AW118" s="585"/>
      <c r="AX118" s="586"/>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4" t="s">
        <v>542</v>
      </c>
      <c r="AR121" s="585"/>
      <c r="AS121" s="585"/>
      <c r="AT121" s="585"/>
      <c r="AU121" s="585"/>
      <c r="AV121" s="585"/>
      <c r="AW121" s="585"/>
      <c r="AX121" s="586"/>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4" t="s">
        <v>542</v>
      </c>
      <c r="AR124" s="585"/>
      <c r="AS124" s="585"/>
      <c r="AT124" s="585"/>
      <c r="AU124" s="585"/>
      <c r="AV124" s="585"/>
      <c r="AW124" s="585"/>
      <c r="AX124" s="586"/>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84" t="s">
        <v>542</v>
      </c>
      <c r="AR127" s="585"/>
      <c r="AS127" s="585"/>
      <c r="AT127" s="585"/>
      <c r="AU127" s="585"/>
      <c r="AV127" s="585"/>
      <c r="AW127" s="585"/>
      <c r="AX127" s="586"/>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623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619</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v>972</v>
      </c>
      <c r="AF134" s="200"/>
      <c r="AG134" s="200"/>
      <c r="AH134" s="200"/>
      <c r="AI134" s="199">
        <v>928</v>
      </c>
      <c r="AJ134" s="200"/>
      <c r="AK134" s="200"/>
      <c r="AL134" s="200"/>
      <c r="AM134" s="199"/>
      <c r="AN134" s="200"/>
      <c r="AO134" s="200"/>
      <c r="AP134" s="200"/>
      <c r="AQ134" s="199" t="s">
        <v>571</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571</v>
      </c>
      <c r="AF135" s="200"/>
      <c r="AG135" s="200"/>
      <c r="AH135" s="200"/>
      <c r="AI135" s="199" t="s">
        <v>571</v>
      </c>
      <c r="AJ135" s="200"/>
      <c r="AK135" s="200"/>
      <c r="AL135" s="200"/>
      <c r="AM135" s="199">
        <v>929</v>
      </c>
      <c r="AN135" s="200"/>
      <c r="AO135" s="200"/>
      <c r="AP135" s="200"/>
      <c r="AQ135" s="199" t="s">
        <v>571</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619</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379</v>
      </c>
      <c r="Z138" s="195"/>
      <c r="AA138" s="196"/>
      <c r="AB138" s="197" t="s">
        <v>570</v>
      </c>
      <c r="AC138" s="198"/>
      <c r="AD138" s="198"/>
      <c r="AE138" s="199">
        <v>116311</v>
      </c>
      <c r="AF138" s="200"/>
      <c r="AG138" s="200"/>
      <c r="AH138" s="200"/>
      <c r="AI138" s="199">
        <v>117910</v>
      </c>
      <c r="AJ138" s="200"/>
      <c r="AK138" s="200"/>
      <c r="AL138" s="200"/>
      <c r="AM138" s="199"/>
      <c r="AN138" s="200"/>
      <c r="AO138" s="200"/>
      <c r="AP138" s="200"/>
      <c r="AQ138" s="199" t="s">
        <v>571</v>
      </c>
      <c r="AR138" s="200"/>
      <c r="AS138" s="200"/>
      <c r="AT138" s="200"/>
      <c r="AU138" s="199" t="s">
        <v>571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570</v>
      </c>
      <c r="AC139" s="206"/>
      <c r="AD139" s="206"/>
      <c r="AE139" s="199" t="s">
        <v>571</v>
      </c>
      <c r="AF139" s="200"/>
      <c r="AG139" s="200"/>
      <c r="AH139" s="200"/>
      <c r="AI139" s="199" t="s">
        <v>571</v>
      </c>
      <c r="AJ139" s="200"/>
      <c r="AK139" s="200"/>
      <c r="AL139" s="200"/>
      <c r="AM139" s="199">
        <v>101639</v>
      </c>
      <c r="AN139" s="200"/>
      <c r="AO139" s="200"/>
      <c r="AP139" s="200"/>
      <c r="AQ139" s="199" t="s">
        <v>571</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564</v>
      </c>
      <c r="H154" s="98"/>
      <c r="I154" s="98"/>
      <c r="J154" s="98"/>
      <c r="K154" s="98"/>
      <c r="L154" s="98"/>
      <c r="M154" s="98"/>
      <c r="N154" s="98"/>
      <c r="O154" s="98"/>
      <c r="P154" s="99"/>
      <c r="Q154" s="118" t="s">
        <v>564</v>
      </c>
      <c r="R154" s="98"/>
      <c r="S154" s="98"/>
      <c r="T154" s="98"/>
      <c r="U154" s="98"/>
      <c r="V154" s="98"/>
      <c r="W154" s="98"/>
      <c r="X154" s="98"/>
      <c r="Y154" s="98"/>
      <c r="Z154" s="98"/>
      <c r="AA154" s="286"/>
      <c r="AB154" s="134" t="s">
        <v>564</v>
      </c>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571</v>
      </c>
      <c r="K430" s="897"/>
      <c r="L430" s="897"/>
      <c r="M430" s="897"/>
      <c r="N430" s="897"/>
      <c r="O430" s="897"/>
      <c r="P430" s="897"/>
      <c r="Q430" s="897"/>
      <c r="R430" s="897"/>
      <c r="S430" s="897"/>
      <c r="T430" s="898"/>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625</v>
      </c>
      <c r="AF432" s="193"/>
      <c r="AG432" s="126" t="s">
        <v>356</v>
      </c>
      <c r="AH432" s="127"/>
      <c r="AI432" s="149"/>
      <c r="AJ432" s="149"/>
      <c r="AK432" s="149"/>
      <c r="AL432" s="147"/>
      <c r="AM432" s="149"/>
      <c r="AN432" s="149"/>
      <c r="AO432" s="149"/>
      <c r="AP432" s="147"/>
      <c r="AQ432" s="583" t="s">
        <v>625</v>
      </c>
      <c r="AR432" s="193"/>
      <c r="AS432" s="126" t="s">
        <v>356</v>
      </c>
      <c r="AT432" s="127"/>
      <c r="AU432" s="193" t="s">
        <v>626</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599</v>
      </c>
      <c r="AC433" s="206"/>
      <c r="AD433" s="206"/>
      <c r="AE433" s="333" t="s">
        <v>600</v>
      </c>
      <c r="AF433" s="200"/>
      <c r="AG433" s="200"/>
      <c r="AH433" s="200"/>
      <c r="AI433" s="333" t="s">
        <v>601</v>
      </c>
      <c r="AJ433" s="200"/>
      <c r="AK433" s="200"/>
      <c r="AL433" s="200"/>
      <c r="AM433" s="333" t="s">
        <v>603</v>
      </c>
      <c r="AN433" s="200"/>
      <c r="AO433" s="200"/>
      <c r="AP433" s="334"/>
      <c r="AQ433" s="333" t="s">
        <v>603</v>
      </c>
      <c r="AR433" s="200"/>
      <c r="AS433" s="200"/>
      <c r="AT433" s="334"/>
      <c r="AU433" s="200" t="s">
        <v>603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599</v>
      </c>
      <c r="AC434" s="198"/>
      <c r="AD434" s="198"/>
      <c r="AE434" s="333" t="s">
        <v>601</v>
      </c>
      <c r="AF434" s="200"/>
      <c r="AG434" s="200"/>
      <c r="AH434" s="334"/>
      <c r="AI434" s="333" t="s">
        <v>602</v>
      </c>
      <c r="AJ434" s="200"/>
      <c r="AK434" s="200"/>
      <c r="AL434" s="200"/>
      <c r="AM434" s="333" t="s">
        <v>600</v>
      </c>
      <c r="AN434" s="200"/>
      <c r="AO434" s="200"/>
      <c r="AP434" s="334"/>
      <c r="AQ434" s="333" t="s">
        <v>604</v>
      </c>
      <c r="AR434" s="200"/>
      <c r="AS434" s="200"/>
      <c r="AT434" s="334"/>
      <c r="AU434" s="200" t="s">
        <v>603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601</v>
      </c>
      <c r="AF435" s="200"/>
      <c r="AG435" s="200"/>
      <c r="AH435" s="334"/>
      <c r="AI435" s="333" t="s">
        <v>600</v>
      </c>
      <c r="AJ435" s="200"/>
      <c r="AK435" s="200"/>
      <c r="AL435" s="200"/>
      <c r="AM435" s="333" t="s">
        <v>600</v>
      </c>
      <c r="AN435" s="200"/>
      <c r="AO435" s="200"/>
      <c r="AP435" s="334"/>
      <c r="AQ435" s="333" t="s">
        <v>600</v>
      </c>
      <c r="AR435" s="200"/>
      <c r="AS435" s="200"/>
      <c r="AT435" s="334"/>
      <c r="AU435" s="200" t="s">
        <v>605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627</v>
      </c>
      <c r="AF457" s="193"/>
      <c r="AG457" s="126" t="s">
        <v>356</v>
      </c>
      <c r="AH457" s="127"/>
      <c r="AI457" s="149"/>
      <c r="AJ457" s="149"/>
      <c r="AK457" s="149"/>
      <c r="AL457" s="147"/>
      <c r="AM457" s="149"/>
      <c r="AN457" s="149"/>
      <c r="AO457" s="149"/>
      <c r="AP457" s="147"/>
      <c r="AQ457" s="583" t="s">
        <v>627</v>
      </c>
      <c r="AR457" s="193"/>
      <c r="AS457" s="126" t="s">
        <v>356</v>
      </c>
      <c r="AT457" s="127"/>
      <c r="AU457" s="193" t="s">
        <v>627</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606</v>
      </c>
      <c r="AC458" s="206"/>
      <c r="AD458" s="206"/>
      <c r="AE458" s="333" t="s">
        <v>597</v>
      </c>
      <c r="AF458" s="200"/>
      <c r="AG458" s="200"/>
      <c r="AH458" s="200"/>
      <c r="AI458" s="333" t="s">
        <v>608</v>
      </c>
      <c r="AJ458" s="200"/>
      <c r="AK458" s="200"/>
      <c r="AL458" s="200"/>
      <c r="AM458" s="333" t="s">
        <v>603</v>
      </c>
      <c r="AN458" s="200"/>
      <c r="AO458" s="200"/>
      <c r="AP458" s="334"/>
      <c r="AQ458" s="333" t="s">
        <v>609</v>
      </c>
      <c r="AR458" s="200"/>
      <c r="AS458" s="200"/>
      <c r="AT458" s="334"/>
      <c r="AU458" s="200" t="s">
        <v>603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607</v>
      </c>
      <c r="AC459" s="198"/>
      <c r="AD459" s="198"/>
      <c r="AE459" s="333" t="s">
        <v>600</v>
      </c>
      <c r="AF459" s="200"/>
      <c r="AG459" s="200"/>
      <c r="AH459" s="334"/>
      <c r="AI459" s="333" t="s">
        <v>609</v>
      </c>
      <c r="AJ459" s="200"/>
      <c r="AK459" s="200"/>
      <c r="AL459" s="200"/>
      <c r="AM459" s="333" t="s">
        <v>609</v>
      </c>
      <c r="AN459" s="200"/>
      <c r="AO459" s="200"/>
      <c r="AP459" s="334"/>
      <c r="AQ459" s="333" t="s">
        <v>609</v>
      </c>
      <c r="AR459" s="200"/>
      <c r="AS459" s="200"/>
      <c r="AT459" s="334"/>
      <c r="AU459" s="200" t="s">
        <v>604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597</v>
      </c>
      <c r="AF460" s="200"/>
      <c r="AG460" s="200"/>
      <c r="AH460" s="334"/>
      <c r="AI460" s="333" t="s">
        <v>609</v>
      </c>
      <c r="AJ460" s="200"/>
      <c r="AK460" s="200"/>
      <c r="AL460" s="200"/>
      <c r="AM460" s="333" t="s">
        <v>609</v>
      </c>
      <c r="AN460" s="200"/>
      <c r="AO460" s="200"/>
      <c r="AP460" s="334"/>
      <c r="AQ460" s="333" t="s">
        <v>609</v>
      </c>
      <c r="AR460" s="200"/>
      <c r="AS460" s="200"/>
      <c r="AT460" s="334"/>
      <c r="AU460" s="200" t="s">
        <v>597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27"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8" t="s">
        <v>41</v>
      </c>
      <c r="D705" s="819"/>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0"/>
      <c r="AD705" s="711" t="s">
        <v>580</v>
      </c>
      <c r="AE705" s="712"/>
      <c r="AF705" s="712"/>
      <c r="AG705" s="118" t="s">
        <v>630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1"/>
      <c r="D706" s="792"/>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579</v>
      </c>
      <c r="AE706" s="322"/>
      <c r="AF706" s="65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579</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7" t="s">
        <v>580</v>
      </c>
      <c r="AE708" s="598"/>
      <c r="AF708" s="598"/>
      <c r="AG708" s="739" t="s">
        <v>571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580</v>
      </c>
      <c r="AE709" s="322"/>
      <c r="AF709" s="322"/>
      <c r="AG709" s="94" t="s">
        <v>630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6"/>
      <c r="AD711" s="321" t="s">
        <v>554</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61.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6"/>
      <c r="AD712" s="779" t="s">
        <v>554</v>
      </c>
      <c r="AE712" s="780"/>
      <c r="AF712" s="780"/>
      <c r="AG712" s="807" t="s">
        <v>611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580</v>
      </c>
      <c r="AE713" s="322"/>
      <c r="AF713" s="656"/>
      <c r="AG713" s="94" t="s">
        <v>571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580</v>
      </c>
      <c r="AE714" s="805"/>
      <c r="AF714" s="806"/>
      <c r="AG714" s="733" t="s">
        <v>571</v>
      </c>
      <c r="AH714" s="734"/>
      <c r="AI714" s="734"/>
      <c r="AJ714" s="734"/>
      <c r="AK714" s="734"/>
      <c r="AL714" s="734"/>
      <c r="AM714" s="734"/>
      <c r="AN714" s="734"/>
      <c r="AO714" s="734"/>
      <c r="AP714" s="734"/>
      <c r="AQ714" s="734"/>
      <c r="AR714" s="734"/>
      <c r="AS714" s="734"/>
      <c r="AT714" s="734"/>
      <c r="AU714" s="734"/>
      <c r="AV714" s="734"/>
      <c r="AW714" s="734"/>
      <c r="AX714" s="735"/>
    </row>
    <row r="715" spans="1:50" ht="62.25" customHeight="1" x14ac:dyDescent="0.15">
      <c r="A715" s="636"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7" t="s">
        <v>629</v>
      </c>
      <c r="AE715" s="598"/>
      <c r="AF715" s="652"/>
      <c r="AG715" s="739" t="s">
        <v>613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8"/>
      <c r="B716" s="640"/>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580</v>
      </c>
      <c r="AE716" s="623"/>
      <c r="AF716" s="623"/>
      <c r="AG716" s="94" t="s">
        <v>571</v>
      </c>
      <c r="AH716" s="95"/>
      <c r="AI716" s="95"/>
      <c r="AJ716" s="95"/>
      <c r="AK716" s="95"/>
      <c r="AL716" s="95"/>
      <c r="AM716" s="95"/>
      <c r="AN716" s="95"/>
      <c r="AO716" s="95"/>
      <c r="AP716" s="95"/>
      <c r="AQ716" s="95"/>
      <c r="AR716" s="95"/>
      <c r="AS716" s="95"/>
      <c r="AT716" s="95"/>
      <c r="AU716" s="95"/>
      <c r="AV716" s="95"/>
      <c r="AW716" s="95"/>
      <c r="AX716" s="96"/>
    </row>
    <row r="717" spans="1:50" ht="63.75"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629</v>
      </c>
      <c r="AE717" s="322"/>
      <c r="AF717" s="322"/>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580</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580</v>
      </c>
      <c r="AE719" s="598"/>
      <c r="AF719" s="598"/>
      <c r="AG719" s="118" t="s">
        <v>631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9"/>
      <c r="C726" s="812" t="s">
        <v>53</v>
      </c>
      <c r="D726" s="834"/>
      <c r="E726" s="834"/>
      <c r="F726" s="835"/>
      <c r="G726" s="570" t="s">
        <v>612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0"/>
      <c r="B727" s="801"/>
      <c r="C727" s="745" t="s">
        <v>57</v>
      </c>
      <c r="D727" s="746"/>
      <c r="E727" s="746"/>
      <c r="F727" s="747"/>
      <c r="G727" s="568" t="s">
        <v>585</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23.2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66"/>
      <c r="B733" s="667"/>
      <c r="C733" s="667"/>
      <c r="D733" s="667"/>
      <c r="E733" s="668"/>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1" t="s">
        <v>431</v>
      </c>
      <c r="B737" s="203"/>
      <c r="C737" s="203"/>
      <c r="D737" s="204"/>
      <c r="E737" s="987" t="s">
        <v>586</v>
      </c>
      <c r="F737" s="987"/>
      <c r="G737" s="987"/>
      <c r="H737" s="987"/>
      <c r="I737" s="987"/>
      <c r="J737" s="987"/>
      <c r="K737" s="987"/>
      <c r="L737" s="987"/>
      <c r="M737" s="987"/>
      <c r="N737" s="358" t="s">
        <v>358</v>
      </c>
      <c r="O737" s="358"/>
      <c r="P737" s="358"/>
      <c r="Q737" s="358"/>
      <c r="R737" s="987" t="s">
        <v>587</v>
      </c>
      <c r="S737" s="987"/>
      <c r="T737" s="987"/>
      <c r="U737" s="987"/>
      <c r="V737" s="987"/>
      <c r="W737" s="987"/>
      <c r="X737" s="987"/>
      <c r="Y737" s="987"/>
      <c r="Z737" s="987"/>
      <c r="AA737" s="358" t="s">
        <v>359</v>
      </c>
      <c r="AB737" s="358"/>
      <c r="AC737" s="358"/>
      <c r="AD737" s="358"/>
      <c r="AE737" s="987" t="s">
        <v>588</v>
      </c>
      <c r="AF737" s="987"/>
      <c r="AG737" s="987"/>
      <c r="AH737" s="987"/>
      <c r="AI737" s="987"/>
      <c r="AJ737" s="987"/>
      <c r="AK737" s="987"/>
      <c r="AL737" s="987"/>
      <c r="AM737" s="987"/>
      <c r="AN737" s="358" t="s">
        <v>360</v>
      </c>
      <c r="AO737" s="358"/>
      <c r="AP737" s="358"/>
      <c r="AQ737" s="358"/>
      <c r="AR737" s="988" t="s">
        <v>589</v>
      </c>
      <c r="AS737" s="989"/>
      <c r="AT737" s="989"/>
      <c r="AU737" s="989"/>
      <c r="AV737" s="989"/>
      <c r="AW737" s="989"/>
      <c r="AX737" s="990"/>
      <c r="AY737" s="89"/>
      <c r="AZ737" s="89"/>
    </row>
    <row r="738" spans="1:52" ht="24.75" customHeight="1" x14ac:dyDescent="0.15">
      <c r="A738" s="991" t="s">
        <v>361</v>
      </c>
      <c r="B738" s="203"/>
      <c r="C738" s="203"/>
      <c r="D738" s="204"/>
      <c r="E738" s="987" t="s">
        <v>590</v>
      </c>
      <c r="F738" s="987"/>
      <c r="G738" s="987"/>
      <c r="H738" s="987"/>
      <c r="I738" s="987"/>
      <c r="J738" s="987"/>
      <c r="K738" s="987"/>
      <c r="L738" s="987"/>
      <c r="M738" s="987"/>
      <c r="N738" s="358" t="s">
        <v>362</v>
      </c>
      <c r="O738" s="358"/>
      <c r="P738" s="358"/>
      <c r="Q738" s="358"/>
      <c r="R738" s="987" t="s">
        <v>591</v>
      </c>
      <c r="S738" s="987"/>
      <c r="T738" s="987"/>
      <c r="U738" s="987"/>
      <c r="V738" s="987"/>
      <c r="W738" s="987"/>
      <c r="X738" s="987"/>
      <c r="Y738" s="987"/>
      <c r="Z738" s="987"/>
      <c r="AA738" s="358" t="s">
        <v>482</v>
      </c>
      <c r="AB738" s="358"/>
      <c r="AC738" s="358"/>
      <c r="AD738" s="358"/>
      <c r="AE738" s="987" t="s">
        <v>592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632</v>
      </c>
      <c r="F739" s="999"/>
      <c r="G739" s="999"/>
      <c r="H739" s="91" t="str">
        <f>IF(E739="", "", "(")</f>
        <v>(</v>
      </c>
      <c r="I739" s="982"/>
      <c r="J739" s="982"/>
      <c r="K739" s="91" t="str">
        <f>IF(OR(I739="　", I739=""), "", "-")</f>
        <v/>
      </c>
      <c r="L739" s="983">
        <v>411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07" t="s">
        <v>532</v>
      </c>
      <c r="B740" s="608"/>
      <c r="C740" s="608"/>
      <c r="D740" s="608"/>
      <c r="E740" s="608"/>
      <c r="F740" s="60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675" t="s">
        <v>610</v>
      </c>
      <c r="H779" s="676"/>
      <c r="I779" s="676"/>
      <c r="J779" s="676"/>
      <c r="K779" s="676"/>
      <c r="L779" s="676"/>
      <c r="M779" s="676"/>
      <c r="N779" s="676"/>
      <c r="O779" s="676"/>
      <c r="P779" s="676"/>
      <c r="Q779" s="676"/>
      <c r="R779" s="676"/>
      <c r="S779" s="676"/>
      <c r="T779" s="676"/>
      <c r="U779" s="676"/>
      <c r="V779" s="676"/>
      <c r="W779" s="676"/>
      <c r="X779" s="676"/>
      <c r="Y779" s="676"/>
      <c r="Z779" s="676"/>
      <c r="AA779" s="676"/>
      <c r="AB779" s="677"/>
      <c r="AC779" s="675" t="s">
        <v>509</v>
      </c>
      <c r="AD779" s="676"/>
      <c r="AE779" s="676"/>
      <c r="AF779" s="676"/>
      <c r="AG779" s="676"/>
      <c r="AH779" s="676"/>
      <c r="AI779" s="676"/>
      <c r="AJ779" s="676"/>
      <c r="AK779" s="676"/>
      <c r="AL779" s="676"/>
      <c r="AM779" s="676"/>
      <c r="AN779" s="676"/>
      <c r="AO779" s="676"/>
      <c r="AP779" s="676"/>
      <c r="AQ779" s="676"/>
      <c r="AR779" s="676"/>
      <c r="AS779" s="676"/>
      <c r="AT779" s="676"/>
      <c r="AU779" s="676"/>
      <c r="AV779" s="676"/>
      <c r="AW779" s="676"/>
      <c r="AX779" s="790"/>
    </row>
    <row r="780" spans="1:50" ht="24.75" customHeight="1" x14ac:dyDescent="0.15">
      <c r="A780" s="627"/>
      <c r="B780" s="628"/>
      <c r="C780" s="628"/>
      <c r="D780" s="628"/>
      <c r="E780" s="628"/>
      <c r="F780" s="629"/>
      <c r="G780" s="812" t="s">
        <v>17</v>
      </c>
      <c r="H780" s="661"/>
      <c r="I780" s="661"/>
      <c r="J780" s="661"/>
      <c r="K780" s="661"/>
      <c r="L780" s="660" t="s">
        <v>18</v>
      </c>
      <c r="M780" s="661"/>
      <c r="N780" s="661"/>
      <c r="O780" s="661"/>
      <c r="P780" s="661"/>
      <c r="Q780" s="661"/>
      <c r="R780" s="661"/>
      <c r="S780" s="661"/>
      <c r="T780" s="661"/>
      <c r="U780" s="661"/>
      <c r="V780" s="661"/>
      <c r="W780" s="661"/>
      <c r="X780" s="662"/>
      <c r="Y780" s="649" t="s">
        <v>19</v>
      </c>
      <c r="Z780" s="650"/>
      <c r="AA780" s="650"/>
      <c r="AB780" s="795"/>
      <c r="AC780" s="812" t="s">
        <v>17</v>
      </c>
      <c r="AD780" s="661"/>
      <c r="AE780" s="661"/>
      <c r="AF780" s="661"/>
      <c r="AG780" s="661"/>
      <c r="AH780" s="660" t="s">
        <v>18</v>
      </c>
      <c r="AI780" s="661"/>
      <c r="AJ780" s="661"/>
      <c r="AK780" s="661"/>
      <c r="AL780" s="661"/>
      <c r="AM780" s="661"/>
      <c r="AN780" s="661"/>
      <c r="AO780" s="661"/>
      <c r="AP780" s="661"/>
      <c r="AQ780" s="661"/>
      <c r="AR780" s="661"/>
      <c r="AS780" s="661"/>
      <c r="AT780" s="662"/>
      <c r="AU780" s="649" t="s">
        <v>19</v>
      </c>
      <c r="AV780" s="650"/>
      <c r="AW780" s="650"/>
      <c r="AX780" s="651"/>
    </row>
    <row r="781" spans="1:50" ht="24.75" customHeight="1" x14ac:dyDescent="0.15">
      <c r="A781" s="627"/>
      <c r="B781" s="628"/>
      <c r="C781" s="628"/>
      <c r="D781" s="628"/>
      <c r="E781" s="628"/>
      <c r="F781" s="629"/>
      <c r="G781" s="663"/>
      <c r="H781" s="664"/>
      <c r="I781" s="664"/>
      <c r="J781" s="664"/>
      <c r="K781" s="665"/>
      <c r="L781" s="657"/>
      <c r="M781" s="658"/>
      <c r="N781" s="658"/>
      <c r="O781" s="658"/>
      <c r="P781" s="658"/>
      <c r="Q781" s="658"/>
      <c r="R781" s="658"/>
      <c r="S781" s="658"/>
      <c r="T781" s="658"/>
      <c r="U781" s="658"/>
      <c r="V781" s="658"/>
      <c r="W781" s="658"/>
      <c r="X781" s="659"/>
      <c r="Y781" s="384"/>
      <c r="Z781" s="385"/>
      <c r="AA781" s="385"/>
      <c r="AB781" s="802"/>
      <c r="AC781" s="663"/>
      <c r="AD781" s="664"/>
      <c r="AE781" s="664"/>
      <c r="AF781" s="664"/>
      <c r="AG781" s="665"/>
      <c r="AH781" s="657"/>
      <c r="AI781" s="658"/>
      <c r="AJ781" s="658"/>
      <c r="AK781" s="658"/>
      <c r="AL781" s="658"/>
      <c r="AM781" s="658"/>
      <c r="AN781" s="658"/>
      <c r="AO781" s="658"/>
      <c r="AP781" s="658"/>
      <c r="AQ781" s="658"/>
      <c r="AR781" s="658"/>
      <c r="AS781" s="658"/>
      <c r="AT781" s="659"/>
      <c r="AU781" s="384"/>
      <c r="AV781" s="385"/>
      <c r="AW781" s="385"/>
      <c r="AX781" s="386"/>
    </row>
    <row r="782" spans="1:50" ht="24.75" customHeight="1" x14ac:dyDescent="0.15">
      <c r="A782" s="627"/>
      <c r="B782" s="628"/>
      <c r="C782" s="628"/>
      <c r="D782" s="628"/>
      <c r="E782" s="628"/>
      <c r="F782" s="629"/>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x14ac:dyDescent="0.15">
      <c r="A783" s="627"/>
      <c r="B783" s="628"/>
      <c r="C783" s="628"/>
      <c r="D783" s="628"/>
      <c r="E783" s="628"/>
      <c r="F783" s="629"/>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hidden="1" customHeight="1" x14ac:dyDescent="0.15">
      <c r="A784" s="627"/>
      <c r="B784" s="628"/>
      <c r="C784" s="628"/>
      <c r="D784" s="628"/>
      <c r="E784" s="628"/>
      <c r="F784" s="629"/>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x14ac:dyDescent="0.15">
      <c r="A785" s="627"/>
      <c r="B785" s="628"/>
      <c r="C785" s="628"/>
      <c r="D785" s="628"/>
      <c r="E785" s="628"/>
      <c r="F785" s="629"/>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x14ac:dyDescent="0.15">
      <c r="A786" s="627"/>
      <c r="B786" s="628"/>
      <c r="C786" s="628"/>
      <c r="D786" s="628"/>
      <c r="E786" s="628"/>
      <c r="F786" s="629"/>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7"/>
      <c r="B787" s="628"/>
      <c r="C787" s="628"/>
      <c r="D787" s="628"/>
      <c r="E787" s="628"/>
      <c r="F787" s="629"/>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7"/>
      <c r="B788" s="628"/>
      <c r="C788" s="628"/>
      <c r="D788" s="628"/>
      <c r="E788" s="628"/>
      <c r="F788" s="629"/>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7"/>
      <c r="B789" s="628"/>
      <c r="C789" s="628"/>
      <c r="D789" s="628"/>
      <c r="E789" s="628"/>
      <c r="F789" s="629"/>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7"/>
      <c r="B790" s="628"/>
      <c r="C790" s="628"/>
      <c r="D790" s="628"/>
      <c r="E790" s="628"/>
      <c r="F790" s="629"/>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7"/>
      <c r="B792" s="628"/>
      <c r="C792" s="628"/>
      <c r="D792" s="628"/>
      <c r="E792" s="628"/>
      <c r="F792" s="629"/>
      <c r="G792" s="675" t="s">
        <v>455</v>
      </c>
      <c r="H792" s="676"/>
      <c r="I792" s="676"/>
      <c r="J792" s="676"/>
      <c r="K792" s="676"/>
      <c r="L792" s="676"/>
      <c r="M792" s="676"/>
      <c r="N792" s="676"/>
      <c r="O792" s="676"/>
      <c r="P792" s="676"/>
      <c r="Q792" s="676"/>
      <c r="R792" s="676"/>
      <c r="S792" s="676"/>
      <c r="T792" s="676"/>
      <c r="U792" s="676"/>
      <c r="V792" s="676"/>
      <c r="W792" s="676"/>
      <c r="X792" s="676"/>
      <c r="Y792" s="676"/>
      <c r="Z792" s="676"/>
      <c r="AA792" s="676"/>
      <c r="AB792" s="677"/>
      <c r="AC792" s="675" t="s">
        <v>454</v>
      </c>
      <c r="AD792" s="676"/>
      <c r="AE792" s="676"/>
      <c r="AF792" s="676"/>
      <c r="AG792" s="676"/>
      <c r="AH792" s="676"/>
      <c r="AI792" s="676"/>
      <c r="AJ792" s="676"/>
      <c r="AK792" s="676"/>
      <c r="AL792" s="676"/>
      <c r="AM792" s="676"/>
      <c r="AN792" s="676"/>
      <c r="AO792" s="676"/>
      <c r="AP792" s="676"/>
      <c r="AQ792" s="676"/>
      <c r="AR792" s="676"/>
      <c r="AS792" s="676"/>
      <c r="AT792" s="676"/>
      <c r="AU792" s="676"/>
      <c r="AV792" s="676"/>
      <c r="AW792" s="676"/>
      <c r="AX792" s="790"/>
    </row>
    <row r="793" spans="1:50" ht="24.75" hidden="1" customHeight="1" x14ac:dyDescent="0.15">
      <c r="A793" s="627"/>
      <c r="B793" s="628"/>
      <c r="C793" s="628"/>
      <c r="D793" s="628"/>
      <c r="E793" s="628"/>
      <c r="F793" s="629"/>
      <c r="G793" s="812" t="s">
        <v>17</v>
      </c>
      <c r="H793" s="661"/>
      <c r="I793" s="661"/>
      <c r="J793" s="661"/>
      <c r="K793" s="661"/>
      <c r="L793" s="660" t="s">
        <v>18</v>
      </c>
      <c r="M793" s="661"/>
      <c r="N793" s="661"/>
      <c r="O793" s="661"/>
      <c r="P793" s="661"/>
      <c r="Q793" s="661"/>
      <c r="R793" s="661"/>
      <c r="S793" s="661"/>
      <c r="T793" s="661"/>
      <c r="U793" s="661"/>
      <c r="V793" s="661"/>
      <c r="W793" s="661"/>
      <c r="X793" s="662"/>
      <c r="Y793" s="649" t="s">
        <v>19</v>
      </c>
      <c r="Z793" s="650"/>
      <c r="AA793" s="650"/>
      <c r="AB793" s="795"/>
      <c r="AC793" s="812" t="s">
        <v>17</v>
      </c>
      <c r="AD793" s="661"/>
      <c r="AE793" s="661"/>
      <c r="AF793" s="661"/>
      <c r="AG793" s="661"/>
      <c r="AH793" s="660" t="s">
        <v>18</v>
      </c>
      <c r="AI793" s="661"/>
      <c r="AJ793" s="661"/>
      <c r="AK793" s="661"/>
      <c r="AL793" s="661"/>
      <c r="AM793" s="661"/>
      <c r="AN793" s="661"/>
      <c r="AO793" s="661"/>
      <c r="AP793" s="661"/>
      <c r="AQ793" s="661"/>
      <c r="AR793" s="661"/>
      <c r="AS793" s="661"/>
      <c r="AT793" s="662"/>
      <c r="AU793" s="649" t="s">
        <v>19</v>
      </c>
      <c r="AV793" s="650"/>
      <c r="AW793" s="650"/>
      <c r="AX793" s="651"/>
    </row>
    <row r="794" spans="1:50" ht="24.75" hidden="1" customHeight="1" x14ac:dyDescent="0.15">
      <c r="A794" s="627"/>
      <c r="B794" s="628"/>
      <c r="C794" s="628"/>
      <c r="D794" s="628"/>
      <c r="E794" s="628"/>
      <c r="F794" s="629"/>
      <c r="G794" s="663"/>
      <c r="H794" s="664"/>
      <c r="I794" s="664"/>
      <c r="J794" s="664"/>
      <c r="K794" s="665"/>
      <c r="L794" s="657"/>
      <c r="M794" s="658"/>
      <c r="N794" s="658"/>
      <c r="O794" s="658"/>
      <c r="P794" s="658"/>
      <c r="Q794" s="658"/>
      <c r="R794" s="658"/>
      <c r="S794" s="658"/>
      <c r="T794" s="658"/>
      <c r="U794" s="658"/>
      <c r="V794" s="658"/>
      <c r="W794" s="658"/>
      <c r="X794" s="659"/>
      <c r="Y794" s="384"/>
      <c r="Z794" s="385"/>
      <c r="AA794" s="385"/>
      <c r="AB794" s="802"/>
      <c r="AC794" s="663"/>
      <c r="AD794" s="664"/>
      <c r="AE794" s="664"/>
      <c r="AF794" s="664"/>
      <c r="AG794" s="665"/>
      <c r="AH794" s="657"/>
      <c r="AI794" s="658"/>
      <c r="AJ794" s="658"/>
      <c r="AK794" s="658"/>
      <c r="AL794" s="658"/>
      <c r="AM794" s="658"/>
      <c r="AN794" s="658"/>
      <c r="AO794" s="658"/>
      <c r="AP794" s="658"/>
      <c r="AQ794" s="658"/>
      <c r="AR794" s="658"/>
      <c r="AS794" s="658"/>
      <c r="AT794" s="659"/>
      <c r="AU794" s="384"/>
      <c r="AV794" s="385"/>
      <c r="AW794" s="385"/>
      <c r="AX794" s="386"/>
    </row>
    <row r="795" spans="1:50" ht="24.75" hidden="1" customHeight="1" x14ac:dyDescent="0.15">
      <c r="A795" s="627"/>
      <c r="B795" s="628"/>
      <c r="C795" s="628"/>
      <c r="D795" s="628"/>
      <c r="E795" s="628"/>
      <c r="F795" s="629"/>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hidden="1" customHeight="1" x14ac:dyDescent="0.15">
      <c r="A796" s="627"/>
      <c r="B796" s="628"/>
      <c r="C796" s="628"/>
      <c r="D796" s="628"/>
      <c r="E796" s="628"/>
      <c r="F796" s="629"/>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7"/>
      <c r="B797" s="628"/>
      <c r="C797" s="628"/>
      <c r="D797" s="628"/>
      <c r="E797" s="628"/>
      <c r="F797" s="629"/>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7"/>
      <c r="B798" s="628"/>
      <c r="C798" s="628"/>
      <c r="D798" s="628"/>
      <c r="E798" s="628"/>
      <c r="F798" s="629"/>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7"/>
      <c r="B799" s="628"/>
      <c r="C799" s="628"/>
      <c r="D799" s="628"/>
      <c r="E799" s="628"/>
      <c r="F799" s="629"/>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7"/>
      <c r="B800" s="628"/>
      <c r="C800" s="628"/>
      <c r="D800" s="628"/>
      <c r="E800" s="628"/>
      <c r="F800" s="629"/>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7"/>
      <c r="B801" s="628"/>
      <c r="C801" s="628"/>
      <c r="D801" s="628"/>
      <c r="E801" s="628"/>
      <c r="F801" s="629"/>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7"/>
      <c r="B802" s="628"/>
      <c r="C802" s="628"/>
      <c r="D802" s="628"/>
      <c r="E802" s="628"/>
      <c r="F802" s="629"/>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7"/>
      <c r="B803" s="628"/>
      <c r="C803" s="628"/>
      <c r="D803" s="628"/>
      <c r="E803" s="628"/>
      <c r="F803" s="629"/>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7"/>
      <c r="B805" s="628"/>
      <c r="C805" s="628"/>
      <c r="D805" s="628"/>
      <c r="E805" s="628"/>
      <c r="F805" s="629"/>
      <c r="G805" s="675" t="s">
        <v>456</v>
      </c>
      <c r="H805" s="676"/>
      <c r="I805" s="676"/>
      <c r="J805" s="676"/>
      <c r="K805" s="676"/>
      <c r="L805" s="676"/>
      <c r="M805" s="676"/>
      <c r="N805" s="676"/>
      <c r="O805" s="676"/>
      <c r="P805" s="676"/>
      <c r="Q805" s="676"/>
      <c r="R805" s="676"/>
      <c r="S805" s="676"/>
      <c r="T805" s="676"/>
      <c r="U805" s="676"/>
      <c r="V805" s="676"/>
      <c r="W805" s="676"/>
      <c r="X805" s="676"/>
      <c r="Y805" s="676"/>
      <c r="Z805" s="676"/>
      <c r="AA805" s="676"/>
      <c r="AB805" s="677"/>
      <c r="AC805" s="675" t="s">
        <v>457</v>
      </c>
      <c r="AD805" s="676"/>
      <c r="AE805" s="676"/>
      <c r="AF805" s="676"/>
      <c r="AG805" s="676"/>
      <c r="AH805" s="676"/>
      <c r="AI805" s="676"/>
      <c r="AJ805" s="676"/>
      <c r="AK805" s="676"/>
      <c r="AL805" s="676"/>
      <c r="AM805" s="676"/>
      <c r="AN805" s="676"/>
      <c r="AO805" s="676"/>
      <c r="AP805" s="676"/>
      <c r="AQ805" s="676"/>
      <c r="AR805" s="676"/>
      <c r="AS805" s="676"/>
      <c r="AT805" s="676"/>
      <c r="AU805" s="676"/>
      <c r="AV805" s="676"/>
      <c r="AW805" s="676"/>
      <c r="AX805" s="790"/>
    </row>
    <row r="806" spans="1:50" ht="24.75" hidden="1" customHeight="1" x14ac:dyDescent="0.15">
      <c r="A806" s="627"/>
      <c r="B806" s="628"/>
      <c r="C806" s="628"/>
      <c r="D806" s="628"/>
      <c r="E806" s="628"/>
      <c r="F806" s="629"/>
      <c r="G806" s="812" t="s">
        <v>17</v>
      </c>
      <c r="H806" s="661"/>
      <c r="I806" s="661"/>
      <c r="J806" s="661"/>
      <c r="K806" s="661"/>
      <c r="L806" s="660" t="s">
        <v>18</v>
      </c>
      <c r="M806" s="661"/>
      <c r="N806" s="661"/>
      <c r="O806" s="661"/>
      <c r="P806" s="661"/>
      <c r="Q806" s="661"/>
      <c r="R806" s="661"/>
      <c r="S806" s="661"/>
      <c r="T806" s="661"/>
      <c r="U806" s="661"/>
      <c r="V806" s="661"/>
      <c r="W806" s="661"/>
      <c r="X806" s="662"/>
      <c r="Y806" s="649" t="s">
        <v>19</v>
      </c>
      <c r="Z806" s="650"/>
      <c r="AA806" s="650"/>
      <c r="AB806" s="795"/>
      <c r="AC806" s="812" t="s">
        <v>17</v>
      </c>
      <c r="AD806" s="661"/>
      <c r="AE806" s="661"/>
      <c r="AF806" s="661"/>
      <c r="AG806" s="661"/>
      <c r="AH806" s="660" t="s">
        <v>18</v>
      </c>
      <c r="AI806" s="661"/>
      <c r="AJ806" s="661"/>
      <c r="AK806" s="661"/>
      <c r="AL806" s="661"/>
      <c r="AM806" s="661"/>
      <c r="AN806" s="661"/>
      <c r="AO806" s="661"/>
      <c r="AP806" s="661"/>
      <c r="AQ806" s="661"/>
      <c r="AR806" s="661"/>
      <c r="AS806" s="661"/>
      <c r="AT806" s="662"/>
      <c r="AU806" s="649" t="s">
        <v>19</v>
      </c>
      <c r="AV806" s="650"/>
      <c r="AW806" s="650"/>
      <c r="AX806" s="651"/>
    </row>
    <row r="807" spans="1:50" ht="24.75" hidden="1" customHeight="1" x14ac:dyDescent="0.15">
      <c r="A807" s="627"/>
      <c r="B807" s="628"/>
      <c r="C807" s="628"/>
      <c r="D807" s="628"/>
      <c r="E807" s="628"/>
      <c r="F807" s="629"/>
      <c r="G807" s="663"/>
      <c r="H807" s="664"/>
      <c r="I807" s="664"/>
      <c r="J807" s="664"/>
      <c r="K807" s="665"/>
      <c r="L807" s="657"/>
      <c r="M807" s="658"/>
      <c r="N807" s="658"/>
      <c r="O807" s="658"/>
      <c r="P807" s="658"/>
      <c r="Q807" s="658"/>
      <c r="R807" s="658"/>
      <c r="S807" s="658"/>
      <c r="T807" s="658"/>
      <c r="U807" s="658"/>
      <c r="V807" s="658"/>
      <c r="W807" s="658"/>
      <c r="X807" s="659"/>
      <c r="Y807" s="384"/>
      <c r="Z807" s="385"/>
      <c r="AA807" s="385"/>
      <c r="AB807" s="802"/>
      <c r="AC807" s="663"/>
      <c r="AD807" s="664"/>
      <c r="AE807" s="664"/>
      <c r="AF807" s="664"/>
      <c r="AG807" s="665"/>
      <c r="AH807" s="657"/>
      <c r="AI807" s="658"/>
      <c r="AJ807" s="658"/>
      <c r="AK807" s="658"/>
      <c r="AL807" s="658"/>
      <c r="AM807" s="658"/>
      <c r="AN807" s="658"/>
      <c r="AO807" s="658"/>
      <c r="AP807" s="658"/>
      <c r="AQ807" s="658"/>
      <c r="AR807" s="658"/>
      <c r="AS807" s="658"/>
      <c r="AT807" s="659"/>
      <c r="AU807" s="384"/>
      <c r="AV807" s="385"/>
      <c r="AW807" s="385"/>
      <c r="AX807" s="386"/>
    </row>
    <row r="808" spans="1:50" ht="24.75" hidden="1" customHeight="1" x14ac:dyDescent="0.15">
      <c r="A808" s="627"/>
      <c r="B808" s="628"/>
      <c r="C808" s="628"/>
      <c r="D808" s="628"/>
      <c r="E808" s="628"/>
      <c r="F808" s="629"/>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hidden="1" customHeight="1" x14ac:dyDescent="0.15">
      <c r="A809" s="627"/>
      <c r="B809" s="628"/>
      <c r="C809" s="628"/>
      <c r="D809" s="628"/>
      <c r="E809" s="628"/>
      <c r="F809" s="629"/>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7"/>
      <c r="B810" s="628"/>
      <c r="C810" s="628"/>
      <c r="D810" s="628"/>
      <c r="E810" s="628"/>
      <c r="F810" s="629"/>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7"/>
      <c r="B811" s="628"/>
      <c r="C811" s="628"/>
      <c r="D811" s="628"/>
      <c r="E811" s="628"/>
      <c r="F811" s="629"/>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7"/>
      <c r="B812" s="628"/>
      <c r="C812" s="628"/>
      <c r="D812" s="628"/>
      <c r="E812" s="628"/>
      <c r="F812" s="629"/>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7"/>
      <c r="B813" s="628"/>
      <c r="C813" s="628"/>
      <c r="D813" s="628"/>
      <c r="E813" s="628"/>
      <c r="F813" s="629"/>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7"/>
      <c r="B814" s="628"/>
      <c r="C814" s="628"/>
      <c r="D814" s="628"/>
      <c r="E814" s="628"/>
      <c r="F814" s="629"/>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7"/>
      <c r="B815" s="628"/>
      <c r="C815" s="628"/>
      <c r="D815" s="628"/>
      <c r="E815" s="628"/>
      <c r="F815" s="629"/>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7"/>
      <c r="B816" s="628"/>
      <c r="C816" s="628"/>
      <c r="D816" s="628"/>
      <c r="E816" s="628"/>
      <c r="F816" s="629"/>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7"/>
      <c r="B818" s="628"/>
      <c r="C818" s="628"/>
      <c r="D818" s="628"/>
      <c r="E818" s="628"/>
      <c r="F818" s="629"/>
      <c r="G818" s="675" t="s">
        <v>400</v>
      </c>
      <c r="H818" s="676"/>
      <c r="I818" s="676"/>
      <c r="J818" s="676"/>
      <c r="K818" s="676"/>
      <c r="L818" s="676"/>
      <c r="M818" s="676"/>
      <c r="N818" s="676"/>
      <c r="O818" s="676"/>
      <c r="P818" s="676"/>
      <c r="Q818" s="676"/>
      <c r="R818" s="676"/>
      <c r="S818" s="676"/>
      <c r="T818" s="676"/>
      <c r="U818" s="676"/>
      <c r="V818" s="676"/>
      <c r="W818" s="676"/>
      <c r="X818" s="676"/>
      <c r="Y818" s="676"/>
      <c r="Z818" s="676"/>
      <c r="AA818" s="676"/>
      <c r="AB818" s="677"/>
      <c r="AC818" s="675" t="s">
        <v>302</v>
      </c>
      <c r="AD818" s="676"/>
      <c r="AE818" s="676"/>
      <c r="AF818" s="676"/>
      <c r="AG818" s="676"/>
      <c r="AH818" s="676"/>
      <c r="AI818" s="676"/>
      <c r="AJ818" s="676"/>
      <c r="AK818" s="676"/>
      <c r="AL818" s="676"/>
      <c r="AM818" s="676"/>
      <c r="AN818" s="676"/>
      <c r="AO818" s="676"/>
      <c r="AP818" s="676"/>
      <c r="AQ818" s="676"/>
      <c r="AR818" s="676"/>
      <c r="AS818" s="676"/>
      <c r="AT818" s="676"/>
      <c r="AU818" s="676"/>
      <c r="AV818" s="676"/>
      <c r="AW818" s="676"/>
      <c r="AX818" s="790"/>
    </row>
    <row r="819" spans="1:50" ht="24.75" hidden="1" customHeight="1" x14ac:dyDescent="0.15">
      <c r="A819" s="627"/>
      <c r="B819" s="628"/>
      <c r="C819" s="628"/>
      <c r="D819" s="628"/>
      <c r="E819" s="628"/>
      <c r="F819" s="629"/>
      <c r="G819" s="812" t="s">
        <v>17</v>
      </c>
      <c r="H819" s="661"/>
      <c r="I819" s="661"/>
      <c r="J819" s="661"/>
      <c r="K819" s="661"/>
      <c r="L819" s="660" t="s">
        <v>18</v>
      </c>
      <c r="M819" s="661"/>
      <c r="N819" s="661"/>
      <c r="O819" s="661"/>
      <c r="P819" s="661"/>
      <c r="Q819" s="661"/>
      <c r="R819" s="661"/>
      <c r="S819" s="661"/>
      <c r="T819" s="661"/>
      <c r="U819" s="661"/>
      <c r="V819" s="661"/>
      <c r="W819" s="661"/>
      <c r="X819" s="662"/>
      <c r="Y819" s="649" t="s">
        <v>19</v>
      </c>
      <c r="Z819" s="650"/>
      <c r="AA819" s="650"/>
      <c r="AB819" s="795"/>
      <c r="AC819" s="812" t="s">
        <v>17</v>
      </c>
      <c r="AD819" s="661"/>
      <c r="AE819" s="661"/>
      <c r="AF819" s="661"/>
      <c r="AG819" s="661"/>
      <c r="AH819" s="660" t="s">
        <v>18</v>
      </c>
      <c r="AI819" s="661"/>
      <c r="AJ819" s="661"/>
      <c r="AK819" s="661"/>
      <c r="AL819" s="661"/>
      <c r="AM819" s="661"/>
      <c r="AN819" s="661"/>
      <c r="AO819" s="661"/>
      <c r="AP819" s="661"/>
      <c r="AQ819" s="661"/>
      <c r="AR819" s="661"/>
      <c r="AS819" s="661"/>
      <c r="AT819" s="662"/>
      <c r="AU819" s="649" t="s">
        <v>19</v>
      </c>
      <c r="AV819" s="650"/>
      <c r="AW819" s="650"/>
      <c r="AX819" s="651"/>
    </row>
    <row r="820" spans="1:50" s="16" customFormat="1" ht="24.75" hidden="1" customHeight="1" x14ac:dyDescent="0.15">
      <c r="A820" s="627"/>
      <c r="B820" s="628"/>
      <c r="C820" s="628"/>
      <c r="D820" s="628"/>
      <c r="E820" s="628"/>
      <c r="F820" s="629"/>
      <c r="G820" s="663"/>
      <c r="H820" s="664"/>
      <c r="I820" s="664"/>
      <c r="J820" s="664"/>
      <c r="K820" s="665"/>
      <c r="L820" s="657"/>
      <c r="M820" s="658"/>
      <c r="N820" s="658"/>
      <c r="O820" s="658"/>
      <c r="P820" s="658"/>
      <c r="Q820" s="658"/>
      <c r="R820" s="658"/>
      <c r="S820" s="658"/>
      <c r="T820" s="658"/>
      <c r="U820" s="658"/>
      <c r="V820" s="658"/>
      <c r="W820" s="658"/>
      <c r="X820" s="659"/>
      <c r="Y820" s="384"/>
      <c r="Z820" s="385"/>
      <c r="AA820" s="385"/>
      <c r="AB820" s="802"/>
      <c r="AC820" s="663"/>
      <c r="AD820" s="664"/>
      <c r="AE820" s="664"/>
      <c r="AF820" s="664"/>
      <c r="AG820" s="665"/>
      <c r="AH820" s="657"/>
      <c r="AI820" s="658"/>
      <c r="AJ820" s="658"/>
      <c r="AK820" s="658"/>
      <c r="AL820" s="658"/>
      <c r="AM820" s="658"/>
      <c r="AN820" s="658"/>
      <c r="AO820" s="658"/>
      <c r="AP820" s="658"/>
      <c r="AQ820" s="658"/>
      <c r="AR820" s="658"/>
      <c r="AS820" s="658"/>
      <c r="AT820" s="659"/>
      <c r="AU820" s="384"/>
      <c r="AV820" s="385"/>
      <c r="AW820" s="385"/>
      <c r="AX820" s="386"/>
    </row>
    <row r="821" spans="1:50" ht="24.75" hidden="1" customHeight="1" x14ac:dyDescent="0.15">
      <c r="A821" s="627"/>
      <c r="B821" s="628"/>
      <c r="C821" s="628"/>
      <c r="D821" s="628"/>
      <c r="E821" s="628"/>
      <c r="F821" s="629"/>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7"/>
      <c r="B822" s="628"/>
      <c r="C822" s="628"/>
      <c r="D822" s="628"/>
      <c r="E822" s="628"/>
      <c r="F822" s="629"/>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7"/>
      <c r="B823" s="628"/>
      <c r="C823" s="628"/>
      <c r="D823" s="628"/>
      <c r="E823" s="628"/>
      <c r="F823" s="629"/>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7"/>
      <c r="B824" s="628"/>
      <c r="C824" s="628"/>
      <c r="D824" s="628"/>
      <c r="E824" s="628"/>
      <c r="F824" s="629"/>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7"/>
      <c r="B825" s="628"/>
      <c r="C825" s="628"/>
      <c r="D825" s="628"/>
      <c r="E825" s="628"/>
      <c r="F825" s="629"/>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7"/>
      <c r="B826" s="628"/>
      <c r="C826" s="628"/>
      <c r="D826" s="628"/>
      <c r="E826" s="628"/>
      <c r="F826" s="629"/>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7"/>
      <c r="B827" s="628"/>
      <c r="C827" s="628"/>
      <c r="D827" s="628"/>
      <c r="E827" s="628"/>
      <c r="F827" s="629"/>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7"/>
      <c r="B828" s="628"/>
      <c r="C828" s="628"/>
      <c r="D828" s="628"/>
      <c r="E828" s="628"/>
      <c r="F828" s="629"/>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7"/>
      <c r="B829" s="628"/>
      <c r="C829" s="628"/>
      <c r="D829" s="628"/>
      <c r="E829" s="628"/>
      <c r="F829" s="629"/>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633</v>
      </c>
      <c r="D837" s="340"/>
      <c r="E837" s="340"/>
      <c r="F837" s="340"/>
      <c r="G837" s="340"/>
      <c r="H837" s="340"/>
      <c r="I837" s="340"/>
      <c r="J837" s="341" t="s">
        <v>625</v>
      </c>
      <c r="K837" s="342"/>
      <c r="L837" s="342"/>
      <c r="M837" s="342"/>
      <c r="N837" s="342"/>
      <c r="O837" s="342"/>
      <c r="P837" s="355" t="s">
        <v>628</v>
      </c>
      <c r="Q837" s="343"/>
      <c r="R837" s="343"/>
      <c r="S837" s="343"/>
      <c r="T837" s="343"/>
      <c r="U837" s="343"/>
      <c r="V837" s="343"/>
      <c r="W837" s="343"/>
      <c r="X837" s="343"/>
      <c r="Y837" s="344" t="s">
        <v>625</v>
      </c>
      <c r="Z837" s="345"/>
      <c r="AA837" s="345"/>
      <c r="AB837" s="346"/>
      <c r="AC837" s="356"/>
      <c r="AD837" s="364"/>
      <c r="AE837" s="364"/>
      <c r="AF837" s="364"/>
      <c r="AG837" s="364"/>
      <c r="AH837" s="365" t="s">
        <v>625</v>
      </c>
      <c r="AI837" s="366"/>
      <c r="AJ837" s="366"/>
      <c r="AK837" s="366"/>
      <c r="AL837" s="350" t="s">
        <v>625</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t="e">
        <f>-AL837</f>
        <v>#VALUE!</v>
      </c>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t="s">
        <v>625</v>
      </c>
      <c r="K1102" s="342"/>
      <c r="L1102" s="342"/>
      <c r="M1102" s="342"/>
      <c r="N1102" s="342"/>
      <c r="O1102" s="342"/>
      <c r="P1102" s="355" t="s">
        <v>631</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625</v>
      </c>
      <c r="AI1102" s="349"/>
      <c r="AJ1102" s="349"/>
      <c r="AK1102" s="349"/>
      <c r="AL1102" s="350" t="s">
        <v>625</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G4:X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7" right="0.7" top="0.75" bottom="0.75" header="0.3" footer="0.3"/>
  <pageSetup paperSize="9" scale="65" fitToHeight="0" orientation="portrait" r:id="rId1"/>
  <headerFooter differentFirst="1" alignWithMargins="0"/>
  <rowBreaks count="4" manualBreakCount="4">
    <brk id="89" max="49" man="1"/>
    <brk id="711" max="49" man="1"/>
    <brk id="739"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R1" sqref="BR1:BR104857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357</v>
      </c>
      <c r="AF2" s="1036"/>
      <c r="AG2" s="1036"/>
      <c r="AH2" s="1036"/>
      <c r="AI2" s="1036" t="s">
        <v>363</v>
      </c>
      <c r="AJ2" s="1036"/>
      <c r="AK2" s="1036"/>
      <c r="AL2" s="1036"/>
      <c r="AM2" s="1036" t="s">
        <v>472</v>
      </c>
      <c r="AN2" s="1036"/>
      <c r="AO2" s="1036"/>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87"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357</v>
      </c>
      <c r="AF9" s="1036"/>
      <c r="AG9" s="1036"/>
      <c r="AH9" s="1036"/>
      <c r="AI9" s="1036" t="s">
        <v>363</v>
      </c>
      <c r="AJ9" s="1036"/>
      <c r="AK9" s="1036"/>
      <c r="AL9" s="1036"/>
      <c r="AM9" s="1036" t="s">
        <v>472</v>
      </c>
      <c r="AN9" s="1036"/>
      <c r="AO9" s="1036"/>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7"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357</v>
      </c>
      <c r="AF16" s="1036"/>
      <c r="AG16" s="1036"/>
      <c r="AH16" s="1036"/>
      <c r="AI16" s="1036" t="s">
        <v>363</v>
      </c>
      <c r="AJ16" s="1036"/>
      <c r="AK16" s="1036"/>
      <c r="AL16" s="1036"/>
      <c r="AM16" s="1036" t="s">
        <v>472</v>
      </c>
      <c r="AN16" s="1036"/>
      <c r="AO16" s="1036"/>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7"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357</v>
      </c>
      <c r="AF23" s="1036"/>
      <c r="AG23" s="1036"/>
      <c r="AH23" s="1036"/>
      <c r="AI23" s="1036" t="s">
        <v>363</v>
      </c>
      <c r="AJ23" s="1036"/>
      <c r="AK23" s="1036"/>
      <c r="AL23" s="1036"/>
      <c r="AM23" s="1036" t="s">
        <v>472</v>
      </c>
      <c r="AN23" s="1036"/>
      <c r="AO23" s="1036"/>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7"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357</v>
      </c>
      <c r="AF30" s="1036"/>
      <c r="AG30" s="1036"/>
      <c r="AH30" s="1036"/>
      <c r="AI30" s="1036" t="s">
        <v>363</v>
      </c>
      <c r="AJ30" s="1036"/>
      <c r="AK30" s="1036"/>
      <c r="AL30" s="1036"/>
      <c r="AM30" s="1036" t="s">
        <v>472</v>
      </c>
      <c r="AN30" s="1036"/>
      <c r="AO30" s="1036"/>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7"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357</v>
      </c>
      <c r="AF37" s="1036"/>
      <c r="AG37" s="1036"/>
      <c r="AH37" s="1036"/>
      <c r="AI37" s="1036" t="s">
        <v>363</v>
      </c>
      <c r="AJ37" s="1036"/>
      <c r="AK37" s="1036"/>
      <c r="AL37" s="1036"/>
      <c r="AM37" s="1036" t="s">
        <v>472</v>
      </c>
      <c r="AN37" s="1036"/>
      <c r="AO37" s="1036"/>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7"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357</v>
      </c>
      <c r="AF44" s="1036"/>
      <c r="AG44" s="1036"/>
      <c r="AH44" s="1036"/>
      <c r="AI44" s="1036" t="s">
        <v>363</v>
      </c>
      <c r="AJ44" s="1036"/>
      <c r="AK44" s="1036"/>
      <c r="AL44" s="1036"/>
      <c r="AM44" s="1036" t="s">
        <v>472</v>
      </c>
      <c r="AN44" s="1036"/>
      <c r="AO44" s="1036"/>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7"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0" t="s">
        <v>11</v>
      </c>
      <c r="AC51" s="1031"/>
      <c r="AD51" s="1032"/>
      <c r="AE51" s="1036" t="s">
        <v>357</v>
      </c>
      <c r="AF51" s="1036"/>
      <c r="AG51" s="1036"/>
      <c r="AH51" s="1036"/>
      <c r="AI51" s="1036" t="s">
        <v>363</v>
      </c>
      <c r="AJ51" s="1036"/>
      <c r="AK51" s="1036"/>
      <c r="AL51" s="1036"/>
      <c r="AM51" s="1036" t="s">
        <v>472</v>
      </c>
      <c r="AN51" s="1036"/>
      <c r="AO51" s="1036"/>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7"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357</v>
      </c>
      <c r="AF58" s="1036"/>
      <c r="AG58" s="1036"/>
      <c r="AH58" s="1036"/>
      <c r="AI58" s="1036" t="s">
        <v>363</v>
      </c>
      <c r="AJ58" s="1036"/>
      <c r="AK58" s="1036"/>
      <c r="AL58" s="1036"/>
      <c r="AM58" s="1036" t="s">
        <v>472</v>
      </c>
      <c r="AN58" s="1036"/>
      <c r="AO58" s="1036"/>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7"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357</v>
      </c>
      <c r="AF65" s="1036"/>
      <c r="AG65" s="1036"/>
      <c r="AH65" s="1036"/>
      <c r="AI65" s="1036" t="s">
        <v>363</v>
      </c>
      <c r="AJ65" s="1036"/>
      <c r="AK65" s="1036"/>
      <c r="AL65" s="1036"/>
      <c r="AM65" s="1036" t="s">
        <v>472</v>
      </c>
      <c r="AN65" s="1036"/>
      <c r="AO65" s="1036"/>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75" t="s">
        <v>514</v>
      </c>
      <c r="H2" s="676"/>
      <c r="I2" s="676"/>
      <c r="J2" s="676"/>
      <c r="K2" s="676"/>
      <c r="L2" s="676"/>
      <c r="M2" s="676"/>
      <c r="N2" s="676"/>
      <c r="O2" s="676"/>
      <c r="P2" s="676"/>
      <c r="Q2" s="676"/>
      <c r="R2" s="676"/>
      <c r="S2" s="676"/>
      <c r="T2" s="676"/>
      <c r="U2" s="676"/>
      <c r="V2" s="676"/>
      <c r="W2" s="676"/>
      <c r="X2" s="676"/>
      <c r="Y2" s="676"/>
      <c r="Z2" s="676"/>
      <c r="AA2" s="676"/>
      <c r="AB2" s="677"/>
      <c r="AC2" s="67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1"/>
      <c r="I3" s="661"/>
      <c r="J3" s="661"/>
      <c r="K3" s="661"/>
      <c r="L3" s="660" t="s">
        <v>18</v>
      </c>
      <c r="M3" s="661"/>
      <c r="N3" s="661"/>
      <c r="O3" s="661"/>
      <c r="P3" s="661"/>
      <c r="Q3" s="661"/>
      <c r="R3" s="661"/>
      <c r="S3" s="661"/>
      <c r="T3" s="661"/>
      <c r="U3" s="661"/>
      <c r="V3" s="661"/>
      <c r="W3" s="661"/>
      <c r="X3" s="662"/>
      <c r="Y3" s="649" t="s">
        <v>19</v>
      </c>
      <c r="Z3" s="650"/>
      <c r="AA3" s="650"/>
      <c r="AB3" s="795"/>
      <c r="AC3" s="812" t="s">
        <v>17</v>
      </c>
      <c r="AD3" s="661"/>
      <c r="AE3" s="661"/>
      <c r="AF3" s="661"/>
      <c r="AG3" s="661"/>
      <c r="AH3" s="660" t="s">
        <v>18</v>
      </c>
      <c r="AI3" s="661"/>
      <c r="AJ3" s="661"/>
      <c r="AK3" s="661"/>
      <c r="AL3" s="661"/>
      <c r="AM3" s="661"/>
      <c r="AN3" s="661"/>
      <c r="AO3" s="661"/>
      <c r="AP3" s="661"/>
      <c r="AQ3" s="661"/>
      <c r="AR3" s="661"/>
      <c r="AS3" s="661"/>
      <c r="AT3" s="662"/>
      <c r="AU3" s="649" t="s">
        <v>19</v>
      </c>
      <c r="AV3" s="650"/>
      <c r="AW3" s="650"/>
      <c r="AX3" s="651"/>
    </row>
    <row r="4" spans="1:50" ht="24.75" customHeight="1" x14ac:dyDescent="0.15">
      <c r="A4" s="1049"/>
      <c r="B4" s="1050"/>
      <c r="C4" s="1050"/>
      <c r="D4" s="1050"/>
      <c r="E4" s="1050"/>
      <c r="F4" s="1051"/>
      <c r="G4" s="663"/>
      <c r="H4" s="664"/>
      <c r="I4" s="664"/>
      <c r="J4" s="664"/>
      <c r="K4" s="665"/>
      <c r="L4" s="657"/>
      <c r="M4" s="658"/>
      <c r="N4" s="658"/>
      <c r="O4" s="658"/>
      <c r="P4" s="658"/>
      <c r="Q4" s="658"/>
      <c r="R4" s="658"/>
      <c r="S4" s="658"/>
      <c r="T4" s="658"/>
      <c r="U4" s="658"/>
      <c r="V4" s="658"/>
      <c r="W4" s="658"/>
      <c r="X4" s="659"/>
      <c r="Y4" s="384"/>
      <c r="Z4" s="385"/>
      <c r="AA4" s="385"/>
      <c r="AB4" s="802"/>
      <c r="AC4" s="663"/>
      <c r="AD4" s="664"/>
      <c r="AE4" s="664"/>
      <c r="AF4" s="664"/>
      <c r="AG4" s="665"/>
      <c r="AH4" s="657"/>
      <c r="AI4" s="658"/>
      <c r="AJ4" s="658"/>
      <c r="AK4" s="658"/>
      <c r="AL4" s="658"/>
      <c r="AM4" s="658"/>
      <c r="AN4" s="658"/>
      <c r="AO4" s="658"/>
      <c r="AP4" s="658"/>
      <c r="AQ4" s="658"/>
      <c r="AR4" s="658"/>
      <c r="AS4" s="658"/>
      <c r="AT4" s="659"/>
      <c r="AU4" s="384"/>
      <c r="AV4" s="385"/>
      <c r="AW4" s="385"/>
      <c r="AX4" s="386"/>
    </row>
    <row r="5" spans="1:50" ht="24.75" customHeight="1" x14ac:dyDescent="0.15">
      <c r="A5" s="1049"/>
      <c r="B5" s="1050"/>
      <c r="C5" s="1050"/>
      <c r="D5" s="1050"/>
      <c r="E5" s="1050"/>
      <c r="F5" s="1051"/>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9"/>
      <c r="B6" s="1050"/>
      <c r="C6" s="1050"/>
      <c r="D6" s="1050"/>
      <c r="E6" s="1050"/>
      <c r="F6" s="1051"/>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9"/>
      <c r="B7" s="1050"/>
      <c r="C7" s="1050"/>
      <c r="D7" s="1050"/>
      <c r="E7" s="1050"/>
      <c r="F7" s="1051"/>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9"/>
      <c r="B8" s="1050"/>
      <c r="C8" s="1050"/>
      <c r="D8" s="1050"/>
      <c r="E8" s="1050"/>
      <c r="F8" s="1051"/>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9"/>
      <c r="B9" s="1050"/>
      <c r="C9" s="1050"/>
      <c r="D9" s="1050"/>
      <c r="E9" s="1050"/>
      <c r="F9" s="1051"/>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9"/>
      <c r="B10" s="1050"/>
      <c r="C10" s="1050"/>
      <c r="D10" s="1050"/>
      <c r="E10" s="1050"/>
      <c r="F10" s="1051"/>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9"/>
      <c r="B11" s="1050"/>
      <c r="C11" s="1050"/>
      <c r="D11" s="1050"/>
      <c r="E11" s="1050"/>
      <c r="F11" s="1051"/>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9"/>
      <c r="B12" s="1050"/>
      <c r="C12" s="1050"/>
      <c r="D12" s="1050"/>
      <c r="E12" s="1050"/>
      <c r="F12" s="1051"/>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9"/>
      <c r="B13" s="1050"/>
      <c r="C13" s="1050"/>
      <c r="D13" s="1050"/>
      <c r="E13" s="1050"/>
      <c r="F13" s="1051"/>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675" t="s">
        <v>402</v>
      </c>
      <c r="H15" s="676"/>
      <c r="I15" s="676"/>
      <c r="J15" s="676"/>
      <c r="K15" s="676"/>
      <c r="L15" s="676"/>
      <c r="M15" s="676"/>
      <c r="N15" s="676"/>
      <c r="O15" s="676"/>
      <c r="P15" s="676"/>
      <c r="Q15" s="676"/>
      <c r="R15" s="676"/>
      <c r="S15" s="676"/>
      <c r="T15" s="676"/>
      <c r="U15" s="676"/>
      <c r="V15" s="676"/>
      <c r="W15" s="676"/>
      <c r="X15" s="676"/>
      <c r="Y15" s="676"/>
      <c r="Z15" s="676"/>
      <c r="AA15" s="676"/>
      <c r="AB15" s="677"/>
      <c r="AC15" s="675" t="s">
        <v>403</v>
      </c>
      <c r="AD15" s="676"/>
      <c r="AE15" s="676"/>
      <c r="AF15" s="676"/>
      <c r="AG15" s="676"/>
      <c r="AH15" s="676"/>
      <c r="AI15" s="676"/>
      <c r="AJ15" s="676"/>
      <c r="AK15" s="676"/>
      <c r="AL15" s="676"/>
      <c r="AM15" s="676"/>
      <c r="AN15" s="676"/>
      <c r="AO15" s="676"/>
      <c r="AP15" s="676"/>
      <c r="AQ15" s="676"/>
      <c r="AR15" s="676"/>
      <c r="AS15" s="676"/>
      <c r="AT15" s="676"/>
      <c r="AU15" s="676"/>
      <c r="AV15" s="676"/>
      <c r="AW15" s="676"/>
      <c r="AX15" s="790"/>
    </row>
    <row r="16" spans="1:50" ht="25.5" customHeight="1" x14ac:dyDescent="0.15">
      <c r="A16" s="1049"/>
      <c r="B16" s="1050"/>
      <c r="C16" s="1050"/>
      <c r="D16" s="1050"/>
      <c r="E16" s="1050"/>
      <c r="F16" s="1051"/>
      <c r="G16" s="812" t="s">
        <v>17</v>
      </c>
      <c r="H16" s="661"/>
      <c r="I16" s="661"/>
      <c r="J16" s="661"/>
      <c r="K16" s="661"/>
      <c r="L16" s="660" t="s">
        <v>18</v>
      </c>
      <c r="M16" s="661"/>
      <c r="N16" s="661"/>
      <c r="O16" s="661"/>
      <c r="P16" s="661"/>
      <c r="Q16" s="661"/>
      <c r="R16" s="661"/>
      <c r="S16" s="661"/>
      <c r="T16" s="661"/>
      <c r="U16" s="661"/>
      <c r="V16" s="661"/>
      <c r="W16" s="661"/>
      <c r="X16" s="662"/>
      <c r="Y16" s="649" t="s">
        <v>19</v>
      </c>
      <c r="Z16" s="650"/>
      <c r="AA16" s="650"/>
      <c r="AB16" s="795"/>
      <c r="AC16" s="812" t="s">
        <v>17</v>
      </c>
      <c r="AD16" s="661"/>
      <c r="AE16" s="661"/>
      <c r="AF16" s="661"/>
      <c r="AG16" s="661"/>
      <c r="AH16" s="660" t="s">
        <v>18</v>
      </c>
      <c r="AI16" s="661"/>
      <c r="AJ16" s="661"/>
      <c r="AK16" s="661"/>
      <c r="AL16" s="661"/>
      <c r="AM16" s="661"/>
      <c r="AN16" s="661"/>
      <c r="AO16" s="661"/>
      <c r="AP16" s="661"/>
      <c r="AQ16" s="661"/>
      <c r="AR16" s="661"/>
      <c r="AS16" s="661"/>
      <c r="AT16" s="662"/>
      <c r="AU16" s="649" t="s">
        <v>19</v>
      </c>
      <c r="AV16" s="650"/>
      <c r="AW16" s="650"/>
      <c r="AX16" s="651"/>
    </row>
    <row r="17" spans="1:50" ht="24.75" customHeight="1" x14ac:dyDescent="0.15">
      <c r="A17" s="1049"/>
      <c r="B17" s="1050"/>
      <c r="C17" s="1050"/>
      <c r="D17" s="1050"/>
      <c r="E17" s="1050"/>
      <c r="F17" s="1051"/>
      <c r="G17" s="663"/>
      <c r="H17" s="664"/>
      <c r="I17" s="664"/>
      <c r="J17" s="664"/>
      <c r="K17" s="665"/>
      <c r="L17" s="657"/>
      <c r="M17" s="658"/>
      <c r="N17" s="658"/>
      <c r="O17" s="658"/>
      <c r="P17" s="658"/>
      <c r="Q17" s="658"/>
      <c r="R17" s="658"/>
      <c r="S17" s="658"/>
      <c r="T17" s="658"/>
      <c r="U17" s="658"/>
      <c r="V17" s="658"/>
      <c r="W17" s="658"/>
      <c r="X17" s="659"/>
      <c r="Y17" s="384"/>
      <c r="Z17" s="385"/>
      <c r="AA17" s="385"/>
      <c r="AB17" s="802"/>
      <c r="AC17" s="663"/>
      <c r="AD17" s="664"/>
      <c r="AE17" s="664"/>
      <c r="AF17" s="664"/>
      <c r="AG17" s="665"/>
      <c r="AH17" s="657"/>
      <c r="AI17" s="658"/>
      <c r="AJ17" s="658"/>
      <c r="AK17" s="658"/>
      <c r="AL17" s="658"/>
      <c r="AM17" s="658"/>
      <c r="AN17" s="658"/>
      <c r="AO17" s="658"/>
      <c r="AP17" s="658"/>
      <c r="AQ17" s="658"/>
      <c r="AR17" s="658"/>
      <c r="AS17" s="658"/>
      <c r="AT17" s="659"/>
      <c r="AU17" s="384"/>
      <c r="AV17" s="385"/>
      <c r="AW17" s="385"/>
      <c r="AX17" s="386"/>
    </row>
    <row r="18" spans="1:50" ht="24.75" customHeight="1" x14ac:dyDescent="0.15">
      <c r="A18" s="1049"/>
      <c r="B18" s="1050"/>
      <c r="C18" s="1050"/>
      <c r="D18" s="1050"/>
      <c r="E18" s="1050"/>
      <c r="F18" s="1051"/>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9"/>
      <c r="B19" s="1050"/>
      <c r="C19" s="1050"/>
      <c r="D19" s="1050"/>
      <c r="E19" s="1050"/>
      <c r="F19" s="1051"/>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9"/>
      <c r="B20" s="1050"/>
      <c r="C20" s="1050"/>
      <c r="D20" s="1050"/>
      <c r="E20" s="1050"/>
      <c r="F20" s="1051"/>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9"/>
      <c r="B21" s="1050"/>
      <c r="C21" s="1050"/>
      <c r="D21" s="1050"/>
      <c r="E21" s="1050"/>
      <c r="F21" s="1051"/>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9"/>
      <c r="B22" s="1050"/>
      <c r="C22" s="1050"/>
      <c r="D22" s="1050"/>
      <c r="E22" s="1050"/>
      <c r="F22" s="1051"/>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9"/>
      <c r="B23" s="1050"/>
      <c r="C23" s="1050"/>
      <c r="D23" s="1050"/>
      <c r="E23" s="1050"/>
      <c r="F23" s="1051"/>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9"/>
      <c r="B24" s="1050"/>
      <c r="C24" s="1050"/>
      <c r="D24" s="1050"/>
      <c r="E24" s="1050"/>
      <c r="F24" s="1051"/>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9"/>
      <c r="B25" s="1050"/>
      <c r="C25" s="1050"/>
      <c r="D25" s="1050"/>
      <c r="E25" s="1050"/>
      <c r="F25" s="1051"/>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9"/>
      <c r="B26" s="1050"/>
      <c r="C26" s="1050"/>
      <c r="D26" s="1050"/>
      <c r="E26" s="1050"/>
      <c r="F26" s="1051"/>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675" t="s">
        <v>401</v>
      </c>
      <c r="H28" s="676"/>
      <c r="I28" s="676"/>
      <c r="J28" s="676"/>
      <c r="K28" s="676"/>
      <c r="L28" s="676"/>
      <c r="M28" s="676"/>
      <c r="N28" s="676"/>
      <c r="O28" s="676"/>
      <c r="P28" s="676"/>
      <c r="Q28" s="676"/>
      <c r="R28" s="676"/>
      <c r="S28" s="676"/>
      <c r="T28" s="676"/>
      <c r="U28" s="676"/>
      <c r="V28" s="676"/>
      <c r="W28" s="676"/>
      <c r="X28" s="676"/>
      <c r="Y28" s="676"/>
      <c r="Z28" s="676"/>
      <c r="AA28" s="676"/>
      <c r="AB28" s="677"/>
      <c r="AC28" s="675" t="s">
        <v>404</v>
      </c>
      <c r="AD28" s="676"/>
      <c r="AE28" s="676"/>
      <c r="AF28" s="676"/>
      <c r="AG28" s="676"/>
      <c r="AH28" s="676"/>
      <c r="AI28" s="676"/>
      <c r="AJ28" s="676"/>
      <c r="AK28" s="676"/>
      <c r="AL28" s="676"/>
      <c r="AM28" s="676"/>
      <c r="AN28" s="676"/>
      <c r="AO28" s="676"/>
      <c r="AP28" s="676"/>
      <c r="AQ28" s="676"/>
      <c r="AR28" s="676"/>
      <c r="AS28" s="676"/>
      <c r="AT28" s="676"/>
      <c r="AU28" s="676"/>
      <c r="AV28" s="676"/>
      <c r="AW28" s="676"/>
      <c r="AX28" s="790"/>
    </row>
    <row r="29" spans="1:50" ht="24.75" customHeight="1" x14ac:dyDescent="0.15">
      <c r="A29" s="1049"/>
      <c r="B29" s="1050"/>
      <c r="C29" s="1050"/>
      <c r="D29" s="1050"/>
      <c r="E29" s="1050"/>
      <c r="F29" s="1051"/>
      <c r="G29" s="812" t="s">
        <v>17</v>
      </c>
      <c r="H29" s="661"/>
      <c r="I29" s="661"/>
      <c r="J29" s="661"/>
      <c r="K29" s="661"/>
      <c r="L29" s="660" t="s">
        <v>18</v>
      </c>
      <c r="M29" s="661"/>
      <c r="N29" s="661"/>
      <c r="O29" s="661"/>
      <c r="P29" s="661"/>
      <c r="Q29" s="661"/>
      <c r="R29" s="661"/>
      <c r="S29" s="661"/>
      <c r="T29" s="661"/>
      <c r="U29" s="661"/>
      <c r="V29" s="661"/>
      <c r="W29" s="661"/>
      <c r="X29" s="662"/>
      <c r="Y29" s="649" t="s">
        <v>19</v>
      </c>
      <c r="Z29" s="650"/>
      <c r="AA29" s="650"/>
      <c r="AB29" s="795"/>
      <c r="AC29" s="812" t="s">
        <v>17</v>
      </c>
      <c r="AD29" s="661"/>
      <c r="AE29" s="661"/>
      <c r="AF29" s="661"/>
      <c r="AG29" s="661"/>
      <c r="AH29" s="660" t="s">
        <v>18</v>
      </c>
      <c r="AI29" s="661"/>
      <c r="AJ29" s="661"/>
      <c r="AK29" s="661"/>
      <c r="AL29" s="661"/>
      <c r="AM29" s="661"/>
      <c r="AN29" s="661"/>
      <c r="AO29" s="661"/>
      <c r="AP29" s="661"/>
      <c r="AQ29" s="661"/>
      <c r="AR29" s="661"/>
      <c r="AS29" s="661"/>
      <c r="AT29" s="662"/>
      <c r="AU29" s="649" t="s">
        <v>19</v>
      </c>
      <c r="AV29" s="650"/>
      <c r="AW29" s="650"/>
      <c r="AX29" s="651"/>
    </row>
    <row r="30" spans="1:50" ht="24.75" customHeight="1" x14ac:dyDescent="0.15">
      <c r="A30" s="1049"/>
      <c r="B30" s="1050"/>
      <c r="C30" s="1050"/>
      <c r="D30" s="1050"/>
      <c r="E30" s="1050"/>
      <c r="F30" s="1051"/>
      <c r="G30" s="663"/>
      <c r="H30" s="664"/>
      <c r="I30" s="664"/>
      <c r="J30" s="664"/>
      <c r="K30" s="665"/>
      <c r="L30" s="657"/>
      <c r="M30" s="658"/>
      <c r="N30" s="658"/>
      <c r="O30" s="658"/>
      <c r="P30" s="658"/>
      <c r="Q30" s="658"/>
      <c r="R30" s="658"/>
      <c r="S30" s="658"/>
      <c r="T30" s="658"/>
      <c r="U30" s="658"/>
      <c r="V30" s="658"/>
      <c r="W30" s="658"/>
      <c r="X30" s="659"/>
      <c r="Y30" s="384"/>
      <c r="Z30" s="385"/>
      <c r="AA30" s="385"/>
      <c r="AB30" s="802"/>
      <c r="AC30" s="663"/>
      <c r="AD30" s="664"/>
      <c r="AE30" s="664"/>
      <c r="AF30" s="664"/>
      <c r="AG30" s="665"/>
      <c r="AH30" s="657"/>
      <c r="AI30" s="658"/>
      <c r="AJ30" s="658"/>
      <c r="AK30" s="658"/>
      <c r="AL30" s="658"/>
      <c r="AM30" s="658"/>
      <c r="AN30" s="658"/>
      <c r="AO30" s="658"/>
      <c r="AP30" s="658"/>
      <c r="AQ30" s="658"/>
      <c r="AR30" s="658"/>
      <c r="AS30" s="658"/>
      <c r="AT30" s="659"/>
      <c r="AU30" s="384"/>
      <c r="AV30" s="385"/>
      <c r="AW30" s="385"/>
      <c r="AX30" s="386"/>
    </row>
    <row r="31" spans="1:50" ht="24.75" customHeight="1" x14ac:dyDescent="0.15">
      <c r="A31" s="1049"/>
      <c r="B31" s="1050"/>
      <c r="C31" s="1050"/>
      <c r="D31" s="1050"/>
      <c r="E31" s="1050"/>
      <c r="F31" s="1051"/>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9"/>
      <c r="B32" s="1050"/>
      <c r="C32" s="1050"/>
      <c r="D32" s="1050"/>
      <c r="E32" s="1050"/>
      <c r="F32" s="1051"/>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9"/>
      <c r="B33" s="1050"/>
      <c r="C33" s="1050"/>
      <c r="D33" s="1050"/>
      <c r="E33" s="1050"/>
      <c r="F33" s="1051"/>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9"/>
      <c r="B34" s="1050"/>
      <c r="C34" s="1050"/>
      <c r="D34" s="1050"/>
      <c r="E34" s="1050"/>
      <c r="F34" s="1051"/>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9"/>
      <c r="B35" s="1050"/>
      <c r="C35" s="1050"/>
      <c r="D35" s="1050"/>
      <c r="E35" s="1050"/>
      <c r="F35" s="1051"/>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9"/>
      <c r="B36" s="1050"/>
      <c r="C36" s="1050"/>
      <c r="D36" s="1050"/>
      <c r="E36" s="1050"/>
      <c r="F36" s="1051"/>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9"/>
      <c r="B37" s="1050"/>
      <c r="C37" s="1050"/>
      <c r="D37" s="1050"/>
      <c r="E37" s="1050"/>
      <c r="F37" s="1051"/>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9"/>
      <c r="B38" s="1050"/>
      <c r="C38" s="1050"/>
      <c r="D38" s="1050"/>
      <c r="E38" s="1050"/>
      <c r="F38" s="1051"/>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9"/>
      <c r="B39" s="1050"/>
      <c r="C39" s="1050"/>
      <c r="D39" s="1050"/>
      <c r="E39" s="1050"/>
      <c r="F39" s="1051"/>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675" t="s">
        <v>451</v>
      </c>
      <c r="H41" s="676"/>
      <c r="I41" s="676"/>
      <c r="J41" s="676"/>
      <c r="K41" s="676"/>
      <c r="L41" s="676"/>
      <c r="M41" s="676"/>
      <c r="N41" s="676"/>
      <c r="O41" s="676"/>
      <c r="P41" s="676"/>
      <c r="Q41" s="676"/>
      <c r="R41" s="676"/>
      <c r="S41" s="676"/>
      <c r="T41" s="676"/>
      <c r="U41" s="676"/>
      <c r="V41" s="676"/>
      <c r="W41" s="676"/>
      <c r="X41" s="676"/>
      <c r="Y41" s="676"/>
      <c r="Z41" s="676"/>
      <c r="AA41" s="676"/>
      <c r="AB41" s="677"/>
      <c r="AC41" s="675" t="s">
        <v>303</v>
      </c>
      <c r="AD41" s="676"/>
      <c r="AE41" s="676"/>
      <c r="AF41" s="676"/>
      <c r="AG41" s="676"/>
      <c r="AH41" s="676"/>
      <c r="AI41" s="676"/>
      <c r="AJ41" s="676"/>
      <c r="AK41" s="676"/>
      <c r="AL41" s="676"/>
      <c r="AM41" s="676"/>
      <c r="AN41" s="676"/>
      <c r="AO41" s="676"/>
      <c r="AP41" s="676"/>
      <c r="AQ41" s="676"/>
      <c r="AR41" s="676"/>
      <c r="AS41" s="676"/>
      <c r="AT41" s="676"/>
      <c r="AU41" s="676"/>
      <c r="AV41" s="676"/>
      <c r="AW41" s="676"/>
      <c r="AX41" s="790"/>
    </row>
    <row r="42" spans="1:50" ht="24.75" customHeight="1" x14ac:dyDescent="0.15">
      <c r="A42" s="1049"/>
      <c r="B42" s="1050"/>
      <c r="C42" s="1050"/>
      <c r="D42" s="1050"/>
      <c r="E42" s="1050"/>
      <c r="F42" s="1051"/>
      <c r="G42" s="812" t="s">
        <v>17</v>
      </c>
      <c r="H42" s="661"/>
      <c r="I42" s="661"/>
      <c r="J42" s="661"/>
      <c r="K42" s="661"/>
      <c r="L42" s="660" t="s">
        <v>18</v>
      </c>
      <c r="M42" s="661"/>
      <c r="N42" s="661"/>
      <c r="O42" s="661"/>
      <c r="P42" s="661"/>
      <c r="Q42" s="661"/>
      <c r="R42" s="661"/>
      <c r="S42" s="661"/>
      <c r="T42" s="661"/>
      <c r="U42" s="661"/>
      <c r="V42" s="661"/>
      <c r="W42" s="661"/>
      <c r="X42" s="662"/>
      <c r="Y42" s="649" t="s">
        <v>19</v>
      </c>
      <c r="Z42" s="650"/>
      <c r="AA42" s="650"/>
      <c r="AB42" s="795"/>
      <c r="AC42" s="812" t="s">
        <v>17</v>
      </c>
      <c r="AD42" s="661"/>
      <c r="AE42" s="661"/>
      <c r="AF42" s="661"/>
      <c r="AG42" s="661"/>
      <c r="AH42" s="660" t="s">
        <v>18</v>
      </c>
      <c r="AI42" s="661"/>
      <c r="AJ42" s="661"/>
      <c r="AK42" s="661"/>
      <c r="AL42" s="661"/>
      <c r="AM42" s="661"/>
      <c r="AN42" s="661"/>
      <c r="AO42" s="661"/>
      <c r="AP42" s="661"/>
      <c r="AQ42" s="661"/>
      <c r="AR42" s="661"/>
      <c r="AS42" s="661"/>
      <c r="AT42" s="662"/>
      <c r="AU42" s="649" t="s">
        <v>19</v>
      </c>
      <c r="AV42" s="650"/>
      <c r="AW42" s="650"/>
      <c r="AX42" s="651"/>
    </row>
    <row r="43" spans="1:50" ht="24.75" customHeight="1" x14ac:dyDescent="0.15">
      <c r="A43" s="1049"/>
      <c r="B43" s="1050"/>
      <c r="C43" s="1050"/>
      <c r="D43" s="1050"/>
      <c r="E43" s="1050"/>
      <c r="F43" s="1051"/>
      <c r="G43" s="663"/>
      <c r="H43" s="664"/>
      <c r="I43" s="664"/>
      <c r="J43" s="664"/>
      <c r="K43" s="665"/>
      <c r="L43" s="657"/>
      <c r="M43" s="658"/>
      <c r="N43" s="658"/>
      <c r="O43" s="658"/>
      <c r="P43" s="658"/>
      <c r="Q43" s="658"/>
      <c r="R43" s="658"/>
      <c r="S43" s="658"/>
      <c r="T43" s="658"/>
      <c r="U43" s="658"/>
      <c r="V43" s="658"/>
      <c r="W43" s="658"/>
      <c r="X43" s="659"/>
      <c r="Y43" s="384"/>
      <c r="Z43" s="385"/>
      <c r="AA43" s="385"/>
      <c r="AB43" s="802"/>
      <c r="AC43" s="663"/>
      <c r="AD43" s="664"/>
      <c r="AE43" s="664"/>
      <c r="AF43" s="664"/>
      <c r="AG43" s="665"/>
      <c r="AH43" s="657"/>
      <c r="AI43" s="658"/>
      <c r="AJ43" s="658"/>
      <c r="AK43" s="658"/>
      <c r="AL43" s="658"/>
      <c r="AM43" s="658"/>
      <c r="AN43" s="658"/>
      <c r="AO43" s="658"/>
      <c r="AP43" s="658"/>
      <c r="AQ43" s="658"/>
      <c r="AR43" s="658"/>
      <c r="AS43" s="658"/>
      <c r="AT43" s="659"/>
      <c r="AU43" s="384"/>
      <c r="AV43" s="385"/>
      <c r="AW43" s="385"/>
      <c r="AX43" s="386"/>
    </row>
    <row r="44" spans="1:50" ht="24.75" customHeight="1" x14ac:dyDescent="0.15">
      <c r="A44" s="1049"/>
      <c r="B44" s="1050"/>
      <c r="C44" s="1050"/>
      <c r="D44" s="1050"/>
      <c r="E44" s="1050"/>
      <c r="F44" s="1051"/>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9"/>
      <c r="B45" s="1050"/>
      <c r="C45" s="1050"/>
      <c r="D45" s="1050"/>
      <c r="E45" s="1050"/>
      <c r="F45" s="1051"/>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9"/>
      <c r="B46" s="1050"/>
      <c r="C46" s="1050"/>
      <c r="D46" s="1050"/>
      <c r="E46" s="1050"/>
      <c r="F46" s="1051"/>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9"/>
      <c r="B47" s="1050"/>
      <c r="C47" s="1050"/>
      <c r="D47" s="1050"/>
      <c r="E47" s="1050"/>
      <c r="F47" s="1051"/>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9"/>
      <c r="B48" s="1050"/>
      <c r="C48" s="1050"/>
      <c r="D48" s="1050"/>
      <c r="E48" s="1050"/>
      <c r="F48" s="1051"/>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9"/>
      <c r="B49" s="1050"/>
      <c r="C49" s="1050"/>
      <c r="D49" s="1050"/>
      <c r="E49" s="1050"/>
      <c r="F49" s="1051"/>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9"/>
      <c r="B50" s="1050"/>
      <c r="C50" s="1050"/>
      <c r="D50" s="1050"/>
      <c r="E50" s="1050"/>
      <c r="F50" s="1051"/>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9"/>
      <c r="B51" s="1050"/>
      <c r="C51" s="1050"/>
      <c r="D51" s="1050"/>
      <c r="E51" s="1050"/>
      <c r="F51" s="1051"/>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9"/>
      <c r="B52" s="1050"/>
      <c r="C52" s="1050"/>
      <c r="D52" s="1050"/>
      <c r="E52" s="1050"/>
      <c r="F52" s="1051"/>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75" t="s">
        <v>304</v>
      </c>
      <c r="H55" s="676"/>
      <c r="I55" s="676"/>
      <c r="J55" s="676"/>
      <c r="K55" s="676"/>
      <c r="L55" s="676"/>
      <c r="M55" s="676"/>
      <c r="N55" s="676"/>
      <c r="O55" s="676"/>
      <c r="P55" s="676"/>
      <c r="Q55" s="676"/>
      <c r="R55" s="676"/>
      <c r="S55" s="676"/>
      <c r="T55" s="676"/>
      <c r="U55" s="676"/>
      <c r="V55" s="676"/>
      <c r="W55" s="676"/>
      <c r="X55" s="676"/>
      <c r="Y55" s="676"/>
      <c r="Z55" s="676"/>
      <c r="AA55" s="676"/>
      <c r="AB55" s="677"/>
      <c r="AC55" s="675" t="s">
        <v>405</v>
      </c>
      <c r="AD55" s="676"/>
      <c r="AE55" s="676"/>
      <c r="AF55" s="676"/>
      <c r="AG55" s="676"/>
      <c r="AH55" s="676"/>
      <c r="AI55" s="676"/>
      <c r="AJ55" s="676"/>
      <c r="AK55" s="676"/>
      <c r="AL55" s="676"/>
      <c r="AM55" s="676"/>
      <c r="AN55" s="676"/>
      <c r="AO55" s="676"/>
      <c r="AP55" s="676"/>
      <c r="AQ55" s="676"/>
      <c r="AR55" s="676"/>
      <c r="AS55" s="676"/>
      <c r="AT55" s="676"/>
      <c r="AU55" s="676"/>
      <c r="AV55" s="676"/>
      <c r="AW55" s="676"/>
      <c r="AX55" s="790"/>
    </row>
    <row r="56" spans="1:50" ht="24.75" customHeight="1" x14ac:dyDescent="0.15">
      <c r="A56" s="1049"/>
      <c r="B56" s="1050"/>
      <c r="C56" s="1050"/>
      <c r="D56" s="1050"/>
      <c r="E56" s="1050"/>
      <c r="F56" s="1051"/>
      <c r="G56" s="812" t="s">
        <v>17</v>
      </c>
      <c r="H56" s="661"/>
      <c r="I56" s="661"/>
      <c r="J56" s="661"/>
      <c r="K56" s="661"/>
      <c r="L56" s="660" t="s">
        <v>18</v>
      </c>
      <c r="M56" s="661"/>
      <c r="N56" s="661"/>
      <c r="O56" s="661"/>
      <c r="P56" s="661"/>
      <c r="Q56" s="661"/>
      <c r="R56" s="661"/>
      <c r="S56" s="661"/>
      <c r="T56" s="661"/>
      <c r="U56" s="661"/>
      <c r="V56" s="661"/>
      <c r="W56" s="661"/>
      <c r="X56" s="662"/>
      <c r="Y56" s="649" t="s">
        <v>19</v>
      </c>
      <c r="Z56" s="650"/>
      <c r="AA56" s="650"/>
      <c r="AB56" s="795"/>
      <c r="AC56" s="812" t="s">
        <v>17</v>
      </c>
      <c r="AD56" s="661"/>
      <c r="AE56" s="661"/>
      <c r="AF56" s="661"/>
      <c r="AG56" s="661"/>
      <c r="AH56" s="660" t="s">
        <v>18</v>
      </c>
      <c r="AI56" s="661"/>
      <c r="AJ56" s="661"/>
      <c r="AK56" s="661"/>
      <c r="AL56" s="661"/>
      <c r="AM56" s="661"/>
      <c r="AN56" s="661"/>
      <c r="AO56" s="661"/>
      <c r="AP56" s="661"/>
      <c r="AQ56" s="661"/>
      <c r="AR56" s="661"/>
      <c r="AS56" s="661"/>
      <c r="AT56" s="662"/>
      <c r="AU56" s="649" t="s">
        <v>19</v>
      </c>
      <c r="AV56" s="650"/>
      <c r="AW56" s="650"/>
      <c r="AX56" s="651"/>
    </row>
    <row r="57" spans="1:50" ht="24.75" customHeight="1" x14ac:dyDescent="0.15">
      <c r="A57" s="1049"/>
      <c r="B57" s="1050"/>
      <c r="C57" s="1050"/>
      <c r="D57" s="1050"/>
      <c r="E57" s="1050"/>
      <c r="F57" s="1051"/>
      <c r="G57" s="663"/>
      <c r="H57" s="664"/>
      <c r="I57" s="664"/>
      <c r="J57" s="664"/>
      <c r="K57" s="665"/>
      <c r="L57" s="657"/>
      <c r="M57" s="658"/>
      <c r="N57" s="658"/>
      <c r="O57" s="658"/>
      <c r="P57" s="658"/>
      <c r="Q57" s="658"/>
      <c r="R57" s="658"/>
      <c r="S57" s="658"/>
      <c r="T57" s="658"/>
      <c r="U57" s="658"/>
      <c r="V57" s="658"/>
      <c r="W57" s="658"/>
      <c r="X57" s="659"/>
      <c r="Y57" s="384"/>
      <c r="Z57" s="385"/>
      <c r="AA57" s="385"/>
      <c r="AB57" s="802"/>
      <c r="AC57" s="663"/>
      <c r="AD57" s="664"/>
      <c r="AE57" s="664"/>
      <c r="AF57" s="664"/>
      <c r="AG57" s="665"/>
      <c r="AH57" s="657"/>
      <c r="AI57" s="658"/>
      <c r="AJ57" s="658"/>
      <c r="AK57" s="658"/>
      <c r="AL57" s="658"/>
      <c r="AM57" s="658"/>
      <c r="AN57" s="658"/>
      <c r="AO57" s="658"/>
      <c r="AP57" s="658"/>
      <c r="AQ57" s="658"/>
      <c r="AR57" s="658"/>
      <c r="AS57" s="658"/>
      <c r="AT57" s="659"/>
      <c r="AU57" s="384"/>
      <c r="AV57" s="385"/>
      <c r="AW57" s="385"/>
      <c r="AX57" s="386"/>
    </row>
    <row r="58" spans="1:50" ht="24.75" customHeight="1" x14ac:dyDescent="0.15">
      <c r="A58" s="1049"/>
      <c r="B58" s="1050"/>
      <c r="C58" s="1050"/>
      <c r="D58" s="1050"/>
      <c r="E58" s="1050"/>
      <c r="F58" s="1051"/>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9"/>
      <c r="B59" s="1050"/>
      <c r="C59" s="1050"/>
      <c r="D59" s="1050"/>
      <c r="E59" s="1050"/>
      <c r="F59" s="1051"/>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9"/>
      <c r="B60" s="1050"/>
      <c r="C60" s="1050"/>
      <c r="D60" s="1050"/>
      <c r="E60" s="1050"/>
      <c r="F60" s="1051"/>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9"/>
      <c r="B61" s="1050"/>
      <c r="C61" s="1050"/>
      <c r="D61" s="1050"/>
      <c r="E61" s="1050"/>
      <c r="F61" s="1051"/>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9"/>
      <c r="B62" s="1050"/>
      <c r="C62" s="1050"/>
      <c r="D62" s="1050"/>
      <c r="E62" s="1050"/>
      <c r="F62" s="1051"/>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9"/>
      <c r="B63" s="1050"/>
      <c r="C63" s="1050"/>
      <c r="D63" s="1050"/>
      <c r="E63" s="1050"/>
      <c r="F63" s="1051"/>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9"/>
      <c r="B64" s="1050"/>
      <c r="C64" s="1050"/>
      <c r="D64" s="1050"/>
      <c r="E64" s="1050"/>
      <c r="F64" s="1051"/>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9"/>
      <c r="B65" s="1050"/>
      <c r="C65" s="1050"/>
      <c r="D65" s="1050"/>
      <c r="E65" s="1050"/>
      <c r="F65" s="1051"/>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9"/>
      <c r="B66" s="1050"/>
      <c r="C66" s="1050"/>
      <c r="D66" s="1050"/>
      <c r="E66" s="1050"/>
      <c r="F66" s="1051"/>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675" t="s">
        <v>406</v>
      </c>
      <c r="H68" s="676"/>
      <c r="I68" s="676"/>
      <c r="J68" s="676"/>
      <c r="K68" s="676"/>
      <c r="L68" s="676"/>
      <c r="M68" s="676"/>
      <c r="N68" s="676"/>
      <c r="O68" s="676"/>
      <c r="P68" s="676"/>
      <c r="Q68" s="676"/>
      <c r="R68" s="676"/>
      <c r="S68" s="676"/>
      <c r="T68" s="676"/>
      <c r="U68" s="676"/>
      <c r="V68" s="676"/>
      <c r="W68" s="676"/>
      <c r="X68" s="676"/>
      <c r="Y68" s="676"/>
      <c r="Z68" s="676"/>
      <c r="AA68" s="676"/>
      <c r="AB68" s="677"/>
      <c r="AC68" s="675" t="s">
        <v>407</v>
      </c>
      <c r="AD68" s="676"/>
      <c r="AE68" s="676"/>
      <c r="AF68" s="676"/>
      <c r="AG68" s="676"/>
      <c r="AH68" s="676"/>
      <c r="AI68" s="676"/>
      <c r="AJ68" s="676"/>
      <c r="AK68" s="676"/>
      <c r="AL68" s="676"/>
      <c r="AM68" s="676"/>
      <c r="AN68" s="676"/>
      <c r="AO68" s="676"/>
      <c r="AP68" s="676"/>
      <c r="AQ68" s="676"/>
      <c r="AR68" s="676"/>
      <c r="AS68" s="676"/>
      <c r="AT68" s="676"/>
      <c r="AU68" s="676"/>
      <c r="AV68" s="676"/>
      <c r="AW68" s="676"/>
      <c r="AX68" s="790"/>
    </row>
    <row r="69" spans="1:50" ht="25.5" customHeight="1" x14ac:dyDescent="0.15">
      <c r="A69" s="1049"/>
      <c r="B69" s="1050"/>
      <c r="C69" s="1050"/>
      <c r="D69" s="1050"/>
      <c r="E69" s="1050"/>
      <c r="F69" s="1051"/>
      <c r="G69" s="812" t="s">
        <v>17</v>
      </c>
      <c r="H69" s="661"/>
      <c r="I69" s="661"/>
      <c r="J69" s="661"/>
      <c r="K69" s="661"/>
      <c r="L69" s="660" t="s">
        <v>18</v>
      </c>
      <c r="M69" s="661"/>
      <c r="N69" s="661"/>
      <c r="O69" s="661"/>
      <c r="P69" s="661"/>
      <c r="Q69" s="661"/>
      <c r="R69" s="661"/>
      <c r="S69" s="661"/>
      <c r="T69" s="661"/>
      <c r="U69" s="661"/>
      <c r="V69" s="661"/>
      <c r="W69" s="661"/>
      <c r="X69" s="662"/>
      <c r="Y69" s="649" t="s">
        <v>19</v>
      </c>
      <c r="Z69" s="650"/>
      <c r="AA69" s="650"/>
      <c r="AB69" s="795"/>
      <c r="AC69" s="812" t="s">
        <v>17</v>
      </c>
      <c r="AD69" s="661"/>
      <c r="AE69" s="661"/>
      <c r="AF69" s="661"/>
      <c r="AG69" s="661"/>
      <c r="AH69" s="660" t="s">
        <v>18</v>
      </c>
      <c r="AI69" s="661"/>
      <c r="AJ69" s="661"/>
      <c r="AK69" s="661"/>
      <c r="AL69" s="661"/>
      <c r="AM69" s="661"/>
      <c r="AN69" s="661"/>
      <c r="AO69" s="661"/>
      <c r="AP69" s="661"/>
      <c r="AQ69" s="661"/>
      <c r="AR69" s="661"/>
      <c r="AS69" s="661"/>
      <c r="AT69" s="662"/>
      <c r="AU69" s="649" t="s">
        <v>19</v>
      </c>
      <c r="AV69" s="650"/>
      <c r="AW69" s="650"/>
      <c r="AX69" s="651"/>
    </row>
    <row r="70" spans="1:50" ht="24.75" customHeight="1" x14ac:dyDescent="0.15">
      <c r="A70" s="1049"/>
      <c r="B70" s="1050"/>
      <c r="C70" s="1050"/>
      <c r="D70" s="1050"/>
      <c r="E70" s="1050"/>
      <c r="F70" s="1051"/>
      <c r="G70" s="663"/>
      <c r="H70" s="664"/>
      <c r="I70" s="664"/>
      <c r="J70" s="664"/>
      <c r="K70" s="665"/>
      <c r="L70" s="657"/>
      <c r="M70" s="658"/>
      <c r="N70" s="658"/>
      <c r="O70" s="658"/>
      <c r="P70" s="658"/>
      <c r="Q70" s="658"/>
      <c r="R70" s="658"/>
      <c r="S70" s="658"/>
      <c r="T70" s="658"/>
      <c r="U70" s="658"/>
      <c r="V70" s="658"/>
      <c r="W70" s="658"/>
      <c r="X70" s="659"/>
      <c r="Y70" s="384"/>
      <c r="Z70" s="385"/>
      <c r="AA70" s="385"/>
      <c r="AB70" s="802"/>
      <c r="AC70" s="663"/>
      <c r="AD70" s="664"/>
      <c r="AE70" s="664"/>
      <c r="AF70" s="664"/>
      <c r="AG70" s="665"/>
      <c r="AH70" s="657"/>
      <c r="AI70" s="658"/>
      <c r="AJ70" s="658"/>
      <c r="AK70" s="658"/>
      <c r="AL70" s="658"/>
      <c r="AM70" s="658"/>
      <c r="AN70" s="658"/>
      <c r="AO70" s="658"/>
      <c r="AP70" s="658"/>
      <c r="AQ70" s="658"/>
      <c r="AR70" s="658"/>
      <c r="AS70" s="658"/>
      <c r="AT70" s="659"/>
      <c r="AU70" s="384"/>
      <c r="AV70" s="385"/>
      <c r="AW70" s="385"/>
      <c r="AX70" s="386"/>
    </row>
    <row r="71" spans="1:50" ht="24.75" customHeight="1" x14ac:dyDescent="0.15">
      <c r="A71" s="1049"/>
      <c r="B71" s="1050"/>
      <c r="C71" s="1050"/>
      <c r="D71" s="1050"/>
      <c r="E71" s="1050"/>
      <c r="F71" s="1051"/>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9"/>
      <c r="B72" s="1050"/>
      <c r="C72" s="1050"/>
      <c r="D72" s="1050"/>
      <c r="E72" s="1050"/>
      <c r="F72" s="1051"/>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9"/>
      <c r="B73" s="1050"/>
      <c r="C73" s="1050"/>
      <c r="D73" s="1050"/>
      <c r="E73" s="1050"/>
      <c r="F73" s="1051"/>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9"/>
      <c r="B74" s="1050"/>
      <c r="C74" s="1050"/>
      <c r="D74" s="1050"/>
      <c r="E74" s="1050"/>
      <c r="F74" s="1051"/>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9"/>
      <c r="B75" s="1050"/>
      <c r="C75" s="1050"/>
      <c r="D75" s="1050"/>
      <c r="E75" s="1050"/>
      <c r="F75" s="1051"/>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9"/>
      <c r="B76" s="1050"/>
      <c r="C76" s="1050"/>
      <c r="D76" s="1050"/>
      <c r="E76" s="1050"/>
      <c r="F76" s="1051"/>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9"/>
      <c r="B77" s="1050"/>
      <c r="C77" s="1050"/>
      <c r="D77" s="1050"/>
      <c r="E77" s="1050"/>
      <c r="F77" s="1051"/>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9"/>
      <c r="B78" s="1050"/>
      <c r="C78" s="1050"/>
      <c r="D78" s="1050"/>
      <c r="E78" s="1050"/>
      <c r="F78" s="1051"/>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9"/>
      <c r="B79" s="1050"/>
      <c r="C79" s="1050"/>
      <c r="D79" s="1050"/>
      <c r="E79" s="1050"/>
      <c r="F79" s="1051"/>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675" t="s">
        <v>408</v>
      </c>
      <c r="H81" s="676"/>
      <c r="I81" s="676"/>
      <c r="J81" s="676"/>
      <c r="K81" s="676"/>
      <c r="L81" s="676"/>
      <c r="M81" s="676"/>
      <c r="N81" s="676"/>
      <c r="O81" s="676"/>
      <c r="P81" s="676"/>
      <c r="Q81" s="676"/>
      <c r="R81" s="676"/>
      <c r="S81" s="676"/>
      <c r="T81" s="676"/>
      <c r="U81" s="676"/>
      <c r="V81" s="676"/>
      <c r="W81" s="676"/>
      <c r="X81" s="676"/>
      <c r="Y81" s="676"/>
      <c r="Z81" s="676"/>
      <c r="AA81" s="676"/>
      <c r="AB81" s="677"/>
      <c r="AC81" s="675" t="s">
        <v>409</v>
      </c>
      <c r="AD81" s="676"/>
      <c r="AE81" s="676"/>
      <c r="AF81" s="676"/>
      <c r="AG81" s="676"/>
      <c r="AH81" s="676"/>
      <c r="AI81" s="676"/>
      <c r="AJ81" s="676"/>
      <c r="AK81" s="676"/>
      <c r="AL81" s="676"/>
      <c r="AM81" s="676"/>
      <c r="AN81" s="676"/>
      <c r="AO81" s="676"/>
      <c r="AP81" s="676"/>
      <c r="AQ81" s="676"/>
      <c r="AR81" s="676"/>
      <c r="AS81" s="676"/>
      <c r="AT81" s="676"/>
      <c r="AU81" s="676"/>
      <c r="AV81" s="676"/>
      <c r="AW81" s="676"/>
      <c r="AX81" s="790"/>
    </row>
    <row r="82" spans="1:50" ht="24.75" customHeight="1" x14ac:dyDescent="0.15">
      <c r="A82" s="1049"/>
      <c r="B82" s="1050"/>
      <c r="C82" s="1050"/>
      <c r="D82" s="1050"/>
      <c r="E82" s="1050"/>
      <c r="F82" s="1051"/>
      <c r="G82" s="812" t="s">
        <v>17</v>
      </c>
      <c r="H82" s="661"/>
      <c r="I82" s="661"/>
      <c r="J82" s="661"/>
      <c r="K82" s="661"/>
      <c r="L82" s="660" t="s">
        <v>18</v>
      </c>
      <c r="M82" s="661"/>
      <c r="N82" s="661"/>
      <c r="O82" s="661"/>
      <c r="P82" s="661"/>
      <c r="Q82" s="661"/>
      <c r="R82" s="661"/>
      <c r="S82" s="661"/>
      <c r="T82" s="661"/>
      <c r="U82" s="661"/>
      <c r="V82" s="661"/>
      <c r="W82" s="661"/>
      <c r="X82" s="662"/>
      <c r="Y82" s="649" t="s">
        <v>19</v>
      </c>
      <c r="Z82" s="650"/>
      <c r="AA82" s="650"/>
      <c r="AB82" s="795"/>
      <c r="AC82" s="812" t="s">
        <v>17</v>
      </c>
      <c r="AD82" s="661"/>
      <c r="AE82" s="661"/>
      <c r="AF82" s="661"/>
      <c r="AG82" s="661"/>
      <c r="AH82" s="660" t="s">
        <v>18</v>
      </c>
      <c r="AI82" s="661"/>
      <c r="AJ82" s="661"/>
      <c r="AK82" s="661"/>
      <c r="AL82" s="661"/>
      <c r="AM82" s="661"/>
      <c r="AN82" s="661"/>
      <c r="AO82" s="661"/>
      <c r="AP82" s="661"/>
      <c r="AQ82" s="661"/>
      <c r="AR82" s="661"/>
      <c r="AS82" s="661"/>
      <c r="AT82" s="662"/>
      <c r="AU82" s="649" t="s">
        <v>19</v>
      </c>
      <c r="AV82" s="650"/>
      <c r="AW82" s="650"/>
      <c r="AX82" s="651"/>
    </row>
    <row r="83" spans="1:50" ht="24.75" customHeight="1" x14ac:dyDescent="0.15">
      <c r="A83" s="1049"/>
      <c r="B83" s="1050"/>
      <c r="C83" s="1050"/>
      <c r="D83" s="1050"/>
      <c r="E83" s="1050"/>
      <c r="F83" s="1051"/>
      <c r="G83" s="663"/>
      <c r="H83" s="664"/>
      <c r="I83" s="664"/>
      <c r="J83" s="664"/>
      <c r="K83" s="665"/>
      <c r="L83" s="657"/>
      <c r="M83" s="658"/>
      <c r="N83" s="658"/>
      <c r="O83" s="658"/>
      <c r="P83" s="658"/>
      <c r="Q83" s="658"/>
      <c r="R83" s="658"/>
      <c r="S83" s="658"/>
      <c r="T83" s="658"/>
      <c r="U83" s="658"/>
      <c r="V83" s="658"/>
      <c r="W83" s="658"/>
      <c r="X83" s="659"/>
      <c r="Y83" s="384"/>
      <c r="Z83" s="385"/>
      <c r="AA83" s="385"/>
      <c r="AB83" s="802"/>
      <c r="AC83" s="663"/>
      <c r="AD83" s="664"/>
      <c r="AE83" s="664"/>
      <c r="AF83" s="664"/>
      <c r="AG83" s="665"/>
      <c r="AH83" s="657"/>
      <c r="AI83" s="658"/>
      <c r="AJ83" s="658"/>
      <c r="AK83" s="658"/>
      <c r="AL83" s="658"/>
      <c r="AM83" s="658"/>
      <c r="AN83" s="658"/>
      <c r="AO83" s="658"/>
      <c r="AP83" s="658"/>
      <c r="AQ83" s="658"/>
      <c r="AR83" s="658"/>
      <c r="AS83" s="658"/>
      <c r="AT83" s="659"/>
      <c r="AU83" s="384"/>
      <c r="AV83" s="385"/>
      <c r="AW83" s="385"/>
      <c r="AX83" s="386"/>
    </row>
    <row r="84" spans="1:50" ht="24.75" customHeight="1" x14ac:dyDescent="0.15">
      <c r="A84" s="1049"/>
      <c r="B84" s="1050"/>
      <c r="C84" s="1050"/>
      <c r="D84" s="1050"/>
      <c r="E84" s="1050"/>
      <c r="F84" s="1051"/>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9"/>
      <c r="B85" s="1050"/>
      <c r="C85" s="1050"/>
      <c r="D85" s="1050"/>
      <c r="E85" s="1050"/>
      <c r="F85" s="1051"/>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9"/>
      <c r="B86" s="1050"/>
      <c r="C86" s="1050"/>
      <c r="D86" s="1050"/>
      <c r="E86" s="1050"/>
      <c r="F86" s="1051"/>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9"/>
      <c r="B87" s="1050"/>
      <c r="C87" s="1050"/>
      <c r="D87" s="1050"/>
      <c r="E87" s="1050"/>
      <c r="F87" s="1051"/>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9"/>
      <c r="B88" s="1050"/>
      <c r="C88" s="1050"/>
      <c r="D88" s="1050"/>
      <c r="E88" s="1050"/>
      <c r="F88" s="1051"/>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9"/>
      <c r="B89" s="1050"/>
      <c r="C89" s="1050"/>
      <c r="D89" s="1050"/>
      <c r="E89" s="1050"/>
      <c r="F89" s="1051"/>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9"/>
      <c r="B90" s="1050"/>
      <c r="C90" s="1050"/>
      <c r="D90" s="1050"/>
      <c r="E90" s="1050"/>
      <c r="F90" s="1051"/>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9"/>
      <c r="B91" s="1050"/>
      <c r="C91" s="1050"/>
      <c r="D91" s="1050"/>
      <c r="E91" s="1050"/>
      <c r="F91" s="1051"/>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9"/>
      <c r="B92" s="1050"/>
      <c r="C92" s="1050"/>
      <c r="D92" s="1050"/>
      <c r="E92" s="1050"/>
      <c r="F92" s="1051"/>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675" t="s">
        <v>410</v>
      </c>
      <c r="H94" s="676"/>
      <c r="I94" s="676"/>
      <c r="J94" s="676"/>
      <c r="K94" s="676"/>
      <c r="L94" s="676"/>
      <c r="M94" s="676"/>
      <c r="N94" s="676"/>
      <c r="O94" s="676"/>
      <c r="P94" s="676"/>
      <c r="Q94" s="676"/>
      <c r="R94" s="676"/>
      <c r="S94" s="676"/>
      <c r="T94" s="676"/>
      <c r="U94" s="676"/>
      <c r="V94" s="676"/>
      <c r="W94" s="676"/>
      <c r="X94" s="676"/>
      <c r="Y94" s="676"/>
      <c r="Z94" s="676"/>
      <c r="AA94" s="676"/>
      <c r="AB94" s="677"/>
      <c r="AC94" s="675" t="s">
        <v>305</v>
      </c>
      <c r="AD94" s="676"/>
      <c r="AE94" s="676"/>
      <c r="AF94" s="676"/>
      <c r="AG94" s="676"/>
      <c r="AH94" s="676"/>
      <c r="AI94" s="676"/>
      <c r="AJ94" s="676"/>
      <c r="AK94" s="676"/>
      <c r="AL94" s="676"/>
      <c r="AM94" s="676"/>
      <c r="AN94" s="676"/>
      <c r="AO94" s="676"/>
      <c r="AP94" s="676"/>
      <c r="AQ94" s="676"/>
      <c r="AR94" s="676"/>
      <c r="AS94" s="676"/>
      <c r="AT94" s="676"/>
      <c r="AU94" s="676"/>
      <c r="AV94" s="676"/>
      <c r="AW94" s="676"/>
      <c r="AX94" s="790"/>
    </row>
    <row r="95" spans="1:50" ht="24.75" customHeight="1" x14ac:dyDescent="0.15">
      <c r="A95" s="1049"/>
      <c r="B95" s="1050"/>
      <c r="C95" s="1050"/>
      <c r="D95" s="1050"/>
      <c r="E95" s="1050"/>
      <c r="F95" s="1051"/>
      <c r="G95" s="812" t="s">
        <v>17</v>
      </c>
      <c r="H95" s="661"/>
      <c r="I95" s="661"/>
      <c r="J95" s="661"/>
      <c r="K95" s="661"/>
      <c r="L95" s="660" t="s">
        <v>18</v>
      </c>
      <c r="M95" s="661"/>
      <c r="N95" s="661"/>
      <c r="O95" s="661"/>
      <c r="P95" s="661"/>
      <c r="Q95" s="661"/>
      <c r="R95" s="661"/>
      <c r="S95" s="661"/>
      <c r="T95" s="661"/>
      <c r="U95" s="661"/>
      <c r="V95" s="661"/>
      <c r="W95" s="661"/>
      <c r="X95" s="662"/>
      <c r="Y95" s="649" t="s">
        <v>19</v>
      </c>
      <c r="Z95" s="650"/>
      <c r="AA95" s="650"/>
      <c r="AB95" s="795"/>
      <c r="AC95" s="812" t="s">
        <v>17</v>
      </c>
      <c r="AD95" s="661"/>
      <c r="AE95" s="661"/>
      <c r="AF95" s="661"/>
      <c r="AG95" s="661"/>
      <c r="AH95" s="660" t="s">
        <v>18</v>
      </c>
      <c r="AI95" s="661"/>
      <c r="AJ95" s="661"/>
      <c r="AK95" s="661"/>
      <c r="AL95" s="661"/>
      <c r="AM95" s="661"/>
      <c r="AN95" s="661"/>
      <c r="AO95" s="661"/>
      <c r="AP95" s="661"/>
      <c r="AQ95" s="661"/>
      <c r="AR95" s="661"/>
      <c r="AS95" s="661"/>
      <c r="AT95" s="662"/>
      <c r="AU95" s="649" t="s">
        <v>19</v>
      </c>
      <c r="AV95" s="650"/>
      <c r="AW95" s="650"/>
      <c r="AX95" s="651"/>
    </row>
    <row r="96" spans="1:50" ht="24.75" customHeight="1" x14ac:dyDescent="0.15">
      <c r="A96" s="1049"/>
      <c r="B96" s="1050"/>
      <c r="C96" s="1050"/>
      <c r="D96" s="1050"/>
      <c r="E96" s="1050"/>
      <c r="F96" s="1051"/>
      <c r="G96" s="663"/>
      <c r="H96" s="664"/>
      <c r="I96" s="664"/>
      <c r="J96" s="664"/>
      <c r="K96" s="665"/>
      <c r="L96" s="657"/>
      <c r="M96" s="658"/>
      <c r="N96" s="658"/>
      <c r="O96" s="658"/>
      <c r="P96" s="658"/>
      <c r="Q96" s="658"/>
      <c r="R96" s="658"/>
      <c r="S96" s="658"/>
      <c r="T96" s="658"/>
      <c r="U96" s="658"/>
      <c r="V96" s="658"/>
      <c r="W96" s="658"/>
      <c r="X96" s="659"/>
      <c r="Y96" s="384"/>
      <c r="Z96" s="385"/>
      <c r="AA96" s="385"/>
      <c r="AB96" s="802"/>
      <c r="AC96" s="663"/>
      <c r="AD96" s="664"/>
      <c r="AE96" s="664"/>
      <c r="AF96" s="664"/>
      <c r="AG96" s="665"/>
      <c r="AH96" s="657"/>
      <c r="AI96" s="658"/>
      <c r="AJ96" s="658"/>
      <c r="AK96" s="658"/>
      <c r="AL96" s="658"/>
      <c r="AM96" s="658"/>
      <c r="AN96" s="658"/>
      <c r="AO96" s="658"/>
      <c r="AP96" s="658"/>
      <c r="AQ96" s="658"/>
      <c r="AR96" s="658"/>
      <c r="AS96" s="658"/>
      <c r="AT96" s="659"/>
      <c r="AU96" s="384"/>
      <c r="AV96" s="385"/>
      <c r="AW96" s="385"/>
      <c r="AX96" s="386"/>
    </row>
    <row r="97" spans="1:50" ht="24.75" customHeight="1" x14ac:dyDescent="0.15">
      <c r="A97" s="1049"/>
      <c r="B97" s="1050"/>
      <c r="C97" s="1050"/>
      <c r="D97" s="1050"/>
      <c r="E97" s="1050"/>
      <c r="F97" s="1051"/>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9"/>
      <c r="B98" s="1050"/>
      <c r="C98" s="1050"/>
      <c r="D98" s="1050"/>
      <c r="E98" s="1050"/>
      <c r="F98" s="1051"/>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9"/>
      <c r="B99" s="1050"/>
      <c r="C99" s="1050"/>
      <c r="D99" s="1050"/>
      <c r="E99" s="1050"/>
      <c r="F99" s="1051"/>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9"/>
      <c r="B100" s="1050"/>
      <c r="C100" s="1050"/>
      <c r="D100" s="1050"/>
      <c r="E100" s="1050"/>
      <c r="F100" s="1051"/>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9"/>
      <c r="B101" s="1050"/>
      <c r="C101" s="1050"/>
      <c r="D101" s="1050"/>
      <c r="E101" s="1050"/>
      <c r="F101" s="1051"/>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9"/>
      <c r="B102" s="1050"/>
      <c r="C102" s="1050"/>
      <c r="D102" s="1050"/>
      <c r="E102" s="1050"/>
      <c r="F102" s="1051"/>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9"/>
      <c r="B103" s="1050"/>
      <c r="C103" s="1050"/>
      <c r="D103" s="1050"/>
      <c r="E103" s="1050"/>
      <c r="F103" s="1051"/>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9"/>
      <c r="B104" s="1050"/>
      <c r="C104" s="1050"/>
      <c r="D104" s="1050"/>
      <c r="E104" s="1050"/>
      <c r="F104" s="1051"/>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9"/>
      <c r="B105" s="1050"/>
      <c r="C105" s="1050"/>
      <c r="D105" s="1050"/>
      <c r="E105" s="1050"/>
      <c r="F105" s="1051"/>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75" t="s">
        <v>306</v>
      </c>
      <c r="H108" s="676"/>
      <c r="I108" s="676"/>
      <c r="J108" s="676"/>
      <c r="K108" s="676"/>
      <c r="L108" s="676"/>
      <c r="M108" s="676"/>
      <c r="N108" s="676"/>
      <c r="O108" s="676"/>
      <c r="P108" s="676"/>
      <c r="Q108" s="676"/>
      <c r="R108" s="676"/>
      <c r="S108" s="676"/>
      <c r="T108" s="676"/>
      <c r="U108" s="676"/>
      <c r="V108" s="676"/>
      <c r="W108" s="676"/>
      <c r="X108" s="676"/>
      <c r="Y108" s="676"/>
      <c r="Z108" s="676"/>
      <c r="AA108" s="676"/>
      <c r="AB108" s="677"/>
      <c r="AC108" s="675" t="s">
        <v>411</v>
      </c>
      <c r="AD108" s="676"/>
      <c r="AE108" s="676"/>
      <c r="AF108" s="676"/>
      <c r="AG108" s="676"/>
      <c r="AH108" s="676"/>
      <c r="AI108" s="676"/>
      <c r="AJ108" s="676"/>
      <c r="AK108" s="676"/>
      <c r="AL108" s="676"/>
      <c r="AM108" s="676"/>
      <c r="AN108" s="676"/>
      <c r="AO108" s="676"/>
      <c r="AP108" s="676"/>
      <c r="AQ108" s="676"/>
      <c r="AR108" s="676"/>
      <c r="AS108" s="676"/>
      <c r="AT108" s="676"/>
      <c r="AU108" s="676"/>
      <c r="AV108" s="676"/>
      <c r="AW108" s="676"/>
      <c r="AX108" s="790"/>
    </row>
    <row r="109" spans="1:50" ht="24.75" customHeight="1" x14ac:dyDescent="0.15">
      <c r="A109" s="1049"/>
      <c r="B109" s="1050"/>
      <c r="C109" s="1050"/>
      <c r="D109" s="1050"/>
      <c r="E109" s="1050"/>
      <c r="F109" s="1051"/>
      <c r="G109" s="812" t="s">
        <v>17</v>
      </c>
      <c r="H109" s="661"/>
      <c r="I109" s="661"/>
      <c r="J109" s="661"/>
      <c r="K109" s="661"/>
      <c r="L109" s="660" t="s">
        <v>18</v>
      </c>
      <c r="M109" s="661"/>
      <c r="N109" s="661"/>
      <c r="O109" s="661"/>
      <c r="P109" s="661"/>
      <c r="Q109" s="661"/>
      <c r="R109" s="661"/>
      <c r="S109" s="661"/>
      <c r="T109" s="661"/>
      <c r="U109" s="661"/>
      <c r="V109" s="661"/>
      <c r="W109" s="661"/>
      <c r="X109" s="662"/>
      <c r="Y109" s="649" t="s">
        <v>19</v>
      </c>
      <c r="Z109" s="650"/>
      <c r="AA109" s="650"/>
      <c r="AB109" s="795"/>
      <c r="AC109" s="812" t="s">
        <v>17</v>
      </c>
      <c r="AD109" s="661"/>
      <c r="AE109" s="661"/>
      <c r="AF109" s="661"/>
      <c r="AG109" s="661"/>
      <c r="AH109" s="660" t="s">
        <v>18</v>
      </c>
      <c r="AI109" s="661"/>
      <c r="AJ109" s="661"/>
      <c r="AK109" s="661"/>
      <c r="AL109" s="661"/>
      <c r="AM109" s="661"/>
      <c r="AN109" s="661"/>
      <c r="AO109" s="661"/>
      <c r="AP109" s="661"/>
      <c r="AQ109" s="661"/>
      <c r="AR109" s="661"/>
      <c r="AS109" s="661"/>
      <c r="AT109" s="662"/>
      <c r="AU109" s="649" t="s">
        <v>19</v>
      </c>
      <c r="AV109" s="650"/>
      <c r="AW109" s="650"/>
      <c r="AX109" s="651"/>
    </row>
    <row r="110" spans="1:50" ht="24.75" customHeight="1" x14ac:dyDescent="0.15">
      <c r="A110" s="1049"/>
      <c r="B110" s="1050"/>
      <c r="C110" s="1050"/>
      <c r="D110" s="1050"/>
      <c r="E110" s="1050"/>
      <c r="F110" s="1051"/>
      <c r="G110" s="663"/>
      <c r="H110" s="664"/>
      <c r="I110" s="664"/>
      <c r="J110" s="664"/>
      <c r="K110" s="665"/>
      <c r="L110" s="657"/>
      <c r="M110" s="658"/>
      <c r="N110" s="658"/>
      <c r="O110" s="658"/>
      <c r="P110" s="658"/>
      <c r="Q110" s="658"/>
      <c r="R110" s="658"/>
      <c r="S110" s="658"/>
      <c r="T110" s="658"/>
      <c r="U110" s="658"/>
      <c r="V110" s="658"/>
      <c r="W110" s="658"/>
      <c r="X110" s="659"/>
      <c r="Y110" s="384"/>
      <c r="Z110" s="385"/>
      <c r="AA110" s="385"/>
      <c r="AB110" s="802"/>
      <c r="AC110" s="663"/>
      <c r="AD110" s="664"/>
      <c r="AE110" s="664"/>
      <c r="AF110" s="664"/>
      <c r="AG110" s="665"/>
      <c r="AH110" s="657"/>
      <c r="AI110" s="658"/>
      <c r="AJ110" s="658"/>
      <c r="AK110" s="658"/>
      <c r="AL110" s="658"/>
      <c r="AM110" s="658"/>
      <c r="AN110" s="658"/>
      <c r="AO110" s="658"/>
      <c r="AP110" s="658"/>
      <c r="AQ110" s="658"/>
      <c r="AR110" s="658"/>
      <c r="AS110" s="658"/>
      <c r="AT110" s="659"/>
      <c r="AU110" s="384"/>
      <c r="AV110" s="385"/>
      <c r="AW110" s="385"/>
      <c r="AX110" s="386"/>
    </row>
    <row r="111" spans="1:50" ht="24.75" customHeight="1" x14ac:dyDescent="0.15">
      <c r="A111" s="1049"/>
      <c r="B111" s="1050"/>
      <c r="C111" s="1050"/>
      <c r="D111" s="1050"/>
      <c r="E111" s="1050"/>
      <c r="F111" s="1051"/>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9"/>
      <c r="B112" s="1050"/>
      <c r="C112" s="1050"/>
      <c r="D112" s="1050"/>
      <c r="E112" s="1050"/>
      <c r="F112" s="1051"/>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9"/>
      <c r="B113" s="1050"/>
      <c r="C113" s="1050"/>
      <c r="D113" s="1050"/>
      <c r="E113" s="1050"/>
      <c r="F113" s="1051"/>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9"/>
      <c r="B114" s="1050"/>
      <c r="C114" s="1050"/>
      <c r="D114" s="1050"/>
      <c r="E114" s="1050"/>
      <c r="F114" s="1051"/>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9"/>
      <c r="B115" s="1050"/>
      <c r="C115" s="1050"/>
      <c r="D115" s="1050"/>
      <c r="E115" s="1050"/>
      <c r="F115" s="1051"/>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9"/>
      <c r="B116" s="1050"/>
      <c r="C116" s="1050"/>
      <c r="D116" s="1050"/>
      <c r="E116" s="1050"/>
      <c r="F116" s="1051"/>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9"/>
      <c r="B117" s="1050"/>
      <c r="C117" s="1050"/>
      <c r="D117" s="1050"/>
      <c r="E117" s="1050"/>
      <c r="F117" s="1051"/>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9"/>
      <c r="B118" s="1050"/>
      <c r="C118" s="1050"/>
      <c r="D118" s="1050"/>
      <c r="E118" s="1050"/>
      <c r="F118" s="1051"/>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9"/>
      <c r="B119" s="1050"/>
      <c r="C119" s="1050"/>
      <c r="D119" s="1050"/>
      <c r="E119" s="1050"/>
      <c r="F119" s="1051"/>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675" t="s">
        <v>412</v>
      </c>
      <c r="H121" s="676"/>
      <c r="I121" s="676"/>
      <c r="J121" s="676"/>
      <c r="K121" s="676"/>
      <c r="L121" s="676"/>
      <c r="M121" s="676"/>
      <c r="N121" s="676"/>
      <c r="O121" s="676"/>
      <c r="P121" s="676"/>
      <c r="Q121" s="676"/>
      <c r="R121" s="676"/>
      <c r="S121" s="676"/>
      <c r="T121" s="676"/>
      <c r="U121" s="676"/>
      <c r="V121" s="676"/>
      <c r="W121" s="676"/>
      <c r="X121" s="676"/>
      <c r="Y121" s="676"/>
      <c r="Z121" s="676"/>
      <c r="AA121" s="676"/>
      <c r="AB121" s="677"/>
      <c r="AC121" s="675" t="s">
        <v>413</v>
      </c>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790"/>
    </row>
    <row r="122" spans="1:50" ht="25.5" customHeight="1" x14ac:dyDescent="0.15">
      <c r="A122" s="1049"/>
      <c r="B122" s="1050"/>
      <c r="C122" s="1050"/>
      <c r="D122" s="1050"/>
      <c r="E122" s="1050"/>
      <c r="F122" s="1051"/>
      <c r="G122" s="812" t="s">
        <v>17</v>
      </c>
      <c r="H122" s="661"/>
      <c r="I122" s="661"/>
      <c r="J122" s="661"/>
      <c r="K122" s="661"/>
      <c r="L122" s="660" t="s">
        <v>18</v>
      </c>
      <c r="M122" s="661"/>
      <c r="N122" s="661"/>
      <c r="O122" s="661"/>
      <c r="P122" s="661"/>
      <c r="Q122" s="661"/>
      <c r="R122" s="661"/>
      <c r="S122" s="661"/>
      <c r="T122" s="661"/>
      <c r="U122" s="661"/>
      <c r="V122" s="661"/>
      <c r="W122" s="661"/>
      <c r="X122" s="662"/>
      <c r="Y122" s="649" t="s">
        <v>19</v>
      </c>
      <c r="Z122" s="650"/>
      <c r="AA122" s="650"/>
      <c r="AB122" s="795"/>
      <c r="AC122" s="812" t="s">
        <v>17</v>
      </c>
      <c r="AD122" s="661"/>
      <c r="AE122" s="661"/>
      <c r="AF122" s="661"/>
      <c r="AG122" s="661"/>
      <c r="AH122" s="660" t="s">
        <v>18</v>
      </c>
      <c r="AI122" s="661"/>
      <c r="AJ122" s="661"/>
      <c r="AK122" s="661"/>
      <c r="AL122" s="661"/>
      <c r="AM122" s="661"/>
      <c r="AN122" s="661"/>
      <c r="AO122" s="661"/>
      <c r="AP122" s="661"/>
      <c r="AQ122" s="661"/>
      <c r="AR122" s="661"/>
      <c r="AS122" s="661"/>
      <c r="AT122" s="662"/>
      <c r="AU122" s="649" t="s">
        <v>19</v>
      </c>
      <c r="AV122" s="650"/>
      <c r="AW122" s="650"/>
      <c r="AX122" s="651"/>
    </row>
    <row r="123" spans="1:50" ht="24.75" customHeight="1" x14ac:dyDescent="0.15">
      <c r="A123" s="1049"/>
      <c r="B123" s="1050"/>
      <c r="C123" s="1050"/>
      <c r="D123" s="1050"/>
      <c r="E123" s="1050"/>
      <c r="F123" s="1051"/>
      <c r="G123" s="663"/>
      <c r="H123" s="664"/>
      <c r="I123" s="664"/>
      <c r="J123" s="664"/>
      <c r="K123" s="665"/>
      <c r="L123" s="657"/>
      <c r="M123" s="658"/>
      <c r="N123" s="658"/>
      <c r="O123" s="658"/>
      <c r="P123" s="658"/>
      <c r="Q123" s="658"/>
      <c r="R123" s="658"/>
      <c r="S123" s="658"/>
      <c r="T123" s="658"/>
      <c r="U123" s="658"/>
      <c r="V123" s="658"/>
      <c r="W123" s="658"/>
      <c r="X123" s="659"/>
      <c r="Y123" s="384"/>
      <c r="Z123" s="385"/>
      <c r="AA123" s="385"/>
      <c r="AB123" s="802"/>
      <c r="AC123" s="663"/>
      <c r="AD123" s="664"/>
      <c r="AE123" s="664"/>
      <c r="AF123" s="664"/>
      <c r="AG123" s="665"/>
      <c r="AH123" s="657"/>
      <c r="AI123" s="658"/>
      <c r="AJ123" s="658"/>
      <c r="AK123" s="658"/>
      <c r="AL123" s="658"/>
      <c r="AM123" s="658"/>
      <c r="AN123" s="658"/>
      <c r="AO123" s="658"/>
      <c r="AP123" s="658"/>
      <c r="AQ123" s="658"/>
      <c r="AR123" s="658"/>
      <c r="AS123" s="658"/>
      <c r="AT123" s="659"/>
      <c r="AU123" s="384"/>
      <c r="AV123" s="385"/>
      <c r="AW123" s="385"/>
      <c r="AX123" s="386"/>
    </row>
    <row r="124" spans="1:50" ht="24.75" customHeight="1" x14ac:dyDescent="0.15">
      <c r="A124" s="1049"/>
      <c r="B124" s="1050"/>
      <c r="C124" s="1050"/>
      <c r="D124" s="1050"/>
      <c r="E124" s="1050"/>
      <c r="F124" s="1051"/>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9"/>
      <c r="B125" s="1050"/>
      <c r="C125" s="1050"/>
      <c r="D125" s="1050"/>
      <c r="E125" s="1050"/>
      <c r="F125" s="1051"/>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9"/>
      <c r="B126" s="1050"/>
      <c r="C126" s="1050"/>
      <c r="D126" s="1050"/>
      <c r="E126" s="1050"/>
      <c r="F126" s="1051"/>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9"/>
      <c r="B127" s="1050"/>
      <c r="C127" s="1050"/>
      <c r="D127" s="1050"/>
      <c r="E127" s="1050"/>
      <c r="F127" s="1051"/>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9"/>
      <c r="B128" s="1050"/>
      <c r="C128" s="1050"/>
      <c r="D128" s="1050"/>
      <c r="E128" s="1050"/>
      <c r="F128" s="1051"/>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9"/>
      <c r="B129" s="1050"/>
      <c r="C129" s="1050"/>
      <c r="D129" s="1050"/>
      <c r="E129" s="1050"/>
      <c r="F129" s="1051"/>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9"/>
      <c r="B130" s="1050"/>
      <c r="C130" s="1050"/>
      <c r="D130" s="1050"/>
      <c r="E130" s="1050"/>
      <c r="F130" s="1051"/>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9"/>
      <c r="B131" s="1050"/>
      <c r="C131" s="1050"/>
      <c r="D131" s="1050"/>
      <c r="E131" s="1050"/>
      <c r="F131" s="1051"/>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9"/>
      <c r="B132" s="1050"/>
      <c r="C132" s="1050"/>
      <c r="D132" s="1050"/>
      <c r="E132" s="1050"/>
      <c r="F132" s="1051"/>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675" t="s">
        <v>414</v>
      </c>
      <c r="H134" s="676"/>
      <c r="I134" s="676"/>
      <c r="J134" s="676"/>
      <c r="K134" s="676"/>
      <c r="L134" s="676"/>
      <c r="M134" s="676"/>
      <c r="N134" s="676"/>
      <c r="O134" s="676"/>
      <c r="P134" s="676"/>
      <c r="Q134" s="676"/>
      <c r="R134" s="676"/>
      <c r="S134" s="676"/>
      <c r="T134" s="676"/>
      <c r="U134" s="676"/>
      <c r="V134" s="676"/>
      <c r="W134" s="676"/>
      <c r="X134" s="676"/>
      <c r="Y134" s="676"/>
      <c r="Z134" s="676"/>
      <c r="AA134" s="676"/>
      <c r="AB134" s="677"/>
      <c r="AC134" s="675" t="s">
        <v>415</v>
      </c>
      <c r="AD134" s="676"/>
      <c r="AE134" s="676"/>
      <c r="AF134" s="676"/>
      <c r="AG134" s="676"/>
      <c r="AH134" s="676"/>
      <c r="AI134" s="676"/>
      <c r="AJ134" s="676"/>
      <c r="AK134" s="676"/>
      <c r="AL134" s="676"/>
      <c r="AM134" s="676"/>
      <c r="AN134" s="676"/>
      <c r="AO134" s="676"/>
      <c r="AP134" s="676"/>
      <c r="AQ134" s="676"/>
      <c r="AR134" s="676"/>
      <c r="AS134" s="676"/>
      <c r="AT134" s="676"/>
      <c r="AU134" s="676"/>
      <c r="AV134" s="676"/>
      <c r="AW134" s="676"/>
      <c r="AX134" s="790"/>
    </row>
    <row r="135" spans="1:50" ht="24.75" customHeight="1" x14ac:dyDescent="0.15">
      <c r="A135" s="1049"/>
      <c r="B135" s="1050"/>
      <c r="C135" s="1050"/>
      <c r="D135" s="1050"/>
      <c r="E135" s="1050"/>
      <c r="F135" s="1051"/>
      <c r="G135" s="812" t="s">
        <v>17</v>
      </c>
      <c r="H135" s="661"/>
      <c r="I135" s="661"/>
      <c r="J135" s="661"/>
      <c r="K135" s="661"/>
      <c r="L135" s="660" t="s">
        <v>18</v>
      </c>
      <c r="M135" s="661"/>
      <c r="N135" s="661"/>
      <c r="O135" s="661"/>
      <c r="P135" s="661"/>
      <c r="Q135" s="661"/>
      <c r="R135" s="661"/>
      <c r="S135" s="661"/>
      <c r="T135" s="661"/>
      <c r="U135" s="661"/>
      <c r="V135" s="661"/>
      <c r="W135" s="661"/>
      <c r="X135" s="662"/>
      <c r="Y135" s="649" t="s">
        <v>19</v>
      </c>
      <c r="Z135" s="650"/>
      <c r="AA135" s="650"/>
      <c r="AB135" s="795"/>
      <c r="AC135" s="812" t="s">
        <v>17</v>
      </c>
      <c r="AD135" s="661"/>
      <c r="AE135" s="661"/>
      <c r="AF135" s="661"/>
      <c r="AG135" s="661"/>
      <c r="AH135" s="660" t="s">
        <v>18</v>
      </c>
      <c r="AI135" s="661"/>
      <c r="AJ135" s="661"/>
      <c r="AK135" s="661"/>
      <c r="AL135" s="661"/>
      <c r="AM135" s="661"/>
      <c r="AN135" s="661"/>
      <c r="AO135" s="661"/>
      <c r="AP135" s="661"/>
      <c r="AQ135" s="661"/>
      <c r="AR135" s="661"/>
      <c r="AS135" s="661"/>
      <c r="AT135" s="662"/>
      <c r="AU135" s="649" t="s">
        <v>19</v>
      </c>
      <c r="AV135" s="650"/>
      <c r="AW135" s="650"/>
      <c r="AX135" s="651"/>
    </row>
    <row r="136" spans="1:50" ht="24.75" customHeight="1" x14ac:dyDescent="0.15">
      <c r="A136" s="1049"/>
      <c r="B136" s="1050"/>
      <c r="C136" s="1050"/>
      <c r="D136" s="1050"/>
      <c r="E136" s="1050"/>
      <c r="F136" s="1051"/>
      <c r="G136" s="663"/>
      <c r="H136" s="664"/>
      <c r="I136" s="664"/>
      <c r="J136" s="664"/>
      <c r="K136" s="665"/>
      <c r="L136" s="657"/>
      <c r="M136" s="658"/>
      <c r="N136" s="658"/>
      <c r="O136" s="658"/>
      <c r="P136" s="658"/>
      <c r="Q136" s="658"/>
      <c r="R136" s="658"/>
      <c r="S136" s="658"/>
      <c r="T136" s="658"/>
      <c r="U136" s="658"/>
      <c r="V136" s="658"/>
      <c r="W136" s="658"/>
      <c r="X136" s="659"/>
      <c r="Y136" s="384"/>
      <c r="Z136" s="385"/>
      <c r="AA136" s="385"/>
      <c r="AB136" s="802"/>
      <c r="AC136" s="663"/>
      <c r="AD136" s="664"/>
      <c r="AE136" s="664"/>
      <c r="AF136" s="664"/>
      <c r="AG136" s="665"/>
      <c r="AH136" s="657"/>
      <c r="AI136" s="658"/>
      <c r="AJ136" s="658"/>
      <c r="AK136" s="658"/>
      <c r="AL136" s="658"/>
      <c r="AM136" s="658"/>
      <c r="AN136" s="658"/>
      <c r="AO136" s="658"/>
      <c r="AP136" s="658"/>
      <c r="AQ136" s="658"/>
      <c r="AR136" s="658"/>
      <c r="AS136" s="658"/>
      <c r="AT136" s="659"/>
      <c r="AU136" s="384"/>
      <c r="AV136" s="385"/>
      <c r="AW136" s="385"/>
      <c r="AX136" s="386"/>
    </row>
    <row r="137" spans="1:50" ht="24.75" customHeight="1" x14ac:dyDescent="0.15">
      <c r="A137" s="1049"/>
      <c r="B137" s="1050"/>
      <c r="C137" s="1050"/>
      <c r="D137" s="1050"/>
      <c r="E137" s="1050"/>
      <c r="F137" s="1051"/>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9"/>
      <c r="B138" s="1050"/>
      <c r="C138" s="1050"/>
      <c r="D138" s="1050"/>
      <c r="E138" s="1050"/>
      <c r="F138" s="1051"/>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9"/>
      <c r="B139" s="1050"/>
      <c r="C139" s="1050"/>
      <c r="D139" s="1050"/>
      <c r="E139" s="1050"/>
      <c r="F139" s="1051"/>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9"/>
      <c r="B140" s="1050"/>
      <c r="C140" s="1050"/>
      <c r="D140" s="1050"/>
      <c r="E140" s="1050"/>
      <c r="F140" s="1051"/>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9"/>
      <c r="B141" s="1050"/>
      <c r="C141" s="1050"/>
      <c r="D141" s="1050"/>
      <c r="E141" s="1050"/>
      <c r="F141" s="1051"/>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9"/>
      <c r="B142" s="1050"/>
      <c r="C142" s="1050"/>
      <c r="D142" s="1050"/>
      <c r="E142" s="1050"/>
      <c r="F142" s="1051"/>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9"/>
      <c r="B143" s="1050"/>
      <c r="C143" s="1050"/>
      <c r="D143" s="1050"/>
      <c r="E143" s="1050"/>
      <c r="F143" s="1051"/>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9"/>
      <c r="B144" s="1050"/>
      <c r="C144" s="1050"/>
      <c r="D144" s="1050"/>
      <c r="E144" s="1050"/>
      <c r="F144" s="1051"/>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9"/>
      <c r="B145" s="1050"/>
      <c r="C145" s="1050"/>
      <c r="D145" s="1050"/>
      <c r="E145" s="1050"/>
      <c r="F145" s="1051"/>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675" t="s">
        <v>416</v>
      </c>
      <c r="H147" s="676"/>
      <c r="I147" s="676"/>
      <c r="J147" s="676"/>
      <c r="K147" s="676"/>
      <c r="L147" s="676"/>
      <c r="M147" s="676"/>
      <c r="N147" s="676"/>
      <c r="O147" s="676"/>
      <c r="P147" s="676"/>
      <c r="Q147" s="676"/>
      <c r="R147" s="676"/>
      <c r="S147" s="676"/>
      <c r="T147" s="676"/>
      <c r="U147" s="676"/>
      <c r="V147" s="676"/>
      <c r="W147" s="676"/>
      <c r="X147" s="676"/>
      <c r="Y147" s="676"/>
      <c r="Z147" s="676"/>
      <c r="AA147" s="676"/>
      <c r="AB147" s="677"/>
      <c r="AC147" s="675" t="s">
        <v>307</v>
      </c>
      <c r="AD147" s="676"/>
      <c r="AE147" s="676"/>
      <c r="AF147" s="676"/>
      <c r="AG147" s="676"/>
      <c r="AH147" s="676"/>
      <c r="AI147" s="676"/>
      <c r="AJ147" s="676"/>
      <c r="AK147" s="676"/>
      <c r="AL147" s="676"/>
      <c r="AM147" s="676"/>
      <c r="AN147" s="676"/>
      <c r="AO147" s="676"/>
      <c r="AP147" s="676"/>
      <c r="AQ147" s="676"/>
      <c r="AR147" s="676"/>
      <c r="AS147" s="676"/>
      <c r="AT147" s="676"/>
      <c r="AU147" s="676"/>
      <c r="AV147" s="676"/>
      <c r="AW147" s="676"/>
      <c r="AX147" s="790"/>
    </row>
    <row r="148" spans="1:50" ht="24.75" customHeight="1" x14ac:dyDescent="0.15">
      <c r="A148" s="1049"/>
      <c r="B148" s="1050"/>
      <c r="C148" s="1050"/>
      <c r="D148" s="1050"/>
      <c r="E148" s="1050"/>
      <c r="F148" s="1051"/>
      <c r="G148" s="812" t="s">
        <v>17</v>
      </c>
      <c r="H148" s="661"/>
      <c r="I148" s="661"/>
      <c r="J148" s="661"/>
      <c r="K148" s="661"/>
      <c r="L148" s="660" t="s">
        <v>18</v>
      </c>
      <c r="M148" s="661"/>
      <c r="N148" s="661"/>
      <c r="O148" s="661"/>
      <c r="P148" s="661"/>
      <c r="Q148" s="661"/>
      <c r="R148" s="661"/>
      <c r="S148" s="661"/>
      <c r="T148" s="661"/>
      <c r="U148" s="661"/>
      <c r="V148" s="661"/>
      <c r="W148" s="661"/>
      <c r="X148" s="662"/>
      <c r="Y148" s="649" t="s">
        <v>19</v>
      </c>
      <c r="Z148" s="650"/>
      <c r="AA148" s="650"/>
      <c r="AB148" s="795"/>
      <c r="AC148" s="812" t="s">
        <v>17</v>
      </c>
      <c r="AD148" s="661"/>
      <c r="AE148" s="661"/>
      <c r="AF148" s="661"/>
      <c r="AG148" s="661"/>
      <c r="AH148" s="660" t="s">
        <v>18</v>
      </c>
      <c r="AI148" s="661"/>
      <c r="AJ148" s="661"/>
      <c r="AK148" s="661"/>
      <c r="AL148" s="661"/>
      <c r="AM148" s="661"/>
      <c r="AN148" s="661"/>
      <c r="AO148" s="661"/>
      <c r="AP148" s="661"/>
      <c r="AQ148" s="661"/>
      <c r="AR148" s="661"/>
      <c r="AS148" s="661"/>
      <c r="AT148" s="662"/>
      <c r="AU148" s="649" t="s">
        <v>19</v>
      </c>
      <c r="AV148" s="650"/>
      <c r="AW148" s="650"/>
      <c r="AX148" s="651"/>
    </row>
    <row r="149" spans="1:50" ht="24.75" customHeight="1" x14ac:dyDescent="0.15">
      <c r="A149" s="1049"/>
      <c r="B149" s="1050"/>
      <c r="C149" s="1050"/>
      <c r="D149" s="1050"/>
      <c r="E149" s="1050"/>
      <c r="F149" s="1051"/>
      <c r="G149" s="663"/>
      <c r="H149" s="664"/>
      <c r="I149" s="664"/>
      <c r="J149" s="664"/>
      <c r="K149" s="665"/>
      <c r="L149" s="657"/>
      <c r="M149" s="658"/>
      <c r="N149" s="658"/>
      <c r="O149" s="658"/>
      <c r="P149" s="658"/>
      <c r="Q149" s="658"/>
      <c r="R149" s="658"/>
      <c r="S149" s="658"/>
      <c r="T149" s="658"/>
      <c r="U149" s="658"/>
      <c r="V149" s="658"/>
      <c r="W149" s="658"/>
      <c r="X149" s="659"/>
      <c r="Y149" s="384"/>
      <c r="Z149" s="385"/>
      <c r="AA149" s="385"/>
      <c r="AB149" s="802"/>
      <c r="AC149" s="663"/>
      <c r="AD149" s="664"/>
      <c r="AE149" s="664"/>
      <c r="AF149" s="664"/>
      <c r="AG149" s="665"/>
      <c r="AH149" s="657"/>
      <c r="AI149" s="658"/>
      <c r="AJ149" s="658"/>
      <c r="AK149" s="658"/>
      <c r="AL149" s="658"/>
      <c r="AM149" s="658"/>
      <c r="AN149" s="658"/>
      <c r="AO149" s="658"/>
      <c r="AP149" s="658"/>
      <c r="AQ149" s="658"/>
      <c r="AR149" s="658"/>
      <c r="AS149" s="658"/>
      <c r="AT149" s="659"/>
      <c r="AU149" s="384"/>
      <c r="AV149" s="385"/>
      <c r="AW149" s="385"/>
      <c r="AX149" s="386"/>
    </row>
    <row r="150" spans="1:50" ht="24.75" customHeight="1" x14ac:dyDescent="0.15">
      <c r="A150" s="1049"/>
      <c r="B150" s="1050"/>
      <c r="C150" s="1050"/>
      <c r="D150" s="1050"/>
      <c r="E150" s="1050"/>
      <c r="F150" s="1051"/>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9"/>
      <c r="B151" s="1050"/>
      <c r="C151" s="1050"/>
      <c r="D151" s="1050"/>
      <c r="E151" s="1050"/>
      <c r="F151" s="1051"/>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9"/>
      <c r="B152" s="1050"/>
      <c r="C152" s="1050"/>
      <c r="D152" s="1050"/>
      <c r="E152" s="1050"/>
      <c r="F152" s="1051"/>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9"/>
      <c r="B153" s="1050"/>
      <c r="C153" s="1050"/>
      <c r="D153" s="1050"/>
      <c r="E153" s="1050"/>
      <c r="F153" s="1051"/>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9"/>
      <c r="B154" s="1050"/>
      <c r="C154" s="1050"/>
      <c r="D154" s="1050"/>
      <c r="E154" s="1050"/>
      <c r="F154" s="1051"/>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9"/>
      <c r="B155" s="1050"/>
      <c r="C155" s="1050"/>
      <c r="D155" s="1050"/>
      <c r="E155" s="1050"/>
      <c r="F155" s="1051"/>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9"/>
      <c r="B156" s="1050"/>
      <c r="C156" s="1050"/>
      <c r="D156" s="1050"/>
      <c r="E156" s="1050"/>
      <c r="F156" s="1051"/>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9"/>
      <c r="B157" s="1050"/>
      <c r="C157" s="1050"/>
      <c r="D157" s="1050"/>
      <c r="E157" s="1050"/>
      <c r="F157" s="1051"/>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9"/>
      <c r="B158" s="1050"/>
      <c r="C158" s="1050"/>
      <c r="D158" s="1050"/>
      <c r="E158" s="1050"/>
      <c r="F158" s="1051"/>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75" t="s">
        <v>308</v>
      </c>
      <c r="H161" s="676"/>
      <c r="I161" s="676"/>
      <c r="J161" s="676"/>
      <c r="K161" s="676"/>
      <c r="L161" s="676"/>
      <c r="M161" s="676"/>
      <c r="N161" s="676"/>
      <c r="O161" s="676"/>
      <c r="P161" s="676"/>
      <c r="Q161" s="676"/>
      <c r="R161" s="676"/>
      <c r="S161" s="676"/>
      <c r="T161" s="676"/>
      <c r="U161" s="676"/>
      <c r="V161" s="676"/>
      <c r="W161" s="676"/>
      <c r="X161" s="676"/>
      <c r="Y161" s="676"/>
      <c r="Z161" s="676"/>
      <c r="AA161" s="676"/>
      <c r="AB161" s="677"/>
      <c r="AC161" s="675" t="s">
        <v>417</v>
      </c>
      <c r="AD161" s="676"/>
      <c r="AE161" s="676"/>
      <c r="AF161" s="676"/>
      <c r="AG161" s="676"/>
      <c r="AH161" s="676"/>
      <c r="AI161" s="676"/>
      <c r="AJ161" s="676"/>
      <c r="AK161" s="676"/>
      <c r="AL161" s="676"/>
      <c r="AM161" s="676"/>
      <c r="AN161" s="676"/>
      <c r="AO161" s="676"/>
      <c r="AP161" s="676"/>
      <c r="AQ161" s="676"/>
      <c r="AR161" s="676"/>
      <c r="AS161" s="676"/>
      <c r="AT161" s="676"/>
      <c r="AU161" s="676"/>
      <c r="AV161" s="676"/>
      <c r="AW161" s="676"/>
      <c r="AX161" s="790"/>
    </row>
    <row r="162" spans="1:50" ht="24.75" customHeight="1" x14ac:dyDescent="0.15">
      <c r="A162" s="1049"/>
      <c r="B162" s="1050"/>
      <c r="C162" s="1050"/>
      <c r="D162" s="1050"/>
      <c r="E162" s="1050"/>
      <c r="F162" s="1051"/>
      <c r="G162" s="812" t="s">
        <v>17</v>
      </c>
      <c r="H162" s="661"/>
      <c r="I162" s="661"/>
      <c r="J162" s="661"/>
      <c r="K162" s="661"/>
      <c r="L162" s="660" t="s">
        <v>18</v>
      </c>
      <c r="M162" s="661"/>
      <c r="N162" s="661"/>
      <c r="O162" s="661"/>
      <c r="P162" s="661"/>
      <c r="Q162" s="661"/>
      <c r="R162" s="661"/>
      <c r="S162" s="661"/>
      <c r="T162" s="661"/>
      <c r="U162" s="661"/>
      <c r="V162" s="661"/>
      <c r="W162" s="661"/>
      <c r="X162" s="662"/>
      <c r="Y162" s="649" t="s">
        <v>19</v>
      </c>
      <c r="Z162" s="650"/>
      <c r="AA162" s="650"/>
      <c r="AB162" s="795"/>
      <c r="AC162" s="812" t="s">
        <v>17</v>
      </c>
      <c r="AD162" s="661"/>
      <c r="AE162" s="661"/>
      <c r="AF162" s="661"/>
      <c r="AG162" s="661"/>
      <c r="AH162" s="660" t="s">
        <v>18</v>
      </c>
      <c r="AI162" s="661"/>
      <c r="AJ162" s="661"/>
      <c r="AK162" s="661"/>
      <c r="AL162" s="661"/>
      <c r="AM162" s="661"/>
      <c r="AN162" s="661"/>
      <c r="AO162" s="661"/>
      <c r="AP162" s="661"/>
      <c r="AQ162" s="661"/>
      <c r="AR162" s="661"/>
      <c r="AS162" s="661"/>
      <c r="AT162" s="662"/>
      <c r="AU162" s="649" t="s">
        <v>19</v>
      </c>
      <c r="AV162" s="650"/>
      <c r="AW162" s="650"/>
      <c r="AX162" s="651"/>
    </row>
    <row r="163" spans="1:50" ht="24.75" customHeight="1" x14ac:dyDescent="0.15">
      <c r="A163" s="1049"/>
      <c r="B163" s="1050"/>
      <c r="C163" s="1050"/>
      <c r="D163" s="1050"/>
      <c r="E163" s="1050"/>
      <c r="F163" s="1051"/>
      <c r="G163" s="663"/>
      <c r="H163" s="664"/>
      <c r="I163" s="664"/>
      <c r="J163" s="664"/>
      <c r="K163" s="665"/>
      <c r="L163" s="657"/>
      <c r="M163" s="658"/>
      <c r="N163" s="658"/>
      <c r="O163" s="658"/>
      <c r="P163" s="658"/>
      <c r="Q163" s="658"/>
      <c r="R163" s="658"/>
      <c r="S163" s="658"/>
      <c r="T163" s="658"/>
      <c r="U163" s="658"/>
      <c r="V163" s="658"/>
      <c r="W163" s="658"/>
      <c r="X163" s="659"/>
      <c r="Y163" s="384"/>
      <c r="Z163" s="385"/>
      <c r="AA163" s="385"/>
      <c r="AB163" s="802"/>
      <c r="AC163" s="663"/>
      <c r="AD163" s="664"/>
      <c r="AE163" s="664"/>
      <c r="AF163" s="664"/>
      <c r="AG163" s="665"/>
      <c r="AH163" s="657"/>
      <c r="AI163" s="658"/>
      <c r="AJ163" s="658"/>
      <c r="AK163" s="658"/>
      <c r="AL163" s="658"/>
      <c r="AM163" s="658"/>
      <c r="AN163" s="658"/>
      <c r="AO163" s="658"/>
      <c r="AP163" s="658"/>
      <c r="AQ163" s="658"/>
      <c r="AR163" s="658"/>
      <c r="AS163" s="658"/>
      <c r="AT163" s="659"/>
      <c r="AU163" s="384"/>
      <c r="AV163" s="385"/>
      <c r="AW163" s="385"/>
      <c r="AX163" s="386"/>
    </row>
    <row r="164" spans="1:50" ht="24.75" customHeight="1" x14ac:dyDescent="0.15">
      <c r="A164" s="1049"/>
      <c r="B164" s="1050"/>
      <c r="C164" s="1050"/>
      <c r="D164" s="1050"/>
      <c r="E164" s="1050"/>
      <c r="F164" s="1051"/>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9"/>
      <c r="B165" s="1050"/>
      <c r="C165" s="1050"/>
      <c r="D165" s="1050"/>
      <c r="E165" s="1050"/>
      <c r="F165" s="1051"/>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9"/>
      <c r="B166" s="1050"/>
      <c r="C166" s="1050"/>
      <c r="D166" s="1050"/>
      <c r="E166" s="1050"/>
      <c r="F166" s="1051"/>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9"/>
      <c r="B167" s="1050"/>
      <c r="C167" s="1050"/>
      <c r="D167" s="1050"/>
      <c r="E167" s="1050"/>
      <c r="F167" s="1051"/>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9"/>
      <c r="B168" s="1050"/>
      <c r="C168" s="1050"/>
      <c r="D168" s="1050"/>
      <c r="E168" s="1050"/>
      <c r="F168" s="1051"/>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9"/>
      <c r="B169" s="1050"/>
      <c r="C169" s="1050"/>
      <c r="D169" s="1050"/>
      <c r="E169" s="1050"/>
      <c r="F169" s="1051"/>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9"/>
      <c r="B170" s="1050"/>
      <c r="C170" s="1050"/>
      <c r="D170" s="1050"/>
      <c r="E170" s="1050"/>
      <c r="F170" s="1051"/>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9"/>
      <c r="B171" s="1050"/>
      <c r="C171" s="1050"/>
      <c r="D171" s="1050"/>
      <c r="E171" s="1050"/>
      <c r="F171" s="1051"/>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9"/>
      <c r="B172" s="1050"/>
      <c r="C172" s="1050"/>
      <c r="D172" s="1050"/>
      <c r="E172" s="1050"/>
      <c r="F172" s="1051"/>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675" t="s">
        <v>418</v>
      </c>
      <c r="H174" s="676"/>
      <c r="I174" s="676"/>
      <c r="J174" s="676"/>
      <c r="K174" s="676"/>
      <c r="L174" s="676"/>
      <c r="M174" s="676"/>
      <c r="N174" s="676"/>
      <c r="O174" s="676"/>
      <c r="P174" s="676"/>
      <c r="Q174" s="676"/>
      <c r="R174" s="676"/>
      <c r="S174" s="676"/>
      <c r="T174" s="676"/>
      <c r="U174" s="676"/>
      <c r="V174" s="676"/>
      <c r="W174" s="676"/>
      <c r="X174" s="676"/>
      <c r="Y174" s="676"/>
      <c r="Z174" s="676"/>
      <c r="AA174" s="676"/>
      <c r="AB174" s="677"/>
      <c r="AC174" s="675" t="s">
        <v>419</v>
      </c>
      <c r="AD174" s="676"/>
      <c r="AE174" s="676"/>
      <c r="AF174" s="676"/>
      <c r="AG174" s="676"/>
      <c r="AH174" s="676"/>
      <c r="AI174" s="676"/>
      <c r="AJ174" s="676"/>
      <c r="AK174" s="676"/>
      <c r="AL174" s="676"/>
      <c r="AM174" s="676"/>
      <c r="AN174" s="676"/>
      <c r="AO174" s="676"/>
      <c r="AP174" s="676"/>
      <c r="AQ174" s="676"/>
      <c r="AR174" s="676"/>
      <c r="AS174" s="676"/>
      <c r="AT174" s="676"/>
      <c r="AU174" s="676"/>
      <c r="AV174" s="676"/>
      <c r="AW174" s="676"/>
      <c r="AX174" s="790"/>
    </row>
    <row r="175" spans="1:50" ht="25.5" customHeight="1" x14ac:dyDescent="0.15">
      <c r="A175" s="1049"/>
      <c r="B175" s="1050"/>
      <c r="C175" s="1050"/>
      <c r="D175" s="1050"/>
      <c r="E175" s="1050"/>
      <c r="F175" s="1051"/>
      <c r="G175" s="812" t="s">
        <v>17</v>
      </c>
      <c r="H175" s="661"/>
      <c r="I175" s="661"/>
      <c r="J175" s="661"/>
      <c r="K175" s="661"/>
      <c r="L175" s="660" t="s">
        <v>18</v>
      </c>
      <c r="M175" s="661"/>
      <c r="N175" s="661"/>
      <c r="O175" s="661"/>
      <c r="P175" s="661"/>
      <c r="Q175" s="661"/>
      <c r="R175" s="661"/>
      <c r="S175" s="661"/>
      <c r="T175" s="661"/>
      <c r="U175" s="661"/>
      <c r="V175" s="661"/>
      <c r="W175" s="661"/>
      <c r="X175" s="662"/>
      <c r="Y175" s="649" t="s">
        <v>19</v>
      </c>
      <c r="Z175" s="650"/>
      <c r="AA175" s="650"/>
      <c r="AB175" s="795"/>
      <c r="AC175" s="812" t="s">
        <v>17</v>
      </c>
      <c r="AD175" s="661"/>
      <c r="AE175" s="661"/>
      <c r="AF175" s="661"/>
      <c r="AG175" s="661"/>
      <c r="AH175" s="660" t="s">
        <v>18</v>
      </c>
      <c r="AI175" s="661"/>
      <c r="AJ175" s="661"/>
      <c r="AK175" s="661"/>
      <c r="AL175" s="661"/>
      <c r="AM175" s="661"/>
      <c r="AN175" s="661"/>
      <c r="AO175" s="661"/>
      <c r="AP175" s="661"/>
      <c r="AQ175" s="661"/>
      <c r="AR175" s="661"/>
      <c r="AS175" s="661"/>
      <c r="AT175" s="662"/>
      <c r="AU175" s="649" t="s">
        <v>19</v>
      </c>
      <c r="AV175" s="650"/>
      <c r="AW175" s="650"/>
      <c r="AX175" s="651"/>
    </row>
    <row r="176" spans="1:50" ht="24.75" customHeight="1" x14ac:dyDescent="0.15">
      <c r="A176" s="1049"/>
      <c r="B176" s="1050"/>
      <c r="C176" s="1050"/>
      <c r="D176" s="1050"/>
      <c r="E176" s="1050"/>
      <c r="F176" s="1051"/>
      <c r="G176" s="663"/>
      <c r="H176" s="664"/>
      <c r="I176" s="664"/>
      <c r="J176" s="664"/>
      <c r="K176" s="665"/>
      <c r="L176" s="657"/>
      <c r="M176" s="658"/>
      <c r="N176" s="658"/>
      <c r="O176" s="658"/>
      <c r="P176" s="658"/>
      <c r="Q176" s="658"/>
      <c r="R176" s="658"/>
      <c r="S176" s="658"/>
      <c r="T176" s="658"/>
      <c r="U176" s="658"/>
      <c r="V176" s="658"/>
      <c r="W176" s="658"/>
      <c r="X176" s="659"/>
      <c r="Y176" s="384"/>
      <c r="Z176" s="385"/>
      <c r="AA176" s="385"/>
      <c r="AB176" s="802"/>
      <c r="AC176" s="663"/>
      <c r="AD176" s="664"/>
      <c r="AE176" s="664"/>
      <c r="AF176" s="664"/>
      <c r="AG176" s="665"/>
      <c r="AH176" s="657"/>
      <c r="AI176" s="658"/>
      <c r="AJ176" s="658"/>
      <c r="AK176" s="658"/>
      <c r="AL176" s="658"/>
      <c r="AM176" s="658"/>
      <c r="AN176" s="658"/>
      <c r="AO176" s="658"/>
      <c r="AP176" s="658"/>
      <c r="AQ176" s="658"/>
      <c r="AR176" s="658"/>
      <c r="AS176" s="658"/>
      <c r="AT176" s="659"/>
      <c r="AU176" s="384"/>
      <c r="AV176" s="385"/>
      <c r="AW176" s="385"/>
      <c r="AX176" s="386"/>
    </row>
    <row r="177" spans="1:50" ht="24.75" customHeight="1" x14ac:dyDescent="0.15">
      <c r="A177" s="1049"/>
      <c r="B177" s="1050"/>
      <c r="C177" s="1050"/>
      <c r="D177" s="1050"/>
      <c r="E177" s="1050"/>
      <c r="F177" s="1051"/>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9"/>
      <c r="B178" s="1050"/>
      <c r="C178" s="1050"/>
      <c r="D178" s="1050"/>
      <c r="E178" s="1050"/>
      <c r="F178" s="1051"/>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9"/>
      <c r="B179" s="1050"/>
      <c r="C179" s="1050"/>
      <c r="D179" s="1050"/>
      <c r="E179" s="1050"/>
      <c r="F179" s="1051"/>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9"/>
      <c r="B180" s="1050"/>
      <c r="C180" s="1050"/>
      <c r="D180" s="1050"/>
      <c r="E180" s="1050"/>
      <c r="F180" s="1051"/>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9"/>
      <c r="B181" s="1050"/>
      <c r="C181" s="1050"/>
      <c r="D181" s="1050"/>
      <c r="E181" s="1050"/>
      <c r="F181" s="1051"/>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9"/>
      <c r="B182" s="1050"/>
      <c r="C182" s="1050"/>
      <c r="D182" s="1050"/>
      <c r="E182" s="1050"/>
      <c r="F182" s="1051"/>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9"/>
      <c r="B183" s="1050"/>
      <c r="C183" s="1050"/>
      <c r="D183" s="1050"/>
      <c r="E183" s="1050"/>
      <c r="F183" s="1051"/>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9"/>
      <c r="B184" s="1050"/>
      <c r="C184" s="1050"/>
      <c r="D184" s="1050"/>
      <c r="E184" s="1050"/>
      <c r="F184" s="1051"/>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9"/>
      <c r="B185" s="1050"/>
      <c r="C185" s="1050"/>
      <c r="D185" s="1050"/>
      <c r="E185" s="1050"/>
      <c r="F185" s="1051"/>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675" t="s">
        <v>421</v>
      </c>
      <c r="H187" s="676"/>
      <c r="I187" s="676"/>
      <c r="J187" s="676"/>
      <c r="K187" s="676"/>
      <c r="L187" s="676"/>
      <c r="M187" s="676"/>
      <c r="N187" s="676"/>
      <c r="O187" s="676"/>
      <c r="P187" s="676"/>
      <c r="Q187" s="676"/>
      <c r="R187" s="676"/>
      <c r="S187" s="676"/>
      <c r="T187" s="676"/>
      <c r="U187" s="676"/>
      <c r="V187" s="676"/>
      <c r="W187" s="676"/>
      <c r="X187" s="676"/>
      <c r="Y187" s="676"/>
      <c r="Z187" s="676"/>
      <c r="AA187" s="676"/>
      <c r="AB187" s="677"/>
      <c r="AC187" s="675" t="s">
        <v>420</v>
      </c>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790"/>
    </row>
    <row r="188" spans="1:50" ht="24.75" customHeight="1" x14ac:dyDescent="0.15">
      <c r="A188" s="1049"/>
      <c r="B188" s="1050"/>
      <c r="C188" s="1050"/>
      <c r="D188" s="1050"/>
      <c r="E188" s="1050"/>
      <c r="F188" s="1051"/>
      <c r="G188" s="812" t="s">
        <v>17</v>
      </c>
      <c r="H188" s="661"/>
      <c r="I188" s="661"/>
      <c r="J188" s="661"/>
      <c r="K188" s="661"/>
      <c r="L188" s="660" t="s">
        <v>18</v>
      </c>
      <c r="M188" s="661"/>
      <c r="N188" s="661"/>
      <c r="O188" s="661"/>
      <c r="P188" s="661"/>
      <c r="Q188" s="661"/>
      <c r="R188" s="661"/>
      <c r="S188" s="661"/>
      <c r="T188" s="661"/>
      <c r="U188" s="661"/>
      <c r="V188" s="661"/>
      <c r="W188" s="661"/>
      <c r="X188" s="662"/>
      <c r="Y188" s="649" t="s">
        <v>19</v>
      </c>
      <c r="Z188" s="650"/>
      <c r="AA188" s="650"/>
      <c r="AB188" s="795"/>
      <c r="AC188" s="812" t="s">
        <v>17</v>
      </c>
      <c r="AD188" s="661"/>
      <c r="AE188" s="661"/>
      <c r="AF188" s="661"/>
      <c r="AG188" s="661"/>
      <c r="AH188" s="660" t="s">
        <v>18</v>
      </c>
      <c r="AI188" s="661"/>
      <c r="AJ188" s="661"/>
      <c r="AK188" s="661"/>
      <c r="AL188" s="661"/>
      <c r="AM188" s="661"/>
      <c r="AN188" s="661"/>
      <c r="AO188" s="661"/>
      <c r="AP188" s="661"/>
      <c r="AQ188" s="661"/>
      <c r="AR188" s="661"/>
      <c r="AS188" s="661"/>
      <c r="AT188" s="662"/>
      <c r="AU188" s="649" t="s">
        <v>19</v>
      </c>
      <c r="AV188" s="650"/>
      <c r="AW188" s="650"/>
      <c r="AX188" s="651"/>
    </row>
    <row r="189" spans="1:50" ht="24.75" customHeight="1" x14ac:dyDescent="0.15">
      <c r="A189" s="1049"/>
      <c r="B189" s="1050"/>
      <c r="C189" s="1050"/>
      <c r="D189" s="1050"/>
      <c r="E189" s="1050"/>
      <c r="F189" s="1051"/>
      <c r="G189" s="663"/>
      <c r="H189" s="664"/>
      <c r="I189" s="664"/>
      <c r="J189" s="664"/>
      <c r="K189" s="665"/>
      <c r="L189" s="657"/>
      <c r="M189" s="658"/>
      <c r="N189" s="658"/>
      <c r="O189" s="658"/>
      <c r="P189" s="658"/>
      <c r="Q189" s="658"/>
      <c r="R189" s="658"/>
      <c r="S189" s="658"/>
      <c r="T189" s="658"/>
      <c r="U189" s="658"/>
      <c r="V189" s="658"/>
      <c r="W189" s="658"/>
      <c r="X189" s="659"/>
      <c r="Y189" s="384"/>
      <c r="Z189" s="385"/>
      <c r="AA189" s="385"/>
      <c r="AB189" s="802"/>
      <c r="AC189" s="663"/>
      <c r="AD189" s="664"/>
      <c r="AE189" s="664"/>
      <c r="AF189" s="664"/>
      <c r="AG189" s="665"/>
      <c r="AH189" s="657"/>
      <c r="AI189" s="658"/>
      <c r="AJ189" s="658"/>
      <c r="AK189" s="658"/>
      <c r="AL189" s="658"/>
      <c r="AM189" s="658"/>
      <c r="AN189" s="658"/>
      <c r="AO189" s="658"/>
      <c r="AP189" s="658"/>
      <c r="AQ189" s="658"/>
      <c r="AR189" s="658"/>
      <c r="AS189" s="658"/>
      <c r="AT189" s="659"/>
      <c r="AU189" s="384"/>
      <c r="AV189" s="385"/>
      <c r="AW189" s="385"/>
      <c r="AX189" s="386"/>
    </row>
    <row r="190" spans="1:50" ht="24.75" customHeight="1" x14ac:dyDescent="0.15">
      <c r="A190" s="1049"/>
      <c r="B190" s="1050"/>
      <c r="C190" s="1050"/>
      <c r="D190" s="1050"/>
      <c r="E190" s="1050"/>
      <c r="F190" s="1051"/>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9"/>
      <c r="B191" s="1050"/>
      <c r="C191" s="1050"/>
      <c r="D191" s="1050"/>
      <c r="E191" s="1050"/>
      <c r="F191" s="1051"/>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9"/>
      <c r="B192" s="1050"/>
      <c r="C192" s="1050"/>
      <c r="D192" s="1050"/>
      <c r="E192" s="1050"/>
      <c r="F192" s="1051"/>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9"/>
      <c r="B193" s="1050"/>
      <c r="C193" s="1050"/>
      <c r="D193" s="1050"/>
      <c r="E193" s="1050"/>
      <c r="F193" s="1051"/>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9"/>
      <c r="B194" s="1050"/>
      <c r="C194" s="1050"/>
      <c r="D194" s="1050"/>
      <c r="E194" s="1050"/>
      <c r="F194" s="1051"/>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9"/>
      <c r="B195" s="1050"/>
      <c r="C195" s="1050"/>
      <c r="D195" s="1050"/>
      <c r="E195" s="1050"/>
      <c r="F195" s="1051"/>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9"/>
      <c r="B196" s="1050"/>
      <c r="C196" s="1050"/>
      <c r="D196" s="1050"/>
      <c r="E196" s="1050"/>
      <c r="F196" s="1051"/>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9"/>
      <c r="B197" s="1050"/>
      <c r="C197" s="1050"/>
      <c r="D197" s="1050"/>
      <c r="E197" s="1050"/>
      <c r="F197" s="1051"/>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9"/>
      <c r="B198" s="1050"/>
      <c r="C198" s="1050"/>
      <c r="D198" s="1050"/>
      <c r="E198" s="1050"/>
      <c r="F198" s="1051"/>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675" t="s">
        <v>422</v>
      </c>
      <c r="H200" s="676"/>
      <c r="I200" s="676"/>
      <c r="J200" s="676"/>
      <c r="K200" s="676"/>
      <c r="L200" s="676"/>
      <c r="M200" s="676"/>
      <c r="N200" s="676"/>
      <c r="O200" s="676"/>
      <c r="P200" s="676"/>
      <c r="Q200" s="676"/>
      <c r="R200" s="676"/>
      <c r="S200" s="676"/>
      <c r="T200" s="676"/>
      <c r="U200" s="676"/>
      <c r="V200" s="676"/>
      <c r="W200" s="676"/>
      <c r="X200" s="676"/>
      <c r="Y200" s="676"/>
      <c r="Z200" s="676"/>
      <c r="AA200" s="676"/>
      <c r="AB200" s="677"/>
      <c r="AC200" s="675" t="s">
        <v>309</v>
      </c>
      <c r="AD200" s="676"/>
      <c r="AE200" s="676"/>
      <c r="AF200" s="676"/>
      <c r="AG200" s="676"/>
      <c r="AH200" s="676"/>
      <c r="AI200" s="676"/>
      <c r="AJ200" s="676"/>
      <c r="AK200" s="676"/>
      <c r="AL200" s="676"/>
      <c r="AM200" s="676"/>
      <c r="AN200" s="676"/>
      <c r="AO200" s="676"/>
      <c r="AP200" s="676"/>
      <c r="AQ200" s="676"/>
      <c r="AR200" s="676"/>
      <c r="AS200" s="676"/>
      <c r="AT200" s="676"/>
      <c r="AU200" s="676"/>
      <c r="AV200" s="676"/>
      <c r="AW200" s="676"/>
      <c r="AX200" s="790"/>
    </row>
    <row r="201" spans="1:50" ht="24.75" customHeight="1" x14ac:dyDescent="0.15">
      <c r="A201" s="1049"/>
      <c r="B201" s="1050"/>
      <c r="C201" s="1050"/>
      <c r="D201" s="1050"/>
      <c r="E201" s="1050"/>
      <c r="F201" s="1051"/>
      <c r="G201" s="812" t="s">
        <v>17</v>
      </c>
      <c r="H201" s="661"/>
      <c r="I201" s="661"/>
      <c r="J201" s="661"/>
      <c r="K201" s="661"/>
      <c r="L201" s="660" t="s">
        <v>18</v>
      </c>
      <c r="M201" s="661"/>
      <c r="N201" s="661"/>
      <c r="O201" s="661"/>
      <c r="P201" s="661"/>
      <c r="Q201" s="661"/>
      <c r="R201" s="661"/>
      <c r="S201" s="661"/>
      <c r="T201" s="661"/>
      <c r="U201" s="661"/>
      <c r="V201" s="661"/>
      <c r="W201" s="661"/>
      <c r="X201" s="662"/>
      <c r="Y201" s="649" t="s">
        <v>19</v>
      </c>
      <c r="Z201" s="650"/>
      <c r="AA201" s="650"/>
      <c r="AB201" s="795"/>
      <c r="AC201" s="812" t="s">
        <v>17</v>
      </c>
      <c r="AD201" s="661"/>
      <c r="AE201" s="661"/>
      <c r="AF201" s="661"/>
      <c r="AG201" s="661"/>
      <c r="AH201" s="660" t="s">
        <v>18</v>
      </c>
      <c r="AI201" s="661"/>
      <c r="AJ201" s="661"/>
      <c r="AK201" s="661"/>
      <c r="AL201" s="661"/>
      <c r="AM201" s="661"/>
      <c r="AN201" s="661"/>
      <c r="AO201" s="661"/>
      <c r="AP201" s="661"/>
      <c r="AQ201" s="661"/>
      <c r="AR201" s="661"/>
      <c r="AS201" s="661"/>
      <c r="AT201" s="662"/>
      <c r="AU201" s="649" t="s">
        <v>19</v>
      </c>
      <c r="AV201" s="650"/>
      <c r="AW201" s="650"/>
      <c r="AX201" s="651"/>
    </row>
    <row r="202" spans="1:50" ht="24.75" customHeight="1" x14ac:dyDescent="0.15">
      <c r="A202" s="1049"/>
      <c r="B202" s="1050"/>
      <c r="C202" s="1050"/>
      <c r="D202" s="1050"/>
      <c r="E202" s="1050"/>
      <c r="F202" s="1051"/>
      <c r="G202" s="663"/>
      <c r="H202" s="664"/>
      <c r="I202" s="664"/>
      <c r="J202" s="664"/>
      <c r="K202" s="665"/>
      <c r="L202" s="657"/>
      <c r="M202" s="658"/>
      <c r="N202" s="658"/>
      <c r="O202" s="658"/>
      <c r="P202" s="658"/>
      <c r="Q202" s="658"/>
      <c r="R202" s="658"/>
      <c r="S202" s="658"/>
      <c r="T202" s="658"/>
      <c r="U202" s="658"/>
      <c r="V202" s="658"/>
      <c r="W202" s="658"/>
      <c r="X202" s="659"/>
      <c r="Y202" s="384"/>
      <c r="Z202" s="385"/>
      <c r="AA202" s="385"/>
      <c r="AB202" s="802"/>
      <c r="AC202" s="663"/>
      <c r="AD202" s="664"/>
      <c r="AE202" s="664"/>
      <c r="AF202" s="664"/>
      <c r="AG202" s="665"/>
      <c r="AH202" s="657"/>
      <c r="AI202" s="658"/>
      <c r="AJ202" s="658"/>
      <c r="AK202" s="658"/>
      <c r="AL202" s="658"/>
      <c r="AM202" s="658"/>
      <c r="AN202" s="658"/>
      <c r="AO202" s="658"/>
      <c r="AP202" s="658"/>
      <c r="AQ202" s="658"/>
      <c r="AR202" s="658"/>
      <c r="AS202" s="658"/>
      <c r="AT202" s="659"/>
      <c r="AU202" s="384"/>
      <c r="AV202" s="385"/>
      <c r="AW202" s="385"/>
      <c r="AX202" s="386"/>
    </row>
    <row r="203" spans="1:50" ht="24.75" customHeight="1" x14ac:dyDescent="0.15">
      <c r="A203" s="1049"/>
      <c r="B203" s="1050"/>
      <c r="C203" s="1050"/>
      <c r="D203" s="1050"/>
      <c r="E203" s="1050"/>
      <c r="F203" s="1051"/>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9"/>
      <c r="B204" s="1050"/>
      <c r="C204" s="1050"/>
      <c r="D204" s="1050"/>
      <c r="E204" s="1050"/>
      <c r="F204" s="1051"/>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9"/>
      <c r="B205" s="1050"/>
      <c r="C205" s="1050"/>
      <c r="D205" s="1050"/>
      <c r="E205" s="1050"/>
      <c r="F205" s="1051"/>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9"/>
      <c r="B206" s="1050"/>
      <c r="C206" s="1050"/>
      <c r="D206" s="1050"/>
      <c r="E206" s="1050"/>
      <c r="F206" s="1051"/>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9"/>
      <c r="B207" s="1050"/>
      <c r="C207" s="1050"/>
      <c r="D207" s="1050"/>
      <c r="E207" s="1050"/>
      <c r="F207" s="1051"/>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9"/>
      <c r="B208" s="1050"/>
      <c r="C208" s="1050"/>
      <c r="D208" s="1050"/>
      <c r="E208" s="1050"/>
      <c r="F208" s="1051"/>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9"/>
      <c r="B209" s="1050"/>
      <c r="C209" s="1050"/>
      <c r="D209" s="1050"/>
      <c r="E209" s="1050"/>
      <c r="F209" s="1051"/>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9"/>
      <c r="B210" s="1050"/>
      <c r="C210" s="1050"/>
      <c r="D210" s="1050"/>
      <c r="E210" s="1050"/>
      <c r="F210" s="1051"/>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9"/>
      <c r="B211" s="1050"/>
      <c r="C211" s="1050"/>
      <c r="D211" s="1050"/>
      <c r="E211" s="1050"/>
      <c r="F211" s="1051"/>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75" t="s">
        <v>310</v>
      </c>
      <c r="H214" s="676"/>
      <c r="I214" s="676"/>
      <c r="J214" s="676"/>
      <c r="K214" s="676"/>
      <c r="L214" s="676"/>
      <c r="M214" s="676"/>
      <c r="N214" s="676"/>
      <c r="O214" s="676"/>
      <c r="P214" s="676"/>
      <c r="Q214" s="676"/>
      <c r="R214" s="676"/>
      <c r="S214" s="676"/>
      <c r="T214" s="676"/>
      <c r="U214" s="676"/>
      <c r="V214" s="676"/>
      <c r="W214" s="676"/>
      <c r="X214" s="676"/>
      <c r="Y214" s="676"/>
      <c r="Z214" s="676"/>
      <c r="AA214" s="676"/>
      <c r="AB214" s="677"/>
      <c r="AC214" s="675" t="s">
        <v>423</v>
      </c>
      <c r="AD214" s="676"/>
      <c r="AE214" s="676"/>
      <c r="AF214" s="676"/>
      <c r="AG214" s="676"/>
      <c r="AH214" s="676"/>
      <c r="AI214" s="676"/>
      <c r="AJ214" s="676"/>
      <c r="AK214" s="676"/>
      <c r="AL214" s="676"/>
      <c r="AM214" s="676"/>
      <c r="AN214" s="676"/>
      <c r="AO214" s="676"/>
      <c r="AP214" s="676"/>
      <c r="AQ214" s="676"/>
      <c r="AR214" s="676"/>
      <c r="AS214" s="676"/>
      <c r="AT214" s="676"/>
      <c r="AU214" s="676"/>
      <c r="AV214" s="676"/>
      <c r="AW214" s="676"/>
      <c r="AX214" s="790"/>
    </row>
    <row r="215" spans="1:50" ht="24.75" customHeight="1" x14ac:dyDescent="0.15">
      <c r="A215" s="1049"/>
      <c r="B215" s="1050"/>
      <c r="C215" s="1050"/>
      <c r="D215" s="1050"/>
      <c r="E215" s="1050"/>
      <c r="F215" s="1051"/>
      <c r="G215" s="812" t="s">
        <v>17</v>
      </c>
      <c r="H215" s="661"/>
      <c r="I215" s="661"/>
      <c r="J215" s="661"/>
      <c r="K215" s="661"/>
      <c r="L215" s="660" t="s">
        <v>18</v>
      </c>
      <c r="M215" s="661"/>
      <c r="N215" s="661"/>
      <c r="O215" s="661"/>
      <c r="P215" s="661"/>
      <c r="Q215" s="661"/>
      <c r="R215" s="661"/>
      <c r="S215" s="661"/>
      <c r="T215" s="661"/>
      <c r="U215" s="661"/>
      <c r="V215" s="661"/>
      <c r="W215" s="661"/>
      <c r="X215" s="662"/>
      <c r="Y215" s="649" t="s">
        <v>19</v>
      </c>
      <c r="Z215" s="650"/>
      <c r="AA215" s="650"/>
      <c r="AB215" s="795"/>
      <c r="AC215" s="812" t="s">
        <v>17</v>
      </c>
      <c r="AD215" s="661"/>
      <c r="AE215" s="661"/>
      <c r="AF215" s="661"/>
      <c r="AG215" s="661"/>
      <c r="AH215" s="660" t="s">
        <v>18</v>
      </c>
      <c r="AI215" s="661"/>
      <c r="AJ215" s="661"/>
      <c r="AK215" s="661"/>
      <c r="AL215" s="661"/>
      <c r="AM215" s="661"/>
      <c r="AN215" s="661"/>
      <c r="AO215" s="661"/>
      <c r="AP215" s="661"/>
      <c r="AQ215" s="661"/>
      <c r="AR215" s="661"/>
      <c r="AS215" s="661"/>
      <c r="AT215" s="662"/>
      <c r="AU215" s="649" t="s">
        <v>19</v>
      </c>
      <c r="AV215" s="650"/>
      <c r="AW215" s="650"/>
      <c r="AX215" s="651"/>
    </row>
    <row r="216" spans="1:50" ht="24.75" customHeight="1" x14ac:dyDescent="0.15">
      <c r="A216" s="1049"/>
      <c r="B216" s="1050"/>
      <c r="C216" s="1050"/>
      <c r="D216" s="1050"/>
      <c r="E216" s="1050"/>
      <c r="F216" s="1051"/>
      <c r="G216" s="663"/>
      <c r="H216" s="664"/>
      <c r="I216" s="664"/>
      <c r="J216" s="664"/>
      <c r="K216" s="665"/>
      <c r="L216" s="657"/>
      <c r="M216" s="658"/>
      <c r="N216" s="658"/>
      <c r="O216" s="658"/>
      <c r="P216" s="658"/>
      <c r="Q216" s="658"/>
      <c r="R216" s="658"/>
      <c r="S216" s="658"/>
      <c r="T216" s="658"/>
      <c r="U216" s="658"/>
      <c r="V216" s="658"/>
      <c r="W216" s="658"/>
      <c r="X216" s="659"/>
      <c r="Y216" s="384"/>
      <c r="Z216" s="385"/>
      <c r="AA216" s="385"/>
      <c r="AB216" s="802"/>
      <c r="AC216" s="663"/>
      <c r="AD216" s="664"/>
      <c r="AE216" s="664"/>
      <c r="AF216" s="664"/>
      <c r="AG216" s="665"/>
      <c r="AH216" s="657"/>
      <c r="AI216" s="658"/>
      <c r="AJ216" s="658"/>
      <c r="AK216" s="658"/>
      <c r="AL216" s="658"/>
      <c r="AM216" s="658"/>
      <c r="AN216" s="658"/>
      <c r="AO216" s="658"/>
      <c r="AP216" s="658"/>
      <c r="AQ216" s="658"/>
      <c r="AR216" s="658"/>
      <c r="AS216" s="658"/>
      <c r="AT216" s="659"/>
      <c r="AU216" s="384"/>
      <c r="AV216" s="385"/>
      <c r="AW216" s="385"/>
      <c r="AX216" s="386"/>
    </row>
    <row r="217" spans="1:50" ht="24.75" customHeight="1" x14ac:dyDescent="0.15">
      <c r="A217" s="1049"/>
      <c r="B217" s="1050"/>
      <c r="C217" s="1050"/>
      <c r="D217" s="1050"/>
      <c r="E217" s="1050"/>
      <c r="F217" s="1051"/>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9"/>
      <c r="B218" s="1050"/>
      <c r="C218" s="1050"/>
      <c r="D218" s="1050"/>
      <c r="E218" s="1050"/>
      <c r="F218" s="1051"/>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9"/>
      <c r="B219" s="1050"/>
      <c r="C219" s="1050"/>
      <c r="D219" s="1050"/>
      <c r="E219" s="1050"/>
      <c r="F219" s="1051"/>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9"/>
      <c r="B220" s="1050"/>
      <c r="C220" s="1050"/>
      <c r="D220" s="1050"/>
      <c r="E220" s="1050"/>
      <c r="F220" s="1051"/>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9"/>
      <c r="B221" s="1050"/>
      <c r="C221" s="1050"/>
      <c r="D221" s="1050"/>
      <c r="E221" s="1050"/>
      <c r="F221" s="1051"/>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9"/>
      <c r="B222" s="1050"/>
      <c r="C222" s="1050"/>
      <c r="D222" s="1050"/>
      <c r="E222" s="1050"/>
      <c r="F222" s="1051"/>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9"/>
      <c r="B223" s="1050"/>
      <c r="C223" s="1050"/>
      <c r="D223" s="1050"/>
      <c r="E223" s="1050"/>
      <c r="F223" s="1051"/>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9"/>
      <c r="B224" s="1050"/>
      <c r="C224" s="1050"/>
      <c r="D224" s="1050"/>
      <c r="E224" s="1050"/>
      <c r="F224" s="1051"/>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9"/>
      <c r="B225" s="1050"/>
      <c r="C225" s="1050"/>
      <c r="D225" s="1050"/>
      <c r="E225" s="1050"/>
      <c r="F225" s="1051"/>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675" t="s">
        <v>424</v>
      </c>
      <c r="H227" s="676"/>
      <c r="I227" s="676"/>
      <c r="J227" s="676"/>
      <c r="K227" s="676"/>
      <c r="L227" s="676"/>
      <c r="M227" s="676"/>
      <c r="N227" s="676"/>
      <c r="O227" s="676"/>
      <c r="P227" s="676"/>
      <c r="Q227" s="676"/>
      <c r="R227" s="676"/>
      <c r="S227" s="676"/>
      <c r="T227" s="676"/>
      <c r="U227" s="676"/>
      <c r="V227" s="676"/>
      <c r="W227" s="676"/>
      <c r="X227" s="676"/>
      <c r="Y227" s="676"/>
      <c r="Z227" s="676"/>
      <c r="AA227" s="676"/>
      <c r="AB227" s="677"/>
      <c r="AC227" s="675" t="s">
        <v>425</v>
      </c>
      <c r="AD227" s="676"/>
      <c r="AE227" s="676"/>
      <c r="AF227" s="676"/>
      <c r="AG227" s="676"/>
      <c r="AH227" s="676"/>
      <c r="AI227" s="676"/>
      <c r="AJ227" s="676"/>
      <c r="AK227" s="676"/>
      <c r="AL227" s="676"/>
      <c r="AM227" s="676"/>
      <c r="AN227" s="676"/>
      <c r="AO227" s="676"/>
      <c r="AP227" s="676"/>
      <c r="AQ227" s="676"/>
      <c r="AR227" s="676"/>
      <c r="AS227" s="676"/>
      <c r="AT227" s="676"/>
      <c r="AU227" s="676"/>
      <c r="AV227" s="676"/>
      <c r="AW227" s="676"/>
      <c r="AX227" s="790"/>
    </row>
    <row r="228" spans="1:50" ht="25.5" customHeight="1" x14ac:dyDescent="0.15">
      <c r="A228" s="1049"/>
      <c r="B228" s="1050"/>
      <c r="C228" s="1050"/>
      <c r="D228" s="1050"/>
      <c r="E228" s="1050"/>
      <c r="F228" s="1051"/>
      <c r="G228" s="812" t="s">
        <v>17</v>
      </c>
      <c r="H228" s="661"/>
      <c r="I228" s="661"/>
      <c r="J228" s="661"/>
      <c r="K228" s="661"/>
      <c r="L228" s="660" t="s">
        <v>18</v>
      </c>
      <c r="M228" s="661"/>
      <c r="N228" s="661"/>
      <c r="O228" s="661"/>
      <c r="P228" s="661"/>
      <c r="Q228" s="661"/>
      <c r="R228" s="661"/>
      <c r="S228" s="661"/>
      <c r="T228" s="661"/>
      <c r="U228" s="661"/>
      <c r="V228" s="661"/>
      <c r="W228" s="661"/>
      <c r="X228" s="662"/>
      <c r="Y228" s="649" t="s">
        <v>19</v>
      </c>
      <c r="Z228" s="650"/>
      <c r="AA228" s="650"/>
      <c r="AB228" s="795"/>
      <c r="AC228" s="812" t="s">
        <v>17</v>
      </c>
      <c r="AD228" s="661"/>
      <c r="AE228" s="661"/>
      <c r="AF228" s="661"/>
      <c r="AG228" s="661"/>
      <c r="AH228" s="660" t="s">
        <v>18</v>
      </c>
      <c r="AI228" s="661"/>
      <c r="AJ228" s="661"/>
      <c r="AK228" s="661"/>
      <c r="AL228" s="661"/>
      <c r="AM228" s="661"/>
      <c r="AN228" s="661"/>
      <c r="AO228" s="661"/>
      <c r="AP228" s="661"/>
      <c r="AQ228" s="661"/>
      <c r="AR228" s="661"/>
      <c r="AS228" s="661"/>
      <c r="AT228" s="662"/>
      <c r="AU228" s="649" t="s">
        <v>19</v>
      </c>
      <c r="AV228" s="650"/>
      <c r="AW228" s="650"/>
      <c r="AX228" s="651"/>
    </row>
    <row r="229" spans="1:50" ht="24.75" customHeight="1" x14ac:dyDescent="0.15">
      <c r="A229" s="1049"/>
      <c r="B229" s="1050"/>
      <c r="C229" s="1050"/>
      <c r="D229" s="1050"/>
      <c r="E229" s="1050"/>
      <c r="F229" s="1051"/>
      <c r="G229" s="663"/>
      <c r="H229" s="664"/>
      <c r="I229" s="664"/>
      <c r="J229" s="664"/>
      <c r="K229" s="665"/>
      <c r="L229" s="657"/>
      <c r="M229" s="658"/>
      <c r="N229" s="658"/>
      <c r="O229" s="658"/>
      <c r="P229" s="658"/>
      <c r="Q229" s="658"/>
      <c r="R229" s="658"/>
      <c r="S229" s="658"/>
      <c r="T229" s="658"/>
      <c r="U229" s="658"/>
      <c r="V229" s="658"/>
      <c r="W229" s="658"/>
      <c r="X229" s="659"/>
      <c r="Y229" s="384"/>
      <c r="Z229" s="385"/>
      <c r="AA229" s="385"/>
      <c r="AB229" s="802"/>
      <c r="AC229" s="663"/>
      <c r="AD229" s="664"/>
      <c r="AE229" s="664"/>
      <c r="AF229" s="664"/>
      <c r="AG229" s="665"/>
      <c r="AH229" s="657"/>
      <c r="AI229" s="658"/>
      <c r="AJ229" s="658"/>
      <c r="AK229" s="658"/>
      <c r="AL229" s="658"/>
      <c r="AM229" s="658"/>
      <c r="AN229" s="658"/>
      <c r="AO229" s="658"/>
      <c r="AP229" s="658"/>
      <c r="AQ229" s="658"/>
      <c r="AR229" s="658"/>
      <c r="AS229" s="658"/>
      <c r="AT229" s="659"/>
      <c r="AU229" s="384"/>
      <c r="AV229" s="385"/>
      <c r="AW229" s="385"/>
      <c r="AX229" s="386"/>
    </row>
    <row r="230" spans="1:50" ht="24.75" customHeight="1" x14ac:dyDescent="0.15">
      <c r="A230" s="1049"/>
      <c r="B230" s="1050"/>
      <c r="C230" s="1050"/>
      <c r="D230" s="1050"/>
      <c r="E230" s="1050"/>
      <c r="F230" s="1051"/>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9"/>
      <c r="B231" s="1050"/>
      <c r="C231" s="1050"/>
      <c r="D231" s="1050"/>
      <c r="E231" s="1050"/>
      <c r="F231" s="1051"/>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9"/>
      <c r="B232" s="1050"/>
      <c r="C232" s="1050"/>
      <c r="D232" s="1050"/>
      <c r="E232" s="1050"/>
      <c r="F232" s="1051"/>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9"/>
      <c r="B233" s="1050"/>
      <c r="C233" s="1050"/>
      <c r="D233" s="1050"/>
      <c r="E233" s="1050"/>
      <c r="F233" s="1051"/>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9"/>
      <c r="B234" s="1050"/>
      <c r="C234" s="1050"/>
      <c r="D234" s="1050"/>
      <c r="E234" s="1050"/>
      <c r="F234" s="1051"/>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9"/>
      <c r="B235" s="1050"/>
      <c r="C235" s="1050"/>
      <c r="D235" s="1050"/>
      <c r="E235" s="1050"/>
      <c r="F235" s="1051"/>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9"/>
      <c r="B236" s="1050"/>
      <c r="C236" s="1050"/>
      <c r="D236" s="1050"/>
      <c r="E236" s="1050"/>
      <c r="F236" s="1051"/>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9"/>
      <c r="B237" s="1050"/>
      <c r="C237" s="1050"/>
      <c r="D237" s="1050"/>
      <c r="E237" s="1050"/>
      <c r="F237" s="1051"/>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9"/>
      <c r="B238" s="1050"/>
      <c r="C238" s="1050"/>
      <c r="D238" s="1050"/>
      <c r="E238" s="1050"/>
      <c r="F238" s="1051"/>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675" t="s">
        <v>426</v>
      </c>
      <c r="H240" s="676"/>
      <c r="I240" s="676"/>
      <c r="J240" s="676"/>
      <c r="K240" s="676"/>
      <c r="L240" s="676"/>
      <c r="M240" s="676"/>
      <c r="N240" s="676"/>
      <c r="O240" s="676"/>
      <c r="P240" s="676"/>
      <c r="Q240" s="676"/>
      <c r="R240" s="676"/>
      <c r="S240" s="676"/>
      <c r="T240" s="676"/>
      <c r="U240" s="676"/>
      <c r="V240" s="676"/>
      <c r="W240" s="676"/>
      <c r="X240" s="676"/>
      <c r="Y240" s="676"/>
      <c r="Z240" s="676"/>
      <c r="AA240" s="676"/>
      <c r="AB240" s="677"/>
      <c r="AC240" s="675" t="s">
        <v>427</v>
      </c>
      <c r="AD240" s="676"/>
      <c r="AE240" s="676"/>
      <c r="AF240" s="676"/>
      <c r="AG240" s="676"/>
      <c r="AH240" s="676"/>
      <c r="AI240" s="676"/>
      <c r="AJ240" s="676"/>
      <c r="AK240" s="676"/>
      <c r="AL240" s="676"/>
      <c r="AM240" s="676"/>
      <c r="AN240" s="676"/>
      <c r="AO240" s="676"/>
      <c r="AP240" s="676"/>
      <c r="AQ240" s="676"/>
      <c r="AR240" s="676"/>
      <c r="AS240" s="676"/>
      <c r="AT240" s="676"/>
      <c r="AU240" s="676"/>
      <c r="AV240" s="676"/>
      <c r="AW240" s="676"/>
      <c r="AX240" s="790"/>
    </row>
    <row r="241" spans="1:50" ht="24.75" customHeight="1" x14ac:dyDescent="0.15">
      <c r="A241" s="1049"/>
      <c r="B241" s="1050"/>
      <c r="C241" s="1050"/>
      <c r="D241" s="1050"/>
      <c r="E241" s="1050"/>
      <c r="F241" s="1051"/>
      <c r="G241" s="812" t="s">
        <v>17</v>
      </c>
      <c r="H241" s="661"/>
      <c r="I241" s="661"/>
      <c r="J241" s="661"/>
      <c r="K241" s="661"/>
      <c r="L241" s="660" t="s">
        <v>18</v>
      </c>
      <c r="M241" s="661"/>
      <c r="N241" s="661"/>
      <c r="O241" s="661"/>
      <c r="P241" s="661"/>
      <c r="Q241" s="661"/>
      <c r="R241" s="661"/>
      <c r="S241" s="661"/>
      <c r="T241" s="661"/>
      <c r="U241" s="661"/>
      <c r="V241" s="661"/>
      <c r="W241" s="661"/>
      <c r="X241" s="662"/>
      <c r="Y241" s="649" t="s">
        <v>19</v>
      </c>
      <c r="Z241" s="650"/>
      <c r="AA241" s="650"/>
      <c r="AB241" s="795"/>
      <c r="AC241" s="812" t="s">
        <v>17</v>
      </c>
      <c r="AD241" s="661"/>
      <c r="AE241" s="661"/>
      <c r="AF241" s="661"/>
      <c r="AG241" s="661"/>
      <c r="AH241" s="660" t="s">
        <v>18</v>
      </c>
      <c r="AI241" s="661"/>
      <c r="AJ241" s="661"/>
      <c r="AK241" s="661"/>
      <c r="AL241" s="661"/>
      <c r="AM241" s="661"/>
      <c r="AN241" s="661"/>
      <c r="AO241" s="661"/>
      <c r="AP241" s="661"/>
      <c r="AQ241" s="661"/>
      <c r="AR241" s="661"/>
      <c r="AS241" s="661"/>
      <c r="AT241" s="662"/>
      <c r="AU241" s="649" t="s">
        <v>19</v>
      </c>
      <c r="AV241" s="650"/>
      <c r="AW241" s="650"/>
      <c r="AX241" s="651"/>
    </row>
    <row r="242" spans="1:50" ht="24.75" customHeight="1" x14ac:dyDescent="0.15">
      <c r="A242" s="1049"/>
      <c r="B242" s="1050"/>
      <c r="C242" s="1050"/>
      <c r="D242" s="1050"/>
      <c r="E242" s="1050"/>
      <c r="F242" s="1051"/>
      <c r="G242" s="663"/>
      <c r="H242" s="664"/>
      <c r="I242" s="664"/>
      <c r="J242" s="664"/>
      <c r="K242" s="665"/>
      <c r="L242" s="657"/>
      <c r="M242" s="658"/>
      <c r="N242" s="658"/>
      <c r="O242" s="658"/>
      <c r="P242" s="658"/>
      <c r="Q242" s="658"/>
      <c r="R242" s="658"/>
      <c r="S242" s="658"/>
      <c r="T242" s="658"/>
      <c r="U242" s="658"/>
      <c r="V242" s="658"/>
      <c r="W242" s="658"/>
      <c r="X242" s="659"/>
      <c r="Y242" s="384"/>
      <c r="Z242" s="385"/>
      <c r="AA242" s="385"/>
      <c r="AB242" s="802"/>
      <c r="AC242" s="663"/>
      <c r="AD242" s="664"/>
      <c r="AE242" s="664"/>
      <c r="AF242" s="664"/>
      <c r="AG242" s="665"/>
      <c r="AH242" s="657"/>
      <c r="AI242" s="658"/>
      <c r="AJ242" s="658"/>
      <c r="AK242" s="658"/>
      <c r="AL242" s="658"/>
      <c r="AM242" s="658"/>
      <c r="AN242" s="658"/>
      <c r="AO242" s="658"/>
      <c r="AP242" s="658"/>
      <c r="AQ242" s="658"/>
      <c r="AR242" s="658"/>
      <c r="AS242" s="658"/>
      <c r="AT242" s="659"/>
      <c r="AU242" s="384"/>
      <c r="AV242" s="385"/>
      <c r="AW242" s="385"/>
      <c r="AX242" s="386"/>
    </row>
    <row r="243" spans="1:50" ht="24.75" customHeight="1" x14ac:dyDescent="0.15">
      <c r="A243" s="1049"/>
      <c r="B243" s="1050"/>
      <c r="C243" s="1050"/>
      <c r="D243" s="1050"/>
      <c r="E243" s="1050"/>
      <c r="F243" s="1051"/>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9"/>
      <c r="B244" s="1050"/>
      <c r="C244" s="1050"/>
      <c r="D244" s="1050"/>
      <c r="E244" s="1050"/>
      <c r="F244" s="1051"/>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9"/>
      <c r="B245" s="1050"/>
      <c r="C245" s="1050"/>
      <c r="D245" s="1050"/>
      <c r="E245" s="1050"/>
      <c r="F245" s="1051"/>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9"/>
      <c r="B246" s="1050"/>
      <c r="C246" s="1050"/>
      <c r="D246" s="1050"/>
      <c r="E246" s="1050"/>
      <c r="F246" s="1051"/>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9"/>
      <c r="B247" s="1050"/>
      <c r="C247" s="1050"/>
      <c r="D247" s="1050"/>
      <c r="E247" s="1050"/>
      <c r="F247" s="1051"/>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9"/>
      <c r="B248" s="1050"/>
      <c r="C248" s="1050"/>
      <c r="D248" s="1050"/>
      <c r="E248" s="1050"/>
      <c r="F248" s="1051"/>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9"/>
      <c r="B249" s="1050"/>
      <c r="C249" s="1050"/>
      <c r="D249" s="1050"/>
      <c r="E249" s="1050"/>
      <c r="F249" s="1051"/>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9"/>
      <c r="B250" s="1050"/>
      <c r="C250" s="1050"/>
      <c r="D250" s="1050"/>
      <c r="E250" s="1050"/>
      <c r="F250" s="1051"/>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9"/>
      <c r="B251" s="1050"/>
      <c r="C251" s="1050"/>
      <c r="D251" s="1050"/>
      <c r="E251" s="1050"/>
      <c r="F251" s="1051"/>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675" t="s">
        <v>428</v>
      </c>
      <c r="H253" s="676"/>
      <c r="I253" s="676"/>
      <c r="J253" s="676"/>
      <c r="K253" s="676"/>
      <c r="L253" s="676"/>
      <c r="M253" s="676"/>
      <c r="N253" s="676"/>
      <c r="O253" s="676"/>
      <c r="P253" s="676"/>
      <c r="Q253" s="676"/>
      <c r="R253" s="676"/>
      <c r="S253" s="676"/>
      <c r="T253" s="676"/>
      <c r="U253" s="676"/>
      <c r="V253" s="676"/>
      <c r="W253" s="676"/>
      <c r="X253" s="676"/>
      <c r="Y253" s="676"/>
      <c r="Z253" s="676"/>
      <c r="AA253" s="676"/>
      <c r="AB253" s="677"/>
      <c r="AC253" s="675" t="s">
        <v>311</v>
      </c>
      <c r="AD253" s="676"/>
      <c r="AE253" s="676"/>
      <c r="AF253" s="676"/>
      <c r="AG253" s="676"/>
      <c r="AH253" s="676"/>
      <c r="AI253" s="676"/>
      <c r="AJ253" s="676"/>
      <c r="AK253" s="676"/>
      <c r="AL253" s="676"/>
      <c r="AM253" s="676"/>
      <c r="AN253" s="676"/>
      <c r="AO253" s="676"/>
      <c r="AP253" s="676"/>
      <c r="AQ253" s="676"/>
      <c r="AR253" s="676"/>
      <c r="AS253" s="676"/>
      <c r="AT253" s="676"/>
      <c r="AU253" s="676"/>
      <c r="AV253" s="676"/>
      <c r="AW253" s="676"/>
      <c r="AX253" s="790"/>
    </row>
    <row r="254" spans="1:50" ht="24.75" customHeight="1" x14ac:dyDescent="0.15">
      <c r="A254" s="1049"/>
      <c r="B254" s="1050"/>
      <c r="C254" s="1050"/>
      <c r="D254" s="1050"/>
      <c r="E254" s="1050"/>
      <c r="F254" s="1051"/>
      <c r="G254" s="812" t="s">
        <v>17</v>
      </c>
      <c r="H254" s="661"/>
      <c r="I254" s="661"/>
      <c r="J254" s="661"/>
      <c r="K254" s="661"/>
      <c r="L254" s="660" t="s">
        <v>18</v>
      </c>
      <c r="M254" s="661"/>
      <c r="N254" s="661"/>
      <c r="O254" s="661"/>
      <c r="P254" s="661"/>
      <c r="Q254" s="661"/>
      <c r="R254" s="661"/>
      <c r="S254" s="661"/>
      <c r="T254" s="661"/>
      <c r="U254" s="661"/>
      <c r="V254" s="661"/>
      <c r="W254" s="661"/>
      <c r="X254" s="662"/>
      <c r="Y254" s="649" t="s">
        <v>19</v>
      </c>
      <c r="Z254" s="650"/>
      <c r="AA254" s="650"/>
      <c r="AB254" s="795"/>
      <c r="AC254" s="812" t="s">
        <v>17</v>
      </c>
      <c r="AD254" s="661"/>
      <c r="AE254" s="661"/>
      <c r="AF254" s="661"/>
      <c r="AG254" s="661"/>
      <c r="AH254" s="660" t="s">
        <v>18</v>
      </c>
      <c r="AI254" s="661"/>
      <c r="AJ254" s="661"/>
      <c r="AK254" s="661"/>
      <c r="AL254" s="661"/>
      <c r="AM254" s="661"/>
      <c r="AN254" s="661"/>
      <c r="AO254" s="661"/>
      <c r="AP254" s="661"/>
      <c r="AQ254" s="661"/>
      <c r="AR254" s="661"/>
      <c r="AS254" s="661"/>
      <c r="AT254" s="662"/>
      <c r="AU254" s="649" t="s">
        <v>19</v>
      </c>
      <c r="AV254" s="650"/>
      <c r="AW254" s="650"/>
      <c r="AX254" s="651"/>
    </row>
    <row r="255" spans="1:50" ht="24.75" customHeight="1" x14ac:dyDescent="0.15">
      <c r="A255" s="1049"/>
      <c r="B255" s="1050"/>
      <c r="C255" s="1050"/>
      <c r="D255" s="1050"/>
      <c r="E255" s="1050"/>
      <c r="F255" s="1051"/>
      <c r="G255" s="663"/>
      <c r="H255" s="664"/>
      <c r="I255" s="664"/>
      <c r="J255" s="664"/>
      <c r="K255" s="665"/>
      <c r="L255" s="657"/>
      <c r="M255" s="658"/>
      <c r="N255" s="658"/>
      <c r="O255" s="658"/>
      <c r="P255" s="658"/>
      <c r="Q255" s="658"/>
      <c r="R255" s="658"/>
      <c r="S255" s="658"/>
      <c r="T255" s="658"/>
      <c r="U255" s="658"/>
      <c r="V255" s="658"/>
      <c r="W255" s="658"/>
      <c r="X255" s="659"/>
      <c r="Y255" s="384"/>
      <c r="Z255" s="385"/>
      <c r="AA255" s="385"/>
      <c r="AB255" s="802"/>
      <c r="AC255" s="663"/>
      <c r="AD255" s="664"/>
      <c r="AE255" s="664"/>
      <c r="AF255" s="664"/>
      <c r="AG255" s="665"/>
      <c r="AH255" s="657"/>
      <c r="AI255" s="658"/>
      <c r="AJ255" s="658"/>
      <c r="AK255" s="658"/>
      <c r="AL255" s="658"/>
      <c r="AM255" s="658"/>
      <c r="AN255" s="658"/>
      <c r="AO255" s="658"/>
      <c r="AP255" s="658"/>
      <c r="AQ255" s="658"/>
      <c r="AR255" s="658"/>
      <c r="AS255" s="658"/>
      <c r="AT255" s="659"/>
      <c r="AU255" s="384"/>
      <c r="AV255" s="385"/>
      <c r="AW255" s="385"/>
      <c r="AX255" s="386"/>
    </row>
    <row r="256" spans="1:50" ht="24.75" customHeight="1" x14ac:dyDescent="0.15">
      <c r="A256" s="1049"/>
      <c r="B256" s="1050"/>
      <c r="C256" s="1050"/>
      <c r="D256" s="1050"/>
      <c r="E256" s="1050"/>
      <c r="F256" s="1051"/>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9"/>
      <c r="B257" s="1050"/>
      <c r="C257" s="1050"/>
      <c r="D257" s="1050"/>
      <c r="E257" s="1050"/>
      <c r="F257" s="1051"/>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9"/>
      <c r="B258" s="1050"/>
      <c r="C258" s="1050"/>
      <c r="D258" s="1050"/>
      <c r="E258" s="1050"/>
      <c r="F258" s="1051"/>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9"/>
      <c r="B259" s="1050"/>
      <c r="C259" s="1050"/>
      <c r="D259" s="1050"/>
      <c r="E259" s="1050"/>
      <c r="F259" s="1051"/>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9"/>
      <c r="B260" s="1050"/>
      <c r="C260" s="1050"/>
      <c r="D260" s="1050"/>
      <c r="E260" s="1050"/>
      <c r="F260" s="1051"/>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9"/>
      <c r="B261" s="1050"/>
      <c r="C261" s="1050"/>
      <c r="D261" s="1050"/>
      <c r="E261" s="1050"/>
      <c r="F261" s="1051"/>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9"/>
      <c r="B262" s="1050"/>
      <c r="C262" s="1050"/>
      <c r="D262" s="1050"/>
      <c r="E262" s="1050"/>
      <c r="F262" s="1051"/>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9"/>
      <c r="B263" s="1050"/>
      <c r="C263" s="1050"/>
      <c r="D263" s="1050"/>
      <c r="E263" s="1050"/>
      <c r="F263" s="1051"/>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9"/>
      <c r="B264" s="1050"/>
      <c r="C264" s="1050"/>
      <c r="D264" s="1050"/>
      <c r="E264" s="1050"/>
      <c r="F264" s="1051"/>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2018-06-21T14:31:51Z</cp:lastPrinted>
  <dcterms:created xsi:type="dcterms:W3CDTF">2012-03-13T00:50:25Z</dcterms:created>
  <dcterms:modified xsi:type="dcterms:W3CDTF">2018-07-05T06:01:09Z</dcterms:modified>
</cp:coreProperties>
</file>