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Q116"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<sst xmlns="http://schemas.openxmlformats.org/spreadsheetml/2006/main" count="2978" uniqueCount="664">
  <si>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</si>
  <si>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</si>
  <si>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</si>
  <si>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</si>
  <si>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</si>
  <si>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</si>
  <si>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</si>
  <si>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</si>
  <si>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</si>
  <si>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</si>
  <si>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</si>
  <si>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</si>
  <si>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</si>
  <si>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</si>
  <si>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</si>
  <si>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</si>
  <si>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</si>
  <si>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</si>
  <si>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</si>
  <si>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</si>
  <si>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</si>
  <si>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</si>
  <si>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</si>
  <si>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</si>
  <si>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</si>
  <si>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</si>
  <si>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</si>
  <si>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</si>
  <si>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</si>
  <si>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</si>
  <si>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</si>
  <si>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</si>
  <si>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</si>
  <si>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</si>
  <si>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</si>
  <si>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</si>
  <si>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</si>
  <si>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</si>
  <si>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</si>
  <si>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</si>
  <si>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</si>
  <si>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</si>
  <si>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</si>
  <si>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</si>
  <si>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</si>
  <si>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</si>
  <si>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</si>
  <si>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</si>
  <si>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</si>
  <si>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</si>
  <si>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</si>
  <si>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</si>
  <si>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</si>
  <si>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</si>
  <si>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</si>
  <si>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</si>
  <si>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</si>
  <si>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</si>
  <si>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</si>
  <si>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</si>
  <si>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</si>
  <si>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</si>
  <si>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</si>
  <si>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</si>
  <si>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</si>
  <si>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</si>
  <si>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</si>
  <si>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</si>
  <si>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</si>
  <si>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</si>
  <si>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</si>
  <si>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</si>
  <si>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</si>
  <si>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</si>
  <si>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</si>
  <si>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</si>
  <si>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</si>
  <si>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</si>
  <si>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</si>
  <si>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</si>
  <si>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</si>
  <si>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</si>
  <si>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</si>
  <si>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</si>
  <si>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</si>
  <si>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</si>
  <si>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</si>
  <si>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</si>
  <si>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</si>
  <si>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</si>
  <si>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</si>
  <si>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</si>
  <si>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</si>
  <si>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</si>
  <si>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</si>
  <si>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</si>
  <si>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</si>
  <si>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</si>
  <si>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</si>
  <si>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</si>
  <si>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</si>
  <si>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</si>
  <si>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</si>
  <si>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</si>
  <si>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</si>
  <si>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</si>
  <si>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</si>
  <si>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</si>
  <si>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</si>
  <si>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</si>
  <si>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</si>
  <si>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</si>
  <si>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</si>
  <si>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</si>
  <si>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</si>
  <si>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</si>
  <si>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</si>
  <si>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</si>
  <si>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</si>
  <si>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</si>
  <si>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</si>
  <si>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</si>
  <si>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</si>
  <si>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</si>
  <si>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</si>
  <si>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</si>
  <si>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</si>
  <si>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</si>
  <si>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</si>
  <si>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</si>
  <si>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</si>
  <si>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</si>
  <si>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</si>
  <si>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</si>
  <si>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</si>
  <si>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</si>
  <si>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</si>
  <si>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</si>
  <si>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</si>
  <si>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</si>
  <si>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</si>
  <si>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</si>
  <si>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</si>
  <si>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</si>
  <si>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</si>
  <si>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</si>
  <si>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</si>
  <si>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</si>
  <si>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</si>
  <si>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</si>
  <si>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</si>
  <si>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</si>
  <si>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</si>
  <si>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</si>
  <si>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</si>
  <si>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</si>
  <si>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</si>
  <si>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</si>
  <si>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</si>
  <si>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</si>
  <si>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</si>
  <si>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</si>
  <si>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</si>
  <si>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</si>
  <si>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</si>
  <si>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</si>
  <si>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</si>
  <si>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</si>
  <si>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</si>
  <si>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</si>
  <si>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</si>
  <si>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</si>
  <si>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</si>
  <si>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</si>
  <si>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</si>
  <si>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</si>
  <si>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</si>
  <si>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</si>
  <si>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</si>
  <si>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</si>
  <si>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</si>
  <si>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</si>
  <si>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</si>
  <si>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</si>
  <si>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</si>
  <si>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</si>
  <si>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</si>
  <si>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</si>
  <si>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</si>
  <si>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</si>
  <si>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</si>
  <si>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</si>
  <si>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</si>
  <si>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</si>
  <si>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</si>
  <si>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</si>
  <si>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</si>
  <si>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</si>
  <si>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</si>
  <si>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</si>
  <si>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</si>
  <si>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</si>
  <si>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</si>
  <si>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</si>
  <si>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</si>
  <si>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</si>
  <si>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</si>
  <si>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</si>
  <si>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</si>
  <si>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</si>
  <si>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</si>
  <si>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</si>
  <si>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</si>
  <si>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</si>
  <si>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</si>
  <si>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</si>
  <si>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</si>
  <si>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</si>
  <si>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</si>
  <si>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</si>
  <si>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</si>
  <si>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</si>
  <si>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</si>
  <si>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</si>
  <si>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</si>
  <si>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</si>
  <si>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</si>
  <si>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</si>
  <si>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</si>
  <si>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</si>
  <si>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</si>
  <si>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</si>
  <si>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</si>
  <si>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</si>
  <si>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</si>
  <si>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</si>
  <si>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</si>
  <si>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</si>
  <si>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</si>
  <si>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</si>
  <si>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</si>
  <si>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</si>
  <si>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</si>
  <si>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</si>
  <si>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</si>
  <si>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</si>
  <si>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</si>
  <si>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</si>
  <si>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</si>
  <si>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</si>
  <si>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</si>
  <si>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</si>
  <si>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</si>
  <si>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</si>
  <si>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</si>
  <si>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</si>
  <si>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</si>
  <si>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</si>
  <si>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</si>
  <si>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</si>
  <si>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</si>
  <si>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</si>
  <si>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</si>
  <si>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</si>
  <si>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</si>
  <si>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</si>
  <si>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</si>
  <si>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</si>
  <si>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</si>
  <si>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</si>
  <si>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</si>
  <si>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</si>
  <si>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</si>
  <si>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</si>
  <si>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</si>
  <si>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</si>
  <si>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</si>
  <si>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</si>
  <si>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</si>
  <si>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</si>
  <si>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</si>
  <si>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</si>
  <si>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</si>
  <si>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</si>
  <si>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</si>
  <si>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</si>
  <si>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</si>
  <si>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</si>
  <si>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</si>
  <si>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</si>
  <si>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</si>
  <si>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</si>
  <si>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</si>
  <si>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</si>
  <si>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</si>
  <si>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</si>
  <si>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</si>
  <si>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</si>
  <si>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</si>
  <si>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</si>
  <si>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</si>
  <si>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</si>
  <si>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</si>
  <si>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</si>
  <si>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</si>
  <si>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</si>
  <si>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</si>
  <si>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</si>
  <si>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</si>
  <si>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</si>
  <si>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</si>
  <si>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</si>
  <si>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</si>
  <si>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</si>
  <si>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</si>
  <si>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</si>
  <si>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</si>
  <si>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</si>
  <si>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</si>
  <si>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</si>
  <si>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</si>
  <si>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</si>
  <si>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</si>
  <si>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</si>
  <si>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</si>
  <si>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</si>
  <si>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</si>
  <si>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</si>
  <si>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</si>
  <si>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</si>
  <si>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</si>
  <si>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</si>
  <si>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</si>
  <si>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</si>
  <si>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</si>
  <si>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</si>
  <si>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</si>
  <si>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</si>
  <si>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</si>
  <si>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</si>
  <si>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</si>
  <si>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</si>
  <si>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</si>
  <si>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</si>
  <si>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</si>
  <si>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</si>
  <si>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</si>
  <si>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</si>
  <si>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</si>
  <si>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</si>
  <si>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</si>
  <si>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</si>
  <si>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</si>
  <si>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</si>
  <si>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</si>
  <si>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</si>
  <si>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</si>
  <si>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</si>
  <si>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</si>
  <si>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</si>
  <si>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</si>
  <si>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</si>
  <si>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</si>
  <si>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</si>
  <si>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</si>
  <si>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</si>
  <si>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</si>
  <si>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</si>
  <si>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</si>
  <si>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</si>
  <si>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</si>
  <si>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</si>
  <si>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</si>
  <si>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</si>
  <si>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</si>
  <si>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</si>
  <si>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</si>
  <si>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</si>
  <si>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</si>
  <si>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</si>
  <si>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</si>
  <si>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</si>
  <si>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</si>
  <si>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</si>
  <si>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</si>
  <si>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</si>
  <si>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</si>
  <si>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</si>
  <si>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</si>
  <si>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</si>
  <si>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</si>
  <si>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</si>
  <si>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</si>
  <si>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</si>
  <si>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</si>
  <si>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</si>
  <si>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</si>
  <si>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</si>
  <si>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</si>
  <si>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</si>
  <si>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</si>
  <si>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</si>
  <si>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</si>
  <si>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</si>
  <si>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</si>
  <si>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</si>
  <si>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</si>
  <si>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</si>
  <si>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</si>
  <si>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</si>
  <si>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</si>
  <si>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</si>
  <si>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</si>
  <si>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</si>
  <si>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</si>
  <si>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</si>
  <si>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</si>
  <si>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</si>
  <si>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</si>
  <si>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</si>
  <si>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</si>
  <si>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</si>
  <si>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</si>
  <si>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</si>
  <si>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</si>
  <si>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</si>
  <si>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</si>
  <si>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</si>
  <si>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</si>
  <si>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</si>
  <si>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</si>
  <si>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</si>
  <si>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</si>
  <si>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</si>
  <si>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</si>
  <si>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</si>
  <si>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</si>
  <si>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</si>
  <si>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</si>
  <si>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</si>
  <si>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</si>
  <si>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</si>
  <si>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</si>
  <si>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</si>
  <si>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</si>
  <si>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</si>
  <si>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</si>
  <si>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</si>
  <si>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</si>
  <si>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</si>
  <si>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</si>
  <si>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</si>
  <si>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</si>
  <si>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</si>
  <si>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</si>
  <si>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</si>
  <si>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</si>
  <si>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</si>
  <si>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</si>
  <si>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</si>
  <si>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</si>
  <si>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</si>
  <si>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</si>
  <si>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</si>
  <si>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</si>
  <si>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</si>
  <si>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</si>
  <si>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</si>
  <si>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</si>
  <si>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</si>
  <si>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</si>
  <si>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</si>
  <si>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</si>
  <si>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</si>
  <si>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</si>
  <si>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</si>
  <si>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</si>
  <si>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</si>
  <si>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</si>
  <si>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</si>
  <si>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</si>
  <si>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</si>
  <si>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</si>
  <si>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</si>
  <si>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</si>
  <si>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</si>
  <si>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</si>
  <si>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</si>
  <si>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</si>
  <si>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</si>
  <si>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</si>
  <si>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</si>
  <si>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</si>
  <si>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</si>
  <si>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</si>
  <si>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</si>
  <si>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</si>
  <si>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</si>
  <si>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</si>
  <si>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</si>
  <si>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</si>
  <si>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</si>
  <si>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</si>
  <si>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</si>
  <si>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</si>
  <si>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</si>
  <si>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</si>
  <si>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</si>
  <si>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</si>
  <si>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</si>
  <si>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</si>
  <si>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</si>
  <si>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</si>
  <si>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</si>
  <si>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</si>
  <si>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</si>
  <si>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</si>
  <si>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</si>
  <si>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</si>
  <si>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</si>
  <si>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</si>
  <si>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</si>
  <si>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</si>
  <si>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</si>
  <si>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</si>
  <si>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</si>
  <si>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</si>
  <si>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</si>
  <si>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</si>
  <si>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</si>
  <si>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</si>
  <si>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</si>
  <si>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</si>
  <si>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</si>
  <si>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</si>
  <si>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</si>
  <si>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</si>
  <si>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</si>
  <si>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</si>
  <si>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</si>
  <si>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東電福島第一原発の緊急作業従事者に対する健康管理対策
（行政経費を含む）</t>
  </si>
  <si>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</si>
  <si>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</si>
  <si>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</si>
  <si>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</si>
  <si>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t>
  </si>
  <si>
    <t>原子力被災者への対応に関する当面の取組方針
（平成23年５月17日　原子力災害対策本部決定）</t>
  </si>
  <si>
    <t>-</t>
  </si>
  <si>
    <t>緊急作業において100ミリシーベルトを超えて被ばくした労働者のうち、厚生労働大臣指針に基づくがん検診等を受診した人数。</t>
  </si>
  <si>
    <t>人</t>
    <rPh sb="0" eb="1">
      <t>ヒト</t>
    </rPh>
    <phoneticPr fontId="5"/>
  </si>
  <si>
    <t>-</t>
    <phoneticPr fontId="5"/>
  </si>
  <si>
    <t>厚生労働省調</t>
    <rPh sb="0" eb="2">
      <t>コウセイ</t>
    </rPh>
    <rPh sb="2" eb="5">
      <t>ロウドウショウ</t>
    </rPh>
    <rPh sb="5" eb="6">
      <t>シラ</t>
    </rPh>
    <phoneticPr fontId="5"/>
  </si>
  <si>
    <t>件数</t>
    <rPh sb="0" eb="2">
      <t>ケンスウ</t>
    </rPh>
    <phoneticPr fontId="5"/>
  </si>
  <si>
    <t>回</t>
    <rPh sb="0" eb="1">
      <t>カイ</t>
    </rPh>
    <phoneticPr fontId="5"/>
  </si>
  <si>
    <t>・事業者が精密検査等適切な措置が行えるよう、廃炉等作業員の健康支援相談窓口で支援し、第２四半期に実施した健診の結果で「要精密検査」となった者に、第３四半期終了時点までに適切な支援が行われているかを指標とする。</t>
    <rPh sb="5" eb="7">
      <t>セイミツ</t>
    </rPh>
    <rPh sb="7" eb="9">
      <t>ケンサ</t>
    </rPh>
    <rPh sb="9" eb="10">
      <t>トウ</t>
    </rPh>
    <rPh sb="10" eb="12">
      <t>テキセツ</t>
    </rPh>
    <rPh sb="13" eb="15">
      <t>ソチ</t>
    </rPh>
    <rPh sb="42" eb="43">
      <t>ダイ</t>
    </rPh>
    <rPh sb="44" eb="47">
      <t>シハンキ</t>
    </rPh>
    <rPh sb="48" eb="50">
      <t>ジッシ</t>
    </rPh>
    <rPh sb="52" eb="54">
      <t>ケンシン</t>
    </rPh>
    <rPh sb="55" eb="57">
      <t>ケッカ</t>
    </rPh>
    <rPh sb="59" eb="60">
      <t>ヨウ</t>
    </rPh>
    <rPh sb="60" eb="62">
      <t>セイミツ</t>
    </rPh>
    <rPh sb="62" eb="64">
      <t>ケンサ</t>
    </rPh>
    <rPh sb="69" eb="70">
      <t>モノ</t>
    </rPh>
    <rPh sb="72" eb="73">
      <t>ダイ</t>
    </rPh>
    <rPh sb="74" eb="77">
      <t>シハンキ</t>
    </rPh>
    <rPh sb="77" eb="79">
      <t>シュウリョウ</t>
    </rPh>
    <rPh sb="79" eb="81">
      <t>ジテン</t>
    </rPh>
    <rPh sb="84" eb="86">
      <t>テキセツ</t>
    </rPh>
    <rPh sb="87" eb="89">
      <t>シエン</t>
    </rPh>
    <rPh sb="90" eb="91">
      <t>オコナ</t>
    </rPh>
    <rPh sb="98" eb="100">
      <t>シヒョウ</t>
    </rPh>
    <phoneticPr fontId="5"/>
  </si>
  <si>
    <t>円/件</t>
    <rPh sb="2" eb="3">
      <t>ケン</t>
    </rPh>
    <phoneticPr fontId="5"/>
  </si>
  <si>
    <t xml:space="preserve">X / Y </t>
  </si>
  <si>
    <t>279百万円
／
99,364件</t>
    <rPh sb="3" eb="4">
      <t>ヒャク</t>
    </rPh>
    <rPh sb="4" eb="6">
      <t>マンエン</t>
    </rPh>
    <rPh sb="15" eb="16">
      <t>ケン</t>
    </rPh>
    <phoneticPr fontId="5"/>
  </si>
  <si>
    <t>労働者が安全で健康に働くことができる職場づくりを推進すること（Ⅲ－２）</t>
    <rPh sb="0" eb="3">
      <t>ロウドウシャ</t>
    </rPh>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</si>
  <si>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rPh sb="0" eb="3">
      <t>ロウドウシャ</t>
    </rPh>
    <rPh sb="4" eb="6">
      <t>アンゼン</t>
    </rPh>
    <rPh sb="7" eb="9">
      <t>ケンコウ</t>
    </rPh>
    <rPh sb="10" eb="11">
      <t>ハタラ</t>
    </rPh>
    <rPh sb="18" eb="20">
      <t>ショクバ</t>
    </rPh>
    <rPh sb="24" eb="26">
      <t>スイシン</t>
    </rPh>
    <phoneticPr fontId="5"/>
  </si>
  <si>
    <t>1 労働災害による死亡者数</t>
  </si>
  <si>
    <t>人</t>
    <rPh sb="0" eb="1">
      <t>ニン</t>
    </rPh>
    <phoneticPr fontId="5"/>
  </si>
  <si>
    <t>-</t>
    <phoneticPr fontId="5"/>
  </si>
  <si>
    <t>2 労働災害による死傷者数（休業４日以上）</t>
  </si>
  <si>
    <t>東電福島第一原発で、指定緊急作業に従事した労働者の被ばく線量等のデータを蓄積する被ばく線量等管理データベースの運用、緊急作業従事者等を対象とした健康相談等を行う。
これらにより、緊急作業従事者等の健康状態の長期的管理を促進し、もって、測定指標１及び２に寄与すると見込んでいる。</t>
  </si>
  <si>
    <t>有</t>
  </si>
  <si>
    <t>無</t>
  </si>
  <si>
    <t>‐</t>
  </si>
  <si>
    <t>△</t>
  </si>
  <si>
    <t>原子力発電所事故収束のための緊急作業については、省令改正により被ばく限度を引き上げていたところであり、それらの作業に従事した作業員の健康管理を国自ら行うことは広く国民のニーズがあると考えられ、国費を投入しなければ事業目的が達成できない。</t>
  </si>
  <si>
    <t>労働安全衛生法に基づき公示された「原子力施設等における緊急作業従事者等の健康の保持増進のための指針」において国が行う必要な援助が定められており、国が実施すべき事業である。</t>
    <rPh sb="17" eb="20">
      <t>ゲンシリョク</t>
    </rPh>
    <rPh sb="20" eb="22">
      <t>シセツ</t>
    </rPh>
    <rPh sb="22" eb="23">
      <t>トウ</t>
    </rPh>
    <phoneticPr fontId="5"/>
  </si>
  <si>
    <t>－</t>
  </si>
  <si>
    <t>委託費等は、真に必要な機器の購入や役務費に限定されている。</t>
  </si>
  <si>
    <t>コスト削減及び業務効率化のため、平成29年度の調達において調達単位を一部見直した。</t>
  </si>
  <si>
    <t>データベースは、今後蓄積される被ばく線量の入力業務や緊急作業従事者からの線量照会業務等に活用される。</t>
  </si>
  <si>
    <t>厚生労働省</t>
  </si>
  <si>
    <t>情報処理業務庁費</t>
    <rPh sb="0" eb="2">
      <t>ジョウホウ</t>
    </rPh>
    <rPh sb="2" eb="4">
      <t>ショリ</t>
    </rPh>
    <rPh sb="4" eb="6">
      <t>ギョウム</t>
    </rPh>
    <rPh sb="6" eb="8">
      <t>チョウヒ</t>
    </rPh>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</si>
  <si>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</si>
  <si>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庁費</t>
    <rPh sb="0" eb="2">
      <t>チョウヒ</t>
    </rPh>
    <phoneticPr fontId="5"/>
  </si>
  <si>
    <t>職員旅費</t>
    <rPh sb="0" eb="2">
      <t>ショクイン</t>
    </rPh>
    <rPh sb="2" eb="4">
      <t>リョヒ</t>
    </rPh>
    <phoneticPr fontId="5"/>
  </si>
  <si>
    <t>社会復帰促進等旅費</t>
    <rPh sb="0" eb="2">
      <t>シャカイ</t>
    </rPh>
    <rPh sb="2" eb="4">
      <t>フッキ</t>
    </rPh>
    <rPh sb="4" eb="6">
      <t>ソクシン</t>
    </rPh>
    <rPh sb="6" eb="7">
      <t>トウ</t>
    </rPh>
    <rPh sb="7" eb="9">
      <t>リョヒ</t>
    </rPh>
    <phoneticPr fontId="5"/>
  </si>
  <si>
    <t>緊急作業において100ミリシーベルトを超えて被ばくした労働者全員に対する厚生労働大臣指針に基づくがん検診等を受診させる。</t>
    <phoneticPr fontId="5"/>
  </si>
  <si>
    <t>一定の被ばく線量を超えた労働者からの申請に基づき交付された手帳を所持する者全員に対し、直接又は事業者を通じてがん検診等の受診勧奨を行う。</t>
    <phoneticPr fontId="5"/>
  </si>
  <si>
    <t>－</t>
    <phoneticPr fontId="5"/>
  </si>
  <si>
    <t>－</t>
    <phoneticPr fontId="5"/>
  </si>
  <si>
    <t>－</t>
    <phoneticPr fontId="5"/>
  </si>
  <si>
    <t>380</t>
    <phoneticPr fontId="5"/>
  </si>
  <si>
    <t>936</t>
    <phoneticPr fontId="5"/>
  </si>
  <si>
    <t>94、52</t>
    <phoneticPr fontId="5"/>
  </si>
  <si>
    <t>385</t>
    <phoneticPr fontId="5"/>
  </si>
  <si>
    <t>392</t>
    <phoneticPr fontId="5"/>
  </si>
  <si>
    <t>387</t>
    <phoneticPr fontId="5"/>
  </si>
  <si>
    <t>事業費</t>
    <rPh sb="0" eb="3">
      <t>ジギョウヒ</t>
    </rPh>
    <phoneticPr fontId="5"/>
  </si>
  <si>
    <t>消費税</t>
    <rPh sb="0" eb="3">
      <t>ショウヒゼイ</t>
    </rPh>
    <phoneticPr fontId="5"/>
  </si>
  <si>
    <t>東電福島第一原発作業員の長期的健康管理システムに係る工程管理・調達支援業務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26" eb="28">
      <t>コウテイ</t>
    </rPh>
    <rPh sb="28" eb="30">
      <t>カンリ</t>
    </rPh>
    <rPh sb="31" eb="33">
      <t>チョウタツ</t>
    </rPh>
    <rPh sb="33" eb="35">
      <t>シエン</t>
    </rPh>
    <rPh sb="35" eb="37">
      <t>ギョウム</t>
    </rPh>
    <phoneticPr fontId="5"/>
  </si>
  <si>
    <t>相談謝金、支部事務所借料等</t>
    <rPh sb="0" eb="2">
      <t>ソウダン</t>
    </rPh>
    <rPh sb="2" eb="4">
      <t>シャキン</t>
    </rPh>
    <rPh sb="5" eb="7">
      <t>シブ</t>
    </rPh>
    <rPh sb="7" eb="10">
      <t>ジムショ</t>
    </rPh>
    <rPh sb="10" eb="12">
      <t>シャクリョウ</t>
    </rPh>
    <rPh sb="12" eb="13">
      <t>ナド</t>
    </rPh>
    <phoneticPr fontId="5"/>
  </si>
  <si>
    <t>本部事務所借料等</t>
    <rPh sb="0" eb="2">
      <t>ホンブ</t>
    </rPh>
    <rPh sb="2" eb="5">
      <t>ジムショ</t>
    </rPh>
    <rPh sb="5" eb="7">
      <t>シャクリョウ</t>
    </rPh>
    <rPh sb="7" eb="8">
      <t>ナド</t>
    </rPh>
    <phoneticPr fontId="5"/>
  </si>
  <si>
    <t>日本電気(株)</t>
    <rPh sb="0" eb="2">
      <t>ニホン</t>
    </rPh>
    <rPh sb="2" eb="4">
      <t>デンキ</t>
    </rPh>
    <rPh sb="4" eb="7">
      <t>カブ</t>
    </rPh>
    <phoneticPr fontId="5"/>
  </si>
  <si>
    <t>-</t>
    <phoneticPr fontId="5"/>
  </si>
  <si>
    <t>(株)SAY企画</t>
    <rPh sb="0" eb="3">
      <t>カブ</t>
    </rPh>
    <rPh sb="6" eb="8">
      <t>キカク</t>
    </rPh>
    <phoneticPr fontId="5"/>
  </si>
  <si>
    <t>データベースシステムに係るアプリケーション保守業務</t>
    <rPh sb="11" eb="12">
      <t>カカ</t>
    </rPh>
    <rPh sb="21" eb="23">
      <t>ホシュ</t>
    </rPh>
    <rPh sb="23" eb="25">
      <t>ギョウム</t>
    </rPh>
    <phoneticPr fontId="5"/>
  </si>
  <si>
    <t>(株)セック</t>
    <rPh sb="0" eb="3">
      <t>カブ</t>
    </rPh>
    <phoneticPr fontId="5"/>
  </si>
  <si>
    <t>データベースシステムに係る更改機器等賃貸借・保守業務</t>
    <rPh sb="11" eb="12">
      <t>カカ</t>
    </rPh>
    <rPh sb="13" eb="15">
      <t>コウカイ</t>
    </rPh>
    <rPh sb="15" eb="17">
      <t>キキ</t>
    </rPh>
    <rPh sb="17" eb="18">
      <t>ナド</t>
    </rPh>
    <rPh sb="18" eb="21">
      <t>チンタイシャク</t>
    </rPh>
    <rPh sb="22" eb="24">
      <t>ホシュ</t>
    </rPh>
    <rPh sb="24" eb="26">
      <t>ギョウム</t>
    </rPh>
    <phoneticPr fontId="5"/>
  </si>
  <si>
    <t>データベースシステムに係る工程管理・調達支援業務</t>
    <rPh sb="11" eb="12">
      <t>カカ</t>
    </rPh>
    <rPh sb="13" eb="15">
      <t>コウテイ</t>
    </rPh>
    <rPh sb="15" eb="17">
      <t>カンリ</t>
    </rPh>
    <rPh sb="18" eb="20">
      <t>チョウタツ</t>
    </rPh>
    <rPh sb="20" eb="22">
      <t>シエン</t>
    </rPh>
    <rPh sb="22" eb="24">
      <t>ギョウム</t>
    </rPh>
    <phoneticPr fontId="5"/>
  </si>
  <si>
    <t>（公社）全国労働衛生団体連合会</t>
    <rPh sb="1" eb="3">
      <t>コウシャ</t>
    </rPh>
    <rPh sb="4" eb="6">
      <t>ゼンコク</t>
    </rPh>
    <rPh sb="6" eb="8">
      <t>ロウドウ</t>
    </rPh>
    <rPh sb="8" eb="10">
      <t>エイセイ</t>
    </rPh>
    <rPh sb="10" eb="12">
      <t>ダンタイ</t>
    </rPh>
    <rPh sb="12" eb="15">
      <t>レンゴウカイ</t>
    </rPh>
    <phoneticPr fontId="5"/>
  </si>
  <si>
    <t>緊急作業従事者に対する健康相談事業</t>
    <rPh sb="0" eb="2">
      <t>キンキュウ</t>
    </rPh>
    <rPh sb="2" eb="4">
      <t>サギョウ</t>
    </rPh>
    <rPh sb="4" eb="7">
      <t>ジュウジシャ</t>
    </rPh>
    <rPh sb="8" eb="9">
      <t>タイ</t>
    </rPh>
    <rPh sb="11" eb="13">
      <t>ケンコウ</t>
    </rPh>
    <rPh sb="13" eb="15">
      <t>ソウダン</t>
    </rPh>
    <rPh sb="15" eb="17">
      <t>ジギョウ</t>
    </rPh>
    <phoneticPr fontId="5"/>
  </si>
  <si>
    <t>緊急作業に従事した労働者について、健康診断結果及び被ばく線量について、データベースに入力を行う。</t>
    <phoneticPr fontId="5"/>
  </si>
  <si>
    <t>東京電力調</t>
    <rPh sb="0" eb="2">
      <t>トウキョウ</t>
    </rPh>
    <rPh sb="2" eb="4">
      <t>デンリョク</t>
    </rPh>
    <rPh sb="4" eb="5">
      <t>シラ</t>
    </rPh>
    <phoneticPr fontId="5"/>
  </si>
  <si>
    <t>緊急作業者の現況確認のため、調査票を送付する。</t>
    <phoneticPr fontId="5"/>
  </si>
  <si>
    <t>データの入力については当初見込み件数を下回った。</t>
    <rPh sb="13" eb="15">
      <t>ミコ</t>
    </rPh>
    <rPh sb="16" eb="18">
      <t>ケンスウ</t>
    </rPh>
    <rPh sb="19" eb="21">
      <t>シタマワ</t>
    </rPh>
    <phoneticPr fontId="5"/>
  </si>
  <si>
    <t>☑</t>
  </si>
  <si>
    <t>管理諸経費</t>
    <rPh sb="0" eb="2">
      <t>カンリ</t>
    </rPh>
    <rPh sb="2" eb="5">
      <t>ショケイヒ</t>
    </rPh>
    <rPh sb="3" eb="5">
      <t>ケイヒ</t>
    </rPh>
    <phoneticPr fontId="5"/>
  </si>
  <si>
    <t>健康診断の結果、「要精密検査」と判定された者が、医療機関を受診するよう促進する。</t>
    <rPh sb="5" eb="7">
      <t>ケッカ</t>
    </rPh>
    <rPh sb="24" eb="26">
      <t>イリョウ</t>
    </rPh>
    <rPh sb="26" eb="28">
      <t>キカン</t>
    </rPh>
    <rPh sb="29" eb="31">
      <t>ジュシン</t>
    </rPh>
    <rPh sb="35" eb="37">
      <t>ソクシン</t>
    </rPh>
    <phoneticPr fontId="5"/>
  </si>
  <si>
    <t>原則として一般競争入札により調達しており、競争性、妥当性は確保されている。また、一者応札となったものについては、公示期間を延長する等により、一者応札の解消を図っている。</t>
    <rPh sb="40" eb="42">
      <t>イッシャ</t>
    </rPh>
    <rPh sb="42" eb="44">
      <t>オウサツ</t>
    </rPh>
    <rPh sb="56" eb="58">
      <t>コウジ</t>
    </rPh>
    <rPh sb="58" eb="60">
      <t>キカン</t>
    </rPh>
    <rPh sb="61" eb="63">
      <t>エンチョウ</t>
    </rPh>
    <rPh sb="65" eb="66">
      <t>トウ</t>
    </rPh>
    <rPh sb="70" eb="72">
      <t>イッシャ</t>
    </rPh>
    <rPh sb="72" eb="74">
      <t>オウサツ</t>
    </rPh>
    <rPh sb="75" eb="77">
      <t>カイショウ</t>
    </rPh>
    <rPh sb="78" eb="79">
      <t>ハカ</t>
    </rPh>
    <phoneticPr fontId="5"/>
  </si>
  <si>
    <t>緊急作業に従事した労働者の被ばく線量等のデータベース入力や手帳を所有する労働者を対象にしたがん検診等の受診勧奨業務等は、一般競争入札により業者を決定するなど、効率的な業務執行を図っている。
引き続き単位当たりコストの縮減・効率化に努める。</t>
    <rPh sb="32" eb="34">
      <t>ショユウ</t>
    </rPh>
    <phoneticPr fontId="5"/>
  </si>
  <si>
    <t>東電福島第一原発作業員の長期的健康管理システムに係るシステム運用業務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30" eb="32">
      <t>ウンヨウ</t>
    </rPh>
    <rPh sb="32" eb="34">
      <t>ギョウム</t>
    </rPh>
    <phoneticPr fontId="5"/>
  </si>
  <si>
    <t>A.NECソリューションイノベータ(株)</t>
    <rPh sb="17" eb="20">
      <t>カブ</t>
    </rPh>
    <phoneticPr fontId="5"/>
  </si>
  <si>
    <t>NECソリューションイノベータ(株)</t>
    <rPh sb="15" eb="18">
      <t>カブ</t>
    </rPh>
    <phoneticPr fontId="5"/>
  </si>
  <si>
    <t>サイファー（株）</t>
    <rPh sb="6" eb="7">
      <t>カブ</t>
    </rPh>
    <phoneticPr fontId="5"/>
  </si>
  <si>
    <t>長期的健康管理システムに係るシステム運用業務</t>
    <rPh sb="0" eb="3">
      <t>チョウキテキ</t>
    </rPh>
    <rPh sb="3" eb="5">
      <t>ケンコウ</t>
    </rPh>
    <rPh sb="5" eb="7">
      <t>カンリ</t>
    </rPh>
    <rPh sb="12" eb="13">
      <t>カカ</t>
    </rPh>
    <rPh sb="18" eb="20">
      <t>ウンヨウ</t>
    </rPh>
    <rPh sb="20" eb="22">
      <t>ギョウム</t>
    </rPh>
    <phoneticPr fontId="5"/>
  </si>
  <si>
    <t>長期的健康管理システムに係るデータ加工・入力等業務</t>
    <rPh sb="0" eb="3">
      <t>チョウキテキ</t>
    </rPh>
    <rPh sb="3" eb="5">
      <t>ケンコウ</t>
    </rPh>
    <rPh sb="5" eb="7">
      <t>カンリ</t>
    </rPh>
    <rPh sb="12" eb="13">
      <t>カカ</t>
    </rPh>
    <rPh sb="17" eb="19">
      <t>カコウ</t>
    </rPh>
    <rPh sb="20" eb="22">
      <t>ニュウリョク</t>
    </rPh>
    <rPh sb="22" eb="23">
      <t>トウ</t>
    </rPh>
    <rPh sb="23" eb="25">
      <t>ギョウム</t>
    </rPh>
    <phoneticPr fontId="5"/>
  </si>
  <si>
    <t>307百万円
／
166,664件</t>
    <rPh sb="3" eb="6">
      <t>ヒャクマンエン</t>
    </rPh>
    <rPh sb="16" eb="17">
      <t>ケン</t>
    </rPh>
    <phoneticPr fontId="5"/>
  </si>
  <si>
    <t>354百万円
／
52,798件</t>
    <rPh sb="3" eb="4">
      <t>ヒャク</t>
    </rPh>
    <rPh sb="4" eb="6">
      <t>マンエン</t>
    </rPh>
    <rPh sb="15" eb="16">
      <t>ケン</t>
    </rPh>
    <phoneticPr fontId="5"/>
  </si>
  <si>
    <t>B.(株)ＳＡＹ企画</t>
    <rPh sb="2" eb="5">
      <t>カブ</t>
    </rPh>
    <rPh sb="8" eb="10">
      <t>キカク</t>
    </rPh>
    <phoneticPr fontId="5"/>
  </si>
  <si>
    <t>東電福島第一原発作業員の長期的健康管理システムに係るデータ加工・入力等業務</t>
    <phoneticPr fontId="5"/>
  </si>
  <si>
    <t>C.（株)セック</t>
    <phoneticPr fontId="5"/>
  </si>
  <si>
    <t>東電福島第一原発作業員の長期的健康管理システムに係るアプリケーション保守業務</t>
    <phoneticPr fontId="5"/>
  </si>
  <si>
    <t>D.日本電気(株)</t>
    <phoneticPr fontId="5"/>
  </si>
  <si>
    <t>東電福島第一原発作業員の長期的健康管理システムに係る更改機器等賃貸借・保守業務</t>
    <phoneticPr fontId="5"/>
  </si>
  <si>
    <t>E.サイファー（株）</t>
    <rPh sb="8" eb="9">
      <t>カブ</t>
    </rPh>
    <phoneticPr fontId="5"/>
  </si>
  <si>
    <t>F. （公社）全国労働衛生団体連合会</t>
    <phoneticPr fontId="5"/>
  </si>
  <si>
    <t>G.（独）労働者健康安全機構</t>
    <rPh sb="3" eb="4">
      <t>ドク</t>
    </rPh>
    <rPh sb="5" eb="8">
      <t>ロウドウシャ</t>
    </rPh>
    <rPh sb="8" eb="10">
      <t>ケンコウ</t>
    </rPh>
    <rPh sb="10" eb="12">
      <t>アンゼン</t>
    </rPh>
    <rPh sb="12" eb="14">
      <t>キコウ</t>
    </rPh>
    <phoneticPr fontId="5"/>
  </si>
  <si>
    <t>消費税</t>
    <rPh sb="0" eb="3">
      <t>ショウヒゼイ</t>
    </rPh>
    <phoneticPr fontId="5"/>
  </si>
  <si>
    <t>H.指定医療機関</t>
    <rPh sb="2" eb="4">
      <t>シテイ</t>
    </rPh>
    <rPh sb="4" eb="6">
      <t>イリョウ</t>
    </rPh>
    <rPh sb="6" eb="8">
      <t>キカン</t>
    </rPh>
    <phoneticPr fontId="5"/>
  </si>
  <si>
    <t>精査中</t>
    <rPh sb="0" eb="2">
      <t>セイサ</t>
    </rPh>
    <rPh sb="2" eb="3">
      <t>チュウ</t>
    </rPh>
    <phoneticPr fontId="5"/>
  </si>
  <si>
    <t>相談謝金、旅費等、事務所賃貸料等</t>
    <rPh sb="0" eb="2">
      <t>ソウダン</t>
    </rPh>
    <rPh sb="2" eb="4">
      <t>シャキン</t>
    </rPh>
    <rPh sb="5" eb="7">
      <t>リョヒ</t>
    </rPh>
    <rPh sb="7" eb="8">
      <t>ナド</t>
    </rPh>
    <phoneticPr fontId="5"/>
  </si>
  <si>
    <t>I.事務費</t>
    <rPh sb="2" eb="5">
      <t>ジムヒ</t>
    </rPh>
    <phoneticPr fontId="5"/>
  </si>
  <si>
    <t>J.</t>
    <phoneticPr fontId="5"/>
  </si>
  <si>
    <t>K.</t>
    <phoneticPr fontId="5"/>
  </si>
  <si>
    <t>精査中</t>
    <rPh sb="0" eb="2">
      <t>セイサ</t>
    </rPh>
    <rPh sb="2" eb="3">
      <t>ナカ</t>
    </rPh>
    <phoneticPr fontId="5"/>
  </si>
  <si>
    <t>D</t>
    <phoneticPr fontId="5"/>
  </si>
  <si>
    <t>B</t>
    <phoneticPr fontId="5"/>
  </si>
  <si>
    <t>(独）労働者健康安全機構</t>
    <rPh sb="1" eb="2">
      <t>ドク</t>
    </rPh>
    <rPh sb="3" eb="6">
      <t>ロウドウシャ</t>
    </rPh>
    <rPh sb="6" eb="8">
      <t>ケンコウ</t>
    </rPh>
    <rPh sb="8" eb="10">
      <t>アンゼン</t>
    </rPh>
    <rPh sb="10" eb="12">
      <t>キコウ</t>
    </rPh>
    <phoneticPr fontId="5"/>
  </si>
  <si>
    <t>廃炉等作業員の健康相談</t>
    <rPh sb="0" eb="2">
      <t>ハイロ</t>
    </rPh>
    <rPh sb="2" eb="3">
      <t>ナド</t>
    </rPh>
    <rPh sb="3" eb="6">
      <t>サギョウイン</t>
    </rPh>
    <rPh sb="7" eb="9">
      <t>ケンコウ</t>
    </rPh>
    <rPh sb="9" eb="11">
      <t>ソウダン</t>
    </rPh>
    <phoneticPr fontId="5"/>
  </si>
  <si>
    <t>（精査中）</t>
    <rPh sb="1" eb="3">
      <t>セイサ</t>
    </rPh>
    <rPh sb="3" eb="4">
      <t>チュウ</t>
    </rPh>
    <phoneticPr fontId="5"/>
  </si>
  <si>
    <t>（精査中）</t>
    <rPh sb="1" eb="3">
      <t>セイサ</t>
    </rPh>
    <rPh sb="3" eb="4">
      <t>チュウ</t>
    </rPh>
    <phoneticPr fontId="5"/>
  </si>
  <si>
    <t>東電福島第一原子力発電所においては、作業期間の長期化に伴い被ばく線量の増加による健康への影響が懸念されることから、同原子力発電所における労働者の健康管理の強化に政府として全力を挙げて取り組む必要がある。本事業は、健康診断結果等の長期的管理、緊急作業従事者の長期的健康管理や廃炉等作業員の健康に関する支援を図ることを目的としている。</t>
    <rPh sb="120" eb="122">
      <t>キンキュウ</t>
    </rPh>
    <rPh sb="122" eb="124">
      <t>サギョウ</t>
    </rPh>
    <rPh sb="124" eb="127">
      <t>ジュウジシャ</t>
    </rPh>
    <rPh sb="128" eb="131">
      <t>チョウキテキ</t>
    </rPh>
    <rPh sb="131" eb="133">
      <t>ケンコウ</t>
    </rPh>
    <rPh sb="133" eb="135">
      <t>カンリ</t>
    </rPh>
    <rPh sb="136" eb="138">
      <t>ハイロ</t>
    </rPh>
    <rPh sb="138" eb="139">
      <t>トウ</t>
    </rPh>
    <rPh sb="139" eb="142">
      <t>サギョウイン</t>
    </rPh>
    <rPh sb="143" eb="145">
      <t>ケンコウ</t>
    </rPh>
    <rPh sb="146" eb="147">
      <t>カン</t>
    </rPh>
    <rPh sb="149" eb="151">
      <t>シエン</t>
    </rPh>
    <phoneticPr fontId="5"/>
  </si>
  <si>
    <t>緊急作業に従事した労働者の健康管理は長期的、継続的に実施する必要があり、原発事故収束作業に従事した労働者の安全と健康の確保という政策目的達成に向けて、優先度の高い事業である。</t>
    <phoneticPr fontId="5"/>
  </si>
  <si>
    <t>「原子力被災者への対応に関する当面の取組方針」（平成２３年５月１７日原子力災害対策本部決定）において、「被ばく線量の管理、臨時の健康診断の徹底」、「作業届の提出による労働者の被ばく管理等の確認」及び「データベースの構築による健康管理」を掲げ、東電福島第一原発における労働者の健康管理の強化に政府として全力を挙げて取り組むことなっており、事業者から徴収した労災保険料から経費を支出していることから、受益者との負担関係は妥当である。</t>
    <rPh sb="121" eb="123">
      <t>トウデン</t>
    </rPh>
    <rPh sb="123" eb="125">
      <t>フクシマ</t>
    </rPh>
    <phoneticPr fontId="5"/>
  </si>
  <si>
    <t>がん検診等の検査実績（目標に対して約83％を達成）、要精密検査者の医療機関への受診実績（目標に対して110％を達成）は、それぞれ成果目標に見合ったものとなっている。</t>
    <rPh sb="8" eb="10">
      <t>ジッセキ</t>
    </rPh>
    <rPh sb="17" eb="18">
      <t>ヤク</t>
    </rPh>
    <rPh sb="33" eb="35">
      <t>イリョウ</t>
    </rPh>
    <rPh sb="35" eb="37">
      <t>キカン</t>
    </rPh>
    <rPh sb="39" eb="41">
      <t>ジュシン</t>
    </rPh>
    <rPh sb="41" eb="43">
      <t>ジッセキ</t>
    </rPh>
    <rPh sb="66" eb="68">
      <t>モクヒョウ</t>
    </rPh>
    <phoneticPr fontId="5"/>
  </si>
  <si>
    <t>データベースシステムに係る更改機器等賃貸借・保守業務
（Ｈ28～Ｈ32年度分）</t>
    <rPh sb="11" eb="12">
      <t>カカ</t>
    </rPh>
    <rPh sb="13" eb="15">
      <t>コウカイ</t>
    </rPh>
    <rPh sb="15" eb="17">
      <t>キキ</t>
    </rPh>
    <rPh sb="17" eb="18">
      <t>ナド</t>
    </rPh>
    <rPh sb="18" eb="21">
      <t>チンタイシャク</t>
    </rPh>
    <rPh sb="22" eb="24">
      <t>ホシュ</t>
    </rPh>
    <rPh sb="24" eb="26">
      <t>ギョウム</t>
    </rPh>
    <rPh sb="35" eb="38">
      <t>ネンドブン</t>
    </rPh>
    <phoneticPr fontId="5"/>
  </si>
  <si>
    <t>データベースシステムに係るデータ加工・入力等業務
（Ｈ29～Ｈ31年度分）</t>
    <rPh sb="11" eb="12">
      <t>カカ</t>
    </rPh>
    <rPh sb="16" eb="18">
      <t>カコウ</t>
    </rPh>
    <rPh sb="19" eb="21">
      <t>ニュウリョク</t>
    </rPh>
    <rPh sb="21" eb="22">
      <t>ナド</t>
    </rPh>
    <rPh sb="22" eb="24">
      <t>ギョウム</t>
    </rPh>
    <phoneticPr fontId="5"/>
  </si>
  <si>
    <t>単位当たりコスト ＝ Ｘ ／ Ｙ
Ｘ：「執行額（29,30年度は予算額）」
Ｙ：「アウトプット件数」</t>
    <rPh sb="29" eb="31">
      <t>ネンド</t>
    </rPh>
    <rPh sb="32" eb="35">
      <t>ヨサンガク</t>
    </rPh>
    <phoneticPr fontId="5"/>
  </si>
  <si>
    <t>-</t>
    <phoneticPr fontId="5"/>
  </si>
  <si>
    <t>-</t>
    <phoneticPr fontId="5"/>
  </si>
  <si>
    <t>-</t>
    <phoneticPr fontId="5"/>
  </si>
  <si>
    <t>-</t>
    <phoneticPr fontId="5"/>
  </si>
  <si>
    <t>-</t>
    <phoneticPr fontId="5"/>
  </si>
  <si>
    <t>東電福島第一原子力発電所において緊急作業に従事した労働者の被ばく線量、健康診断結果等のデータを蓄積する「東電福島第一原発作業員の長期的健康管理システム」の構築や運用を行う。緊急作業従事者に対する健康相談を実施するとともに、廃炉等作業員についても健康支援相談窓口を定期的に開設して健康相談を実施する。また、被ばく線量が一定以上の労働者を対象として、がん検診等を実施する。</t>
    <rPh sb="80" eb="82">
      <t>ウンヨウ</t>
    </rPh>
    <rPh sb="83" eb="84">
      <t>オコナ</t>
    </rPh>
    <rPh sb="90" eb="93">
      <t>ジュウジシャ</t>
    </rPh>
    <rPh sb="94" eb="95">
      <t>タイ</t>
    </rPh>
    <rPh sb="97" eb="99">
      <t>ケンコウ</t>
    </rPh>
    <rPh sb="99" eb="101">
      <t>ソウダン</t>
    </rPh>
    <rPh sb="102" eb="104">
      <t>ジッシ</t>
    </rPh>
    <rPh sb="111" eb="113">
      <t>ハイロ</t>
    </rPh>
    <rPh sb="113" eb="114">
      <t>トウ</t>
    </rPh>
    <rPh sb="114" eb="117">
      <t>サギョウイン</t>
    </rPh>
    <rPh sb="122" eb="124">
      <t>ケンコウ</t>
    </rPh>
    <rPh sb="124" eb="126">
      <t>シエン</t>
    </rPh>
    <rPh sb="126" eb="128">
      <t>ソウダン</t>
    </rPh>
    <rPh sb="128" eb="130">
      <t>マドグチ</t>
    </rPh>
    <rPh sb="131" eb="134">
      <t>テイキテキ</t>
    </rPh>
    <rPh sb="135" eb="137">
      <t>カイセツ</t>
    </rPh>
    <rPh sb="139" eb="141">
      <t>ケンコウ</t>
    </rPh>
    <rPh sb="141" eb="143">
      <t>ソウダン</t>
    </rPh>
    <rPh sb="144" eb="146">
      <t>ジッシ</t>
    </rPh>
    <phoneticPr fontId="5"/>
  </si>
  <si>
    <t>第２四半期に実施した健診の結果で「要精密検査」と診断された者が、第３四半期終了時点までに医療機関を受診した割合。
（第２四半期に実施した健診の結果で「要精密検査」と診断された者が、第３四半期終了時点までに医療機関を受診した者の数／第２四半期に実施した健診の結果で「要精密検査」と診断された者の数）</t>
    <rPh sb="24" eb="26">
      <t>シンダン</t>
    </rPh>
    <rPh sb="44" eb="46">
      <t>イリョウ</t>
    </rPh>
    <rPh sb="46" eb="48">
      <t>キカン</t>
    </rPh>
    <rPh sb="49" eb="51">
      <t>ジュシン</t>
    </rPh>
    <rPh sb="53" eb="55">
      <t>ワリアイ</t>
    </rPh>
    <rPh sb="111" eb="112">
      <t>シャ</t>
    </rPh>
    <rPh sb="113" eb="114">
      <t>カズ</t>
    </rPh>
    <rPh sb="146" eb="147">
      <t>カズ</t>
    </rPh>
    <phoneticPr fontId="5"/>
  </si>
  <si>
    <t>357百万円
／
43,416件</t>
    <phoneticPr fontId="5"/>
  </si>
  <si>
    <t>健康診断結果、月ごとの被ばく線量等のデータ入力については、請負業務を適正に履行することが可能であるかを確認し、今後の契約の取扱いについて検討中である。（Ｐ）
成果目標について対象者のほぼ全員に実施しているが、まだ未達成であるため、手帳所持者に対するがん検診等の受診勧奨を徹底する。また、執行率は精査中であるが、引き続き予算の適切な積算に努める。</t>
    <rPh sb="29" eb="31">
      <t>ウケオイ</t>
    </rPh>
    <rPh sb="31" eb="33">
      <t>ギョウム</t>
    </rPh>
    <rPh sb="34" eb="36">
      <t>テキセイ</t>
    </rPh>
    <rPh sb="37" eb="39">
      <t>リコウ</t>
    </rPh>
    <rPh sb="44" eb="46">
      <t>カノウ</t>
    </rPh>
    <rPh sb="51" eb="53">
      <t>カクニン</t>
    </rPh>
    <rPh sb="55" eb="57">
      <t>コンゴ</t>
    </rPh>
    <rPh sb="58" eb="60">
      <t>ケイヤク</t>
    </rPh>
    <rPh sb="61" eb="63">
      <t>トリアツカ</t>
    </rPh>
    <rPh sb="68" eb="71">
      <t>ケントウチュウ</t>
    </rPh>
    <phoneticPr fontId="5"/>
  </si>
  <si>
    <t>データ入力等については、受託者による入力誤りが発覚したため、平成29年10月以降の新規データの入力を差し止めた上で、平成30年２月までに入力データの訂正作業を完了したところであるが、受託者において十分な再発防止策がまとまらず、約半年分の新規データの入力が行えなかったため、当初見込みの件数を達成できなかった。また、成果目標の一部（がん検診の受診人数）は未達成であったが、それ以外の成果目標及び活動指標は目標又は見込みを達成した。</t>
    <rPh sb="136" eb="138">
      <t>トウショ</t>
    </rPh>
    <rPh sb="138" eb="140">
      <t>ミコ</t>
    </rPh>
    <rPh sb="142" eb="144">
      <t>ケンスウ</t>
    </rPh>
    <rPh sb="157" eb="159">
      <t>セイカ</t>
    </rPh>
    <rPh sb="159" eb="161">
      <t>モクヒョウ</t>
    </rPh>
    <rPh sb="162" eb="164">
      <t>イチブ</t>
    </rPh>
    <rPh sb="167" eb="169">
      <t>ケンシン</t>
    </rPh>
    <rPh sb="170" eb="172">
      <t>ジュシン</t>
    </rPh>
    <rPh sb="172" eb="174">
      <t>ニンズウ</t>
    </rPh>
    <rPh sb="176" eb="179">
      <t>ミタッセイ</t>
    </rPh>
    <rPh sb="187" eb="189">
      <t>イガイ</t>
    </rPh>
    <rPh sb="190" eb="192">
      <t>セイカ</t>
    </rPh>
    <rPh sb="192" eb="194">
      <t>モクヒョウ</t>
    </rPh>
    <rPh sb="194" eb="195">
      <t>オヨ</t>
    </rPh>
    <rPh sb="196" eb="198">
      <t>カツドウ</t>
    </rPh>
    <rPh sb="198" eb="200">
      <t>シヒョウ</t>
    </rPh>
    <rPh sb="201" eb="203">
      <t>モクヒョウ</t>
    </rPh>
    <rPh sb="203" eb="204">
      <t>マタ</t>
    </rPh>
    <rPh sb="205" eb="207">
      <t>ミコ</t>
    </rPh>
    <rPh sb="209" eb="211">
      <t>タッセイ</t>
    </rPh>
    <phoneticPr fontId="5"/>
  </si>
  <si>
    <t>廃炉等作業員の健康支援相談窓口の開設、産業保健支援に係る研修会の開催、相談員協議会の開催、ホームページにおける健康管理情報の更新を行う。</t>
    <rPh sb="16" eb="18">
      <t>カイセツ</t>
    </rPh>
    <rPh sb="32" eb="34">
      <t>カイサイ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</si>
</sst>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22412</xdr:colOff>
      <xdr:row>740</xdr:row>
      <xdr:rowOff>268940</xdr:rowOff>
    </xdr:from>
    <xdr:ext cx="2173941" cy="851648"/>
    <xdr:sp macro="" textlink="">
      <xdr:nvSpPr>
        <xdr:cNvPr id="2" name="テキスト ボックス 1"/>
        <xdr:cNvSpPr txBox="1"/>
      </xdr:nvSpPr>
      <xdr:spPr>
        <a:xfrm>
          <a:off x="4222937" y="48313040"/>
          <a:ext cx="2173941" cy="851648"/>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（精査中）</a:t>
          </a:r>
        </a:p>
      </xdr:txBody>
    </xdr:sp>
    <xdr:clientData/>
  </xdr:oneCellAnchor>
  <xdr:twoCellAnchor>
    <xdr:from>
      <xdr:col>31</xdr:col>
      <xdr:colOff>155282</xdr:colOff>
      <xdr:row>741</xdr:row>
      <xdr:rowOff>336178</xdr:rowOff>
    </xdr:from>
    <xdr:to>
      <xdr:col>36</xdr:col>
      <xdr:colOff>33618</xdr:colOff>
      <xdr:row>741</xdr:row>
      <xdr:rowOff>340978</xdr:rowOff>
    </xdr:to>
    <xdr:cxnSp macro="">
      <xdr:nvCxnSpPr>
        <xdr:cNvPr id="3" name="直線矢印コネクタ 2"/>
        <xdr:cNvCxnSpPr>
          <a:stCxn id="2" idx="3"/>
        </xdr:cNvCxnSpPr>
      </xdr:nvCxnSpPr>
      <xdr:spPr>
        <a:xfrm flipV="1">
          <a:off x="6482603" y="51499035"/>
          <a:ext cx="898872" cy="4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56029</xdr:colOff>
      <xdr:row>741</xdr:row>
      <xdr:rowOff>33617</xdr:rowOff>
    </xdr:from>
    <xdr:ext cx="1434463" cy="694766"/>
    <xdr:sp macro="" textlink="">
      <xdr:nvSpPr>
        <xdr:cNvPr id="4" name="テキスト ボックス 3"/>
        <xdr:cNvSpPr txBox="1"/>
      </xdr:nvSpPr>
      <xdr:spPr>
        <a:xfrm>
          <a:off x="7256929" y="48430142"/>
          <a:ext cx="1434463" cy="694766"/>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solidFill>
                <a:schemeClr val="tx1"/>
              </a:solidFill>
              <a:effectLst/>
              <a:latin typeface="+mn-lt"/>
              <a:ea typeface="+mn-ea"/>
              <a:cs typeface="+mn-cs"/>
            </a:rPr>
            <a:t>I</a:t>
          </a:r>
          <a:r>
            <a:rPr kumimoji="1" lang="ja-JP" altLang="ja-JP" sz="1100">
              <a:solidFill>
                <a:schemeClr val="tx1"/>
              </a:solidFill>
              <a:effectLst/>
              <a:latin typeface="+mn-lt"/>
              <a:ea typeface="+mn-ea"/>
              <a:cs typeface="+mn-cs"/>
            </a:rPr>
            <a:t>　</a:t>
          </a:r>
          <a:r>
            <a:rPr kumimoji="1" lang="ja-JP" altLang="en-US" sz="1100"/>
            <a:t>事務費</a:t>
          </a:r>
          <a:endParaRPr kumimoji="1" lang="en-US" altLang="ja-JP" sz="1100"/>
        </a:p>
        <a:p>
          <a:pPr algn="ctr"/>
          <a:r>
            <a:rPr kumimoji="1" lang="ja-JP" altLang="en-US" sz="1100"/>
            <a:t>（精査中）</a:t>
          </a:r>
        </a:p>
      </xdr:txBody>
    </xdr:sp>
    <xdr:clientData/>
  </xdr:oneCellAnchor>
  <xdr:oneCellAnchor>
    <xdr:from>
      <xdr:col>37</xdr:col>
      <xdr:colOff>145676</xdr:colOff>
      <xdr:row>740</xdr:row>
      <xdr:rowOff>123264</xdr:rowOff>
    </xdr:from>
    <xdr:ext cx="889987" cy="275717"/>
    <xdr:sp macro="" textlink="">
      <xdr:nvSpPr>
        <xdr:cNvPr id="5" name="テキスト ボックス 4"/>
        <xdr:cNvSpPr txBox="1"/>
      </xdr:nvSpPr>
      <xdr:spPr>
        <a:xfrm>
          <a:off x="7546601" y="4816736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行政経費</a:t>
          </a:r>
          <a:r>
            <a:rPr kumimoji="1" lang="en-US" altLang="ja-JP" sz="1100"/>
            <a:t>】</a:t>
          </a:r>
          <a:endParaRPr kumimoji="1" lang="ja-JP" altLang="en-US" sz="1100"/>
        </a:p>
      </xdr:txBody>
    </xdr:sp>
    <xdr:clientData/>
  </xdr:oneCellAnchor>
  <xdr:oneCellAnchor>
    <xdr:from>
      <xdr:col>37</xdr:col>
      <xdr:colOff>78441</xdr:colOff>
      <xdr:row>743</xdr:row>
      <xdr:rowOff>179294</xdr:rowOff>
    </xdr:from>
    <xdr:ext cx="1172116" cy="275717"/>
    <xdr:sp macro="" textlink="">
      <xdr:nvSpPr>
        <xdr:cNvPr id="6" name="テキスト ボックス 5"/>
        <xdr:cNvSpPr txBox="1"/>
      </xdr:nvSpPr>
      <xdr:spPr>
        <a:xfrm>
          <a:off x="7479366" y="4928066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調査指導旅費等</a:t>
          </a:r>
        </a:p>
      </xdr:txBody>
    </xdr:sp>
    <xdr:clientData/>
  </xdr:oneCellAnchor>
  <xdr:twoCellAnchor>
    <xdr:from>
      <xdr:col>37</xdr:col>
      <xdr:colOff>11205</xdr:colOff>
      <xdr:row>743</xdr:row>
      <xdr:rowOff>145676</xdr:rowOff>
    </xdr:from>
    <xdr:to>
      <xdr:col>37</xdr:col>
      <xdr:colOff>100852</xdr:colOff>
      <xdr:row>744</xdr:row>
      <xdr:rowOff>168088</xdr:rowOff>
    </xdr:to>
    <xdr:sp macro="" textlink="">
      <xdr:nvSpPr>
        <xdr:cNvPr id="7" name="左大かっこ 6"/>
        <xdr:cNvSpPr/>
      </xdr:nvSpPr>
      <xdr:spPr>
        <a:xfrm>
          <a:off x="7412130" y="49247051"/>
          <a:ext cx="89647" cy="374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0</xdr:colOff>
      <xdr:row>743</xdr:row>
      <xdr:rowOff>168088</xdr:rowOff>
    </xdr:from>
    <xdr:to>
      <xdr:col>43</xdr:col>
      <xdr:colOff>89647</xdr:colOff>
      <xdr:row>744</xdr:row>
      <xdr:rowOff>190500</xdr:rowOff>
    </xdr:to>
    <xdr:sp macro="" textlink="">
      <xdr:nvSpPr>
        <xdr:cNvPr id="8" name="左大かっこ 7"/>
        <xdr:cNvSpPr/>
      </xdr:nvSpPr>
      <xdr:spPr>
        <a:xfrm rot="10800000">
          <a:off x="8601075" y="49269463"/>
          <a:ext cx="89647" cy="374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743</xdr:row>
      <xdr:rowOff>246530</xdr:rowOff>
    </xdr:from>
    <xdr:to>
      <xdr:col>21</xdr:col>
      <xdr:colOff>89647</xdr:colOff>
      <xdr:row>745</xdr:row>
      <xdr:rowOff>201705</xdr:rowOff>
    </xdr:to>
    <xdr:sp macro="" textlink="">
      <xdr:nvSpPr>
        <xdr:cNvPr id="9" name="左大かっこ 8"/>
        <xdr:cNvSpPr/>
      </xdr:nvSpPr>
      <xdr:spPr>
        <a:xfrm>
          <a:off x="4200525" y="49347905"/>
          <a:ext cx="89647"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56029</xdr:colOff>
      <xdr:row>743</xdr:row>
      <xdr:rowOff>246530</xdr:rowOff>
    </xdr:from>
    <xdr:to>
      <xdr:col>32</xdr:col>
      <xdr:colOff>145676</xdr:colOff>
      <xdr:row>745</xdr:row>
      <xdr:rowOff>201705</xdr:rowOff>
    </xdr:to>
    <xdr:sp macro="" textlink="">
      <xdr:nvSpPr>
        <xdr:cNvPr id="10" name="左大かっこ 9"/>
        <xdr:cNvSpPr/>
      </xdr:nvSpPr>
      <xdr:spPr>
        <a:xfrm rot="10800000">
          <a:off x="6456829" y="49347905"/>
          <a:ext cx="89647"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67234</xdr:colOff>
      <xdr:row>744</xdr:row>
      <xdr:rowOff>56029</xdr:rowOff>
    </xdr:from>
    <xdr:ext cx="1830053" cy="275717"/>
    <xdr:sp macro="" textlink="">
      <xdr:nvSpPr>
        <xdr:cNvPr id="11" name="テキスト ボックス 10"/>
        <xdr:cNvSpPr txBox="1"/>
      </xdr:nvSpPr>
      <xdr:spPr>
        <a:xfrm>
          <a:off x="4467784" y="49509829"/>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27</xdr:col>
      <xdr:colOff>0</xdr:colOff>
      <xdr:row>745</xdr:row>
      <xdr:rowOff>224117</xdr:rowOff>
    </xdr:from>
    <xdr:to>
      <xdr:col>27</xdr:col>
      <xdr:colOff>0</xdr:colOff>
      <xdr:row>747</xdr:row>
      <xdr:rowOff>89647</xdr:rowOff>
    </xdr:to>
    <xdr:cxnSp macro="">
      <xdr:nvCxnSpPr>
        <xdr:cNvPr id="12" name="直線コネクタ 11"/>
        <xdr:cNvCxnSpPr/>
      </xdr:nvCxnSpPr>
      <xdr:spPr>
        <a:xfrm>
          <a:off x="5400675" y="50030342"/>
          <a:ext cx="0" cy="5703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747</xdr:row>
      <xdr:rowOff>100853</xdr:rowOff>
    </xdr:from>
    <xdr:to>
      <xdr:col>48</xdr:col>
      <xdr:colOff>11206</xdr:colOff>
      <xdr:row>747</xdr:row>
      <xdr:rowOff>112059</xdr:rowOff>
    </xdr:to>
    <xdr:cxnSp macro="">
      <xdr:nvCxnSpPr>
        <xdr:cNvPr id="13" name="直線コネクタ 12"/>
        <xdr:cNvCxnSpPr/>
      </xdr:nvCxnSpPr>
      <xdr:spPr>
        <a:xfrm>
          <a:off x="1815353" y="53138294"/>
          <a:ext cx="7877735"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747</xdr:row>
      <xdr:rowOff>89647</xdr:rowOff>
    </xdr:from>
    <xdr:to>
      <xdr:col>9</xdr:col>
      <xdr:colOff>11206</xdr:colOff>
      <xdr:row>748</xdr:row>
      <xdr:rowOff>246529</xdr:rowOff>
    </xdr:to>
    <xdr:cxnSp macro="">
      <xdr:nvCxnSpPr>
        <xdr:cNvPr id="14" name="直線矢印コネクタ 13"/>
        <xdr:cNvCxnSpPr/>
      </xdr:nvCxnSpPr>
      <xdr:spPr>
        <a:xfrm>
          <a:off x="1811431" y="50600722"/>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747</xdr:row>
      <xdr:rowOff>112059</xdr:rowOff>
    </xdr:from>
    <xdr:to>
      <xdr:col>35</xdr:col>
      <xdr:colOff>0</xdr:colOff>
      <xdr:row>748</xdr:row>
      <xdr:rowOff>268941</xdr:rowOff>
    </xdr:to>
    <xdr:cxnSp macro="">
      <xdr:nvCxnSpPr>
        <xdr:cNvPr id="15" name="直線矢印コネクタ 14"/>
        <xdr:cNvCxnSpPr/>
      </xdr:nvCxnSpPr>
      <xdr:spPr>
        <a:xfrm>
          <a:off x="7059706" y="53149500"/>
          <a:ext cx="0" cy="50426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11206</xdr:colOff>
      <xdr:row>747</xdr:row>
      <xdr:rowOff>112060</xdr:rowOff>
    </xdr:from>
    <xdr:to>
      <xdr:col>43</xdr:col>
      <xdr:colOff>11206</xdr:colOff>
      <xdr:row>748</xdr:row>
      <xdr:rowOff>268942</xdr:rowOff>
    </xdr:to>
    <xdr:cxnSp macro="">
      <xdr:nvCxnSpPr>
        <xdr:cNvPr id="16" name="直線矢印コネクタ 15"/>
        <xdr:cNvCxnSpPr/>
      </xdr:nvCxnSpPr>
      <xdr:spPr>
        <a:xfrm>
          <a:off x="8684559" y="53149501"/>
          <a:ext cx="0" cy="50426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8958</xdr:colOff>
      <xdr:row>747</xdr:row>
      <xdr:rowOff>100854</xdr:rowOff>
    </xdr:from>
    <xdr:to>
      <xdr:col>17</xdr:col>
      <xdr:colOff>8958</xdr:colOff>
      <xdr:row>748</xdr:row>
      <xdr:rowOff>257736</xdr:rowOff>
    </xdr:to>
    <xdr:cxnSp macro="">
      <xdr:nvCxnSpPr>
        <xdr:cNvPr id="18" name="直線矢印コネクタ 17"/>
        <xdr:cNvCxnSpPr/>
      </xdr:nvCxnSpPr>
      <xdr:spPr>
        <a:xfrm>
          <a:off x="3437958" y="53138295"/>
          <a:ext cx="0" cy="50426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11206</xdr:colOff>
      <xdr:row>747</xdr:row>
      <xdr:rowOff>123265</xdr:rowOff>
    </xdr:from>
    <xdr:to>
      <xdr:col>30</xdr:col>
      <xdr:colOff>22412</xdr:colOff>
      <xdr:row>755</xdr:row>
      <xdr:rowOff>89647</xdr:rowOff>
    </xdr:to>
    <xdr:cxnSp macro="">
      <xdr:nvCxnSpPr>
        <xdr:cNvPr id="20" name="直線矢印コネクタ 19"/>
        <xdr:cNvCxnSpPr/>
      </xdr:nvCxnSpPr>
      <xdr:spPr>
        <a:xfrm>
          <a:off x="6062382" y="53160706"/>
          <a:ext cx="11206" cy="274544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89647</xdr:colOff>
      <xdr:row>748</xdr:row>
      <xdr:rowOff>246529</xdr:rowOff>
    </xdr:from>
    <xdr:ext cx="1172116" cy="493059"/>
    <xdr:sp macro="" textlink="">
      <xdr:nvSpPr>
        <xdr:cNvPr id="21" name="テキスト ボックス 20"/>
        <xdr:cNvSpPr txBox="1"/>
      </xdr:nvSpPr>
      <xdr:spPr>
        <a:xfrm>
          <a:off x="1289797" y="51110029"/>
          <a:ext cx="1172116" cy="493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14</xdr:col>
      <xdr:colOff>56582</xdr:colOff>
      <xdr:row>748</xdr:row>
      <xdr:rowOff>235323</xdr:rowOff>
    </xdr:from>
    <xdr:ext cx="1101584" cy="459100"/>
    <xdr:sp macro="" textlink="">
      <xdr:nvSpPr>
        <xdr:cNvPr id="23" name="テキスト ボックス 22"/>
        <xdr:cNvSpPr txBox="1"/>
      </xdr:nvSpPr>
      <xdr:spPr>
        <a:xfrm>
          <a:off x="2880464" y="53373617"/>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21</xdr:col>
      <xdr:colOff>196103</xdr:colOff>
      <xdr:row>748</xdr:row>
      <xdr:rowOff>216273</xdr:rowOff>
    </xdr:from>
    <xdr:ext cx="1101584" cy="459100"/>
    <xdr:sp macro="" textlink="">
      <xdr:nvSpPr>
        <xdr:cNvPr id="24" name="テキスト ボックス 23"/>
        <xdr:cNvSpPr txBox="1"/>
      </xdr:nvSpPr>
      <xdr:spPr>
        <a:xfrm>
          <a:off x="4431927" y="53601097"/>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27</xdr:col>
      <xdr:colOff>94128</xdr:colOff>
      <xdr:row>755</xdr:row>
      <xdr:rowOff>124945</xdr:rowOff>
    </xdr:from>
    <xdr:ext cx="1101584" cy="459100"/>
    <xdr:sp macro="" textlink="">
      <xdr:nvSpPr>
        <xdr:cNvPr id="25" name="テキスト ボックス 24"/>
        <xdr:cNvSpPr txBox="1"/>
      </xdr:nvSpPr>
      <xdr:spPr>
        <a:xfrm>
          <a:off x="5540187" y="55941445"/>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32</xdr:col>
      <xdr:colOff>101966</xdr:colOff>
      <xdr:row>748</xdr:row>
      <xdr:rowOff>227478</xdr:rowOff>
    </xdr:from>
    <xdr:ext cx="1101584" cy="459100"/>
    <xdr:sp macro="" textlink="">
      <xdr:nvSpPr>
        <xdr:cNvPr id="26" name="テキスト ボックス 25"/>
        <xdr:cNvSpPr txBox="1"/>
      </xdr:nvSpPr>
      <xdr:spPr>
        <a:xfrm>
          <a:off x="6556554" y="53612302"/>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40</xdr:col>
      <xdr:colOff>120465</xdr:colOff>
      <xdr:row>748</xdr:row>
      <xdr:rowOff>267260</xdr:rowOff>
    </xdr:from>
    <xdr:ext cx="1101584" cy="459100"/>
    <xdr:sp macro="" textlink="">
      <xdr:nvSpPr>
        <xdr:cNvPr id="27" name="テキスト ボックス 26"/>
        <xdr:cNvSpPr txBox="1"/>
      </xdr:nvSpPr>
      <xdr:spPr>
        <a:xfrm>
          <a:off x="8188700" y="53652084"/>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6</xdr:col>
      <xdr:colOff>73354</xdr:colOff>
      <xdr:row>750</xdr:row>
      <xdr:rowOff>51943</xdr:rowOff>
    </xdr:from>
    <xdr:ext cx="1059649" cy="825867"/>
    <xdr:sp macro="" textlink="">
      <xdr:nvSpPr>
        <xdr:cNvPr id="28" name="テキスト ボックス 27"/>
        <xdr:cNvSpPr txBox="1"/>
      </xdr:nvSpPr>
      <xdr:spPr>
        <a:xfrm>
          <a:off x="1283589" y="53885002"/>
          <a:ext cx="1059649" cy="825867"/>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A</a:t>
          </a:r>
          <a:r>
            <a:rPr kumimoji="1" lang="ja-JP" altLang="en-US" sz="1100"/>
            <a:t>　</a:t>
          </a:r>
          <a:r>
            <a:rPr kumimoji="1" lang="en-US" altLang="ja-JP" sz="1100"/>
            <a:t>NEC</a:t>
          </a:r>
        </a:p>
        <a:p>
          <a:pPr algn="ctr"/>
          <a:r>
            <a:rPr kumimoji="1" lang="ja-JP" altLang="en-US" sz="1100"/>
            <a:t>ソリューション</a:t>
          </a:r>
          <a:endParaRPr kumimoji="1" lang="en-US" altLang="ja-JP" sz="1100"/>
        </a:p>
        <a:p>
          <a:pPr algn="ctr"/>
          <a:r>
            <a:rPr kumimoji="1" lang="ja-JP" altLang="en-US" sz="1100"/>
            <a:t>イノベータ（株）</a:t>
          </a:r>
          <a:endParaRPr kumimoji="1" lang="en-US" altLang="ja-JP" sz="1100"/>
        </a:p>
        <a:p>
          <a:pPr algn="ctr"/>
          <a:r>
            <a:rPr kumimoji="1" lang="ja-JP" altLang="en-US" sz="1100"/>
            <a:t>（</a:t>
          </a:r>
          <a:r>
            <a:rPr kumimoji="1" lang="en-US" altLang="ja-JP" sz="1100">
              <a:solidFill>
                <a:sysClr val="windowText" lastClr="000000"/>
              </a:solidFill>
            </a:rPr>
            <a:t>30</a:t>
          </a:r>
          <a:r>
            <a:rPr kumimoji="1" lang="ja-JP" altLang="en-US" sz="1100">
              <a:solidFill>
                <a:sysClr val="windowText" lastClr="000000"/>
              </a:solidFill>
            </a:rPr>
            <a:t>百万円</a:t>
          </a:r>
          <a:r>
            <a:rPr kumimoji="1" lang="ja-JP" altLang="en-US" sz="1100"/>
            <a:t>）</a:t>
          </a:r>
        </a:p>
      </xdr:txBody>
    </xdr:sp>
    <xdr:clientData/>
  </xdr:oneCellAnchor>
  <xdr:oneCellAnchor>
    <xdr:from>
      <xdr:col>14</xdr:col>
      <xdr:colOff>45205</xdr:colOff>
      <xdr:row>750</xdr:row>
      <xdr:rowOff>143997</xdr:rowOff>
    </xdr:from>
    <xdr:ext cx="996935" cy="642484"/>
    <xdr:sp macro="" textlink="">
      <xdr:nvSpPr>
        <xdr:cNvPr id="30" name="テキスト ボックス 29"/>
        <xdr:cNvSpPr txBox="1"/>
      </xdr:nvSpPr>
      <xdr:spPr>
        <a:xfrm>
          <a:off x="2869087" y="55030409"/>
          <a:ext cx="9969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B</a:t>
          </a:r>
          <a:r>
            <a:rPr kumimoji="1" lang="ja-JP" altLang="en-US" sz="1100"/>
            <a:t>　（株）</a:t>
          </a:r>
          <a:r>
            <a:rPr kumimoji="1" lang="en-US" altLang="ja-JP" sz="1100"/>
            <a:t>SAY</a:t>
          </a:r>
        </a:p>
        <a:p>
          <a:pPr algn="ctr"/>
          <a:r>
            <a:rPr kumimoji="1" lang="ja-JP" altLang="en-US" sz="1100"/>
            <a:t>企画</a:t>
          </a:r>
          <a:endParaRPr kumimoji="1" lang="en-US" altLang="ja-JP" sz="1100"/>
        </a:p>
        <a:p>
          <a:pPr algn="ctr"/>
          <a:r>
            <a:rPr kumimoji="1" lang="ja-JP" altLang="en-US" sz="1100"/>
            <a:t>（精査中）</a:t>
          </a:r>
        </a:p>
      </xdr:txBody>
    </xdr:sp>
    <xdr:clientData/>
  </xdr:oneCellAnchor>
  <xdr:oneCellAnchor>
    <xdr:from>
      <xdr:col>22</xdr:col>
      <xdr:colOff>130179</xdr:colOff>
      <xdr:row>750</xdr:row>
      <xdr:rowOff>148477</xdr:rowOff>
    </xdr:from>
    <xdr:ext cx="975396" cy="647700"/>
    <xdr:sp macro="" textlink="">
      <xdr:nvSpPr>
        <xdr:cNvPr id="31" name="テキスト ボックス 30"/>
        <xdr:cNvSpPr txBox="1"/>
      </xdr:nvSpPr>
      <xdr:spPr>
        <a:xfrm>
          <a:off x="4567708" y="54228065"/>
          <a:ext cx="975396" cy="6477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t>C</a:t>
          </a:r>
          <a:r>
            <a:rPr kumimoji="1" lang="ja-JP" altLang="en-US" sz="1100"/>
            <a:t>　（株）セック</a:t>
          </a:r>
          <a:endParaRPr kumimoji="1" lang="en-US" altLang="ja-JP" sz="1100"/>
        </a:p>
        <a:p>
          <a:pPr algn="ctr"/>
          <a:r>
            <a:rPr kumimoji="1" lang="ja-JP" altLang="en-US" sz="1100"/>
            <a:t>（</a:t>
          </a:r>
          <a:r>
            <a:rPr kumimoji="1" lang="en-US" altLang="ja-JP" sz="1100"/>
            <a:t>19</a:t>
          </a:r>
          <a:r>
            <a:rPr kumimoji="1" lang="ja-JP" altLang="en-US" sz="1100">
              <a:solidFill>
                <a:sysClr val="windowText" lastClr="000000"/>
              </a:solidFill>
            </a:rPr>
            <a:t>百万円</a:t>
          </a:r>
          <a:r>
            <a:rPr kumimoji="1" lang="ja-JP" altLang="en-US" sz="1100"/>
            <a:t>）</a:t>
          </a:r>
        </a:p>
      </xdr:txBody>
    </xdr:sp>
    <xdr:clientData/>
  </xdr:oneCellAnchor>
  <xdr:oneCellAnchor>
    <xdr:from>
      <xdr:col>28</xdr:col>
      <xdr:colOff>61709</xdr:colOff>
      <xdr:row>756</xdr:row>
      <xdr:rowOff>388846</xdr:rowOff>
    </xdr:from>
    <xdr:ext cx="927433" cy="642484"/>
    <xdr:sp macro="" textlink="">
      <xdr:nvSpPr>
        <xdr:cNvPr id="32" name="テキスト ボックス 31"/>
        <xdr:cNvSpPr txBox="1"/>
      </xdr:nvSpPr>
      <xdr:spPr>
        <a:xfrm>
          <a:off x="5709474" y="56306199"/>
          <a:ext cx="927433"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D</a:t>
          </a:r>
          <a:r>
            <a:rPr kumimoji="1" lang="ja-JP" altLang="en-US" sz="1100"/>
            <a:t>　日本電気</a:t>
          </a:r>
          <a:endParaRPr kumimoji="1" lang="en-US" altLang="ja-JP" sz="1100"/>
        </a:p>
        <a:p>
          <a:pPr algn="ctr"/>
          <a:r>
            <a:rPr kumimoji="1" lang="ja-JP" altLang="en-US" sz="1100"/>
            <a:t>（株）</a:t>
          </a:r>
          <a:endParaRPr kumimoji="1" lang="en-US" altLang="ja-JP" sz="1100"/>
        </a:p>
        <a:p>
          <a:pPr algn="ctr"/>
          <a:r>
            <a:rPr kumimoji="1" lang="ja-JP" altLang="en-US" sz="1100"/>
            <a:t>（</a:t>
          </a:r>
          <a:r>
            <a:rPr kumimoji="1" lang="en-US" altLang="ja-JP" sz="1100">
              <a:solidFill>
                <a:sysClr val="windowText" lastClr="000000"/>
              </a:solidFill>
            </a:rPr>
            <a:t>39</a:t>
          </a:r>
          <a:r>
            <a:rPr kumimoji="1" lang="ja-JP" altLang="en-US" sz="1100">
              <a:solidFill>
                <a:sysClr val="windowText" lastClr="000000"/>
              </a:solidFill>
            </a:rPr>
            <a:t>百万円</a:t>
          </a:r>
          <a:r>
            <a:rPr kumimoji="1" lang="ja-JP" altLang="en-US" sz="1100"/>
            <a:t>）</a:t>
          </a:r>
        </a:p>
      </xdr:txBody>
    </xdr:sp>
    <xdr:clientData/>
  </xdr:oneCellAnchor>
  <xdr:oneCellAnchor>
    <xdr:from>
      <xdr:col>32</xdr:col>
      <xdr:colOff>111499</xdr:colOff>
      <xdr:row>750</xdr:row>
      <xdr:rowOff>181537</xdr:rowOff>
    </xdr:from>
    <xdr:ext cx="1086521" cy="642484"/>
    <xdr:sp macro="" textlink="">
      <xdr:nvSpPr>
        <xdr:cNvPr id="33" name="テキスト ボックス 32"/>
        <xdr:cNvSpPr txBox="1"/>
      </xdr:nvSpPr>
      <xdr:spPr>
        <a:xfrm>
          <a:off x="6566087" y="54014596"/>
          <a:ext cx="108652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E</a:t>
          </a:r>
          <a:r>
            <a:rPr kumimoji="1" lang="ja-JP" altLang="en-US" sz="1100"/>
            <a:t>　サイファー</a:t>
          </a:r>
          <a:r>
            <a:rPr kumimoji="1" lang="en-US" altLang="ja-JP" sz="1100"/>
            <a:t>(</a:t>
          </a:r>
          <a:r>
            <a:rPr kumimoji="1" lang="ja-JP" altLang="en-US" sz="1100"/>
            <a:t>株</a:t>
          </a:r>
          <a:r>
            <a:rPr kumimoji="1" lang="en-US" altLang="ja-JP" sz="1100"/>
            <a:t>)</a:t>
          </a:r>
        </a:p>
        <a:p>
          <a:pPr algn="ctr"/>
          <a:r>
            <a:rPr kumimoji="1" lang="ja-JP" altLang="en-US" sz="1100"/>
            <a:t>（</a:t>
          </a:r>
          <a:r>
            <a:rPr kumimoji="1" lang="en-US" altLang="ja-JP" sz="1100"/>
            <a:t>7</a:t>
          </a:r>
          <a:r>
            <a:rPr kumimoji="1" lang="ja-JP" altLang="en-US" sz="1100">
              <a:solidFill>
                <a:sysClr val="windowText" lastClr="000000"/>
              </a:solidFill>
            </a:rPr>
            <a:t>百万円</a:t>
          </a:r>
          <a:r>
            <a:rPr kumimoji="1" lang="ja-JP" altLang="en-US" sz="1100"/>
            <a:t>）</a:t>
          </a:r>
        </a:p>
      </xdr:txBody>
    </xdr:sp>
    <xdr:clientData/>
  </xdr:oneCellAnchor>
  <xdr:oneCellAnchor>
    <xdr:from>
      <xdr:col>41</xdr:col>
      <xdr:colOff>23421</xdr:colOff>
      <xdr:row>750</xdr:row>
      <xdr:rowOff>205264</xdr:rowOff>
    </xdr:from>
    <xdr:ext cx="1071255" cy="825867"/>
    <xdr:sp macro="" textlink="">
      <xdr:nvSpPr>
        <xdr:cNvPr id="34" name="テキスト ボックス 33"/>
        <xdr:cNvSpPr txBox="1"/>
      </xdr:nvSpPr>
      <xdr:spPr>
        <a:xfrm>
          <a:off x="8293362" y="54284852"/>
          <a:ext cx="1071255" cy="825867"/>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F</a:t>
          </a:r>
          <a:r>
            <a:rPr kumimoji="1" lang="ja-JP" altLang="en-US" sz="1100"/>
            <a:t>　（公社）全国</a:t>
          </a:r>
          <a:endParaRPr kumimoji="1" lang="en-US" altLang="ja-JP" sz="1100"/>
        </a:p>
        <a:p>
          <a:pPr algn="ctr"/>
          <a:r>
            <a:rPr kumimoji="1" lang="ja-JP" altLang="en-US" sz="1100"/>
            <a:t>労働衛生団体</a:t>
          </a:r>
          <a:endParaRPr kumimoji="1" lang="en-US" altLang="ja-JP" sz="1100"/>
        </a:p>
        <a:p>
          <a:pPr algn="ctr"/>
          <a:r>
            <a:rPr kumimoji="1" lang="ja-JP" altLang="en-US" sz="1100"/>
            <a:t>連合会</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87</a:t>
          </a:r>
          <a:r>
            <a:rPr kumimoji="1" lang="ja-JP" altLang="en-US" sz="1100">
              <a:solidFill>
                <a:sysClr val="windowText" lastClr="000000"/>
              </a:solidFill>
            </a:rPr>
            <a:t>百万円）</a:t>
          </a:r>
        </a:p>
      </xdr:txBody>
    </xdr:sp>
    <xdr:clientData/>
  </xdr:oneCellAnchor>
  <xdr:oneCellAnchor>
    <xdr:from>
      <xdr:col>6</xdr:col>
      <xdr:colOff>123264</xdr:colOff>
      <xdr:row>753</xdr:row>
      <xdr:rowOff>56030</xdr:rowOff>
    </xdr:from>
    <xdr:ext cx="959943" cy="459100"/>
    <xdr:sp macro="" textlink="">
      <xdr:nvSpPr>
        <xdr:cNvPr id="35" name="テキスト ボックス 34"/>
        <xdr:cNvSpPr txBox="1"/>
      </xdr:nvSpPr>
      <xdr:spPr>
        <a:xfrm>
          <a:off x="1323414" y="52681655"/>
          <a:ext cx="9599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運用</a:t>
          </a:r>
        </a:p>
      </xdr:txBody>
    </xdr:sp>
    <xdr:clientData/>
  </xdr:oneCellAnchor>
  <xdr:oneCellAnchor>
    <xdr:from>
      <xdr:col>14</xdr:col>
      <xdr:colOff>112052</xdr:colOff>
      <xdr:row>753</xdr:row>
      <xdr:rowOff>33618</xdr:rowOff>
    </xdr:from>
    <xdr:ext cx="959943" cy="642484"/>
    <xdr:sp macro="" textlink="">
      <xdr:nvSpPr>
        <xdr:cNvPr id="37" name="テキスト ボックス 36"/>
        <xdr:cNvSpPr txBox="1"/>
      </xdr:nvSpPr>
      <xdr:spPr>
        <a:xfrm>
          <a:off x="2935934" y="55155353"/>
          <a:ext cx="95994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データ加工、</a:t>
          </a:r>
          <a:endParaRPr kumimoji="1" lang="en-US" altLang="ja-JP" sz="1100"/>
        </a:p>
        <a:p>
          <a:r>
            <a:rPr kumimoji="1" lang="ja-JP" altLang="en-US" sz="1100"/>
            <a:t>入力等</a:t>
          </a:r>
        </a:p>
      </xdr:txBody>
    </xdr:sp>
    <xdr:clientData/>
  </xdr:oneCellAnchor>
  <xdr:oneCellAnchor>
    <xdr:from>
      <xdr:col>22</xdr:col>
      <xdr:colOff>114860</xdr:colOff>
      <xdr:row>752</xdr:row>
      <xdr:rowOff>341219</xdr:rowOff>
    </xdr:from>
    <xdr:ext cx="1039346" cy="642484"/>
    <xdr:sp macro="" textlink="">
      <xdr:nvSpPr>
        <xdr:cNvPr id="38" name="テキスト ボックス 37"/>
        <xdr:cNvSpPr txBox="1"/>
      </xdr:nvSpPr>
      <xdr:spPr>
        <a:xfrm>
          <a:off x="4552389" y="55115572"/>
          <a:ext cx="1039346"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データベース</a:t>
          </a:r>
          <a:endParaRPr kumimoji="1" lang="en-US" altLang="ja-JP" sz="1100"/>
        </a:p>
        <a:p>
          <a:r>
            <a:rPr kumimoji="1" lang="ja-JP" altLang="en-US" sz="1100"/>
            <a:t>アプリケー</a:t>
          </a:r>
          <a:endParaRPr kumimoji="1" lang="en-US" altLang="ja-JP" sz="1100"/>
        </a:p>
        <a:p>
          <a:r>
            <a:rPr kumimoji="1" lang="ja-JP" altLang="en-US" sz="1100"/>
            <a:t>ション保守</a:t>
          </a:r>
        </a:p>
      </xdr:txBody>
    </xdr:sp>
    <xdr:clientData/>
  </xdr:oneCellAnchor>
  <xdr:oneCellAnchor>
    <xdr:from>
      <xdr:col>33</xdr:col>
      <xdr:colOff>73959</xdr:colOff>
      <xdr:row>753</xdr:row>
      <xdr:rowOff>100854</xdr:rowOff>
    </xdr:from>
    <xdr:ext cx="819455" cy="459100"/>
    <xdr:sp macro="" textlink="">
      <xdr:nvSpPr>
        <xdr:cNvPr id="39" name="テキスト ボックス 38"/>
        <xdr:cNvSpPr txBox="1"/>
      </xdr:nvSpPr>
      <xdr:spPr>
        <a:xfrm>
          <a:off x="6730253" y="55222589"/>
          <a:ext cx="81945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工程管理・</a:t>
          </a:r>
          <a:endParaRPr kumimoji="1" lang="en-US" altLang="ja-JP" sz="1100"/>
        </a:p>
        <a:p>
          <a:r>
            <a:rPr kumimoji="1" lang="ja-JP" altLang="en-US" sz="1100"/>
            <a:t>調達支援</a:t>
          </a:r>
          <a:endParaRPr kumimoji="1" lang="en-US" altLang="ja-JP" sz="1100"/>
        </a:p>
      </xdr:txBody>
    </xdr:sp>
    <xdr:clientData/>
  </xdr:oneCellAnchor>
  <xdr:oneCellAnchor>
    <xdr:from>
      <xdr:col>41</xdr:col>
      <xdr:colOff>19613</xdr:colOff>
      <xdr:row>753</xdr:row>
      <xdr:rowOff>261097</xdr:rowOff>
    </xdr:from>
    <xdr:ext cx="1172116" cy="459100"/>
    <xdr:sp macro="" textlink="">
      <xdr:nvSpPr>
        <xdr:cNvPr id="40" name="テキスト ボックス 39"/>
        <xdr:cNvSpPr txBox="1"/>
      </xdr:nvSpPr>
      <xdr:spPr>
        <a:xfrm>
          <a:off x="8289554" y="55382832"/>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緊急作業従事者</a:t>
          </a:r>
          <a:endParaRPr kumimoji="1" lang="en-US" altLang="ja-JP" sz="1100"/>
        </a:p>
        <a:p>
          <a:r>
            <a:rPr kumimoji="1" lang="ja-JP" altLang="en-US" sz="1100"/>
            <a:t>の健康相談</a:t>
          </a:r>
        </a:p>
      </xdr:txBody>
    </xdr:sp>
    <xdr:clientData/>
  </xdr:oneCellAnchor>
  <xdr:oneCellAnchor>
    <xdr:from>
      <xdr:col>35</xdr:col>
      <xdr:colOff>196663</xdr:colOff>
      <xdr:row>757</xdr:row>
      <xdr:rowOff>234841</xdr:rowOff>
    </xdr:from>
    <xdr:ext cx="1419225" cy="642484"/>
    <xdr:sp macro="" textlink="">
      <xdr:nvSpPr>
        <xdr:cNvPr id="41" name="テキスト ボックス 40"/>
        <xdr:cNvSpPr txBox="1"/>
      </xdr:nvSpPr>
      <xdr:spPr>
        <a:xfrm>
          <a:off x="7256369" y="57071076"/>
          <a:ext cx="141922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一定の要件を満たす者に対して健康診断</a:t>
          </a:r>
          <a:endParaRPr kumimoji="1" lang="en-US" altLang="ja-JP" sz="1100"/>
        </a:p>
        <a:p>
          <a:r>
            <a:rPr kumimoji="1" lang="ja-JP" altLang="en-US" sz="1100"/>
            <a:t>の実施</a:t>
          </a:r>
        </a:p>
      </xdr:txBody>
    </xdr:sp>
    <xdr:clientData/>
  </xdr:oneCellAnchor>
  <xdr:twoCellAnchor>
    <xdr:from>
      <xdr:col>6</xdr:col>
      <xdr:colOff>100854</xdr:colOff>
      <xdr:row>753</xdr:row>
      <xdr:rowOff>11208</xdr:rowOff>
    </xdr:from>
    <xdr:to>
      <xdr:col>7</xdr:col>
      <xdr:colOff>1</xdr:colOff>
      <xdr:row>754</xdr:row>
      <xdr:rowOff>313765</xdr:rowOff>
    </xdr:to>
    <xdr:sp macro="" textlink="">
      <xdr:nvSpPr>
        <xdr:cNvPr id="42" name="左大かっこ 41"/>
        <xdr:cNvSpPr/>
      </xdr:nvSpPr>
      <xdr:spPr>
        <a:xfrm>
          <a:off x="1311089" y="54886414"/>
          <a:ext cx="100853" cy="649939"/>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42015</xdr:colOff>
      <xdr:row>753</xdr:row>
      <xdr:rowOff>33619</xdr:rowOff>
    </xdr:from>
    <xdr:to>
      <xdr:col>14</xdr:col>
      <xdr:colOff>131662</xdr:colOff>
      <xdr:row>754</xdr:row>
      <xdr:rowOff>336176</xdr:rowOff>
    </xdr:to>
    <xdr:sp macro="" textlink="">
      <xdr:nvSpPr>
        <xdr:cNvPr id="44" name="左大かっこ 43"/>
        <xdr:cNvSpPr/>
      </xdr:nvSpPr>
      <xdr:spPr>
        <a:xfrm>
          <a:off x="2865897" y="54908825"/>
          <a:ext cx="89647" cy="649939"/>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66115</xdr:colOff>
      <xdr:row>753</xdr:row>
      <xdr:rowOff>27455</xdr:rowOff>
    </xdr:from>
    <xdr:to>
      <xdr:col>22</xdr:col>
      <xdr:colOff>157443</xdr:colOff>
      <xdr:row>754</xdr:row>
      <xdr:rowOff>335055</xdr:rowOff>
    </xdr:to>
    <xdr:sp macro="" textlink="">
      <xdr:nvSpPr>
        <xdr:cNvPr id="45" name="左大かっこ 44"/>
        <xdr:cNvSpPr/>
      </xdr:nvSpPr>
      <xdr:spPr>
        <a:xfrm>
          <a:off x="4503644" y="54902661"/>
          <a:ext cx="91328"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179855</xdr:colOff>
      <xdr:row>757</xdr:row>
      <xdr:rowOff>645460</xdr:rowOff>
    </xdr:from>
    <xdr:to>
      <xdr:col>28</xdr:col>
      <xdr:colOff>77321</xdr:colOff>
      <xdr:row>758</xdr:row>
      <xdr:rowOff>628090</xdr:rowOff>
    </xdr:to>
    <xdr:sp macro="" textlink="">
      <xdr:nvSpPr>
        <xdr:cNvPr id="46" name="左大かっこ 45"/>
        <xdr:cNvSpPr/>
      </xdr:nvSpPr>
      <xdr:spPr>
        <a:xfrm>
          <a:off x="5625914" y="57235166"/>
          <a:ext cx="99172" cy="65498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559</xdr:colOff>
      <xdr:row>752</xdr:row>
      <xdr:rowOff>344581</xdr:rowOff>
    </xdr:from>
    <xdr:to>
      <xdr:col>33</xdr:col>
      <xdr:colOff>93008</xdr:colOff>
      <xdr:row>754</xdr:row>
      <xdr:rowOff>304799</xdr:rowOff>
    </xdr:to>
    <xdr:sp macro="" textlink="">
      <xdr:nvSpPr>
        <xdr:cNvPr id="47" name="左大かっこ 46"/>
        <xdr:cNvSpPr/>
      </xdr:nvSpPr>
      <xdr:spPr>
        <a:xfrm>
          <a:off x="6656853" y="55118934"/>
          <a:ext cx="92449" cy="65498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89647</xdr:colOff>
      <xdr:row>757</xdr:row>
      <xdr:rowOff>202025</xdr:rowOff>
    </xdr:from>
    <xdr:to>
      <xdr:col>35</xdr:col>
      <xdr:colOff>190498</xdr:colOff>
      <xdr:row>758</xdr:row>
      <xdr:rowOff>246530</xdr:rowOff>
    </xdr:to>
    <xdr:sp macro="" textlink="">
      <xdr:nvSpPr>
        <xdr:cNvPr id="48" name="左大かっこ 47"/>
        <xdr:cNvSpPr/>
      </xdr:nvSpPr>
      <xdr:spPr>
        <a:xfrm>
          <a:off x="7149353" y="56791731"/>
          <a:ext cx="100851" cy="71685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44824</xdr:colOff>
      <xdr:row>753</xdr:row>
      <xdr:rowOff>11207</xdr:rowOff>
    </xdr:from>
    <xdr:to>
      <xdr:col>11</xdr:col>
      <xdr:colOff>134471</xdr:colOff>
      <xdr:row>754</xdr:row>
      <xdr:rowOff>313764</xdr:rowOff>
    </xdr:to>
    <xdr:sp macro="" textlink="">
      <xdr:nvSpPr>
        <xdr:cNvPr id="49" name="左大かっこ 48"/>
        <xdr:cNvSpPr/>
      </xdr:nvSpPr>
      <xdr:spPr>
        <a:xfrm rot="10800000">
          <a:off x="2245099" y="52636832"/>
          <a:ext cx="89647"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5595</xdr:colOff>
      <xdr:row>753</xdr:row>
      <xdr:rowOff>12887</xdr:rowOff>
    </xdr:from>
    <xdr:to>
      <xdr:col>19</xdr:col>
      <xdr:colOff>104767</xdr:colOff>
      <xdr:row>754</xdr:row>
      <xdr:rowOff>315444</xdr:rowOff>
    </xdr:to>
    <xdr:sp macro="" textlink="">
      <xdr:nvSpPr>
        <xdr:cNvPr id="51" name="左大かっこ 50"/>
        <xdr:cNvSpPr/>
      </xdr:nvSpPr>
      <xdr:spPr>
        <a:xfrm rot="10800000">
          <a:off x="3838007" y="55134622"/>
          <a:ext cx="99172" cy="64994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199465</xdr:colOff>
      <xdr:row>753</xdr:row>
      <xdr:rowOff>25774</xdr:rowOff>
    </xdr:from>
    <xdr:to>
      <xdr:col>27</xdr:col>
      <xdr:colOff>98612</xdr:colOff>
      <xdr:row>754</xdr:row>
      <xdr:rowOff>328331</xdr:rowOff>
    </xdr:to>
    <xdr:sp macro="" textlink="">
      <xdr:nvSpPr>
        <xdr:cNvPr id="52" name="左大かっこ 51"/>
        <xdr:cNvSpPr/>
      </xdr:nvSpPr>
      <xdr:spPr>
        <a:xfrm rot="10800000">
          <a:off x="5443818" y="55147509"/>
          <a:ext cx="100853" cy="64994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133911</xdr:colOff>
      <xdr:row>757</xdr:row>
      <xdr:rowOff>623048</xdr:rowOff>
    </xdr:from>
    <xdr:to>
      <xdr:col>33</xdr:col>
      <xdr:colOff>21852</xdr:colOff>
      <xdr:row>758</xdr:row>
      <xdr:rowOff>605678</xdr:rowOff>
    </xdr:to>
    <xdr:sp macro="" textlink="">
      <xdr:nvSpPr>
        <xdr:cNvPr id="53" name="左大かっこ 52"/>
        <xdr:cNvSpPr/>
      </xdr:nvSpPr>
      <xdr:spPr>
        <a:xfrm rot="10800000">
          <a:off x="6588499" y="57459283"/>
          <a:ext cx="89647" cy="65498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80123</xdr:colOff>
      <xdr:row>752</xdr:row>
      <xdr:rowOff>346263</xdr:rowOff>
    </xdr:from>
    <xdr:to>
      <xdr:col>37</xdr:col>
      <xdr:colOff>169770</xdr:colOff>
      <xdr:row>754</xdr:row>
      <xdr:rowOff>306481</xdr:rowOff>
    </xdr:to>
    <xdr:sp macro="" textlink="">
      <xdr:nvSpPr>
        <xdr:cNvPr id="54" name="左大かっこ 53"/>
        <xdr:cNvSpPr/>
      </xdr:nvSpPr>
      <xdr:spPr>
        <a:xfrm rot="10800000">
          <a:off x="7543241" y="55120616"/>
          <a:ext cx="89647" cy="65498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126625</xdr:colOff>
      <xdr:row>757</xdr:row>
      <xdr:rowOff>186337</xdr:rowOff>
    </xdr:from>
    <xdr:to>
      <xdr:col>43</xdr:col>
      <xdr:colOff>11205</xdr:colOff>
      <xdr:row>758</xdr:row>
      <xdr:rowOff>212912</xdr:rowOff>
    </xdr:to>
    <xdr:sp macro="" textlink="">
      <xdr:nvSpPr>
        <xdr:cNvPr id="55" name="左大かっこ 54"/>
        <xdr:cNvSpPr/>
      </xdr:nvSpPr>
      <xdr:spPr>
        <a:xfrm rot="10800000">
          <a:off x="8598272" y="56776043"/>
          <a:ext cx="86286" cy="69892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103653</xdr:colOff>
      <xdr:row>755</xdr:row>
      <xdr:rowOff>134709</xdr:rowOff>
    </xdr:from>
    <xdr:ext cx="1431551" cy="275717"/>
    <xdr:sp macro="" textlink="">
      <xdr:nvSpPr>
        <xdr:cNvPr id="62" name="テキスト ボックス 61"/>
        <xdr:cNvSpPr txBox="1"/>
      </xdr:nvSpPr>
      <xdr:spPr>
        <a:xfrm>
          <a:off x="7365065" y="55951209"/>
          <a:ext cx="14315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oneCellAnchor>
    <xdr:from>
      <xdr:col>37</xdr:col>
      <xdr:colOff>36969</xdr:colOff>
      <xdr:row>756</xdr:row>
      <xdr:rowOff>25853</xdr:rowOff>
    </xdr:from>
    <xdr:ext cx="930512" cy="642484"/>
    <xdr:sp macro="" textlink="">
      <xdr:nvSpPr>
        <xdr:cNvPr id="63" name="テキスト ボックス 62"/>
        <xdr:cNvSpPr txBox="1"/>
      </xdr:nvSpPr>
      <xdr:spPr>
        <a:xfrm>
          <a:off x="7500087" y="55943206"/>
          <a:ext cx="930512"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H</a:t>
          </a:r>
          <a:r>
            <a:rPr kumimoji="1" lang="ja-JP" altLang="en-US" sz="1100"/>
            <a:t>　指定医療</a:t>
          </a:r>
          <a:endParaRPr kumimoji="1" lang="en-US" altLang="ja-JP" sz="1100"/>
        </a:p>
        <a:p>
          <a:pPr algn="ctr"/>
          <a:r>
            <a:rPr kumimoji="1" lang="ja-JP" altLang="en-US" sz="1100"/>
            <a:t>機関</a:t>
          </a:r>
          <a:endParaRPr kumimoji="1" lang="en-US" altLang="ja-JP" sz="1100"/>
        </a:p>
        <a:p>
          <a:pPr algn="ctr"/>
          <a:r>
            <a:rPr kumimoji="1" lang="ja-JP" altLang="en-US" sz="1100"/>
            <a:t>（精査中）</a:t>
          </a:r>
        </a:p>
      </xdr:txBody>
    </xdr:sp>
    <xdr:clientData/>
  </xdr:oneCellAnchor>
  <xdr:twoCellAnchor>
    <xdr:from>
      <xdr:col>39</xdr:col>
      <xdr:colOff>17370</xdr:colOff>
      <xdr:row>747</xdr:row>
      <xdr:rowOff>114300</xdr:rowOff>
    </xdr:from>
    <xdr:to>
      <xdr:col>39</xdr:col>
      <xdr:colOff>22412</xdr:colOff>
      <xdr:row>755</xdr:row>
      <xdr:rowOff>112059</xdr:rowOff>
    </xdr:to>
    <xdr:cxnSp macro="">
      <xdr:nvCxnSpPr>
        <xdr:cNvPr id="64" name="直線矢印コネクタ 63"/>
        <xdr:cNvCxnSpPr/>
      </xdr:nvCxnSpPr>
      <xdr:spPr>
        <a:xfrm>
          <a:off x="7883899" y="53151741"/>
          <a:ext cx="5042" cy="2776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112618</xdr:colOff>
      <xdr:row>753</xdr:row>
      <xdr:rowOff>183214</xdr:rowOff>
    </xdr:from>
    <xdr:to>
      <xdr:col>46</xdr:col>
      <xdr:colOff>190500</xdr:colOff>
      <xdr:row>755</xdr:row>
      <xdr:rowOff>56028</xdr:rowOff>
    </xdr:to>
    <xdr:sp macro="" textlink="">
      <xdr:nvSpPr>
        <xdr:cNvPr id="65" name="左大かっこ 64"/>
        <xdr:cNvSpPr/>
      </xdr:nvSpPr>
      <xdr:spPr>
        <a:xfrm rot="10800000">
          <a:off x="9391089" y="55058420"/>
          <a:ext cx="77882" cy="567579"/>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179295</xdr:colOff>
      <xdr:row>753</xdr:row>
      <xdr:rowOff>201706</xdr:rowOff>
    </xdr:from>
    <xdr:to>
      <xdr:col>41</xdr:col>
      <xdr:colOff>78442</xdr:colOff>
      <xdr:row>755</xdr:row>
      <xdr:rowOff>78441</xdr:rowOff>
    </xdr:to>
    <xdr:sp macro="" textlink="">
      <xdr:nvSpPr>
        <xdr:cNvPr id="66" name="左大かっこ 65"/>
        <xdr:cNvSpPr/>
      </xdr:nvSpPr>
      <xdr:spPr>
        <a:xfrm>
          <a:off x="8247530" y="55076912"/>
          <a:ext cx="100853" cy="571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49306</xdr:colOff>
      <xdr:row>758</xdr:row>
      <xdr:rowOff>32498</xdr:rowOff>
    </xdr:from>
    <xdr:ext cx="960519" cy="459100"/>
    <xdr:sp macro="" textlink="">
      <xdr:nvSpPr>
        <xdr:cNvPr id="67" name="テキスト ボックス 66"/>
        <xdr:cNvSpPr txBox="1"/>
      </xdr:nvSpPr>
      <xdr:spPr>
        <a:xfrm>
          <a:off x="5697071" y="57541086"/>
          <a:ext cx="96051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更改機器等</a:t>
          </a:r>
          <a:endParaRPr kumimoji="1" lang="en-US" altLang="ja-JP" sz="1100"/>
        </a:p>
        <a:p>
          <a:r>
            <a:rPr kumimoji="1" lang="ja-JP" altLang="en-US" sz="1100"/>
            <a:t>賃貸借・保守</a:t>
          </a:r>
          <a:endParaRPr kumimoji="1" lang="en-US" altLang="ja-JP" sz="1100"/>
        </a:p>
      </xdr:txBody>
    </xdr:sp>
    <xdr:clientData/>
  </xdr:oneCellAnchor>
  <xdr:twoCellAnchor>
    <xdr:from>
      <xdr:col>31</xdr:col>
      <xdr:colOff>0</xdr:colOff>
      <xdr:row>18</xdr:row>
      <xdr:rowOff>22412</xdr:rowOff>
    </xdr:from>
    <xdr:to>
      <xdr:col>34</xdr:col>
      <xdr:colOff>134471</xdr:colOff>
      <xdr:row>18</xdr:row>
      <xdr:rowOff>302559</xdr:rowOff>
    </xdr:to>
    <xdr:sp macro="" textlink="">
      <xdr:nvSpPr>
        <xdr:cNvPr id="70" name="正方形/長方形 69"/>
        <xdr:cNvSpPr/>
      </xdr:nvSpPr>
      <xdr:spPr>
        <a:xfrm>
          <a:off x="6252882" y="7620000"/>
          <a:ext cx="73958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48</xdr:col>
      <xdr:colOff>1682</xdr:colOff>
      <xdr:row>747</xdr:row>
      <xdr:rowOff>98611</xdr:rowOff>
    </xdr:from>
    <xdr:to>
      <xdr:col>48</xdr:col>
      <xdr:colOff>6724</xdr:colOff>
      <xdr:row>755</xdr:row>
      <xdr:rowOff>96370</xdr:rowOff>
    </xdr:to>
    <xdr:cxnSp macro="">
      <xdr:nvCxnSpPr>
        <xdr:cNvPr id="77" name="直線矢印コネクタ 76"/>
        <xdr:cNvCxnSpPr/>
      </xdr:nvCxnSpPr>
      <xdr:spPr>
        <a:xfrm>
          <a:off x="9683564" y="53136052"/>
          <a:ext cx="5042" cy="2776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45</xdr:col>
      <xdr:colOff>37541</xdr:colOff>
      <xdr:row>755</xdr:row>
      <xdr:rowOff>128308</xdr:rowOff>
    </xdr:from>
    <xdr:ext cx="1101584" cy="459100"/>
    <xdr:sp macro="" textlink="">
      <xdr:nvSpPr>
        <xdr:cNvPr id="80" name="テキスト ボックス 79"/>
        <xdr:cNvSpPr txBox="1"/>
      </xdr:nvSpPr>
      <xdr:spPr>
        <a:xfrm>
          <a:off x="9114306" y="5594480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45</xdr:col>
      <xdr:colOff>74808</xdr:colOff>
      <xdr:row>756</xdr:row>
      <xdr:rowOff>337298</xdr:rowOff>
    </xdr:from>
    <xdr:ext cx="1071575" cy="642484"/>
    <xdr:sp macro="" textlink="">
      <xdr:nvSpPr>
        <xdr:cNvPr id="81" name="テキスト ボックス 80"/>
        <xdr:cNvSpPr txBox="1"/>
      </xdr:nvSpPr>
      <xdr:spPr>
        <a:xfrm>
          <a:off x="9151573" y="56501180"/>
          <a:ext cx="107157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G</a:t>
          </a:r>
          <a:r>
            <a:rPr kumimoji="1" lang="ja-JP" altLang="en-US" sz="1100"/>
            <a:t>　（独）労働者</a:t>
          </a:r>
          <a:endParaRPr kumimoji="1" lang="en-US" altLang="ja-JP" sz="1100"/>
        </a:p>
        <a:p>
          <a:pPr algn="ctr"/>
          <a:r>
            <a:rPr kumimoji="1" lang="ja-JP" altLang="en-US" sz="1100"/>
            <a:t>健康安全機構</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19</a:t>
          </a:r>
          <a:r>
            <a:rPr kumimoji="1" lang="ja-JP" altLang="en-US" sz="1100">
              <a:solidFill>
                <a:sysClr val="windowText" lastClr="000000"/>
              </a:solidFill>
            </a:rPr>
            <a:t>百万円）</a:t>
          </a:r>
        </a:p>
      </xdr:txBody>
    </xdr:sp>
    <xdr:clientData/>
  </xdr:oneCellAnchor>
  <xdr:oneCellAnchor>
    <xdr:from>
      <xdr:col>46</xdr:col>
      <xdr:colOff>48749</xdr:colOff>
      <xdr:row>757</xdr:row>
      <xdr:rowOff>480733</xdr:rowOff>
    </xdr:from>
    <xdr:ext cx="748923" cy="642484"/>
    <xdr:sp macro="" textlink="">
      <xdr:nvSpPr>
        <xdr:cNvPr id="82" name="テキスト ボックス 81"/>
        <xdr:cNvSpPr txBox="1"/>
      </xdr:nvSpPr>
      <xdr:spPr>
        <a:xfrm>
          <a:off x="9327220" y="57316968"/>
          <a:ext cx="74892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廃炉等</a:t>
          </a:r>
          <a:endParaRPr kumimoji="1" lang="en-US" altLang="ja-JP" sz="1100"/>
        </a:p>
        <a:p>
          <a:r>
            <a:rPr kumimoji="1" lang="ja-JP" altLang="en-US" sz="1100"/>
            <a:t>作業員の</a:t>
          </a:r>
          <a:endParaRPr kumimoji="1" lang="en-US" altLang="ja-JP" sz="1100"/>
        </a:p>
        <a:p>
          <a:r>
            <a:rPr kumimoji="1" lang="ja-JP" altLang="en-US" sz="1100"/>
            <a:t>健康相談</a:t>
          </a:r>
        </a:p>
      </xdr:txBody>
    </xdr:sp>
    <xdr:clientData/>
  </xdr:oneCellAnchor>
  <xdr:twoCellAnchor>
    <xdr:from>
      <xdr:col>49</xdr:col>
      <xdr:colOff>119340</xdr:colOff>
      <xdr:row>757</xdr:row>
      <xdr:rowOff>459441</xdr:rowOff>
    </xdr:from>
    <xdr:to>
      <xdr:col>49</xdr:col>
      <xdr:colOff>246529</xdr:colOff>
      <xdr:row>758</xdr:row>
      <xdr:rowOff>499784</xdr:rowOff>
    </xdr:to>
    <xdr:sp macro="" textlink="">
      <xdr:nvSpPr>
        <xdr:cNvPr id="83" name="左大かっこ 82"/>
        <xdr:cNvSpPr/>
      </xdr:nvSpPr>
      <xdr:spPr>
        <a:xfrm rot="10800000">
          <a:off x="10002928" y="57295676"/>
          <a:ext cx="127189" cy="712696"/>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179294</xdr:colOff>
      <xdr:row>757</xdr:row>
      <xdr:rowOff>459441</xdr:rowOff>
    </xdr:from>
    <xdr:to>
      <xdr:col>46</xdr:col>
      <xdr:colOff>123264</xdr:colOff>
      <xdr:row>758</xdr:row>
      <xdr:rowOff>499784</xdr:rowOff>
    </xdr:to>
    <xdr:sp macro="" textlink="">
      <xdr:nvSpPr>
        <xdr:cNvPr id="84" name="左大かっこ 83"/>
        <xdr:cNvSpPr/>
      </xdr:nvSpPr>
      <xdr:spPr>
        <a:xfrm>
          <a:off x="9256059" y="57295676"/>
          <a:ext cx="145676" cy="712696"/>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179295</xdr:colOff>
      <xdr:row>747</xdr:row>
      <xdr:rowOff>100852</xdr:rowOff>
    </xdr:from>
    <xdr:to>
      <xdr:col>24</xdr:col>
      <xdr:colOff>179295</xdr:colOff>
      <xdr:row>748</xdr:row>
      <xdr:rowOff>257734</xdr:rowOff>
    </xdr:to>
    <xdr:cxnSp macro="">
      <xdr:nvCxnSpPr>
        <xdr:cNvPr id="78" name="直線矢印コネクタ 77"/>
        <xdr:cNvCxnSpPr/>
      </xdr:nvCxnSpPr>
      <xdr:spPr>
        <a:xfrm>
          <a:off x="5020236" y="52891764"/>
          <a:ext cx="0" cy="50426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47</xdr:col>
      <xdr:colOff>67236</xdr:colOff>
      <xdr:row>780</xdr:row>
      <xdr:rowOff>100853</xdr:rowOff>
    </xdr:from>
    <xdr:ext cx="627529" cy="153168"/>
    <xdr:sp macro="" textlink="">
      <xdr:nvSpPr>
        <xdr:cNvPr id="72" name="テキスト ボックス 71"/>
        <xdr:cNvSpPr txBox="1"/>
      </xdr:nvSpPr>
      <xdr:spPr>
        <a:xfrm>
          <a:off x="9547412" y="60029912"/>
          <a:ext cx="627529" cy="153168"/>
        </a:xfrm>
        <a:prstGeom prst="rect">
          <a:avLst/>
        </a:prstGeom>
        <a:solidFill>
          <a:schemeClr val="bg1"/>
        </a:solidFill>
        <a:ln w="190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oneCellAnchor>
    <xdr:from>
      <xdr:col>24</xdr:col>
      <xdr:colOff>67236</xdr:colOff>
      <xdr:row>869</xdr:row>
      <xdr:rowOff>145676</xdr:rowOff>
    </xdr:from>
    <xdr:ext cx="683559" cy="275717"/>
    <xdr:sp macro="" textlink="">
      <xdr:nvSpPr>
        <xdr:cNvPr id="75" name="テキスト ボックス 74"/>
        <xdr:cNvSpPr txBox="1"/>
      </xdr:nvSpPr>
      <xdr:spPr>
        <a:xfrm>
          <a:off x="4908177" y="68546382"/>
          <a:ext cx="683559" cy="275717"/>
        </a:xfrm>
        <a:prstGeom prst="rect">
          <a:avLst/>
        </a:prstGeom>
        <a:solidFill>
          <a:schemeClr val="bg1"/>
        </a:solidFill>
        <a:ln w="190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E136" sqref="BE1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399</v>
      </c>
      <c r="AT2" s="940"/>
      <c r="AU2" s="940"/>
      <c r="AV2" s="52" t="str">
        <f>IF(AW2="", "", "-")</f>
        <v/>
      </c>
      <c r="AW2" s="912"/>
      <c r="AX2" s="912"/>
    </row>
    <row r="3" spans="1:50" ht="21" customHeight="1" thickBot="1" x14ac:dyDescent="0.2">
      <c r="A3" s="869" t="s">
        <v>525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575</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540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186</v>
      </c>
      <c r="H5" s="842"/>
      <c r="I5" s="842"/>
      <c r="J5" s="842"/>
      <c r="K5" s="842"/>
      <c r="L5" s="842"/>
      <c r="M5" s="843" t="s">
        <v>66</v>
      </c>
      <c r="N5" s="844"/>
      <c r="O5" s="844"/>
      <c r="P5" s="844"/>
      <c r="Q5" s="844"/>
      <c r="R5" s="845"/>
      <c r="S5" s="846" t="s">
        <v>131</v>
      </c>
      <c r="T5" s="842"/>
      <c r="U5" s="842"/>
      <c r="V5" s="842"/>
      <c r="W5" s="842"/>
      <c r="X5" s="847"/>
      <c r="Y5" s="699" t="s">
        <v>3</v>
      </c>
      <c r="Z5" s="540"/>
      <c r="AA5" s="540"/>
      <c r="AB5" s="540"/>
      <c r="AC5" s="540"/>
      <c r="AD5" s="541"/>
      <c r="AE5" s="700" t="s">
        <v>542</v>
      </c>
      <c r="AF5" s="700"/>
      <c r="AG5" s="700"/>
      <c r="AH5" s="700"/>
      <c r="AI5" s="700"/>
      <c r="AJ5" s="700"/>
      <c r="AK5" s="700"/>
      <c r="AL5" s="700"/>
      <c r="AM5" s="700"/>
      <c r="AN5" s="700"/>
      <c r="AO5" s="700"/>
      <c r="AP5" s="701"/>
      <c r="AQ5" s="702" t="s">
        <v>543</v>
      </c>
      <c r="AR5" s="703"/>
      <c r="AS5" s="703"/>
      <c r="AT5" s="703"/>
      <c r="AU5" s="703"/>
      <c r="AV5" s="703"/>
      <c r="AW5" s="703"/>
      <c r="AX5" s="704"/>
    </row>
    <row r="6" spans="1:50" ht="39" customHeight="1" x14ac:dyDescent="0.15">
      <c r="A6" s="707" t="s">
        <v>4</v>
      </c>
      <c r="B6" s="708"/>
      <c r="C6" s="708"/>
      <c r="D6" s="708"/>
      <c r="E6" s="708"/>
      <c r="F6" s="708"/>
      <c r="G6" s="393" t="str">
        <f>入力規則等!F39</f>
        <v>労働保険特別会計労災勘定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2" t="s">
        <v>22</v>
      </c>
      <c r="B7" s="493"/>
      <c r="C7" s="493"/>
      <c r="D7" s="493"/>
      <c r="E7" s="493"/>
      <c r="F7" s="494"/>
      <c r="G7" s="495" t="s">
        <v>545</v>
      </c>
      <c r="H7" s="496"/>
      <c r="I7" s="496"/>
      <c r="J7" s="496"/>
      <c r="K7" s="496"/>
      <c r="L7" s="496"/>
      <c r="M7" s="496"/>
      <c r="N7" s="496"/>
      <c r="O7" s="496"/>
      <c r="P7" s="496"/>
      <c r="Q7" s="496"/>
      <c r="R7" s="496"/>
      <c r="S7" s="496"/>
      <c r="T7" s="496"/>
      <c r="U7" s="496"/>
      <c r="V7" s="496"/>
      <c r="W7" s="496"/>
      <c r="X7" s="497"/>
      <c r="Y7" s="923" t="s">
        <v>538</v>
      </c>
      <c r="Z7" s="440"/>
      <c r="AA7" s="440"/>
      <c r="AB7" s="440"/>
      <c r="AC7" s="440"/>
      <c r="AD7" s="924"/>
      <c r="AE7" s="913" t="s">
        <v>546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388</v>
      </c>
      <c r="B8" s="493"/>
      <c r="C8" s="493"/>
      <c r="D8" s="493"/>
      <c r="E8" s="493"/>
      <c r="F8" s="494"/>
      <c r="G8" s="941" t="str">
        <f>入力規則等!A26</f>
        <v>-</v>
      </c>
      <c r="H8" s="721"/>
      <c r="I8" s="721"/>
      <c r="J8" s="721"/>
      <c r="K8" s="721"/>
      <c r="L8" s="721"/>
      <c r="M8" s="721"/>
      <c r="N8" s="721"/>
      <c r="O8" s="721"/>
      <c r="P8" s="721"/>
      <c r="Q8" s="721"/>
      <c r="R8" s="721"/>
      <c r="S8" s="721"/>
      <c r="T8" s="721"/>
      <c r="U8" s="721"/>
      <c r="V8" s="721"/>
      <c r="W8" s="721"/>
      <c r="X8" s="942"/>
      <c r="Y8" s="848" t="s">
        <v>389</v>
      </c>
      <c r="Z8" s="849"/>
      <c r="AA8" s="849"/>
      <c r="AB8" s="849"/>
      <c r="AC8" s="849"/>
      <c r="AD8" s="850"/>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646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5" t="s">
        <v>658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3" t="s">
        <v>356</v>
      </c>
      <c r="Q12" s="414"/>
      <c r="R12" s="414"/>
      <c r="S12" s="414"/>
      <c r="T12" s="414"/>
      <c r="U12" s="414"/>
      <c r="V12" s="415"/>
      <c r="W12" s="413" t="s">
        <v>362</v>
      </c>
      <c r="X12" s="414"/>
      <c r="Y12" s="414"/>
      <c r="Z12" s="414"/>
      <c r="AA12" s="414"/>
      <c r="AB12" s="414"/>
      <c r="AC12" s="415"/>
      <c r="AD12" s="413" t="s">
        <v>465</v>
      </c>
      <c r="AE12" s="414"/>
      <c r="AF12" s="414"/>
      <c r="AG12" s="414"/>
      <c r="AH12" s="414"/>
      <c r="AI12" s="414"/>
      <c r="AJ12" s="415"/>
      <c r="AK12" s="413" t="s">
        <v>526</v>
      </c>
      <c r="AL12" s="414"/>
      <c r="AM12" s="414"/>
      <c r="AN12" s="414"/>
      <c r="AO12" s="414"/>
      <c r="AP12" s="414"/>
      <c r="AQ12" s="415"/>
      <c r="AR12" s="413" t="s">
        <v>527</v>
      </c>
      <c r="AS12" s="414"/>
      <c r="AT12" s="414"/>
      <c r="AU12" s="414"/>
      <c r="AV12" s="414"/>
      <c r="AW12" s="414"/>
      <c r="AX12" s="723"/>
    </row>
    <row r="13" spans="1:50" ht="21" customHeight="1" x14ac:dyDescent="0.15">
      <c r="A13" s="615"/>
      <c r="B13" s="616"/>
      <c r="C13" s="616"/>
      <c r="D13" s="616"/>
      <c r="E13" s="616"/>
      <c r="F13" s="617"/>
      <c r="G13" s="724" t="s">
        <v>6</v>
      </c>
      <c r="H13" s="725"/>
      <c r="I13" s="766" t="s">
        <v>7</v>
      </c>
      <c r="J13" s="767"/>
      <c r="K13" s="767"/>
      <c r="L13" s="767"/>
      <c r="M13" s="767"/>
      <c r="N13" s="767"/>
      <c r="O13" s="768"/>
      <c r="P13" s="658">
        <v>357</v>
      </c>
      <c r="Q13" s="659"/>
      <c r="R13" s="659"/>
      <c r="S13" s="659"/>
      <c r="T13" s="659"/>
      <c r="U13" s="659"/>
      <c r="V13" s="660"/>
      <c r="W13" s="658">
        <v>356</v>
      </c>
      <c r="X13" s="659"/>
      <c r="Y13" s="659"/>
      <c r="Z13" s="659"/>
      <c r="AA13" s="659"/>
      <c r="AB13" s="659"/>
      <c r="AC13" s="660"/>
      <c r="AD13" s="658">
        <v>354</v>
      </c>
      <c r="AE13" s="659"/>
      <c r="AF13" s="659"/>
      <c r="AG13" s="659"/>
      <c r="AH13" s="659"/>
      <c r="AI13" s="659"/>
      <c r="AJ13" s="660"/>
      <c r="AK13" s="658">
        <v>357</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4"/>
      <c r="K14" s="764"/>
      <c r="L14" s="764"/>
      <c r="M14" s="764"/>
      <c r="N14" s="764"/>
      <c r="O14" s="765"/>
      <c r="P14" s="658" t="s">
        <v>547</v>
      </c>
      <c r="Q14" s="659"/>
      <c r="R14" s="659"/>
      <c r="S14" s="659"/>
      <c r="T14" s="659"/>
      <c r="U14" s="659"/>
      <c r="V14" s="660"/>
      <c r="W14" s="658" t="s">
        <v>547</v>
      </c>
      <c r="X14" s="659"/>
      <c r="Y14" s="659"/>
      <c r="Z14" s="659"/>
      <c r="AA14" s="659"/>
      <c r="AB14" s="659"/>
      <c r="AC14" s="660"/>
      <c r="AD14" s="658" t="s">
        <v>547</v>
      </c>
      <c r="AE14" s="659"/>
      <c r="AF14" s="659"/>
      <c r="AG14" s="659"/>
      <c r="AH14" s="659"/>
      <c r="AI14" s="659"/>
      <c r="AJ14" s="660"/>
      <c r="AK14" s="658" t="s">
        <v>547</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6"/>
      <c r="H15" s="727"/>
      <c r="I15" s="712" t="s">
        <v>51</v>
      </c>
      <c r="J15" s="713"/>
      <c r="K15" s="713"/>
      <c r="L15" s="713"/>
      <c r="M15" s="713"/>
      <c r="N15" s="713"/>
      <c r="O15" s="714"/>
      <c r="P15" s="658" t="s">
        <v>547</v>
      </c>
      <c r="Q15" s="659"/>
      <c r="R15" s="659"/>
      <c r="S15" s="659"/>
      <c r="T15" s="659"/>
      <c r="U15" s="659"/>
      <c r="V15" s="660"/>
      <c r="W15" s="658" t="s">
        <v>547</v>
      </c>
      <c r="X15" s="659"/>
      <c r="Y15" s="659"/>
      <c r="Z15" s="659"/>
      <c r="AA15" s="659"/>
      <c r="AB15" s="659"/>
      <c r="AC15" s="660"/>
      <c r="AD15" s="658" t="s">
        <v>547</v>
      </c>
      <c r="AE15" s="659"/>
      <c r="AF15" s="659"/>
      <c r="AG15" s="659"/>
      <c r="AH15" s="659"/>
      <c r="AI15" s="659"/>
      <c r="AJ15" s="660"/>
      <c r="AK15" s="658" t="s">
        <v>547</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6"/>
      <c r="H16" s="727"/>
      <c r="I16" s="712" t="s">
        <v>52</v>
      </c>
      <c r="J16" s="713"/>
      <c r="K16" s="713"/>
      <c r="L16" s="713"/>
      <c r="M16" s="713"/>
      <c r="N16" s="713"/>
      <c r="O16" s="714"/>
      <c r="P16" s="658" t="s">
        <v>547</v>
      </c>
      <c r="Q16" s="659"/>
      <c r="R16" s="659"/>
      <c r="S16" s="659"/>
      <c r="T16" s="659"/>
      <c r="U16" s="659"/>
      <c r="V16" s="660"/>
      <c r="W16" s="658" t="s">
        <v>547</v>
      </c>
      <c r="X16" s="659"/>
      <c r="Y16" s="659"/>
      <c r="Z16" s="659"/>
      <c r="AA16" s="659"/>
      <c r="AB16" s="659"/>
      <c r="AC16" s="660"/>
      <c r="AD16" s="658" t="s">
        <v>547</v>
      </c>
      <c r="AE16" s="659"/>
      <c r="AF16" s="659"/>
      <c r="AG16" s="659"/>
      <c r="AH16" s="659"/>
      <c r="AI16" s="659"/>
      <c r="AJ16" s="660"/>
      <c r="AK16" s="658" t="s">
        <v>547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4"/>
      <c r="K17" s="764"/>
      <c r="L17" s="764"/>
      <c r="M17" s="764"/>
      <c r="N17" s="764"/>
      <c r="O17" s="765"/>
      <c r="P17" s="658" t="s">
        <v>547</v>
      </c>
      <c r="Q17" s="659"/>
      <c r="R17" s="659"/>
      <c r="S17" s="659"/>
      <c r="T17" s="659"/>
      <c r="U17" s="659"/>
      <c r="V17" s="660"/>
      <c r="W17" s="658" t="s">
        <v>547</v>
      </c>
      <c r="X17" s="659"/>
      <c r="Y17" s="659"/>
      <c r="Z17" s="659"/>
      <c r="AA17" s="659"/>
      <c r="AB17" s="659"/>
      <c r="AC17" s="660"/>
      <c r="AD17" s="658" t="s">
        <v>547</v>
      </c>
      <c r="AE17" s="659"/>
      <c r="AF17" s="659"/>
      <c r="AG17" s="659"/>
      <c r="AH17" s="659"/>
      <c r="AI17" s="659"/>
      <c r="AJ17" s="660"/>
      <c r="AK17" s="658" t="s">
        <v>547</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80">
        <f>SUM(P13:V17)</f>
        <v>357</v>
      </c>
      <c r="Q18" s="881"/>
      <c r="R18" s="881"/>
      <c r="S18" s="881"/>
      <c r="T18" s="881"/>
      <c r="U18" s="881"/>
      <c r="V18" s="882"/>
      <c r="W18" s="880">
        <f>SUM(W13:AC17)</f>
        <v>356</v>
      </c>
      <c r="X18" s="881"/>
      <c r="Y18" s="881"/>
      <c r="Z18" s="881"/>
      <c r="AA18" s="881"/>
      <c r="AB18" s="881"/>
      <c r="AC18" s="882"/>
      <c r="AD18" s="880">
        <f>SUM(AD13:AJ17)</f>
        <v>354</v>
      </c>
      <c r="AE18" s="881"/>
      <c r="AF18" s="881"/>
      <c r="AG18" s="881"/>
      <c r="AH18" s="881"/>
      <c r="AI18" s="881"/>
      <c r="AJ18" s="882"/>
      <c r="AK18" s="880">
        <f>SUM(AK13:AQ17)</f>
        <v>357</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307</v>
      </c>
      <c r="Q19" s="659"/>
      <c r="R19" s="659"/>
      <c r="S19" s="659"/>
      <c r="T19" s="659"/>
      <c r="U19" s="659"/>
      <c r="V19" s="660"/>
      <c r="W19" s="658">
        <v>279</v>
      </c>
      <c r="X19" s="659"/>
      <c r="Y19" s="659"/>
      <c r="Z19" s="659"/>
      <c r="AA19" s="659"/>
      <c r="AB19" s="659"/>
      <c r="AC19" s="660"/>
      <c r="AD19" s="658"/>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8" t="s">
        <v>10</v>
      </c>
      <c r="H20" s="879"/>
      <c r="I20" s="879"/>
      <c r="J20" s="879"/>
      <c r="K20" s="879"/>
      <c r="L20" s="879"/>
      <c r="M20" s="879"/>
      <c r="N20" s="879"/>
      <c r="O20" s="879"/>
      <c r="P20" s="312">
        <f>IF(P18=0, "-", SUM(P19)/P18)</f>
        <v>0.85994397759103647</v>
      </c>
      <c r="Q20" s="312"/>
      <c r="R20" s="312"/>
      <c r="S20" s="312"/>
      <c r="T20" s="312"/>
      <c r="U20" s="312"/>
      <c r="V20" s="312"/>
      <c r="W20" s="312">
        <f>IF(W18=0, "-", SUM(W19)/W18)</f>
        <v>0.7837078651685393</v>
      </c>
      <c r="X20" s="312"/>
      <c r="Y20" s="312"/>
      <c r="Z20" s="312"/>
      <c r="AA20" s="312"/>
      <c r="AB20" s="312"/>
      <c r="AC20" s="312"/>
      <c r="AD20" s="312">
        <f>IF(AD18=0, "-", SUM(AD19)/AD18)</f>
        <v>0</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6"/>
      <c r="G21" s="310" t="s">
        <v>490</v>
      </c>
      <c r="H21" s="311"/>
      <c r="I21" s="311"/>
      <c r="J21" s="311"/>
      <c r="K21" s="311"/>
      <c r="L21" s="311"/>
      <c r="M21" s="311"/>
      <c r="N21" s="311"/>
      <c r="O21" s="311"/>
      <c r="P21" s="312">
        <f>IF(P19=0, "-", SUM(P19)/SUM(P13,P14))</f>
        <v>0.85994397759103647</v>
      </c>
      <c r="Q21" s="312"/>
      <c r="R21" s="312"/>
      <c r="S21" s="312"/>
      <c r="T21" s="312"/>
      <c r="U21" s="312"/>
      <c r="V21" s="312"/>
      <c r="W21" s="312">
        <f>IF(W19=0, "-", SUM(W19)/SUM(W13,W14))</f>
        <v>0.7837078651685393</v>
      </c>
      <c r="X21" s="312"/>
      <c r="Y21" s="312"/>
      <c r="Z21" s="312"/>
      <c r="AA21" s="312"/>
      <c r="AB21" s="312"/>
      <c r="AC21" s="312"/>
      <c r="AD21" s="312" t="str">
        <f>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1" t="s">
        <v>530</v>
      </c>
      <c r="B22" s="962"/>
      <c r="C22" s="962"/>
      <c r="D22" s="962"/>
      <c r="E22" s="962"/>
      <c r="F22" s="963"/>
      <c r="G22" s="951" t="s">
        <v>467</v>
      </c>
      <c r="H22" s="215"/>
      <c r="I22" s="215"/>
      <c r="J22" s="215"/>
      <c r="K22" s="215"/>
      <c r="L22" s="215"/>
      <c r="M22" s="215"/>
      <c r="N22" s="215"/>
      <c r="O22" s="216"/>
      <c r="P22" s="937" t="s">
        <v>528</v>
      </c>
      <c r="Q22" s="215"/>
      <c r="R22" s="215"/>
      <c r="S22" s="215"/>
      <c r="T22" s="215"/>
      <c r="U22" s="215"/>
      <c r="V22" s="216"/>
      <c r="W22" s="937" t="s">
        <v>529</v>
      </c>
      <c r="X22" s="215"/>
      <c r="Y22" s="215"/>
      <c r="Z22" s="215"/>
      <c r="AA22" s="215"/>
      <c r="AB22" s="215"/>
      <c r="AC22" s="216"/>
      <c r="AD22" s="937" t="s">
        <v>466</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52" t="s">
        <v>576</v>
      </c>
      <c r="H23" s="953"/>
      <c r="I23" s="953"/>
      <c r="J23" s="953"/>
      <c r="K23" s="953"/>
      <c r="L23" s="953"/>
      <c r="M23" s="953"/>
      <c r="N23" s="953"/>
      <c r="O23" s="954"/>
      <c r="P23" s="658">
        <v>199</v>
      </c>
      <c r="Q23" s="659"/>
      <c r="R23" s="659"/>
      <c r="S23" s="659"/>
      <c r="T23" s="659"/>
      <c r="U23" s="659"/>
      <c r="V23" s="660"/>
      <c r="W23" s="920"/>
      <c r="X23" s="921"/>
      <c r="Y23" s="921"/>
      <c r="Z23" s="921"/>
      <c r="AA23" s="921"/>
      <c r="AB23" s="921"/>
      <c r="AC23" s="980"/>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577</v>
      </c>
      <c r="H24" s="953"/>
      <c r="I24" s="953"/>
      <c r="J24" s="953"/>
      <c r="K24" s="953"/>
      <c r="L24" s="953"/>
      <c r="M24" s="953"/>
      <c r="N24" s="953"/>
      <c r="O24" s="954"/>
      <c r="P24" s="658">
        <v>133</v>
      </c>
      <c r="Q24" s="659"/>
      <c r="R24" s="659"/>
      <c r="S24" s="659"/>
      <c r="T24" s="659"/>
      <c r="U24" s="659"/>
      <c r="V24" s="660"/>
      <c r="W24" s="658"/>
      <c r="X24" s="659"/>
      <c r="Y24" s="659"/>
      <c r="Z24" s="659"/>
      <c r="AA24" s="659"/>
      <c r="AB24" s="659"/>
      <c r="AC24" s="660"/>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t="s">
        <v>578</v>
      </c>
      <c r="H25" s="953"/>
      <c r="I25" s="953"/>
      <c r="J25" s="953"/>
      <c r="K25" s="953"/>
      <c r="L25" s="953"/>
      <c r="M25" s="953"/>
      <c r="N25" s="953"/>
      <c r="O25" s="954"/>
      <c r="P25" s="658">
        <v>17</v>
      </c>
      <c r="Q25" s="659"/>
      <c r="R25" s="659"/>
      <c r="S25" s="659"/>
      <c r="T25" s="659"/>
      <c r="U25" s="659"/>
      <c r="V25" s="660"/>
      <c r="W25" s="658"/>
      <c r="X25" s="659"/>
      <c r="Y25" s="659"/>
      <c r="Z25" s="659"/>
      <c r="AA25" s="659"/>
      <c r="AB25" s="659"/>
      <c r="AC25" s="660"/>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t="s">
        <v>579</v>
      </c>
      <c r="H26" s="953"/>
      <c r="I26" s="953"/>
      <c r="J26" s="953"/>
      <c r="K26" s="953"/>
      <c r="L26" s="953"/>
      <c r="M26" s="953"/>
      <c r="N26" s="953"/>
      <c r="O26" s="954"/>
      <c r="P26" s="658">
        <v>7</v>
      </c>
      <c r="Q26" s="659"/>
      <c r="R26" s="659"/>
      <c r="S26" s="659"/>
      <c r="T26" s="659"/>
      <c r="U26" s="659"/>
      <c r="V26" s="660"/>
      <c r="W26" s="658"/>
      <c r="X26" s="659"/>
      <c r="Y26" s="659"/>
      <c r="Z26" s="659"/>
      <c r="AA26" s="659"/>
      <c r="AB26" s="659"/>
      <c r="AC26" s="660"/>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t="s">
        <v>580</v>
      </c>
      <c r="H27" s="953"/>
      <c r="I27" s="953"/>
      <c r="J27" s="953"/>
      <c r="K27" s="953"/>
      <c r="L27" s="953"/>
      <c r="M27" s="953"/>
      <c r="N27" s="953"/>
      <c r="O27" s="954"/>
      <c r="P27" s="658">
        <v>1</v>
      </c>
      <c r="Q27" s="659"/>
      <c r="R27" s="659"/>
      <c r="S27" s="659"/>
      <c r="T27" s="659"/>
      <c r="U27" s="659"/>
      <c r="V27" s="660"/>
      <c r="W27" s="658"/>
      <c r="X27" s="659"/>
      <c r="Y27" s="659"/>
      <c r="Z27" s="659"/>
      <c r="AA27" s="659"/>
      <c r="AB27" s="659"/>
      <c r="AC27" s="660"/>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471</v>
      </c>
      <c r="H28" s="956"/>
      <c r="I28" s="956"/>
      <c r="J28" s="956"/>
      <c r="K28" s="956"/>
      <c r="L28" s="956"/>
      <c r="M28" s="956"/>
      <c r="N28" s="956"/>
      <c r="O28" s="957"/>
      <c r="P28" s="880">
        <f>P29-SUM(P23:P27)</f>
        <v>0</v>
      </c>
      <c r="Q28" s="881"/>
      <c r="R28" s="881"/>
      <c r="S28" s="881"/>
      <c r="T28" s="881"/>
      <c r="U28" s="881"/>
      <c r="V28" s="882"/>
      <c r="W28" s="880">
        <f>W29-SUM(W23:W27)</f>
        <v>0</v>
      </c>
      <c r="X28" s="881"/>
      <c r="Y28" s="881"/>
      <c r="Z28" s="881"/>
      <c r="AA28" s="881"/>
      <c r="AB28" s="881"/>
      <c r="AC28" s="882"/>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468</v>
      </c>
      <c r="H29" s="959"/>
      <c r="I29" s="959"/>
      <c r="J29" s="959"/>
      <c r="K29" s="959"/>
      <c r="L29" s="959"/>
      <c r="M29" s="959"/>
      <c r="N29" s="959"/>
      <c r="O29" s="960"/>
      <c r="P29" s="934">
        <f>AK13</f>
        <v>357</v>
      </c>
      <c r="Q29" s="935"/>
      <c r="R29" s="935"/>
      <c r="S29" s="935"/>
      <c r="T29" s="935"/>
      <c r="U29" s="935"/>
      <c r="V29" s="936"/>
      <c r="W29" s="934">
        <f>AR13</f>
        <v>0</v>
      </c>
      <c r="X29" s="935"/>
      <c r="Y29" s="935"/>
      <c r="Z29" s="935"/>
      <c r="AA29" s="935"/>
      <c r="AB29" s="935"/>
      <c r="AC29" s="936"/>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63" t="s">
        <v>484</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356</v>
      </c>
      <c r="AF30" s="861"/>
      <c r="AG30" s="861"/>
      <c r="AH30" s="862"/>
      <c r="AI30" s="860" t="s">
        <v>362</v>
      </c>
      <c r="AJ30" s="861"/>
      <c r="AK30" s="861"/>
      <c r="AL30" s="862"/>
      <c r="AM30" s="916" t="s">
        <v>465</v>
      </c>
      <c r="AN30" s="916"/>
      <c r="AO30" s="916"/>
      <c r="AP30" s="860"/>
      <c r="AQ30" s="769" t="s">
        <v>354</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2"/>
      <c r="Q31" s="396"/>
      <c r="R31" s="396"/>
      <c r="S31" s="396"/>
      <c r="T31" s="396"/>
      <c r="U31" s="396"/>
      <c r="V31" s="396"/>
      <c r="W31" s="396"/>
      <c r="X31" s="412"/>
      <c r="Y31" s="449"/>
      <c r="Z31" s="450"/>
      <c r="AA31" s="451"/>
      <c r="AB31" s="240"/>
      <c r="AC31" s="241"/>
      <c r="AD31" s="242"/>
      <c r="AE31" s="240"/>
      <c r="AF31" s="241"/>
      <c r="AG31" s="241"/>
      <c r="AH31" s="242"/>
      <c r="AI31" s="240"/>
      <c r="AJ31" s="241"/>
      <c r="AK31" s="241"/>
      <c r="AL31" s="242"/>
      <c r="AM31" s="244"/>
      <c r="AN31" s="244"/>
      <c r="AO31" s="244"/>
      <c r="AP31" s="240"/>
      <c r="AQ31" s="590" t="s">
        <v>550</v>
      </c>
      <c r="AR31" s="193"/>
      <c r="AS31" s="126" t="s">
        <v>355</v>
      </c>
      <c r="AT31" s="127"/>
      <c r="AU31" s="192">
        <v>30</v>
      </c>
      <c r="AV31" s="192"/>
      <c r="AW31" s="396" t="s">
        <v>300</v>
      </c>
      <c r="AX31" s="397"/>
    </row>
    <row r="32" spans="1:50" ht="30" customHeight="1" x14ac:dyDescent="0.15">
      <c r="A32" s="401"/>
      <c r="B32" s="399"/>
      <c r="C32" s="399"/>
      <c r="D32" s="399"/>
      <c r="E32" s="399"/>
      <c r="F32" s="400"/>
      <c r="G32" s="561" t="s">
        <v>581</v>
      </c>
      <c r="H32" s="562"/>
      <c r="I32" s="562"/>
      <c r="J32" s="562"/>
      <c r="K32" s="562"/>
      <c r="L32" s="562"/>
      <c r="M32" s="562"/>
      <c r="N32" s="562"/>
      <c r="O32" s="563"/>
      <c r="P32" s="98" t="s">
        <v>548</v>
      </c>
      <c r="Q32" s="98"/>
      <c r="R32" s="98"/>
      <c r="S32" s="98"/>
      <c r="T32" s="98"/>
      <c r="U32" s="98"/>
      <c r="V32" s="98"/>
      <c r="W32" s="98"/>
      <c r="X32" s="99"/>
      <c r="Y32" s="468" t="s">
        <v>12</v>
      </c>
      <c r="Z32" s="528"/>
      <c r="AA32" s="529"/>
      <c r="AB32" s="458" t="s">
        <v>549</v>
      </c>
      <c r="AC32" s="458"/>
      <c r="AD32" s="458"/>
      <c r="AE32" s="211">
        <v>152</v>
      </c>
      <c r="AF32" s="212"/>
      <c r="AG32" s="212"/>
      <c r="AH32" s="212"/>
      <c r="AI32" s="211">
        <v>168</v>
      </c>
      <c r="AJ32" s="212"/>
      <c r="AK32" s="212"/>
      <c r="AL32" s="212"/>
      <c r="AM32" s="211">
        <v>145</v>
      </c>
      <c r="AN32" s="212"/>
      <c r="AO32" s="212"/>
      <c r="AP32" s="212"/>
      <c r="AQ32" s="334" t="s">
        <v>547</v>
      </c>
      <c r="AR32" s="200"/>
      <c r="AS32" s="200"/>
      <c r="AT32" s="335"/>
      <c r="AU32" s="212" t="s">
        <v>547</v>
      </c>
      <c r="AV32" s="212"/>
      <c r="AW32" s="212"/>
      <c r="AX32" s="214"/>
    </row>
    <row r="33" spans="1:50" ht="30" customHeight="1" x14ac:dyDescent="0.15">
      <c r="A33" s="402"/>
      <c r="B33" s="403"/>
      <c r="C33" s="403"/>
      <c r="D33" s="403"/>
      <c r="E33" s="403"/>
      <c r="F33" s="404"/>
      <c r="G33" s="564"/>
      <c r="H33" s="565"/>
      <c r="I33" s="565"/>
      <c r="J33" s="565"/>
      <c r="K33" s="565"/>
      <c r="L33" s="565"/>
      <c r="M33" s="565"/>
      <c r="N33" s="565"/>
      <c r="O33" s="566"/>
      <c r="P33" s="101"/>
      <c r="Q33" s="101"/>
      <c r="R33" s="101"/>
      <c r="S33" s="101"/>
      <c r="T33" s="101"/>
      <c r="U33" s="101"/>
      <c r="V33" s="101"/>
      <c r="W33" s="101"/>
      <c r="X33" s="102"/>
      <c r="Y33" s="413" t="s">
        <v>54</v>
      </c>
      <c r="Z33" s="414"/>
      <c r="AA33" s="415"/>
      <c r="AB33" s="520" t="s">
        <v>549</v>
      </c>
      <c r="AC33" s="520"/>
      <c r="AD33" s="520"/>
      <c r="AE33" s="211">
        <v>174</v>
      </c>
      <c r="AF33" s="212"/>
      <c r="AG33" s="212"/>
      <c r="AH33" s="212"/>
      <c r="AI33" s="211">
        <v>174</v>
      </c>
      <c r="AJ33" s="212"/>
      <c r="AK33" s="212"/>
      <c r="AL33" s="212"/>
      <c r="AM33" s="211">
        <v>174</v>
      </c>
      <c r="AN33" s="212"/>
      <c r="AO33" s="212"/>
      <c r="AP33" s="212"/>
      <c r="AQ33" s="334" t="s">
        <v>547</v>
      </c>
      <c r="AR33" s="200"/>
      <c r="AS33" s="200"/>
      <c r="AT33" s="335"/>
      <c r="AU33" s="212">
        <v>174</v>
      </c>
      <c r="AV33" s="212"/>
      <c r="AW33" s="212"/>
      <c r="AX33" s="214"/>
    </row>
    <row r="34" spans="1:50" ht="30" customHeight="1" x14ac:dyDescent="0.15">
      <c r="A34" s="401"/>
      <c r="B34" s="399"/>
      <c r="C34" s="399"/>
      <c r="D34" s="399"/>
      <c r="E34" s="399"/>
      <c r="F34" s="400"/>
      <c r="G34" s="567"/>
      <c r="H34" s="568"/>
      <c r="I34" s="568"/>
      <c r="J34" s="568"/>
      <c r="K34" s="568"/>
      <c r="L34" s="568"/>
      <c r="M34" s="568"/>
      <c r="N34" s="568"/>
      <c r="O34" s="569"/>
      <c r="P34" s="104"/>
      <c r="Q34" s="104"/>
      <c r="R34" s="104"/>
      <c r="S34" s="104"/>
      <c r="T34" s="104"/>
      <c r="U34" s="104"/>
      <c r="V34" s="104"/>
      <c r="W34" s="104"/>
      <c r="X34" s="105"/>
      <c r="Y34" s="413" t="s">
        <v>13</v>
      </c>
      <c r="Z34" s="414"/>
      <c r="AA34" s="415"/>
      <c r="AB34" s="553" t="s">
        <v>301</v>
      </c>
      <c r="AC34" s="553"/>
      <c r="AD34" s="553"/>
      <c r="AE34" s="211">
        <v>87.4</v>
      </c>
      <c r="AF34" s="212"/>
      <c r="AG34" s="212"/>
      <c r="AH34" s="212"/>
      <c r="AI34" s="211">
        <v>96.6</v>
      </c>
      <c r="AJ34" s="212"/>
      <c r="AK34" s="212"/>
      <c r="AL34" s="212"/>
      <c r="AM34" s="211">
        <v>83.3</v>
      </c>
      <c r="AN34" s="212"/>
      <c r="AO34" s="212"/>
      <c r="AP34" s="212"/>
      <c r="AQ34" s="334" t="s">
        <v>547</v>
      </c>
      <c r="AR34" s="200"/>
      <c r="AS34" s="200"/>
      <c r="AT34" s="335"/>
      <c r="AU34" s="212" t="s">
        <v>547</v>
      </c>
      <c r="AV34" s="212"/>
      <c r="AW34" s="212"/>
      <c r="AX34" s="214"/>
    </row>
    <row r="35" spans="1:50" ht="23.25" customHeight="1" x14ac:dyDescent="0.15">
      <c r="A35" s="219" t="s">
        <v>518</v>
      </c>
      <c r="B35" s="220"/>
      <c r="C35" s="220"/>
      <c r="D35" s="220"/>
      <c r="E35" s="220"/>
      <c r="F35" s="221"/>
      <c r="G35" s="225" t="s">
        <v>551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484</v>
      </c>
      <c r="B37" s="773"/>
      <c r="C37" s="773"/>
      <c r="D37" s="773"/>
      <c r="E37" s="773"/>
      <c r="F37" s="774"/>
      <c r="G37" s="408" t="s">
        <v>265</v>
      </c>
      <c r="H37" s="409"/>
      <c r="I37" s="409"/>
      <c r="J37" s="409"/>
      <c r="K37" s="409"/>
      <c r="L37" s="409"/>
      <c r="M37" s="409"/>
      <c r="N37" s="409"/>
      <c r="O37" s="410"/>
      <c r="P37" s="445" t="s">
        <v>59</v>
      </c>
      <c r="Q37" s="409"/>
      <c r="R37" s="409"/>
      <c r="S37" s="409"/>
      <c r="T37" s="409"/>
      <c r="U37" s="409"/>
      <c r="V37" s="409"/>
      <c r="W37" s="409"/>
      <c r="X37" s="410"/>
      <c r="Y37" s="446"/>
      <c r="Z37" s="447"/>
      <c r="AA37" s="448"/>
      <c r="AB37" s="237" t="s">
        <v>11</v>
      </c>
      <c r="AC37" s="238"/>
      <c r="AD37" s="239"/>
      <c r="AE37" s="237" t="s">
        <v>356</v>
      </c>
      <c r="AF37" s="238"/>
      <c r="AG37" s="238"/>
      <c r="AH37" s="239"/>
      <c r="AI37" s="237" t="s">
        <v>362</v>
      </c>
      <c r="AJ37" s="238"/>
      <c r="AK37" s="238"/>
      <c r="AL37" s="239"/>
      <c r="AM37" s="243" t="s">
        <v>465</v>
      </c>
      <c r="AN37" s="243"/>
      <c r="AO37" s="243"/>
      <c r="AP37" s="237"/>
      <c r="AQ37" s="144" t="s">
        <v>354</v>
      </c>
      <c r="AR37" s="145"/>
      <c r="AS37" s="145"/>
      <c r="AT37" s="146"/>
      <c r="AU37" s="409" t="s">
        <v>253</v>
      </c>
      <c r="AV37" s="409"/>
      <c r="AW37" s="409"/>
      <c r="AX37" s="911"/>
    </row>
    <row r="38" spans="1:50" ht="18.75" customHeight="1" x14ac:dyDescent="0.15">
      <c r="A38" s="398"/>
      <c r="B38" s="399"/>
      <c r="C38" s="399"/>
      <c r="D38" s="399"/>
      <c r="E38" s="399"/>
      <c r="F38" s="400"/>
      <c r="G38" s="411"/>
      <c r="H38" s="396"/>
      <c r="I38" s="396"/>
      <c r="J38" s="396"/>
      <c r="K38" s="396"/>
      <c r="L38" s="396"/>
      <c r="M38" s="396"/>
      <c r="N38" s="396"/>
      <c r="O38" s="412"/>
      <c r="P38" s="432"/>
      <c r="Q38" s="396"/>
      <c r="R38" s="396"/>
      <c r="S38" s="396"/>
      <c r="T38" s="396"/>
      <c r="U38" s="396"/>
      <c r="V38" s="396"/>
      <c r="W38" s="396"/>
      <c r="X38" s="412"/>
      <c r="Y38" s="449"/>
      <c r="Z38" s="450"/>
      <c r="AA38" s="451"/>
      <c r="AB38" s="240"/>
      <c r="AC38" s="241"/>
      <c r="AD38" s="242"/>
      <c r="AE38" s="240"/>
      <c r="AF38" s="241"/>
      <c r="AG38" s="241"/>
      <c r="AH38" s="242"/>
      <c r="AI38" s="240"/>
      <c r="AJ38" s="241"/>
      <c r="AK38" s="241"/>
      <c r="AL38" s="242"/>
      <c r="AM38" s="244"/>
      <c r="AN38" s="244"/>
      <c r="AO38" s="244"/>
      <c r="AP38" s="240"/>
      <c r="AQ38" s="590" t="s">
        <v>550</v>
      </c>
      <c r="AR38" s="193"/>
      <c r="AS38" s="126" t="s">
        <v>355</v>
      </c>
      <c r="AT38" s="127"/>
      <c r="AU38" s="192">
        <v>30</v>
      </c>
      <c r="AV38" s="192"/>
      <c r="AW38" s="396" t="s">
        <v>300</v>
      </c>
      <c r="AX38" s="397"/>
    </row>
    <row r="39" spans="1:50" ht="66" customHeight="1" x14ac:dyDescent="0.15">
      <c r="A39" s="401"/>
      <c r="B39" s="399"/>
      <c r="C39" s="399"/>
      <c r="D39" s="399"/>
      <c r="E39" s="399"/>
      <c r="F39" s="400"/>
      <c r="G39" s="561" t="s">
        <v>612</v>
      </c>
      <c r="H39" s="562"/>
      <c r="I39" s="562"/>
      <c r="J39" s="562"/>
      <c r="K39" s="562"/>
      <c r="L39" s="562"/>
      <c r="M39" s="562"/>
      <c r="N39" s="562"/>
      <c r="O39" s="563"/>
      <c r="P39" s="118" t="s">
        <v>659</v>
      </c>
      <c r="Q39" s="98"/>
      <c r="R39" s="98"/>
      <c r="S39" s="98"/>
      <c r="T39" s="98"/>
      <c r="U39" s="98"/>
      <c r="V39" s="98"/>
      <c r="W39" s="98"/>
      <c r="X39" s="99"/>
      <c r="Y39" s="468" t="s">
        <v>12</v>
      </c>
      <c r="Z39" s="528"/>
      <c r="AA39" s="529"/>
      <c r="AB39" s="763" t="s">
        <v>14</v>
      </c>
      <c r="AC39" s="763"/>
      <c r="AD39" s="763"/>
      <c r="AE39" s="280" t="s">
        <v>547</v>
      </c>
      <c r="AF39" s="280"/>
      <c r="AG39" s="280"/>
      <c r="AH39" s="280"/>
      <c r="AI39" s="280" t="s">
        <v>547</v>
      </c>
      <c r="AJ39" s="280"/>
      <c r="AK39" s="280"/>
      <c r="AL39" s="280"/>
      <c r="AM39" s="280">
        <v>98.8</v>
      </c>
      <c r="AN39" s="280"/>
      <c r="AO39" s="280"/>
      <c r="AP39" s="280"/>
      <c r="AQ39" s="334" t="s">
        <v>547</v>
      </c>
      <c r="AR39" s="200"/>
      <c r="AS39" s="200"/>
      <c r="AT39" s="335"/>
      <c r="AU39" s="212" t="s">
        <v>547</v>
      </c>
      <c r="AV39" s="212"/>
      <c r="AW39" s="212"/>
      <c r="AX39" s="214"/>
    </row>
    <row r="40" spans="1:50" ht="66" customHeight="1" x14ac:dyDescent="0.15">
      <c r="A40" s="402"/>
      <c r="B40" s="403"/>
      <c r="C40" s="403"/>
      <c r="D40" s="403"/>
      <c r="E40" s="403"/>
      <c r="F40" s="404"/>
      <c r="G40" s="564"/>
      <c r="H40" s="565"/>
      <c r="I40" s="565"/>
      <c r="J40" s="565"/>
      <c r="K40" s="565"/>
      <c r="L40" s="565"/>
      <c r="M40" s="565"/>
      <c r="N40" s="565"/>
      <c r="O40" s="566"/>
      <c r="P40" s="160"/>
      <c r="Q40" s="101"/>
      <c r="R40" s="101"/>
      <c r="S40" s="101"/>
      <c r="T40" s="101"/>
      <c r="U40" s="101"/>
      <c r="V40" s="101"/>
      <c r="W40" s="101"/>
      <c r="X40" s="102"/>
      <c r="Y40" s="413" t="s">
        <v>54</v>
      </c>
      <c r="Z40" s="414"/>
      <c r="AA40" s="415"/>
      <c r="AB40" s="763" t="s">
        <v>14</v>
      </c>
      <c r="AC40" s="763"/>
      <c r="AD40" s="763"/>
      <c r="AE40" s="280" t="s">
        <v>547</v>
      </c>
      <c r="AF40" s="280"/>
      <c r="AG40" s="280"/>
      <c r="AH40" s="280"/>
      <c r="AI40" s="280" t="s">
        <v>547</v>
      </c>
      <c r="AJ40" s="280"/>
      <c r="AK40" s="280"/>
      <c r="AL40" s="280"/>
      <c r="AM40" s="280">
        <v>90</v>
      </c>
      <c r="AN40" s="280"/>
      <c r="AO40" s="280"/>
      <c r="AP40" s="280"/>
      <c r="AQ40" s="334" t="s">
        <v>547</v>
      </c>
      <c r="AR40" s="200"/>
      <c r="AS40" s="200"/>
      <c r="AT40" s="335"/>
      <c r="AU40" s="212">
        <v>90</v>
      </c>
      <c r="AV40" s="212"/>
      <c r="AW40" s="212"/>
      <c r="AX40" s="214"/>
    </row>
    <row r="41" spans="1:50" ht="66" customHeight="1" x14ac:dyDescent="0.15">
      <c r="A41" s="405"/>
      <c r="B41" s="406"/>
      <c r="C41" s="406"/>
      <c r="D41" s="406"/>
      <c r="E41" s="406"/>
      <c r="F41" s="407"/>
      <c r="G41" s="567"/>
      <c r="H41" s="568"/>
      <c r="I41" s="568"/>
      <c r="J41" s="568"/>
      <c r="K41" s="568"/>
      <c r="L41" s="568"/>
      <c r="M41" s="568"/>
      <c r="N41" s="568"/>
      <c r="O41" s="569"/>
      <c r="P41" s="120"/>
      <c r="Q41" s="104"/>
      <c r="R41" s="104"/>
      <c r="S41" s="104"/>
      <c r="T41" s="104"/>
      <c r="U41" s="104"/>
      <c r="V41" s="104"/>
      <c r="W41" s="104"/>
      <c r="X41" s="105"/>
      <c r="Y41" s="413" t="s">
        <v>13</v>
      </c>
      <c r="Z41" s="414"/>
      <c r="AA41" s="415"/>
      <c r="AB41" s="553" t="s">
        <v>301</v>
      </c>
      <c r="AC41" s="553"/>
      <c r="AD41" s="553"/>
      <c r="AE41" s="280" t="s">
        <v>547</v>
      </c>
      <c r="AF41" s="280"/>
      <c r="AG41" s="280"/>
      <c r="AH41" s="280"/>
      <c r="AI41" s="280" t="s">
        <v>547</v>
      </c>
      <c r="AJ41" s="280"/>
      <c r="AK41" s="280"/>
      <c r="AL41" s="280"/>
      <c r="AM41" s="211">
        <v>109.8</v>
      </c>
      <c r="AN41" s="212"/>
      <c r="AO41" s="212"/>
      <c r="AP41" s="212"/>
      <c r="AQ41" s="334" t="s">
        <v>547</v>
      </c>
      <c r="AR41" s="200"/>
      <c r="AS41" s="200"/>
      <c r="AT41" s="335"/>
      <c r="AU41" s="212" t="s">
        <v>547</v>
      </c>
      <c r="AV41" s="212"/>
      <c r="AW41" s="212"/>
      <c r="AX41" s="214"/>
    </row>
    <row r="42" spans="1:50" ht="23.25" customHeight="1" x14ac:dyDescent="0.15">
      <c r="A42" s="219" t="s">
        <v>518</v>
      </c>
      <c r="B42" s="220"/>
      <c r="C42" s="220"/>
      <c r="D42" s="220"/>
      <c r="E42" s="220"/>
      <c r="F42" s="221"/>
      <c r="G42" s="225" t="s">
        <v>607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484</v>
      </c>
      <c r="B44" s="773"/>
      <c r="C44" s="773"/>
      <c r="D44" s="773"/>
      <c r="E44" s="773"/>
      <c r="F44" s="774"/>
      <c r="G44" s="408" t="s">
        <v>265</v>
      </c>
      <c r="H44" s="409"/>
      <c r="I44" s="409"/>
      <c r="J44" s="409"/>
      <c r="K44" s="409"/>
      <c r="L44" s="409"/>
      <c r="M44" s="409"/>
      <c r="N44" s="409"/>
      <c r="O44" s="410"/>
      <c r="P44" s="445" t="s">
        <v>59</v>
      </c>
      <c r="Q44" s="409"/>
      <c r="R44" s="409"/>
      <c r="S44" s="409"/>
      <c r="T44" s="409"/>
      <c r="U44" s="409"/>
      <c r="V44" s="409"/>
      <c r="W44" s="409"/>
      <c r="X44" s="410"/>
      <c r="Y44" s="446"/>
      <c r="Z44" s="447"/>
      <c r="AA44" s="448"/>
      <c r="AB44" s="237" t="s">
        <v>11</v>
      </c>
      <c r="AC44" s="238"/>
      <c r="AD44" s="239"/>
      <c r="AE44" s="237" t="s">
        <v>356</v>
      </c>
      <c r="AF44" s="238"/>
      <c r="AG44" s="238"/>
      <c r="AH44" s="239"/>
      <c r="AI44" s="237" t="s">
        <v>362</v>
      </c>
      <c r="AJ44" s="238"/>
      <c r="AK44" s="238"/>
      <c r="AL44" s="239"/>
      <c r="AM44" s="243" t="s">
        <v>465</v>
      </c>
      <c r="AN44" s="243"/>
      <c r="AO44" s="243"/>
      <c r="AP44" s="237"/>
      <c r="AQ44" s="144" t="s">
        <v>354</v>
      </c>
      <c r="AR44" s="145"/>
      <c r="AS44" s="145"/>
      <c r="AT44" s="146"/>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2"/>
      <c r="Q45" s="396"/>
      <c r="R45" s="396"/>
      <c r="S45" s="396"/>
      <c r="T45" s="396"/>
      <c r="U45" s="396"/>
      <c r="V45" s="396"/>
      <c r="W45" s="396"/>
      <c r="X45" s="412"/>
      <c r="Y45" s="449"/>
      <c r="Z45" s="450"/>
      <c r="AA45" s="451"/>
      <c r="AB45" s="240"/>
      <c r="AC45" s="241"/>
      <c r="AD45" s="242"/>
      <c r="AE45" s="240"/>
      <c r="AF45" s="241"/>
      <c r="AG45" s="241"/>
      <c r="AH45" s="242"/>
      <c r="AI45" s="240"/>
      <c r="AJ45" s="241"/>
      <c r="AK45" s="241"/>
      <c r="AL45" s="242"/>
      <c r="AM45" s="244"/>
      <c r="AN45" s="244"/>
      <c r="AO45" s="244"/>
      <c r="AP45" s="240"/>
      <c r="AQ45" s="590"/>
      <c r="AR45" s="193"/>
      <c r="AS45" s="126" t="s">
        <v>355</v>
      </c>
      <c r="AT45" s="127"/>
      <c r="AU45" s="192"/>
      <c r="AV45" s="192"/>
      <c r="AW45" s="396" t="s">
        <v>300</v>
      </c>
      <c r="AX45" s="397"/>
    </row>
    <row r="46" spans="1:50" ht="23.25" hidden="1" customHeight="1" x14ac:dyDescent="0.15">
      <c r="A46" s="401"/>
      <c r="B46" s="399"/>
      <c r="C46" s="399"/>
      <c r="D46" s="399"/>
      <c r="E46" s="399"/>
      <c r="F46" s="400"/>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2"/>
      <c r="B47" s="403"/>
      <c r="C47" s="403"/>
      <c r="D47" s="403"/>
      <c r="E47" s="403"/>
      <c r="F47" s="404"/>
      <c r="G47" s="564"/>
      <c r="H47" s="565"/>
      <c r="I47" s="565"/>
      <c r="J47" s="565"/>
      <c r="K47" s="565"/>
      <c r="L47" s="565"/>
      <c r="M47" s="565"/>
      <c r="N47" s="565"/>
      <c r="O47" s="566"/>
      <c r="P47" s="101"/>
      <c r="Q47" s="101"/>
      <c r="R47" s="101"/>
      <c r="S47" s="101"/>
      <c r="T47" s="101"/>
      <c r="U47" s="101"/>
      <c r="V47" s="101"/>
      <c r="W47" s="101"/>
      <c r="X47" s="102"/>
      <c r="Y47" s="413" t="s">
        <v>54</v>
      </c>
      <c r="Z47" s="414"/>
      <c r="AA47" s="415"/>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5"/>
      <c r="B48" s="406"/>
      <c r="C48" s="406"/>
      <c r="D48" s="406"/>
      <c r="E48" s="406"/>
      <c r="F48" s="407"/>
      <c r="G48" s="567"/>
      <c r="H48" s="568"/>
      <c r="I48" s="568"/>
      <c r="J48" s="568"/>
      <c r="K48" s="568"/>
      <c r="L48" s="568"/>
      <c r="M48" s="568"/>
      <c r="N48" s="568"/>
      <c r="O48" s="569"/>
      <c r="P48" s="104"/>
      <c r="Q48" s="104"/>
      <c r="R48" s="104"/>
      <c r="S48" s="104"/>
      <c r="T48" s="104"/>
      <c r="U48" s="104"/>
      <c r="V48" s="104"/>
      <c r="W48" s="104"/>
      <c r="X48" s="105"/>
      <c r="Y48" s="413" t="s">
        <v>13</v>
      </c>
      <c r="Z48" s="414"/>
      <c r="AA48" s="415"/>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518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484</v>
      </c>
      <c r="B51" s="399"/>
      <c r="C51" s="399"/>
      <c r="D51" s="399"/>
      <c r="E51" s="399"/>
      <c r="F51" s="400"/>
      <c r="G51" s="408" t="s">
        <v>265</v>
      </c>
      <c r="H51" s="409"/>
      <c r="I51" s="409"/>
      <c r="J51" s="409"/>
      <c r="K51" s="409"/>
      <c r="L51" s="409"/>
      <c r="M51" s="409"/>
      <c r="N51" s="409"/>
      <c r="O51" s="410"/>
      <c r="P51" s="445" t="s">
        <v>59</v>
      </c>
      <c r="Q51" s="409"/>
      <c r="R51" s="409"/>
      <c r="S51" s="409"/>
      <c r="T51" s="409"/>
      <c r="U51" s="409"/>
      <c r="V51" s="409"/>
      <c r="W51" s="409"/>
      <c r="X51" s="410"/>
      <c r="Y51" s="446"/>
      <c r="Z51" s="447"/>
      <c r="AA51" s="448"/>
      <c r="AB51" s="237" t="s">
        <v>11</v>
      </c>
      <c r="AC51" s="238"/>
      <c r="AD51" s="239"/>
      <c r="AE51" s="237" t="s">
        <v>356</v>
      </c>
      <c r="AF51" s="238"/>
      <c r="AG51" s="238"/>
      <c r="AH51" s="239"/>
      <c r="AI51" s="237" t="s">
        <v>362</v>
      </c>
      <c r="AJ51" s="238"/>
      <c r="AK51" s="238"/>
      <c r="AL51" s="239"/>
      <c r="AM51" s="243" t="s">
        <v>465</v>
      </c>
      <c r="AN51" s="243"/>
      <c r="AO51" s="243"/>
      <c r="AP51" s="237"/>
      <c r="AQ51" s="144" t="s">
        <v>354</v>
      </c>
      <c r="AR51" s="145"/>
      <c r="AS51" s="145"/>
      <c r="AT51" s="146"/>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2"/>
      <c r="Q52" s="396"/>
      <c r="R52" s="396"/>
      <c r="S52" s="396"/>
      <c r="T52" s="396"/>
      <c r="U52" s="396"/>
      <c r="V52" s="396"/>
      <c r="W52" s="396"/>
      <c r="X52" s="412"/>
      <c r="Y52" s="449"/>
      <c r="Z52" s="450"/>
      <c r="AA52" s="451"/>
      <c r="AB52" s="240"/>
      <c r="AC52" s="241"/>
      <c r="AD52" s="242"/>
      <c r="AE52" s="240"/>
      <c r="AF52" s="241"/>
      <c r="AG52" s="241"/>
      <c r="AH52" s="242"/>
      <c r="AI52" s="240"/>
      <c r="AJ52" s="241"/>
      <c r="AK52" s="241"/>
      <c r="AL52" s="242"/>
      <c r="AM52" s="244"/>
      <c r="AN52" s="244"/>
      <c r="AO52" s="244"/>
      <c r="AP52" s="240"/>
      <c r="AQ52" s="590"/>
      <c r="AR52" s="193"/>
      <c r="AS52" s="126" t="s">
        <v>355</v>
      </c>
      <c r="AT52" s="127"/>
      <c r="AU52" s="192"/>
      <c r="AV52" s="192"/>
      <c r="AW52" s="396" t="s">
        <v>300</v>
      </c>
      <c r="AX52" s="397"/>
    </row>
    <row r="53" spans="1:50" ht="23.25" hidden="1" customHeight="1" x14ac:dyDescent="0.15">
      <c r="A53" s="401"/>
      <c r="B53" s="399"/>
      <c r="C53" s="399"/>
      <c r="D53" s="399"/>
      <c r="E53" s="399"/>
      <c r="F53" s="400"/>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2"/>
      <c r="B54" s="403"/>
      <c r="C54" s="403"/>
      <c r="D54" s="403"/>
      <c r="E54" s="403"/>
      <c r="F54" s="404"/>
      <c r="G54" s="564"/>
      <c r="H54" s="565"/>
      <c r="I54" s="565"/>
      <c r="J54" s="565"/>
      <c r="K54" s="565"/>
      <c r="L54" s="565"/>
      <c r="M54" s="565"/>
      <c r="N54" s="565"/>
      <c r="O54" s="566"/>
      <c r="P54" s="101"/>
      <c r="Q54" s="101"/>
      <c r="R54" s="101"/>
      <c r="S54" s="101"/>
      <c r="T54" s="101"/>
      <c r="U54" s="101"/>
      <c r="V54" s="101"/>
      <c r="W54" s="101"/>
      <c r="X54" s="102"/>
      <c r="Y54" s="413" t="s">
        <v>54</v>
      </c>
      <c r="Z54" s="414"/>
      <c r="AA54" s="415"/>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5"/>
      <c r="B55" s="406"/>
      <c r="C55" s="406"/>
      <c r="D55" s="406"/>
      <c r="E55" s="406"/>
      <c r="F55" s="407"/>
      <c r="G55" s="567"/>
      <c r="H55" s="568"/>
      <c r="I55" s="568"/>
      <c r="J55" s="568"/>
      <c r="K55" s="568"/>
      <c r="L55" s="568"/>
      <c r="M55" s="568"/>
      <c r="N55" s="568"/>
      <c r="O55" s="569"/>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518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484</v>
      </c>
      <c r="B58" s="399"/>
      <c r="C58" s="399"/>
      <c r="D58" s="399"/>
      <c r="E58" s="399"/>
      <c r="F58" s="400"/>
      <c r="G58" s="408" t="s">
        <v>265</v>
      </c>
      <c r="H58" s="409"/>
      <c r="I58" s="409"/>
      <c r="J58" s="409"/>
      <c r="K58" s="409"/>
      <c r="L58" s="409"/>
      <c r="M58" s="409"/>
      <c r="N58" s="409"/>
      <c r="O58" s="410"/>
      <c r="P58" s="445" t="s">
        <v>59</v>
      </c>
      <c r="Q58" s="409"/>
      <c r="R58" s="409"/>
      <c r="S58" s="409"/>
      <c r="T58" s="409"/>
      <c r="U58" s="409"/>
      <c r="V58" s="409"/>
      <c r="W58" s="409"/>
      <c r="X58" s="410"/>
      <c r="Y58" s="446"/>
      <c r="Z58" s="447"/>
      <c r="AA58" s="448"/>
      <c r="AB58" s="237" t="s">
        <v>11</v>
      </c>
      <c r="AC58" s="238"/>
      <c r="AD58" s="239"/>
      <c r="AE58" s="237" t="s">
        <v>356</v>
      </c>
      <c r="AF58" s="238"/>
      <c r="AG58" s="238"/>
      <c r="AH58" s="239"/>
      <c r="AI58" s="237" t="s">
        <v>362</v>
      </c>
      <c r="AJ58" s="238"/>
      <c r="AK58" s="238"/>
      <c r="AL58" s="239"/>
      <c r="AM58" s="243" t="s">
        <v>465</v>
      </c>
      <c r="AN58" s="243"/>
      <c r="AO58" s="243"/>
      <c r="AP58" s="237"/>
      <c r="AQ58" s="144" t="s">
        <v>354</v>
      </c>
      <c r="AR58" s="145"/>
      <c r="AS58" s="145"/>
      <c r="AT58" s="146"/>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2"/>
      <c r="Q59" s="396"/>
      <c r="R59" s="396"/>
      <c r="S59" s="396"/>
      <c r="T59" s="396"/>
      <c r="U59" s="396"/>
      <c r="V59" s="396"/>
      <c r="W59" s="396"/>
      <c r="X59" s="412"/>
      <c r="Y59" s="449"/>
      <c r="Z59" s="450"/>
      <c r="AA59" s="451"/>
      <c r="AB59" s="240"/>
      <c r="AC59" s="241"/>
      <c r="AD59" s="242"/>
      <c r="AE59" s="240"/>
      <c r="AF59" s="241"/>
      <c r="AG59" s="241"/>
      <c r="AH59" s="242"/>
      <c r="AI59" s="240"/>
      <c r="AJ59" s="241"/>
      <c r="AK59" s="241"/>
      <c r="AL59" s="242"/>
      <c r="AM59" s="244"/>
      <c r="AN59" s="244"/>
      <c r="AO59" s="244"/>
      <c r="AP59" s="240"/>
      <c r="AQ59" s="590"/>
      <c r="AR59" s="193"/>
      <c r="AS59" s="126" t="s">
        <v>355</v>
      </c>
      <c r="AT59" s="127"/>
      <c r="AU59" s="192"/>
      <c r="AV59" s="192"/>
      <c r="AW59" s="396" t="s">
        <v>300</v>
      </c>
      <c r="AX59" s="397"/>
    </row>
    <row r="60" spans="1:50" ht="23.25" hidden="1" customHeight="1" x14ac:dyDescent="0.15">
      <c r="A60" s="401"/>
      <c r="B60" s="399"/>
      <c r="C60" s="399"/>
      <c r="D60" s="399"/>
      <c r="E60" s="399"/>
      <c r="F60" s="400"/>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2"/>
      <c r="B61" s="403"/>
      <c r="C61" s="403"/>
      <c r="D61" s="403"/>
      <c r="E61" s="403"/>
      <c r="F61" s="404"/>
      <c r="G61" s="564"/>
      <c r="H61" s="565"/>
      <c r="I61" s="565"/>
      <c r="J61" s="565"/>
      <c r="K61" s="565"/>
      <c r="L61" s="565"/>
      <c r="M61" s="565"/>
      <c r="N61" s="565"/>
      <c r="O61" s="566"/>
      <c r="P61" s="101"/>
      <c r="Q61" s="101"/>
      <c r="R61" s="101"/>
      <c r="S61" s="101"/>
      <c r="T61" s="101"/>
      <c r="U61" s="101"/>
      <c r="V61" s="101"/>
      <c r="W61" s="101"/>
      <c r="X61" s="102"/>
      <c r="Y61" s="413" t="s">
        <v>54</v>
      </c>
      <c r="Z61" s="414"/>
      <c r="AA61" s="415"/>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2"/>
      <c r="B62" s="403"/>
      <c r="C62" s="403"/>
      <c r="D62" s="403"/>
      <c r="E62" s="403"/>
      <c r="F62" s="404"/>
      <c r="G62" s="567"/>
      <c r="H62" s="568"/>
      <c r="I62" s="568"/>
      <c r="J62" s="568"/>
      <c r="K62" s="568"/>
      <c r="L62" s="568"/>
      <c r="M62" s="568"/>
      <c r="N62" s="568"/>
      <c r="O62" s="569"/>
      <c r="P62" s="104"/>
      <c r="Q62" s="104"/>
      <c r="R62" s="104"/>
      <c r="S62" s="104"/>
      <c r="T62" s="104"/>
      <c r="U62" s="104"/>
      <c r="V62" s="104"/>
      <c r="W62" s="104"/>
      <c r="X62" s="105"/>
      <c r="Y62" s="413" t="s">
        <v>13</v>
      </c>
      <c r="Z62" s="414"/>
      <c r="AA62" s="415"/>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518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485</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480</v>
      </c>
      <c r="X65" s="485"/>
      <c r="Y65" s="488"/>
      <c r="Z65" s="488"/>
      <c r="AA65" s="489"/>
      <c r="AB65" s="231" t="s">
        <v>11</v>
      </c>
      <c r="AC65" s="232"/>
      <c r="AD65" s="233"/>
      <c r="AE65" s="237" t="s">
        <v>356</v>
      </c>
      <c r="AF65" s="238"/>
      <c r="AG65" s="238"/>
      <c r="AH65" s="239"/>
      <c r="AI65" s="237" t="s">
        <v>362</v>
      </c>
      <c r="AJ65" s="238"/>
      <c r="AK65" s="238"/>
      <c r="AL65" s="239"/>
      <c r="AM65" s="243" t="s">
        <v>465</v>
      </c>
      <c r="AN65" s="243"/>
      <c r="AO65" s="243"/>
      <c r="AP65" s="237"/>
      <c r="AQ65" s="231" t="s">
        <v>354</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483</v>
      </c>
      <c r="AX66" s="247"/>
    </row>
    <row r="67" spans="1:50" ht="23.25" hidden="1" customHeight="1" x14ac:dyDescent="0.15">
      <c r="A67" s="472"/>
      <c r="B67" s="473"/>
      <c r="C67" s="473"/>
      <c r="D67" s="473"/>
      <c r="E67" s="473"/>
      <c r="F67" s="474"/>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491</v>
      </c>
      <c r="B70" s="473"/>
      <c r="C70" s="473"/>
      <c r="D70" s="473"/>
      <c r="E70" s="473"/>
      <c r="F70" s="474"/>
      <c r="G70" s="249" t="s">
        <v>364</v>
      </c>
      <c r="H70" s="301"/>
      <c r="I70" s="301"/>
      <c r="J70" s="301"/>
      <c r="K70" s="301"/>
      <c r="L70" s="301"/>
      <c r="M70" s="301"/>
      <c r="N70" s="301"/>
      <c r="O70" s="301"/>
      <c r="P70" s="301"/>
      <c r="Q70" s="301"/>
      <c r="R70" s="301"/>
      <c r="S70" s="301"/>
      <c r="T70" s="301"/>
      <c r="U70" s="301"/>
      <c r="V70" s="301"/>
      <c r="W70" s="304" t="s">
        <v>507</v>
      </c>
      <c r="X70" s="305"/>
      <c r="Y70" s="263" t="s">
        <v>12</v>
      </c>
      <c r="Z70" s="263"/>
      <c r="AA70" s="264"/>
      <c r="AB70" s="265" t="s">
        <v>508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2"/>
      <c r="I71" s="302"/>
      <c r="J71" s="302"/>
      <c r="K71" s="302"/>
      <c r="L71" s="302"/>
      <c r="M71" s="302"/>
      <c r="N71" s="302"/>
      <c r="O71" s="302"/>
      <c r="P71" s="302"/>
      <c r="Q71" s="302"/>
      <c r="R71" s="302"/>
      <c r="S71" s="302"/>
      <c r="T71" s="302"/>
      <c r="U71" s="302"/>
      <c r="V71" s="302"/>
      <c r="W71" s="306"/>
      <c r="X71" s="307"/>
      <c r="Y71" s="215" t="s">
        <v>54</v>
      </c>
      <c r="Z71" s="215"/>
      <c r="AA71" s="216"/>
      <c r="AB71" s="217" t="s">
        <v>508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3"/>
      <c r="I72" s="303"/>
      <c r="J72" s="303"/>
      <c r="K72" s="303"/>
      <c r="L72" s="303"/>
      <c r="M72" s="303"/>
      <c r="N72" s="303"/>
      <c r="O72" s="303"/>
      <c r="P72" s="303"/>
      <c r="Q72" s="303"/>
      <c r="R72" s="303"/>
      <c r="S72" s="303"/>
      <c r="T72" s="303"/>
      <c r="U72" s="303"/>
      <c r="V72" s="303"/>
      <c r="W72" s="308"/>
      <c r="X72" s="309"/>
      <c r="Y72" s="215" t="s">
        <v>13</v>
      </c>
      <c r="Z72" s="215"/>
      <c r="AA72" s="216"/>
      <c r="AB72" s="218" t="s">
        <v>509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485</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356</v>
      </c>
      <c r="AF73" s="238"/>
      <c r="AG73" s="238"/>
      <c r="AH73" s="239"/>
      <c r="AI73" s="237" t="s">
        <v>362</v>
      </c>
      <c r="AJ73" s="238"/>
      <c r="AK73" s="238"/>
      <c r="AL73" s="239"/>
      <c r="AM73" s="243" t="s">
        <v>465</v>
      </c>
      <c r="AN73" s="243"/>
      <c r="AO73" s="243"/>
      <c r="AP73" s="237"/>
      <c r="AQ73" s="152" t="s">
        <v>354</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355</v>
      </c>
      <c r="AT74" s="127"/>
      <c r="AU74" s="590"/>
      <c r="AV74" s="193"/>
      <c r="AW74" s="126" t="s">
        <v>300</v>
      </c>
      <c r="AX74" s="188"/>
    </row>
    <row r="75" spans="1:50" ht="23.25" hidden="1" customHeight="1" x14ac:dyDescent="0.15">
      <c r="A75" s="506"/>
      <c r="B75" s="507"/>
      <c r="C75" s="507"/>
      <c r="D75" s="507"/>
      <c r="E75" s="507"/>
      <c r="F75" s="508"/>
      <c r="G75" s="610"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2"/>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2"/>
      <c r="AF77" s="893"/>
      <c r="AG77" s="893"/>
      <c r="AH77" s="893"/>
      <c r="AI77" s="892"/>
      <c r="AJ77" s="893"/>
      <c r="AK77" s="893"/>
      <c r="AL77" s="893"/>
      <c r="AM77" s="892"/>
      <c r="AN77" s="893"/>
      <c r="AO77" s="893"/>
      <c r="AP77" s="893"/>
      <c r="AQ77" s="334"/>
      <c r="AR77" s="200"/>
      <c r="AS77" s="200"/>
      <c r="AT77" s="335"/>
      <c r="AU77" s="212"/>
      <c r="AV77" s="212"/>
      <c r="AW77" s="212"/>
      <c r="AX77" s="214"/>
    </row>
    <row r="78" spans="1:50" ht="69.75" hidden="1" customHeight="1" x14ac:dyDescent="0.15">
      <c r="A78" s="329" t="s">
        <v>521</v>
      </c>
      <c r="B78" s="330"/>
      <c r="C78" s="330"/>
      <c r="D78" s="330"/>
      <c r="E78" s="327" t="s">
        <v>458</v>
      </c>
      <c r="F78" s="328"/>
      <c r="G78" s="57" t="s">
        <v>364</v>
      </c>
      <c r="H78" s="587"/>
      <c r="I78" s="588"/>
      <c r="J78" s="588"/>
      <c r="K78" s="588"/>
      <c r="L78" s="588"/>
      <c r="M78" s="588"/>
      <c r="N78" s="588"/>
      <c r="O78" s="589"/>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479</v>
      </c>
      <c r="AP79" s="272"/>
      <c r="AQ79" s="272"/>
      <c r="AR79" s="81" t="s">
        <v>477</v>
      </c>
      <c r="AS79" s="271"/>
      <c r="AT79" s="272"/>
      <c r="AU79" s="272"/>
      <c r="AV79" s="272"/>
      <c r="AW79" s="272"/>
      <c r="AX79" s="947"/>
    </row>
    <row r="80" spans="1:50" ht="18.75" hidden="1" customHeight="1" x14ac:dyDescent="0.15">
      <c r="A80" s="866" t="s">
        <v>266</v>
      </c>
      <c r="B80" s="521" t="s">
        <v>476</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539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7"/>
      <c r="B81" s="524"/>
      <c r="C81" s="425"/>
      <c r="D81" s="425"/>
      <c r="E81" s="425"/>
      <c r="F81" s="426"/>
      <c r="G81" s="396"/>
      <c r="H81" s="396"/>
      <c r="I81" s="396"/>
      <c r="J81" s="396"/>
      <c r="K81" s="396"/>
      <c r="L81" s="396"/>
      <c r="M81" s="396"/>
      <c r="N81" s="396"/>
      <c r="O81" s="396"/>
      <c r="P81" s="396"/>
      <c r="Q81" s="396"/>
      <c r="R81" s="396"/>
      <c r="S81" s="396"/>
      <c r="T81" s="396"/>
      <c r="U81" s="396"/>
      <c r="V81" s="396"/>
      <c r="W81" s="396"/>
      <c r="X81" s="396"/>
      <c r="Y81" s="396"/>
      <c r="Z81" s="396"/>
      <c r="AA81" s="412"/>
      <c r="AB81" s="432"/>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356</v>
      </c>
      <c r="AF85" s="238"/>
      <c r="AG85" s="238"/>
      <c r="AH85" s="239"/>
      <c r="AI85" s="237" t="s">
        <v>362</v>
      </c>
      <c r="AJ85" s="238"/>
      <c r="AK85" s="238"/>
      <c r="AL85" s="239"/>
      <c r="AM85" s="243" t="s">
        <v>465</v>
      </c>
      <c r="AN85" s="243"/>
      <c r="AO85" s="243"/>
      <c r="AP85" s="237"/>
      <c r="AQ85" s="152" t="s">
        <v>354</v>
      </c>
      <c r="AR85" s="123"/>
      <c r="AS85" s="123"/>
      <c r="AT85" s="124"/>
      <c r="AU85" s="530" t="s">
        <v>253</v>
      </c>
      <c r="AV85" s="530"/>
      <c r="AW85" s="530"/>
      <c r="AX85" s="531"/>
      <c r="AY85" s="10"/>
      <c r="AZ85" s="10"/>
      <c r="BA85" s="10"/>
      <c r="BB85" s="10"/>
      <c r="BC85" s="10"/>
    </row>
    <row r="86" spans="1:60" ht="18.75" hidden="1" customHeight="1" x14ac:dyDescent="0.15">
      <c r="A86" s="867"/>
      <c r="B86" s="425"/>
      <c r="C86" s="425"/>
      <c r="D86" s="425"/>
      <c r="E86" s="425"/>
      <c r="F86" s="426"/>
      <c r="G86" s="411"/>
      <c r="H86" s="396"/>
      <c r="I86" s="396"/>
      <c r="J86" s="396"/>
      <c r="K86" s="396"/>
      <c r="L86" s="396"/>
      <c r="M86" s="396"/>
      <c r="N86" s="396"/>
      <c r="O86" s="412"/>
      <c r="P86" s="432"/>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6" t="s">
        <v>300</v>
      </c>
      <c r="AX86" s="397"/>
      <c r="AY86" s="10"/>
      <c r="AZ86" s="10"/>
      <c r="BA86" s="10"/>
      <c r="BB86" s="10"/>
      <c r="BC86" s="10"/>
      <c r="BD86" s="10"/>
      <c r="BE86" s="10"/>
      <c r="BF86" s="10"/>
      <c r="BG86" s="10"/>
      <c r="BH86" s="10"/>
    </row>
    <row r="87" spans="1:60" ht="23.25" hidden="1" customHeight="1" x14ac:dyDescent="0.15">
      <c r="A87" s="867"/>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7"/>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7"/>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5" t="s">
        <v>14</v>
      </c>
      <c r="AC89" s="595"/>
      <c r="AD89" s="595"/>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7"/>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356</v>
      </c>
      <c r="AF90" s="238"/>
      <c r="AG90" s="238"/>
      <c r="AH90" s="239"/>
      <c r="AI90" s="237" t="s">
        <v>362</v>
      </c>
      <c r="AJ90" s="238"/>
      <c r="AK90" s="238"/>
      <c r="AL90" s="239"/>
      <c r="AM90" s="243" t="s">
        <v>465</v>
      </c>
      <c r="AN90" s="243"/>
      <c r="AO90" s="243"/>
      <c r="AP90" s="237"/>
      <c r="AQ90" s="152" t="s">
        <v>354</v>
      </c>
      <c r="AR90" s="123"/>
      <c r="AS90" s="123"/>
      <c r="AT90" s="124"/>
      <c r="AU90" s="530" t="s">
        <v>253</v>
      </c>
      <c r="AV90" s="530"/>
      <c r="AW90" s="530"/>
      <c r="AX90" s="531"/>
    </row>
    <row r="91" spans="1:60" ht="18.75" hidden="1" customHeight="1" x14ac:dyDescent="0.15">
      <c r="A91" s="867"/>
      <c r="B91" s="425"/>
      <c r="C91" s="425"/>
      <c r="D91" s="425"/>
      <c r="E91" s="425"/>
      <c r="F91" s="426"/>
      <c r="G91" s="411"/>
      <c r="H91" s="396"/>
      <c r="I91" s="396"/>
      <c r="J91" s="396"/>
      <c r="K91" s="396"/>
      <c r="L91" s="396"/>
      <c r="M91" s="396"/>
      <c r="N91" s="396"/>
      <c r="O91" s="412"/>
      <c r="P91" s="432"/>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6" t="s">
        <v>300</v>
      </c>
      <c r="AX91" s="397"/>
      <c r="AY91" s="10"/>
      <c r="AZ91" s="10"/>
      <c r="BA91" s="10"/>
      <c r="BB91" s="10"/>
      <c r="BC91" s="10"/>
    </row>
    <row r="92" spans="1:60" ht="23.25" hidden="1" customHeight="1" x14ac:dyDescent="0.15">
      <c r="A92" s="867"/>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7"/>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7"/>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5" t="s">
        <v>14</v>
      </c>
      <c r="AC94" s="595"/>
      <c r="AD94" s="595"/>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7"/>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356</v>
      </c>
      <c r="AF95" s="238"/>
      <c r="AG95" s="238"/>
      <c r="AH95" s="239"/>
      <c r="AI95" s="237" t="s">
        <v>362</v>
      </c>
      <c r="AJ95" s="238"/>
      <c r="AK95" s="238"/>
      <c r="AL95" s="239"/>
      <c r="AM95" s="243" t="s">
        <v>465</v>
      </c>
      <c r="AN95" s="243"/>
      <c r="AO95" s="243"/>
      <c r="AP95" s="237"/>
      <c r="AQ95" s="152" t="s">
        <v>354</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7"/>
      <c r="B96" s="425"/>
      <c r="C96" s="425"/>
      <c r="D96" s="425"/>
      <c r="E96" s="425"/>
      <c r="F96" s="426"/>
      <c r="G96" s="411"/>
      <c r="H96" s="396"/>
      <c r="I96" s="396"/>
      <c r="J96" s="396"/>
      <c r="K96" s="396"/>
      <c r="L96" s="396"/>
      <c r="M96" s="396"/>
      <c r="N96" s="396"/>
      <c r="O96" s="412"/>
      <c r="P96" s="432"/>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6" t="s">
        <v>300</v>
      </c>
      <c r="AX96" s="397"/>
    </row>
    <row r="97" spans="1:60" ht="23.25" hidden="1" customHeight="1" x14ac:dyDescent="0.15">
      <c r="A97" s="867"/>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7"/>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8"/>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7" t="s">
        <v>13</v>
      </c>
      <c r="Z99" s="898"/>
      <c r="AA99" s="899"/>
      <c r="AB99" s="894" t="s">
        <v>14</v>
      </c>
      <c r="AC99" s="895"/>
      <c r="AD99" s="89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486</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6"/>
      <c r="Z100" s="857"/>
      <c r="AA100" s="858"/>
      <c r="AB100" s="478" t="s">
        <v>11</v>
      </c>
      <c r="AC100" s="478"/>
      <c r="AD100" s="478"/>
      <c r="AE100" s="536" t="s">
        <v>356</v>
      </c>
      <c r="AF100" s="537"/>
      <c r="AG100" s="537"/>
      <c r="AH100" s="538"/>
      <c r="AI100" s="536" t="s">
        <v>362</v>
      </c>
      <c r="AJ100" s="537"/>
      <c r="AK100" s="537"/>
      <c r="AL100" s="538"/>
      <c r="AM100" s="536" t="s">
        <v>465</v>
      </c>
      <c r="AN100" s="537"/>
      <c r="AO100" s="537"/>
      <c r="AP100" s="538"/>
      <c r="AQ100" s="314" t="s">
        <v>487</v>
      </c>
      <c r="AR100" s="315"/>
      <c r="AS100" s="315"/>
      <c r="AT100" s="316"/>
      <c r="AU100" s="314" t="s">
        <v>531</v>
      </c>
      <c r="AV100" s="315"/>
      <c r="AW100" s="315"/>
      <c r="AX100" s="317"/>
    </row>
    <row r="101" spans="1:60" ht="30" customHeight="1" x14ac:dyDescent="0.15">
      <c r="A101" s="419"/>
      <c r="B101" s="420"/>
      <c r="C101" s="420"/>
      <c r="D101" s="420"/>
      <c r="E101" s="420"/>
      <c r="F101" s="421"/>
      <c r="G101" s="98" t="s">
        <v>606</v>
      </c>
      <c r="H101" s="98"/>
      <c r="I101" s="98"/>
      <c r="J101" s="98"/>
      <c r="K101" s="98"/>
      <c r="L101" s="98"/>
      <c r="M101" s="98"/>
      <c r="N101" s="98"/>
      <c r="O101" s="98"/>
      <c r="P101" s="98"/>
      <c r="Q101" s="98"/>
      <c r="R101" s="98"/>
      <c r="S101" s="98"/>
      <c r="T101" s="98"/>
      <c r="U101" s="98"/>
      <c r="V101" s="98"/>
      <c r="W101" s="98"/>
      <c r="X101" s="99"/>
      <c r="Y101" s="539" t="s">
        <v>55</v>
      </c>
      <c r="Z101" s="540"/>
      <c r="AA101" s="541"/>
      <c r="AB101" s="458" t="s">
        <v>552</v>
      </c>
      <c r="AC101" s="458"/>
      <c r="AD101" s="458"/>
      <c r="AE101" s="211">
        <v>146705</v>
      </c>
      <c r="AF101" s="212"/>
      <c r="AG101" s="212"/>
      <c r="AH101" s="213"/>
      <c r="AI101" s="211">
        <v>79351</v>
      </c>
      <c r="AJ101" s="212"/>
      <c r="AK101" s="212"/>
      <c r="AL101" s="213"/>
      <c r="AM101" s="211">
        <v>32726</v>
      </c>
      <c r="AN101" s="212"/>
      <c r="AO101" s="212"/>
      <c r="AP101" s="213"/>
      <c r="AQ101" s="211" t="s">
        <v>653</v>
      </c>
      <c r="AR101" s="212"/>
      <c r="AS101" s="212"/>
      <c r="AT101" s="213"/>
      <c r="AU101" s="211" t="s">
        <v>653</v>
      </c>
      <c r="AV101" s="212"/>
      <c r="AW101" s="212"/>
      <c r="AX101" s="213"/>
    </row>
    <row r="102" spans="1:60" ht="30"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552</v>
      </c>
      <c r="AC102" s="458"/>
      <c r="AD102" s="458"/>
      <c r="AE102" s="280">
        <v>72480</v>
      </c>
      <c r="AF102" s="280"/>
      <c r="AG102" s="280"/>
      <c r="AH102" s="280"/>
      <c r="AI102" s="280">
        <v>49152</v>
      </c>
      <c r="AJ102" s="280"/>
      <c r="AK102" s="280"/>
      <c r="AL102" s="280"/>
      <c r="AM102" s="280">
        <v>48000</v>
      </c>
      <c r="AN102" s="280"/>
      <c r="AO102" s="280"/>
      <c r="AP102" s="280"/>
      <c r="AQ102" s="211">
        <v>24000</v>
      </c>
      <c r="AR102" s="212"/>
      <c r="AS102" s="212"/>
      <c r="AT102" s="213"/>
      <c r="AU102" s="266" t="s">
        <v>653</v>
      </c>
      <c r="AV102" s="267"/>
      <c r="AW102" s="267"/>
      <c r="AX102" s="313"/>
    </row>
    <row r="103" spans="1:60" ht="31.5" customHeight="1" x14ac:dyDescent="0.15">
      <c r="A103" s="416" t="s">
        <v>486</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3" t="s">
        <v>11</v>
      </c>
      <c r="AC103" s="414"/>
      <c r="AD103" s="415"/>
      <c r="AE103" s="413" t="s">
        <v>356</v>
      </c>
      <c r="AF103" s="414"/>
      <c r="AG103" s="414"/>
      <c r="AH103" s="415"/>
      <c r="AI103" s="413" t="s">
        <v>362</v>
      </c>
      <c r="AJ103" s="414"/>
      <c r="AK103" s="414"/>
      <c r="AL103" s="415"/>
      <c r="AM103" s="413" t="s">
        <v>465</v>
      </c>
      <c r="AN103" s="414"/>
      <c r="AO103" s="414"/>
      <c r="AP103" s="415"/>
      <c r="AQ103" s="277" t="s">
        <v>487</v>
      </c>
      <c r="AR103" s="278"/>
      <c r="AS103" s="278"/>
      <c r="AT103" s="318"/>
      <c r="AU103" s="277" t="s">
        <v>531</v>
      </c>
      <c r="AV103" s="278"/>
      <c r="AW103" s="278"/>
      <c r="AX103" s="279"/>
    </row>
    <row r="104" spans="1:60" ht="30" customHeight="1" x14ac:dyDescent="0.15">
      <c r="A104" s="419"/>
      <c r="B104" s="420"/>
      <c r="C104" s="420"/>
      <c r="D104" s="420"/>
      <c r="E104" s="420"/>
      <c r="F104" s="421"/>
      <c r="G104" s="98" t="s">
        <v>582</v>
      </c>
      <c r="H104" s="98"/>
      <c r="I104" s="98"/>
      <c r="J104" s="98"/>
      <c r="K104" s="98"/>
      <c r="L104" s="98"/>
      <c r="M104" s="98"/>
      <c r="N104" s="98"/>
      <c r="O104" s="98"/>
      <c r="P104" s="98"/>
      <c r="Q104" s="98"/>
      <c r="R104" s="98"/>
      <c r="S104" s="98"/>
      <c r="T104" s="98"/>
      <c r="U104" s="98"/>
      <c r="V104" s="98"/>
      <c r="W104" s="98"/>
      <c r="X104" s="99"/>
      <c r="Y104" s="462" t="s">
        <v>55</v>
      </c>
      <c r="Z104" s="463"/>
      <c r="AA104" s="464"/>
      <c r="AB104" s="542" t="s">
        <v>553</v>
      </c>
      <c r="AC104" s="543"/>
      <c r="AD104" s="544"/>
      <c r="AE104" s="280">
        <v>781</v>
      </c>
      <c r="AF104" s="280"/>
      <c r="AG104" s="280"/>
      <c r="AH104" s="280"/>
      <c r="AI104" s="280">
        <v>904</v>
      </c>
      <c r="AJ104" s="280"/>
      <c r="AK104" s="280"/>
      <c r="AL104" s="280"/>
      <c r="AM104" s="280">
        <v>902</v>
      </c>
      <c r="AN104" s="280"/>
      <c r="AO104" s="280"/>
      <c r="AP104" s="280"/>
      <c r="AQ104" s="211" t="s">
        <v>653</v>
      </c>
      <c r="AR104" s="212"/>
      <c r="AS104" s="212"/>
      <c r="AT104" s="213"/>
      <c r="AU104" s="211" t="s">
        <v>653</v>
      </c>
      <c r="AV104" s="212"/>
      <c r="AW104" s="212"/>
      <c r="AX104" s="213"/>
    </row>
    <row r="105" spans="1:60" ht="30"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553</v>
      </c>
      <c r="AC105" s="466"/>
      <c r="AD105" s="467"/>
      <c r="AE105" s="280">
        <v>781</v>
      </c>
      <c r="AF105" s="280"/>
      <c r="AG105" s="280"/>
      <c r="AH105" s="280"/>
      <c r="AI105" s="280">
        <v>904</v>
      </c>
      <c r="AJ105" s="280"/>
      <c r="AK105" s="280"/>
      <c r="AL105" s="280"/>
      <c r="AM105" s="280">
        <v>902</v>
      </c>
      <c r="AN105" s="280"/>
      <c r="AO105" s="280"/>
      <c r="AP105" s="280"/>
      <c r="AQ105" s="211">
        <v>898</v>
      </c>
      <c r="AR105" s="212"/>
      <c r="AS105" s="212"/>
      <c r="AT105" s="213"/>
      <c r="AU105" s="266" t="s">
        <v>653</v>
      </c>
      <c r="AV105" s="267"/>
      <c r="AW105" s="267"/>
      <c r="AX105" s="313"/>
    </row>
    <row r="106" spans="1:60" ht="31.5" customHeight="1" x14ac:dyDescent="0.15">
      <c r="A106" s="416" t="s">
        <v>486</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3" t="s">
        <v>11</v>
      </c>
      <c r="AC106" s="414"/>
      <c r="AD106" s="415"/>
      <c r="AE106" s="413" t="s">
        <v>356</v>
      </c>
      <c r="AF106" s="414"/>
      <c r="AG106" s="414"/>
      <c r="AH106" s="415"/>
      <c r="AI106" s="413" t="s">
        <v>362</v>
      </c>
      <c r="AJ106" s="414"/>
      <c r="AK106" s="414"/>
      <c r="AL106" s="415"/>
      <c r="AM106" s="413" t="s">
        <v>465</v>
      </c>
      <c r="AN106" s="414"/>
      <c r="AO106" s="414"/>
      <c r="AP106" s="415"/>
      <c r="AQ106" s="277" t="s">
        <v>487</v>
      </c>
      <c r="AR106" s="278"/>
      <c r="AS106" s="278"/>
      <c r="AT106" s="318"/>
      <c r="AU106" s="277" t="s">
        <v>531</v>
      </c>
      <c r="AV106" s="278"/>
      <c r="AW106" s="278"/>
      <c r="AX106" s="279"/>
    </row>
    <row r="107" spans="1:60" ht="20.100000000000001" customHeight="1" x14ac:dyDescent="0.15">
      <c r="A107" s="419"/>
      <c r="B107" s="420"/>
      <c r="C107" s="420"/>
      <c r="D107" s="420"/>
      <c r="E107" s="420"/>
      <c r="F107" s="421"/>
      <c r="G107" s="98" t="s">
        <v>608</v>
      </c>
      <c r="H107" s="98"/>
      <c r="I107" s="98"/>
      <c r="J107" s="98"/>
      <c r="K107" s="98"/>
      <c r="L107" s="98"/>
      <c r="M107" s="98"/>
      <c r="N107" s="98"/>
      <c r="O107" s="98"/>
      <c r="P107" s="98"/>
      <c r="Q107" s="98"/>
      <c r="R107" s="98"/>
      <c r="S107" s="98"/>
      <c r="T107" s="98"/>
      <c r="U107" s="98"/>
      <c r="V107" s="98"/>
      <c r="W107" s="98"/>
      <c r="X107" s="99"/>
      <c r="Y107" s="462" t="s">
        <v>55</v>
      </c>
      <c r="Z107" s="463"/>
      <c r="AA107" s="464"/>
      <c r="AB107" s="542" t="s">
        <v>552</v>
      </c>
      <c r="AC107" s="543"/>
      <c r="AD107" s="544"/>
      <c r="AE107" s="280">
        <v>19178</v>
      </c>
      <c r="AF107" s="280"/>
      <c r="AG107" s="280"/>
      <c r="AH107" s="280"/>
      <c r="AI107" s="280">
        <v>19109</v>
      </c>
      <c r="AJ107" s="280"/>
      <c r="AK107" s="280"/>
      <c r="AL107" s="280"/>
      <c r="AM107" s="280">
        <v>19079</v>
      </c>
      <c r="AN107" s="280"/>
      <c r="AO107" s="280"/>
      <c r="AP107" s="280"/>
      <c r="AQ107" s="211" t="s">
        <v>653</v>
      </c>
      <c r="AR107" s="212"/>
      <c r="AS107" s="212"/>
      <c r="AT107" s="213"/>
      <c r="AU107" s="211" t="s">
        <v>653</v>
      </c>
      <c r="AV107" s="212"/>
      <c r="AW107" s="212"/>
      <c r="AX107" s="213"/>
    </row>
    <row r="108" spans="1:60" ht="20.10000000000000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t="s">
        <v>552</v>
      </c>
      <c r="AC108" s="466"/>
      <c r="AD108" s="467"/>
      <c r="AE108" s="280">
        <v>18626</v>
      </c>
      <c r="AF108" s="280"/>
      <c r="AG108" s="280"/>
      <c r="AH108" s="280"/>
      <c r="AI108" s="280">
        <v>19109</v>
      </c>
      <c r="AJ108" s="280"/>
      <c r="AK108" s="280"/>
      <c r="AL108" s="280"/>
      <c r="AM108" s="280">
        <v>18800</v>
      </c>
      <c r="AN108" s="280"/>
      <c r="AO108" s="280"/>
      <c r="AP108" s="280"/>
      <c r="AQ108" s="211">
        <v>18428</v>
      </c>
      <c r="AR108" s="212"/>
      <c r="AS108" s="212"/>
      <c r="AT108" s="213"/>
      <c r="AU108" s="266" t="s">
        <v>653</v>
      </c>
      <c r="AV108" s="267"/>
      <c r="AW108" s="267"/>
      <c r="AX108" s="313"/>
    </row>
    <row r="109" spans="1:60" ht="31.5" customHeight="1" x14ac:dyDescent="0.15">
      <c r="A109" s="416" t="s">
        <v>486</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3" t="s">
        <v>11</v>
      </c>
      <c r="AC109" s="414"/>
      <c r="AD109" s="415"/>
      <c r="AE109" s="413" t="s">
        <v>356</v>
      </c>
      <c r="AF109" s="414"/>
      <c r="AG109" s="414"/>
      <c r="AH109" s="415"/>
      <c r="AI109" s="413" t="s">
        <v>362</v>
      </c>
      <c r="AJ109" s="414"/>
      <c r="AK109" s="414"/>
      <c r="AL109" s="415"/>
      <c r="AM109" s="413" t="s">
        <v>465</v>
      </c>
      <c r="AN109" s="414"/>
      <c r="AO109" s="414"/>
      <c r="AP109" s="415"/>
      <c r="AQ109" s="277" t="s">
        <v>487</v>
      </c>
      <c r="AR109" s="278"/>
      <c r="AS109" s="278"/>
      <c r="AT109" s="318"/>
      <c r="AU109" s="277" t="s">
        <v>531</v>
      </c>
      <c r="AV109" s="278"/>
      <c r="AW109" s="278"/>
      <c r="AX109" s="279"/>
    </row>
    <row r="110" spans="1:60" ht="39.950000000000003" customHeight="1" x14ac:dyDescent="0.15">
      <c r="A110" s="419"/>
      <c r="B110" s="420"/>
      <c r="C110" s="420"/>
      <c r="D110" s="420"/>
      <c r="E110" s="420"/>
      <c r="F110" s="421"/>
      <c r="G110" s="98" t="s">
        <v>663</v>
      </c>
      <c r="H110" s="98"/>
      <c r="I110" s="98"/>
      <c r="J110" s="98"/>
      <c r="K110" s="98"/>
      <c r="L110" s="98"/>
      <c r="M110" s="98"/>
      <c r="N110" s="98"/>
      <c r="O110" s="98"/>
      <c r="P110" s="98"/>
      <c r="Q110" s="98"/>
      <c r="R110" s="98"/>
      <c r="S110" s="98"/>
      <c r="T110" s="98"/>
      <c r="U110" s="98"/>
      <c r="V110" s="98"/>
      <c r="W110" s="98"/>
      <c r="X110" s="99"/>
      <c r="Y110" s="462" t="s">
        <v>55</v>
      </c>
      <c r="Z110" s="463"/>
      <c r="AA110" s="464"/>
      <c r="AB110" s="542" t="s">
        <v>552</v>
      </c>
      <c r="AC110" s="543"/>
      <c r="AD110" s="544"/>
      <c r="AE110" s="280" t="s">
        <v>547</v>
      </c>
      <c r="AF110" s="280"/>
      <c r="AG110" s="280"/>
      <c r="AH110" s="280"/>
      <c r="AI110" s="280" t="s">
        <v>547</v>
      </c>
      <c r="AJ110" s="280"/>
      <c r="AK110" s="280"/>
      <c r="AL110" s="280"/>
      <c r="AM110" s="280">
        <v>91</v>
      </c>
      <c r="AN110" s="280"/>
      <c r="AO110" s="280"/>
      <c r="AP110" s="280"/>
      <c r="AQ110" s="211" t="s">
        <v>653</v>
      </c>
      <c r="AR110" s="212"/>
      <c r="AS110" s="212"/>
      <c r="AT110" s="213"/>
      <c r="AU110" s="211" t="s">
        <v>653</v>
      </c>
      <c r="AV110" s="212"/>
      <c r="AW110" s="212"/>
      <c r="AX110" s="213"/>
    </row>
    <row r="111" spans="1:60" ht="39.950000000000003"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t="s">
        <v>552</v>
      </c>
      <c r="AC111" s="466"/>
      <c r="AD111" s="467"/>
      <c r="AE111" s="280" t="s">
        <v>547</v>
      </c>
      <c r="AF111" s="280"/>
      <c r="AG111" s="280"/>
      <c r="AH111" s="280"/>
      <c r="AI111" s="280" t="s">
        <v>547</v>
      </c>
      <c r="AJ111" s="280"/>
      <c r="AK111" s="280"/>
      <c r="AL111" s="280"/>
      <c r="AM111" s="280">
        <v>90</v>
      </c>
      <c r="AN111" s="280"/>
      <c r="AO111" s="280"/>
      <c r="AP111" s="280"/>
      <c r="AQ111" s="280">
        <v>90</v>
      </c>
      <c r="AR111" s="280"/>
      <c r="AS111" s="280"/>
      <c r="AT111" s="280"/>
      <c r="AU111" s="266" t="s">
        <v>656</v>
      </c>
      <c r="AV111" s="267"/>
      <c r="AW111" s="267"/>
      <c r="AX111" s="313"/>
    </row>
    <row r="112" spans="1:60" ht="31.5" hidden="1" customHeight="1" x14ac:dyDescent="0.15">
      <c r="A112" s="416" t="s">
        <v>486</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3" t="s">
        <v>11</v>
      </c>
      <c r="AC112" s="414"/>
      <c r="AD112" s="415"/>
      <c r="AE112" s="413" t="s">
        <v>356</v>
      </c>
      <c r="AF112" s="414"/>
      <c r="AG112" s="414"/>
      <c r="AH112" s="415"/>
      <c r="AI112" s="413" t="s">
        <v>362</v>
      </c>
      <c r="AJ112" s="414"/>
      <c r="AK112" s="414"/>
      <c r="AL112" s="415"/>
      <c r="AM112" s="413" t="s">
        <v>465</v>
      </c>
      <c r="AN112" s="414"/>
      <c r="AO112" s="414"/>
      <c r="AP112" s="415"/>
      <c r="AQ112" s="277" t="s">
        <v>487</v>
      </c>
      <c r="AR112" s="278"/>
      <c r="AS112" s="278"/>
      <c r="AT112" s="318"/>
      <c r="AU112" s="277" t="s">
        <v>531</v>
      </c>
      <c r="AV112" s="278"/>
      <c r="AW112" s="278"/>
      <c r="AX112" s="279"/>
    </row>
    <row r="113" spans="1:50" ht="39.950000000000003" hidden="1" customHeight="1" x14ac:dyDescent="0.15">
      <c r="A113" s="419"/>
      <c r="B113" s="420"/>
      <c r="C113" s="420"/>
      <c r="D113" s="420"/>
      <c r="E113" s="420"/>
      <c r="F113" s="421"/>
      <c r="G113" s="98" t="s">
        <v>554</v>
      </c>
      <c r="H113" s="98"/>
      <c r="I113" s="98"/>
      <c r="J113" s="98"/>
      <c r="K113" s="98"/>
      <c r="L113" s="98"/>
      <c r="M113" s="98"/>
      <c r="N113" s="98"/>
      <c r="O113" s="98"/>
      <c r="P113" s="98"/>
      <c r="Q113" s="98"/>
      <c r="R113" s="98"/>
      <c r="S113" s="98"/>
      <c r="T113" s="98"/>
      <c r="U113" s="98"/>
      <c r="V113" s="98"/>
      <c r="W113" s="98"/>
      <c r="X113" s="99"/>
      <c r="Y113" s="462" t="s">
        <v>55</v>
      </c>
      <c r="Z113" s="463"/>
      <c r="AA113" s="464"/>
      <c r="AB113" s="542" t="s">
        <v>509</v>
      </c>
      <c r="AC113" s="543"/>
      <c r="AD113" s="544"/>
      <c r="AE113" s="280" t="s">
        <v>547</v>
      </c>
      <c r="AF113" s="280"/>
      <c r="AG113" s="280"/>
      <c r="AH113" s="280"/>
      <c r="AI113" s="280" t="s">
        <v>547</v>
      </c>
      <c r="AJ113" s="280"/>
      <c r="AK113" s="280"/>
      <c r="AL113" s="280"/>
      <c r="AM113" s="280"/>
      <c r="AN113" s="280"/>
      <c r="AO113" s="280"/>
      <c r="AP113" s="280"/>
      <c r="AQ113" s="211"/>
      <c r="AR113" s="212"/>
      <c r="AS113" s="212"/>
      <c r="AT113" s="213"/>
      <c r="AU113" s="211"/>
      <c r="AV113" s="212"/>
      <c r="AW113" s="212"/>
      <c r="AX113" s="213"/>
    </row>
    <row r="114" spans="1:50" ht="39.950000000000003"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t="s">
        <v>509</v>
      </c>
      <c r="AC114" s="466"/>
      <c r="AD114" s="467"/>
      <c r="AE114" s="280" t="s">
        <v>547</v>
      </c>
      <c r="AF114" s="280"/>
      <c r="AG114" s="280"/>
      <c r="AH114" s="280"/>
      <c r="AI114" s="280" t="s">
        <v>547</v>
      </c>
      <c r="AJ114" s="280"/>
      <c r="AK114" s="280"/>
      <c r="AL114" s="280"/>
      <c r="AM114" s="280">
        <v>90</v>
      </c>
      <c r="AN114" s="280"/>
      <c r="AO114" s="280"/>
      <c r="AP114" s="280"/>
      <c r="AQ114" s="280">
        <v>90</v>
      </c>
      <c r="AR114" s="280"/>
      <c r="AS114" s="280"/>
      <c r="AT114" s="280"/>
      <c r="AU114" s="211"/>
      <c r="AV114" s="212"/>
      <c r="AW114" s="212"/>
      <c r="AX114" s="213"/>
    </row>
    <row r="115" spans="1:50" ht="23.25" customHeight="1" x14ac:dyDescent="0.15">
      <c r="A115" s="433" t="s">
        <v>15</v>
      </c>
      <c r="B115" s="434"/>
      <c r="C115" s="434"/>
      <c r="D115" s="434"/>
      <c r="E115" s="434"/>
      <c r="F115" s="435"/>
      <c r="G115" s="414" t="s">
        <v>16</v>
      </c>
      <c r="H115" s="414"/>
      <c r="I115" s="414"/>
      <c r="J115" s="414"/>
      <c r="K115" s="414"/>
      <c r="L115" s="414"/>
      <c r="M115" s="414"/>
      <c r="N115" s="414"/>
      <c r="O115" s="414"/>
      <c r="P115" s="414"/>
      <c r="Q115" s="414"/>
      <c r="R115" s="414"/>
      <c r="S115" s="414"/>
      <c r="T115" s="414"/>
      <c r="U115" s="414"/>
      <c r="V115" s="414"/>
      <c r="W115" s="414"/>
      <c r="X115" s="415"/>
      <c r="Y115" s="550"/>
      <c r="Z115" s="551"/>
      <c r="AA115" s="552"/>
      <c r="AB115" s="413" t="s">
        <v>11</v>
      </c>
      <c r="AC115" s="414"/>
      <c r="AD115" s="415"/>
      <c r="AE115" s="413" t="s">
        <v>356</v>
      </c>
      <c r="AF115" s="414"/>
      <c r="AG115" s="414"/>
      <c r="AH115" s="415"/>
      <c r="AI115" s="413" t="s">
        <v>362</v>
      </c>
      <c r="AJ115" s="414"/>
      <c r="AK115" s="414"/>
      <c r="AL115" s="415"/>
      <c r="AM115" s="413" t="s">
        <v>465</v>
      </c>
      <c r="AN115" s="414"/>
      <c r="AO115" s="414"/>
      <c r="AP115" s="415"/>
      <c r="AQ115" s="592" t="s">
        <v>532</v>
      </c>
      <c r="AR115" s="593"/>
      <c r="AS115" s="593"/>
      <c r="AT115" s="593"/>
      <c r="AU115" s="593"/>
      <c r="AV115" s="593"/>
      <c r="AW115" s="593"/>
      <c r="AX115" s="594"/>
    </row>
    <row r="116" spans="1:50" ht="23.25" customHeight="1" x14ac:dyDescent="0.15">
      <c r="A116" s="436"/>
      <c r="B116" s="437"/>
      <c r="C116" s="437"/>
      <c r="D116" s="437"/>
      <c r="E116" s="437"/>
      <c r="F116" s="438"/>
      <c r="G116" s="391" t="s">
        <v>652</v>
      </c>
      <c r="H116" s="391"/>
      <c r="I116" s="391"/>
      <c r="J116" s="391"/>
      <c r="K116" s="391"/>
      <c r="L116" s="391"/>
      <c r="M116" s="391"/>
      <c r="N116" s="391"/>
      <c r="O116" s="391"/>
      <c r="P116" s="391"/>
      <c r="Q116" s="391"/>
      <c r="R116" s="391"/>
      <c r="S116" s="391"/>
      <c r="T116" s="391"/>
      <c r="U116" s="391"/>
      <c r="V116" s="391"/>
      <c r="W116" s="391"/>
      <c r="X116" s="391"/>
      <c r="Y116" s="452" t="s">
        <v>15</v>
      </c>
      <c r="Z116" s="453"/>
      <c r="AA116" s="454"/>
      <c r="AB116" s="459" t="s">
        <v>555</v>
      </c>
      <c r="AC116" s="460"/>
      <c r="AD116" s="461"/>
      <c r="AE116" s="280">
        <v>1842</v>
      </c>
      <c r="AF116" s="280"/>
      <c r="AG116" s="280"/>
      <c r="AH116" s="280"/>
      <c r="AI116" s="280">
        <v>2808</v>
      </c>
      <c r="AJ116" s="280"/>
      <c r="AK116" s="280"/>
      <c r="AL116" s="280"/>
      <c r="AM116" s="280">
        <v>6705</v>
      </c>
      <c r="AN116" s="280"/>
      <c r="AO116" s="280"/>
      <c r="AP116" s="280"/>
      <c r="AQ116" s="211">
        <f>ROUND(357/
43414*1000000,0)</f>
        <v>8223</v>
      </c>
      <c r="AR116" s="212"/>
      <c r="AS116" s="212"/>
      <c r="AT116" s="212"/>
      <c r="AU116" s="212"/>
      <c r="AV116" s="212"/>
      <c r="AW116" s="212"/>
      <c r="AX116" s="214"/>
    </row>
    <row r="117" spans="1:50" ht="46.5" customHeight="1" thickBot="1" x14ac:dyDescent="0.2">
      <c r="A117" s="439"/>
      <c r="B117" s="440"/>
      <c r="C117" s="440"/>
      <c r="D117" s="440"/>
      <c r="E117" s="440"/>
      <c r="F117" s="441"/>
      <c r="G117" s="392"/>
      <c r="H117" s="392"/>
      <c r="I117" s="392"/>
      <c r="J117" s="392"/>
      <c r="K117" s="392"/>
      <c r="L117" s="392"/>
      <c r="M117" s="392"/>
      <c r="N117" s="392"/>
      <c r="O117" s="392"/>
      <c r="P117" s="392"/>
      <c r="Q117" s="392"/>
      <c r="R117" s="392"/>
      <c r="S117" s="392"/>
      <c r="T117" s="392"/>
      <c r="U117" s="392"/>
      <c r="V117" s="392"/>
      <c r="W117" s="392"/>
      <c r="X117" s="392"/>
      <c r="Y117" s="468" t="s">
        <v>49</v>
      </c>
      <c r="Z117" s="443"/>
      <c r="AA117" s="444"/>
      <c r="AB117" s="469" t="s">
        <v>556</v>
      </c>
      <c r="AC117" s="470"/>
      <c r="AD117" s="471"/>
      <c r="AE117" s="591" t="s">
        <v>621</v>
      </c>
      <c r="AF117" s="548"/>
      <c r="AG117" s="548"/>
      <c r="AH117" s="548"/>
      <c r="AI117" s="591" t="s">
        <v>557</v>
      </c>
      <c r="AJ117" s="548"/>
      <c r="AK117" s="548"/>
      <c r="AL117" s="548"/>
      <c r="AM117" s="591" t="s">
        <v>622</v>
      </c>
      <c r="AN117" s="548"/>
      <c r="AO117" s="548"/>
      <c r="AP117" s="548"/>
      <c r="AQ117" s="591" t="s">
        <v>660</v>
      </c>
      <c r="AR117" s="548"/>
      <c r="AS117" s="548"/>
      <c r="AT117" s="548"/>
      <c r="AU117" s="548"/>
      <c r="AV117" s="548"/>
      <c r="AW117" s="548"/>
      <c r="AX117" s="549"/>
    </row>
    <row r="118" spans="1:50" ht="23.25" hidden="1" customHeight="1" x14ac:dyDescent="0.15">
      <c r="A118" s="433" t="s">
        <v>15</v>
      </c>
      <c r="B118" s="434"/>
      <c r="C118" s="434"/>
      <c r="D118" s="434"/>
      <c r="E118" s="434"/>
      <c r="F118" s="435"/>
      <c r="G118" s="414" t="s">
        <v>16</v>
      </c>
      <c r="H118" s="414"/>
      <c r="I118" s="414"/>
      <c r="J118" s="414"/>
      <c r="K118" s="414"/>
      <c r="L118" s="414"/>
      <c r="M118" s="414"/>
      <c r="N118" s="414"/>
      <c r="O118" s="414"/>
      <c r="P118" s="414"/>
      <c r="Q118" s="414"/>
      <c r="R118" s="414"/>
      <c r="S118" s="414"/>
      <c r="T118" s="414"/>
      <c r="U118" s="414"/>
      <c r="V118" s="414"/>
      <c r="W118" s="414"/>
      <c r="X118" s="415"/>
      <c r="Y118" s="550"/>
      <c r="Z118" s="551"/>
      <c r="AA118" s="552"/>
      <c r="AB118" s="413" t="s">
        <v>11</v>
      </c>
      <c r="AC118" s="414"/>
      <c r="AD118" s="415"/>
      <c r="AE118" s="413" t="s">
        <v>356</v>
      </c>
      <c r="AF118" s="414"/>
      <c r="AG118" s="414"/>
      <c r="AH118" s="415"/>
      <c r="AI118" s="413" t="s">
        <v>362</v>
      </c>
      <c r="AJ118" s="414"/>
      <c r="AK118" s="414"/>
      <c r="AL118" s="415"/>
      <c r="AM118" s="413" t="s">
        <v>465</v>
      </c>
      <c r="AN118" s="414"/>
      <c r="AO118" s="414"/>
      <c r="AP118" s="415"/>
      <c r="AQ118" s="592" t="s">
        <v>532</v>
      </c>
      <c r="AR118" s="593"/>
      <c r="AS118" s="593"/>
      <c r="AT118" s="593"/>
      <c r="AU118" s="593"/>
      <c r="AV118" s="593"/>
      <c r="AW118" s="593"/>
      <c r="AX118" s="594"/>
    </row>
    <row r="119" spans="1:50" ht="23.25" hidden="1" customHeight="1" x14ac:dyDescent="0.15">
      <c r="A119" s="436"/>
      <c r="B119" s="437"/>
      <c r="C119" s="437"/>
      <c r="D119" s="437"/>
      <c r="E119" s="437"/>
      <c r="F119" s="438"/>
      <c r="G119" s="391" t="s">
        <v>496</v>
      </c>
      <c r="H119" s="391"/>
      <c r="I119" s="391"/>
      <c r="J119" s="391"/>
      <c r="K119" s="391"/>
      <c r="L119" s="391"/>
      <c r="M119" s="391"/>
      <c r="N119" s="391"/>
      <c r="O119" s="391"/>
      <c r="P119" s="391"/>
      <c r="Q119" s="391"/>
      <c r="R119" s="391"/>
      <c r="S119" s="391"/>
      <c r="T119" s="391"/>
      <c r="U119" s="391"/>
      <c r="V119" s="391"/>
      <c r="W119" s="391"/>
      <c r="X119" s="391"/>
      <c r="Y119" s="452" t="s">
        <v>15</v>
      </c>
      <c r="Z119" s="453"/>
      <c r="AA119" s="454"/>
      <c r="AB119" s="459"/>
      <c r="AC119" s="460"/>
      <c r="AD119" s="461"/>
      <c r="AE119" s="280"/>
      <c r="AF119" s="280"/>
      <c r="AG119" s="280"/>
      <c r="AH119" s="280"/>
      <c r="AI119" s="280"/>
      <c r="AJ119" s="280"/>
      <c r="AK119" s="280"/>
      <c r="AL119" s="280"/>
      <c r="AM119" s="280"/>
      <c r="AN119" s="280"/>
      <c r="AO119" s="280"/>
      <c r="AP119" s="280"/>
      <c r="AQ119" s="280"/>
      <c r="AR119" s="280"/>
      <c r="AS119" s="280"/>
      <c r="AT119" s="280"/>
      <c r="AU119" s="280"/>
      <c r="AV119" s="280"/>
      <c r="AW119" s="280"/>
      <c r="AX119" s="547"/>
    </row>
    <row r="120" spans="1:50" ht="46.5" hidden="1" customHeight="1" x14ac:dyDescent="0.15">
      <c r="A120" s="439"/>
      <c r="B120" s="440"/>
      <c r="C120" s="440"/>
      <c r="D120" s="440"/>
      <c r="E120" s="440"/>
      <c r="F120" s="441"/>
      <c r="G120" s="392"/>
      <c r="H120" s="392"/>
      <c r="I120" s="392"/>
      <c r="J120" s="392"/>
      <c r="K120" s="392"/>
      <c r="L120" s="392"/>
      <c r="M120" s="392"/>
      <c r="N120" s="392"/>
      <c r="O120" s="392"/>
      <c r="P120" s="392"/>
      <c r="Q120" s="392"/>
      <c r="R120" s="392"/>
      <c r="S120" s="392"/>
      <c r="T120" s="392"/>
      <c r="U120" s="392"/>
      <c r="V120" s="392"/>
      <c r="W120" s="392"/>
      <c r="X120" s="392"/>
      <c r="Y120" s="468" t="s">
        <v>49</v>
      </c>
      <c r="Z120" s="443"/>
      <c r="AA120" s="444"/>
      <c r="AB120" s="469" t="s">
        <v>495</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4" t="s">
        <v>16</v>
      </c>
      <c r="H121" s="414"/>
      <c r="I121" s="414"/>
      <c r="J121" s="414"/>
      <c r="K121" s="414"/>
      <c r="L121" s="414"/>
      <c r="M121" s="414"/>
      <c r="N121" s="414"/>
      <c r="O121" s="414"/>
      <c r="P121" s="414"/>
      <c r="Q121" s="414"/>
      <c r="R121" s="414"/>
      <c r="S121" s="414"/>
      <c r="T121" s="414"/>
      <c r="U121" s="414"/>
      <c r="V121" s="414"/>
      <c r="W121" s="414"/>
      <c r="X121" s="415"/>
      <c r="Y121" s="550"/>
      <c r="Z121" s="551"/>
      <c r="AA121" s="552"/>
      <c r="AB121" s="413" t="s">
        <v>11</v>
      </c>
      <c r="AC121" s="414"/>
      <c r="AD121" s="415"/>
      <c r="AE121" s="413" t="s">
        <v>356</v>
      </c>
      <c r="AF121" s="414"/>
      <c r="AG121" s="414"/>
      <c r="AH121" s="415"/>
      <c r="AI121" s="413" t="s">
        <v>362</v>
      </c>
      <c r="AJ121" s="414"/>
      <c r="AK121" s="414"/>
      <c r="AL121" s="415"/>
      <c r="AM121" s="413" t="s">
        <v>465</v>
      </c>
      <c r="AN121" s="414"/>
      <c r="AO121" s="414"/>
      <c r="AP121" s="415"/>
      <c r="AQ121" s="592" t="s">
        <v>532</v>
      </c>
      <c r="AR121" s="593"/>
      <c r="AS121" s="593"/>
      <c r="AT121" s="593"/>
      <c r="AU121" s="593"/>
      <c r="AV121" s="593"/>
      <c r="AW121" s="593"/>
      <c r="AX121" s="594"/>
    </row>
    <row r="122" spans="1:50" ht="23.25" hidden="1" customHeight="1" x14ac:dyDescent="0.15">
      <c r="A122" s="436"/>
      <c r="B122" s="437"/>
      <c r="C122" s="437"/>
      <c r="D122" s="437"/>
      <c r="E122" s="437"/>
      <c r="F122" s="438"/>
      <c r="G122" s="391" t="s">
        <v>497</v>
      </c>
      <c r="H122" s="391"/>
      <c r="I122" s="391"/>
      <c r="J122" s="391"/>
      <c r="K122" s="391"/>
      <c r="L122" s="391"/>
      <c r="M122" s="391"/>
      <c r="N122" s="391"/>
      <c r="O122" s="391"/>
      <c r="P122" s="391"/>
      <c r="Q122" s="391"/>
      <c r="R122" s="391"/>
      <c r="S122" s="391"/>
      <c r="T122" s="391"/>
      <c r="U122" s="391"/>
      <c r="V122" s="391"/>
      <c r="W122" s="391"/>
      <c r="X122" s="391"/>
      <c r="Y122" s="452" t="s">
        <v>15</v>
      </c>
      <c r="Z122" s="453"/>
      <c r="AA122" s="454"/>
      <c r="AB122" s="459"/>
      <c r="AC122" s="460"/>
      <c r="AD122" s="461"/>
      <c r="AE122" s="280"/>
      <c r="AF122" s="280"/>
      <c r="AG122" s="280"/>
      <c r="AH122" s="280"/>
      <c r="AI122" s="280"/>
      <c r="AJ122" s="280"/>
      <c r="AK122" s="280"/>
      <c r="AL122" s="280"/>
      <c r="AM122" s="280"/>
      <c r="AN122" s="280"/>
      <c r="AO122" s="280"/>
      <c r="AP122" s="280"/>
      <c r="AQ122" s="280"/>
      <c r="AR122" s="280"/>
      <c r="AS122" s="280"/>
      <c r="AT122" s="280"/>
      <c r="AU122" s="280"/>
      <c r="AV122" s="280"/>
      <c r="AW122" s="280"/>
      <c r="AX122" s="547"/>
    </row>
    <row r="123" spans="1:50" ht="46.5" hidden="1" customHeight="1" x14ac:dyDescent="0.15">
      <c r="A123" s="439"/>
      <c r="B123" s="440"/>
      <c r="C123" s="440"/>
      <c r="D123" s="440"/>
      <c r="E123" s="440"/>
      <c r="F123" s="441"/>
      <c r="G123" s="392"/>
      <c r="H123" s="392"/>
      <c r="I123" s="392"/>
      <c r="J123" s="392"/>
      <c r="K123" s="392"/>
      <c r="L123" s="392"/>
      <c r="M123" s="392"/>
      <c r="N123" s="392"/>
      <c r="O123" s="392"/>
      <c r="P123" s="392"/>
      <c r="Q123" s="392"/>
      <c r="R123" s="392"/>
      <c r="S123" s="392"/>
      <c r="T123" s="392"/>
      <c r="U123" s="392"/>
      <c r="V123" s="392"/>
      <c r="W123" s="392"/>
      <c r="X123" s="392"/>
      <c r="Y123" s="468" t="s">
        <v>49</v>
      </c>
      <c r="Z123" s="443"/>
      <c r="AA123" s="444"/>
      <c r="AB123" s="469" t="s">
        <v>498</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4" t="s">
        <v>16</v>
      </c>
      <c r="H124" s="414"/>
      <c r="I124" s="414"/>
      <c r="J124" s="414"/>
      <c r="K124" s="414"/>
      <c r="L124" s="414"/>
      <c r="M124" s="414"/>
      <c r="N124" s="414"/>
      <c r="O124" s="414"/>
      <c r="P124" s="414"/>
      <c r="Q124" s="414"/>
      <c r="R124" s="414"/>
      <c r="S124" s="414"/>
      <c r="T124" s="414"/>
      <c r="U124" s="414"/>
      <c r="V124" s="414"/>
      <c r="W124" s="414"/>
      <c r="X124" s="415"/>
      <c r="Y124" s="550"/>
      <c r="Z124" s="551"/>
      <c r="AA124" s="552"/>
      <c r="AB124" s="413" t="s">
        <v>11</v>
      </c>
      <c r="AC124" s="414"/>
      <c r="AD124" s="415"/>
      <c r="AE124" s="413" t="s">
        <v>356</v>
      </c>
      <c r="AF124" s="414"/>
      <c r="AG124" s="414"/>
      <c r="AH124" s="415"/>
      <c r="AI124" s="413" t="s">
        <v>362</v>
      </c>
      <c r="AJ124" s="414"/>
      <c r="AK124" s="414"/>
      <c r="AL124" s="415"/>
      <c r="AM124" s="413" t="s">
        <v>465</v>
      </c>
      <c r="AN124" s="414"/>
      <c r="AO124" s="414"/>
      <c r="AP124" s="415"/>
      <c r="AQ124" s="592" t="s">
        <v>532</v>
      </c>
      <c r="AR124" s="593"/>
      <c r="AS124" s="593"/>
      <c r="AT124" s="593"/>
      <c r="AU124" s="593"/>
      <c r="AV124" s="593"/>
      <c r="AW124" s="593"/>
      <c r="AX124" s="594"/>
    </row>
    <row r="125" spans="1:50" ht="23.25" hidden="1" customHeight="1" x14ac:dyDescent="0.15">
      <c r="A125" s="436"/>
      <c r="B125" s="437"/>
      <c r="C125" s="437"/>
      <c r="D125" s="437"/>
      <c r="E125" s="437"/>
      <c r="F125" s="438"/>
      <c r="G125" s="391" t="s">
        <v>497</v>
      </c>
      <c r="H125" s="391"/>
      <c r="I125" s="391"/>
      <c r="J125" s="391"/>
      <c r="K125" s="391"/>
      <c r="L125" s="391"/>
      <c r="M125" s="391"/>
      <c r="N125" s="391"/>
      <c r="O125" s="391"/>
      <c r="P125" s="391"/>
      <c r="Q125" s="391"/>
      <c r="R125" s="391"/>
      <c r="S125" s="391"/>
      <c r="T125" s="391"/>
      <c r="U125" s="391"/>
      <c r="V125" s="391"/>
      <c r="W125" s="391"/>
      <c r="X125" s="930"/>
      <c r="Y125" s="452" t="s">
        <v>15</v>
      </c>
      <c r="Z125" s="453"/>
      <c r="AA125" s="454"/>
      <c r="AB125" s="459"/>
      <c r="AC125" s="460"/>
      <c r="AD125" s="461"/>
      <c r="AE125" s="280"/>
      <c r="AF125" s="280"/>
      <c r="AG125" s="280"/>
      <c r="AH125" s="280"/>
      <c r="AI125" s="280"/>
      <c r="AJ125" s="280"/>
      <c r="AK125" s="280"/>
      <c r="AL125" s="280"/>
      <c r="AM125" s="280"/>
      <c r="AN125" s="280"/>
      <c r="AO125" s="280"/>
      <c r="AP125" s="280"/>
      <c r="AQ125" s="280"/>
      <c r="AR125" s="280"/>
      <c r="AS125" s="280"/>
      <c r="AT125" s="280"/>
      <c r="AU125" s="280"/>
      <c r="AV125" s="280"/>
      <c r="AW125" s="280"/>
      <c r="AX125" s="547"/>
    </row>
    <row r="126" spans="1:50" ht="46.5" hidden="1" customHeight="1" x14ac:dyDescent="0.15">
      <c r="A126" s="439"/>
      <c r="B126" s="440"/>
      <c r="C126" s="440"/>
      <c r="D126" s="440"/>
      <c r="E126" s="440"/>
      <c r="F126" s="441"/>
      <c r="G126" s="392"/>
      <c r="H126" s="392"/>
      <c r="I126" s="392"/>
      <c r="J126" s="392"/>
      <c r="K126" s="392"/>
      <c r="L126" s="392"/>
      <c r="M126" s="392"/>
      <c r="N126" s="392"/>
      <c r="O126" s="392"/>
      <c r="P126" s="392"/>
      <c r="Q126" s="392"/>
      <c r="R126" s="392"/>
      <c r="S126" s="392"/>
      <c r="T126" s="392"/>
      <c r="U126" s="392"/>
      <c r="V126" s="392"/>
      <c r="W126" s="392"/>
      <c r="X126" s="931"/>
      <c r="Y126" s="468" t="s">
        <v>49</v>
      </c>
      <c r="Z126" s="443"/>
      <c r="AA126" s="444"/>
      <c r="AB126" s="469" t="s">
        <v>495</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3" t="s">
        <v>356</v>
      </c>
      <c r="AF127" s="414"/>
      <c r="AG127" s="414"/>
      <c r="AH127" s="415"/>
      <c r="AI127" s="413" t="s">
        <v>362</v>
      </c>
      <c r="AJ127" s="414"/>
      <c r="AK127" s="414"/>
      <c r="AL127" s="415"/>
      <c r="AM127" s="413" t="s">
        <v>465</v>
      </c>
      <c r="AN127" s="414"/>
      <c r="AO127" s="414"/>
      <c r="AP127" s="415"/>
      <c r="AQ127" s="592" t="s">
        <v>532</v>
      </c>
      <c r="AR127" s="593"/>
      <c r="AS127" s="593"/>
      <c r="AT127" s="593"/>
      <c r="AU127" s="593"/>
      <c r="AV127" s="593"/>
      <c r="AW127" s="593"/>
      <c r="AX127" s="594"/>
    </row>
    <row r="128" spans="1:50" ht="23.25" hidden="1" customHeight="1" x14ac:dyDescent="0.15">
      <c r="A128" s="436"/>
      <c r="B128" s="437"/>
      <c r="C128" s="437"/>
      <c r="D128" s="437"/>
      <c r="E128" s="437"/>
      <c r="F128" s="438"/>
      <c r="G128" s="391" t="s">
        <v>497</v>
      </c>
      <c r="H128" s="391"/>
      <c r="I128" s="391"/>
      <c r="J128" s="391"/>
      <c r="K128" s="391"/>
      <c r="L128" s="391"/>
      <c r="M128" s="391"/>
      <c r="N128" s="391"/>
      <c r="O128" s="391"/>
      <c r="P128" s="391"/>
      <c r="Q128" s="391"/>
      <c r="R128" s="391"/>
      <c r="S128" s="391"/>
      <c r="T128" s="391"/>
      <c r="U128" s="391"/>
      <c r="V128" s="391"/>
      <c r="W128" s="391"/>
      <c r="X128" s="391"/>
      <c r="Y128" s="452" t="s">
        <v>15</v>
      </c>
      <c r="Z128" s="453"/>
      <c r="AA128" s="454"/>
      <c r="AB128" s="459"/>
      <c r="AC128" s="460"/>
      <c r="AD128" s="461"/>
      <c r="AE128" s="280"/>
      <c r="AF128" s="280"/>
      <c r="AG128" s="280"/>
      <c r="AH128" s="280"/>
      <c r="AI128" s="280"/>
      <c r="AJ128" s="280"/>
      <c r="AK128" s="280"/>
      <c r="AL128" s="280"/>
      <c r="AM128" s="280"/>
      <c r="AN128" s="280"/>
      <c r="AO128" s="280"/>
      <c r="AP128" s="280"/>
      <c r="AQ128" s="280"/>
      <c r="AR128" s="280"/>
      <c r="AS128" s="280"/>
      <c r="AT128" s="280"/>
      <c r="AU128" s="280"/>
      <c r="AV128" s="280"/>
      <c r="AW128" s="280"/>
      <c r="AX128" s="547"/>
    </row>
    <row r="129" spans="1:50" ht="46.5" hidden="1" customHeight="1" thickBot="1" x14ac:dyDescent="0.2">
      <c r="A129" s="439"/>
      <c r="B129" s="440"/>
      <c r="C129" s="440"/>
      <c r="D129" s="440"/>
      <c r="E129" s="440"/>
      <c r="F129" s="441"/>
      <c r="G129" s="392"/>
      <c r="H129" s="392"/>
      <c r="I129" s="392"/>
      <c r="J129" s="392"/>
      <c r="K129" s="392"/>
      <c r="L129" s="392"/>
      <c r="M129" s="392"/>
      <c r="N129" s="392"/>
      <c r="O129" s="392"/>
      <c r="P129" s="392"/>
      <c r="Q129" s="392"/>
      <c r="R129" s="392"/>
      <c r="S129" s="392"/>
      <c r="T129" s="392"/>
      <c r="U129" s="392"/>
      <c r="V129" s="392"/>
      <c r="W129" s="392"/>
      <c r="X129" s="392"/>
      <c r="Y129" s="468" t="s">
        <v>49</v>
      </c>
      <c r="Z129" s="443"/>
      <c r="AA129" s="444"/>
      <c r="AB129" s="469" t="s">
        <v>495</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368</v>
      </c>
      <c r="B130" s="178"/>
      <c r="C130" s="177" t="s">
        <v>365</v>
      </c>
      <c r="D130" s="178"/>
      <c r="E130" s="162" t="s">
        <v>398</v>
      </c>
      <c r="F130" s="163"/>
      <c r="G130" s="164" t="s">
        <v>558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559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465</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355</v>
      </c>
      <c r="AT133" s="127"/>
      <c r="AU133" s="193">
        <v>34</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378</v>
      </c>
      <c r="Z134" s="195"/>
      <c r="AA134" s="196"/>
      <c r="AB134" s="197" t="s">
        <v>561</v>
      </c>
      <c r="AC134" s="198"/>
      <c r="AD134" s="198"/>
      <c r="AE134" s="199">
        <v>972</v>
      </c>
      <c r="AF134" s="200"/>
      <c r="AG134" s="200"/>
      <c r="AH134" s="200"/>
      <c r="AI134" s="199">
        <v>928</v>
      </c>
      <c r="AJ134" s="200"/>
      <c r="AK134" s="200"/>
      <c r="AL134" s="200"/>
      <c r="AM134" s="199">
        <v>978</v>
      </c>
      <c r="AN134" s="200"/>
      <c r="AO134" s="200"/>
      <c r="AP134" s="200"/>
      <c r="AQ134" s="199" t="s">
        <v>547</v>
      </c>
      <c r="AR134" s="200"/>
      <c r="AS134" s="200"/>
      <c r="AT134" s="200"/>
      <c r="AU134" s="199" t="s">
        <v>547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t="s">
        <v>547</v>
      </c>
      <c r="AF135" s="200"/>
      <c r="AG135" s="200"/>
      <c r="AH135" s="200"/>
      <c r="AI135" s="199" t="s">
        <v>547</v>
      </c>
      <c r="AJ135" s="200"/>
      <c r="AK135" s="200"/>
      <c r="AL135" s="200"/>
      <c r="AM135" s="199">
        <v>929</v>
      </c>
      <c r="AN135" s="200"/>
      <c r="AO135" s="200"/>
      <c r="AP135" s="200"/>
      <c r="AQ135" s="199" t="s">
        <v>547</v>
      </c>
      <c r="AR135" s="200"/>
      <c r="AS135" s="200"/>
      <c r="AT135" s="200"/>
      <c r="AU135" s="199">
        <v>831</v>
      </c>
      <c r="AV135" s="200"/>
      <c r="AW135" s="200"/>
      <c r="AX135" s="201"/>
    </row>
    <row r="136" spans="1:50" ht="18.75"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465</v>
      </c>
      <c r="AN136" s="148"/>
      <c r="AO136" s="148"/>
      <c r="AP136" s="144"/>
      <c r="AQ136" s="144" t="s">
        <v>354</v>
      </c>
      <c r="AR136" s="145"/>
      <c r="AS136" s="145"/>
      <c r="AT136" s="146"/>
      <c r="AU136" s="189" t="s">
        <v>379</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562</v>
      </c>
      <c r="AR137" s="192"/>
      <c r="AS137" s="126" t="s">
        <v>355</v>
      </c>
      <c r="AT137" s="127"/>
      <c r="AU137" s="193">
        <v>34</v>
      </c>
      <c r="AV137" s="193"/>
      <c r="AW137" s="126" t="s">
        <v>300</v>
      </c>
      <c r="AX137" s="188"/>
    </row>
    <row r="138" spans="1:50" ht="39.75" customHeight="1" x14ac:dyDescent="0.15">
      <c r="A138" s="182"/>
      <c r="B138" s="179"/>
      <c r="C138" s="173"/>
      <c r="D138" s="179"/>
      <c r="E138" s="173"/>
      <c r="F138" s="174"/>
      <c r="G138" s="97" t="s">
        <v>563</v>
      </c>
      <c r="H138" s="98"/>
      <c r="I138" s="98"/>
      <c r="J138" s="98"/>
      <c r="K138" s="98"/>
      <c r="L138" s="98"/>
      <c r="M138" s="98"/>
      <c r="N138" s="98"/>
      <c r="O138" s="98"/>
      <c r="P138" s="98"/>
      <c r="Q138" s="98"/>
      <c r="R138" s="98"/>
      <c r="S138" s="98"/>
      <c r="T138" s="98"/>
      <c r="U138" s="98"/>
      <c r="V138" s="98"/>
      <c r="W138" s="98"/>
      <c r="X138" s="99"/>
      <c r="Y138" s="194" t="s">
        <v>378</v>
      </c>
      <c r="Z138" s="195"/>
      <c r="AA138" s="196"/>
      <c r="AB138" s="197" t="s">
        <v>561</v>
      </c>
      <c r="AC138" s="198"/>
      <c r="AD138" s="198"/>
      <c r="AE138" s="199">
        <v>116311</v>
      </c>
      <c r="AF138" s="200"/>
      <c r="AG138" s="200"/>
      <c r="AH138" s="200"/>
      <c r="AI138" s="199">
        <v>117910</v>
      </c>
      <c r="AJ138" s="200"/>
      <c r="AK138" s="200"/>
      <c r="AL138" s="200"/>
      <c r="AM138" s="199">
        <v>120460</v>
      </c>
      <c r="AN138" s="200"/>
      <c r="AO138" s="200"/>
      <c r="AP138" s="200"/>
      <c r="AQ138" s="199" t="s">
        <v>547</v>
      </c>
      <c r="AR138" s="200"/>
      <c r="AS138" s="200"/>
      <c r="AT138" s="200"/>
      <c r="AU138" s="199" t="s">
        <v>547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561</v>
      </c>
      <c r="AC139" s="206"/>
      <c r="AD139" s="206"/>
      <c r="AE139" s="199" t="s">
        <v>547</v>
      </c>
      <c r="AF139" s="200"/>
      <c r="AG139" s="200"/>
      <c r="AH139" s="200"/>
      <c r="AI139" s="199" t="s">
        <v>547</v>
      </c>
      <c r="AJ139" s="200"/>
      <c r="AK139" s="200"/>
      <c r="AL139" s="200"/>
      <c r="AM139" s="199">
        <v>101639</v>
      </c>
      <c r="AN139" s="200"/>
      <c r="AO139" s="200"/>
      <c r="AP139" s="200"/>
      <c r="AQ139" s="199" t="s">
        <v>547</v>
      </c>
      <c r="AR139" s="200"/>
      <c r="AS139" s="200"/>
      <c r="AT139" s="200"/>
      <c r="AU139" s="199">
        <v>114437</v>
      </c>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465</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465</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465</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469</v>
      </c>
      <c r="R152" s="123"/>
      <c r="S152" s="123"/>
      <c r="T152" s="123"/>
      <c r="U152" s="123"/>
      <c r="V152" s="123"/>
      <c r="W152" s="123"/>
      <c r="X152" s="123"/>
      <c r="Y152" s="123"/>
      <c r="Z152" s="123"/>
      <c r="AA152" s="123"/>
      <c r="AB152" s="122" t="s">
        <v>470</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7"/>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8"/>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8"/>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8"/>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469</v>
      </c>
      <c r="R159" s="123"/>
      <c r="S159" s="123"/>
      <c r="T159" s="123"/>
      <c r="U159" s="123"/>
      <c r="V159" s="123"/>
      <c r="W159" s="123"/>
      <c r="X159" s="123"/>
      <c r="Y159" s="123"/>
      <c r="Z159" s="123"/>
      <c r="AA159" s="123"/>
      <c r="AB159" s="122" t="s">
        <v>470</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7"/>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8"/>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8"/>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8"/>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9"/>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469</v>
      </c>
      <c r="R166" s="123"/>
      <c r="S166" s="123"/>
      <c r="T166" s="123"/>
      <c r="U166" s="123"/>
      <c r="V166" s="123"/>
      <c r="W166" s="123"/>
      <c r="X166" s="123"/>
      <c r="Y166" s="123"/>
      <c r="Z166" s="123"/>
      <c r="AA166" s="123"/>
      <c r="AB166" s="122" t="s">
        <v>470</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7"/>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8"/>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8"/>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8"/>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9"/>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469</v>
      </c>
      <c r="R173" s="123"/>
      <c r="S173" s="123"/>
      <c r="T173" s="123"/>
      <c r="U173" s="123"/>
      <c r="V173" s="123"/>
      <c r="W173" s="123"/>
      <c r="X173" s="123"/>
      <c r="Y173" s="123"/>
      <c r="Z173" s="123"/>
      <c r="AA173" s="123"/>
      <c r="AB173" s="122" t="s">
        <v>470</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7"/>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8"/>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8"/>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8"/>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9"/>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469</v>
      </c>
      <c r="R180" s="123"/>
      <c r="S180" s="123"/>
      <c r="T180" s="123"/>
      <c r="U180" s="123"/>
      <c r="V180" s="123"/>
      <c r="W180" s="123"/>
      <c r="X180" s="123"/>
      <c r="Y180" s="123"/>
      <c r="Z180" s="123"/>
      <c r="AA180" s="123"/>
      <c r="AB180" s="122" t="s">
        <v>470</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7"/>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8"/>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8"/>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8"/>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9"/>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427</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465</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465</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465</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465</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465</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469</v>
      </c>
      <c r="R212" s="123"/>
      <c r="S212" s="123"/>
      <c r="T212" s="123"/>
      <c r="U212" s="123"/>
      <c r="V212" s="123"/>
      <c r="W212" s="123"/>
      <c r="X212" s="123"/>
      <c r="Y212" s="123"/>
      <c r="Z212" s="123"/>
      <c r="AA212" s="123"/>
      <c r="AB212" s="122" t="s">
        <v>470</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469</v>
      </c>
      <c r="R219" s="123"/>
      <c r="S219" s="123"/>
      <c r="T219" s="123"/>
      <c r="U219" s="123"/>
      <c r="V219" s="123"/>
      <c r="W219" s="123"/>
      <c r="X219" s="123"/>
      <c r="Y219" s="123"/>
      <c r="Z219" s="123"/>
      <c r="AA219" s="123"/>
      <c r="AB219" s="122" t="s">
        <v>470</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469</v>
      </c>
      <c r="R226" s="123"/>
      <c r="S226" s="123"/>
      <c r="T226" s="123"/>
      <c r="U226" s="123"/>
      <c r="V226" s="123"/>
      <c r="W226" s="123"/>
      <c r="X226" s="123"/>
      <c r="Y226" s="123"/>
      <c r="Z226" s="123"/>
      <c r="AA226" s="123"/>
      <c r="AB226" s="122" t="s">
        <v>470</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469</v>
      </c>
      <c r="R233" s="123"/>
      <c r="S233" s="123"/>
      <c r="T233" s="123"/>
      <c r="U233" s="123"/>
      <c r="V233" s="123"/>
      <c r="W233" s="123"/>
      <c r="X233" s="123"/>
      <c r="Y233" s="123"/>
      <c r="Z233" s="123"/>
      <c r="AA233" s="123"/>
      <c r="AB233" s="122" t="s">
        <v>470</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469</v>
      </c>
      <c r="R240" s="123"/>
      <c r="S240" s="123"/>
      <c r="T240" s="123"/>
      <c r="U240" s="123"/>
      <c r="V240" s="123"/>
      <c r="W240" s="123"/>
      <c r="X240" s="123"/>
      <c r="Y240" s="123"/>
      <c r="Z240" s="123"/>
      <c r="AA240" s="123"/>
      <c r="AB240" s="122" t="s">
        <v>470</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427</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465</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465</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465</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465</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465</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469</v>
      </c>
      <c r="R272" s="123"/>
      <c r="S272" s="123"/>
      <c r="T272" s="123"/>
      <c r="U272" s="123"/>
      <c r="V272" s="123"/>
      <c r="W272" s="123"/>
      <c r="X272" s="123"/>
      <c r="Y272" s="123"/>
      <c r="Z272" s="123"/>
      <c r="AA272" s="123"/>
      <c r="AB272" s="122" t="s">
        <v>470</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469</v>
      </c>
      <c r="R279" s="123"/>
      <c r="S279" s="123"/>
      <c r="T279" s="123"/>
      <c r="U279" s="123"/>
      <c r="V279" s="123"/>
      <c r="W279" s="123"/>
      <c r="X279" s="123"/>
      <c r="Y279" s="123"/>
      <c r="Z279" s="123"/>
      <c r="AA279" s="123"/>
      <c r="AB279" s="122" t="s">
        <v>470</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469</v>
      </c>
      <c r="R286" s="123"/>
      <c r="S286" s="123"/>
      <c r="T286" s="123"/>
      <c r="U286" s="123"/>
      <c r="V286" s="123"/>
      <c r="W286" s="123"/>
      <c r="X286" s="123"/>
      <c r="Y286" s="123"/>
      <c r="Z286" s="123"/>
      <c r="AA286" s="123"/>
      <c r="AB286" s="122" t="s">
        <v>470</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469</v>
      </c>
      <c r="R293" s="123"/>
      <c r="S293" s="123"/>
      <c r="T293" s="123"/>
      <c r="U293" s="123"/>
      <c r="V293" s="123"/>
      <c r="W293" s="123"/>
      <c r="X293" s="123"/>
      <c r="Y293" s="123"/>
      <c r="Z293" s="123"/>
      <c r="AA293" s="123"/>
      <c r="AB293" s="122" t="s">
        <v>470</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469</v>
      </c>
      <c r="R300" s="123"/>
      <c r="S300" s="123"/>
      <c r="T300" s="123"/>
      <c r="U300" s="123"/>
      <c r="V300" s="123"/>
      <c r="W300" s="123"/>
      <c r="X300" s="123"/>
      <c r="Y300" s="123"/>
      <c r="Z300" s="123"/>
      <c r="AA300" s="123"/>
      <c r="AB300" s="122" t="s">
        <v>470</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427</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465</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465</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465</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465</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465</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469</v>
      </c>
      <c r="R332" s="123"/>
      <c r="S332" s="123"/>
      <c r="T332" s="123"/>
      <c r="U332" s="123"/>
      <c r="V332" s="123"/>
      <c r="W332" s="123"/>
      <c r="X332" s="123"/>
      <c r="Y332" s="123"/>
      <c r="Z332" s="123"/>
      <c r="AA332" s="123"/>
      <c r="AB332" s="122" t="s">
        <v>470</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469</v>
      </c>
      <c r="R339" s="123"/>
      <c r="S339" s="123"/>
      <c r="T339" s="123"/>
      <c r="U339" s="123"/>
      <c r="V339" s="123"/>
      <c r="W339" s="123"/>
      <c r="X339" s="123"/>
      <c r="Y339" s="123"/>
      <c r="Z339" s="123"/>
      <c r="AA339" s="123"/>
      <c r="AB339" s="122" t="s">
        <v>470</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469</v>
      </c>
      <c r="R346" s="123"/>
      <c r="S346" s="123"/>
      <c r="T346" s="123"/>
      <c r="U346" s="123"/>
      <c r="V346" s="123"/>
      <c r="W346" s="123"/>
      <c r="X346" s="123"/>
      <c r="Y346" s="123"/>
      <c r="Z346" s="123"/>
      <c r="AA346" s="123"/>
      <c r="AB346" s="122" t="s">
        <v>470</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469</v>
      </c>
      <c r="R353" s="123"/>
      <c r="S353" s="123"/>
      <c r="T353" s="123"/>
      <c r="U353" s="123"/>
      <c r="V353" s="123"/>
      <c r="W353" s="123"/>
      <c r="X353" s="123"/>
      <c r="Y353" s="123"/>
      <c r="Z353" s="123"/>
      <c r="AA353" s="123"/>
      <c r="AB353" s="122" t="s">
        <v>470</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469</v>
      </c>
      <c r="R360" s="123"/>
      <c r="S360" s="123"/>
      <c r="T360" s="123"/>
      <c r="U360" s="123"/>
      <c r="V360" s="123"/>
      <c r="W360" s="123"/>
      <c r="X360" s="123"/>
      <c r="Y360" s="123"/>
      <c r="Z360" s="123"/>
      <c r="AA360" s="123"/>
      <c r="AB360" s="122" t="s">
        <v>470</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427</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465</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465</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465</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465</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465</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469</v>
      </c>
      <c r="R392" s="123"/>
      <c r="S392" s="123"/>
      <c r="T392" s="123"/>
      <c r="U392" s="123"/>
      <c r="V392" s="123"/>
      <c r="W392" s="123"/>
      <c r="X392" s="123"/>
      <c r="Y392" s="123"/>
      <c r="Z392" s="123"/>
      <c r="AA392" s="123"/>
      <c r="AB392" s="122" t="s">
        <v>470</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469</v>
      </c>
      <c r="R399" s="123"/>
      <c r="S399" s="123"/>
      <c r="T399" s="123"/>
      <c r="U399" s="123"/>
      <c r="V399" s="123"/>
      <c r="W399" s="123"/>
      <c r="X399" s="123"/>
      <c r="Y399" s="123"/>
      <c r="Z399" s="123"/>
      <c r="AA399" s="123"/>
      <c r="AB399" s="122" t="s">
        <v>470</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469</v>
      </c>
      <c r="R406" s="123"/>
      <c r="S406" s="123"/>
      <c r="T406" s="123"/>
      <c r="U406" s="123"/>
      <c r="V406" s="123"/>
      <c r="W406" s="123"/>
      <c r="X406" s="123"/>
      <c r="Y406" s="123"/>
      <c r="Z406" s="123"/>
      <c r="AA406" s="123"/>
      <c r="AB406" s="122" t="s">
        <v>470</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469</v>
      </c>
      <c r="R413" s="123"/>
      <c r="S413" s="123"/>
      <c r="T413" s="123"/>
      <c r="U413" s="123"/>
      <c r="V413" s="123"/>
      <c r="W413" s="123"/>
      <c r="X413" s="123"/>
      <c r="Y413" s="123"/>
      <c r="Z413" s="123"/>
      <c r="AA413" s="123"/>
      <c r="AB413" s="122" t="s">
        <v>470</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469</v>
      </c>
      <c r="R420" s="123"/>
      <c r="S420" s="123"/>
      <c r="T420" s="123"/>
      <c r="U420" s="123"/>
      <c r="V420" s="123"/>
      <c r="W420" s="123"/>
      <c r="X420" s="123"/>
      <c r="Y420" s="123"/>
      <c r="Z420" s="123"/>
      <c r="AA420" s="123"/>
      <c r="AB420" s="122" t="s">
        <v>470</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427</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2"/>
      <c r="E430" s="167" t="s">
        <v>387</v>
      </c>
      <c r="F430" s="168"/>
      <c r="G430" s="900" t="s">
        <v>383</v>
      </c>
      <c r="H430" s="116"/>
      <c r="I430" s="116"/>
      <c r="J430" s="901" t="s">
        <v>547</v>
      </c>
      <c r="K430" s="902"/>
      <c r="L430" s="902"/>
      <c r="M430" s="902"/>
      <c r="N430" s="902"/>
      <c r="O430" s="902"/>
      <c r="P430" s="902"/>
      <c r="Q430" s="902"/>
      <c r="R430" s="902"/>
      <c r="S430" s="902"/>
      <c r="T430" s="903"/>
      <c r="U430" s="588" t="s">
        <v>653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2"/>
      <c r="B431" s="179"/>
      <c r="C431" s="173"/>
      <c r="D431" s="179"/>
      <c r="E431" s="336" t="s">
        <v>372</v>
      </c>
      <c r="F431" s="337"/>
      <c r="G431" s="338"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371</v>
      </c>
      <c r="AF431" s="332"/>
      <c r="AG431" s="332"/>
      <c r="AH431" s="333"/>
      <c r="AI431" s="210" t="s">
        <v>465</v>
      </c>
      <c r="AJ431" s="210"/>
      <c r="AK431" s="210"/>
      <c r="AL431" s="152"/>
      <c r="AM431" s="210" t="s">
        <v>526</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653</v>
      </c>
      <c r="AF432" s="193"/>
      <c r="AG432" s="126" t="s">
        <v>355</v>
      </c>
      <c r="AH432" s="127"/>
      <c r="AI432" s="149"/>
      <c r="AJ432" s="149"/>
      <c r="AK432" s="149"/>
      <c r="AL432" s="147"/>
      <c r="AM432" s="149"/>
      <c r="AN432" s="149"/>
      <c r="AO432" s="149"/>
      <c r="AP432" s="147"/>
      <c r="AQ432" s="590" t="s">
        <v>653</v>
      </c>
      <c r="AR432" s="193"/>
      <c r="AS432" s="126" t="s">
        <v>355</v>
      </c>
      <c r="AT432" s="127"/>
      <c r="AU432" s="193" t="s">
        <v>656</v>
      </c>
      <c r="AV432" s="193"/>
      <c r="AW432" s="126" t="s">
        <v>300</v>
      </c>
      <c r="AX432" s="188"/>
    </row>
    <row r="433" spans="1:50" ht="23.25" customHeight="1" x14ac:dyDescent="0.15">
      <c r="A433" s="182"/>
      <c r="B433" s="179"/>
      <c r="C433" s="173"/>
      <c r="D433" s="179"/>
      <c r="E433" s="336"/>
      <c r="F433" s="337"/>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653</v>
      </c>
      <c r="AC433" s="206"/>
      <c r="AD433" s="206"/>
      <c r="AE433" s="334" t="s">
        <v>653</v>
      </c>
      <c r="AF433" s="200"/>
      <c r="AG433" s="200"/>
      <c r="AH433" s="200"/>
      <c r="AI433" s="334" t="s">
        <v>653</v>
      </c>
      <c r="AJ433" s="200"/>
      <c r="AK433" s="200"/>
      <c r="AL433" s="200"/>
      <c r="AM433" s="334" t="s">
        <v>654</v>
      </c>
      <c r="AN433" s="200"/>
      <c r="AO433" s="200"/>
      <c r="AP433" s="335"/>
      <c r="AQ433" s="334" t="s">
        <v>653</v>
      </c>
      <c r="AR433" s="200"/>
      <c r="AS433" s="200"/>
      <c r="AT433" s="335"/>
      <c r="AU433" s="200" t="s">
        <v>657</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653</v>
      </c>
      <c r="AC434" s="198"/>
      <c r="AD434" s="198"/>
      <c r="AE434" s="334" t="s">
        <v>653</v>
      </c>
      <c r="AF434" s="200"/>
      <c r="AG434" s="200"/>
      <c r="AH434" s="335"/>
      <c r="AI434" s="334" t="s">
        <v>653</v>
      </c>
      <c r="AJ434" s="200"/>
      <c r="AK434" s="200"/>
      <c r="AL434" s="200"/>
      <c r="AM434" s="334" t="s">
        <v>653</v>
      </c>
      <c r="AN434" s="200"/>
      <c r="AO434" s="200"/>
      <c r="AP434" s="335"/>
      <c r="AQ434" s="334" t="s">
        <v>654</v>
      </c>
      <c r="AR434" s="200"/>
      <c r="AS434" s="200"/>
      <c r="AT434" s="335"/>
      <c r="AU434" s="200" t="s">
        <v>656</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653</v>
      </c>
      <c r="AF435" s="200"/>
      <c r="AG435" s="200"/>
      <c r="AH435" s="335"/>
      <c r="AI435" s="334" t="s">
        <v>653</v>
      </c>
      <c r="AJ435" s="200"/>
      <c r="AK435" s="200"/>
      <c r="AL435" s="200"/>
      <c r="AM435" s="334" t="s">
        <v>653</v>
      </c>
      <c r="AN435" s="200"/>
      <c r="AO435" s="200"/>
      <c r="AP435" s="335"/>
      <c r="AQ435" s="334" t="s">
        <v>655</v>
      </c>
      <c r="AR435" s="200"/>
      <c r="AS435" s="200"/>
      <c r="AT435" s="335"/>
      <c r="AU435" s="200" t="s">
        <v>656</v>
      </c>
      <c r="AV435" s="200"/>
      <c r="AW435" s="200"/>
      <c r="AX435" s="201"/>
    </row>
    <row r="436" spans="1:50" ht="18.75" hidden="1" customHeight="1" x14ac:dyDescent="0.15">
      <c r="A436" s="182"/>
      <c r="B436" s="179"/>
      <c r="C436" s="173"/>
      <c r="D436" s="179"/>
      <c r="E436" s="336" t="s">
        <v>372</v>
      </c>
      <c r="F436" s="337"/>
      <c r="G436" s="338"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371</v>
      </c>
      <c r="AF436" s="332"/>
      <c r="AG436" s="332"/>
      <c r="AH436" s="333"/>
      <c r="AI436" s="210" t="s">
        <v>465</v>
      </c>
      <c r="AJ436" s="210"/>
      <c r="AK436" s="210"/>
      <c r="AL436" s="152"/>
      <c r="AM436" s="210" t="s">
        <v>526</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0"/>
      <c r="AR437" s="193"/>
      <c r="AS437" s="126" t="s">
        <v>355</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372</v>
      </c>
      <c r="F441" s="337"/>
      <c r="G441" s="338"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371</v>
      </c>
      <c r="AF441" s="332"/>
      <c r="AG441" s="332"/>
      <c r="AH441" s="333"/>
      <c r="AI441" s="210" t="s">
        <v>465</v>
      </c>
      <c r="AJ441" s="210"/>
      <c r="AK441" s="210"/>
      <c r="AL441" s="152"/>
      <c r="AM441" s="210" t="s">
        <v>526</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0"/>
      <c r="AR442" s="193"/>
      <c r="AS442" s="126" t="s">
        <v>355</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372</v>
      </c>
      <c r="F446" s="337"/>
      <c r="G446" s="338"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371</v>
      </c>
      <c r="AF446" s="332"/>
      <c r="AG446" s="332"/>
      <c r="AH446" s="333"/>
      <c r="AI446" s="210" t="s">
        <v>465</v>
      </c>
      <c r="AJ446" s="210"/>
      <c r="AK446" s="210"/>
      <c r="AL446" s="152"/>
      <c r="AM446" s="210" t="s">
        <v>526</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0"/>
      <c r="AR447" s="193"/>
      <c r="AS447" s="126" t="s">
        <v>355</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372</v>
      </c>
      <c r="F451" s="337"/>
      <c r="G451" s="338"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371</v>
      </c>
      <c r="AF451" s="332"/>
      <c r="AG451" s="332"/>
      <c r="AH451" s="333"/>
      <c r="AI451" s="210" t="s">
        <v>465</v>
      </c>
      <c r="AJ451" s="210"/>
      <c r="AK451" s="210"/>
      <c r="AL451" s="152"/>
      <c r="AM451" s="210" t="s">
        <v>526</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0"/>
      <c r="AR452" s="193"/>
      <c r="AS452" s="126" t="s">
        <v>355</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373</v>
      </c>
      <c r="F456" s="337"/>
      <c r="G456" s="338"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371</v>
      </c>
      <c r="AF456" s="332"/>
      <c r="AG456" s="332"/>
      <c r="AH456" s="333"/>
      <c r="AI456" s="210" t="s">
        <v>465</v>
      </c>
      <c r="AJ456" s="210"/>
      <c r="AK456" s="210"/>
      <c r="AL456" s="152"/>
      <c r="AM456" s="210" t="s">
        <v>526</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657</v>
      </c>
      <c r="AF457" s="193"/>
      <c r="AG457" s="126" t="s">
        <v>355</v>
      </c>
      <c r="AH457" s="127"/>
      <c r="AI457" s="149"/>
      <c r="AJ457" s="149"/>
      <c r="AK457" s="149"/>
      <c r="AL457" s="147"/>
      <c r="AM457" s="149"/>
      <c r="AN457" s="149"/>
      <c r="AO457" s="149"/>
      <c r="AP457" s="147"/>
      <c r="AQ457" s="590" t="s">
        <v>656</v>
      </c>
      <c r="AR457" s="193"/>
      <c r="AS457" s="126" t="s">
        <v>355</v>
      </c>
      <c r="AT457" s="127"/>
      <c r="AU457" s="193" t="s">
        <v>653</v>
      </c>
      <c r="AV457" s="193"/>
      <c r="AW457" s="126" t="s">
        <v>300</v>
      </c>
      <c r="AX457" s="188"/>
    </row>
    <row r="458" spans="1:50" ht="23.25" customHeight="1" x14ac:dyDescent="0.15">
      <c r="A458" s="182"/>
      <c r="B458" s="179"/>
      <c r="C458" s="173"/>
      <c r="D458" s="179"/>
      <c r="E458" s="336"/>
      <c r="F458" s="337"/>
      <c r="G458" s="97" t="s">
        <v>584</v>
      </c>
      <c r="H458" s="98"/>
      <c r="I458" s="98"/>
      <c r="J458" s="98"/>
      <c r="K458" s="98"/>
      <c r="L458" s="98"/>
      <c r="M458" s="98"/>
      <c r="N458" s="98"/>
      <c r="O458" s="98"/>
      <c r="P458" s="98"/>
      <c r="Q458" s="98"/>
      <c r="R458" s="98"/>
      <c r="S458" s="98"/>
      <c r="T458" s="98"/>
      <c r="U458" s="98"/>
      <c r="V458" s="98"/>
      <c r="W458" s="98"/>
      <c r="X458" s="99"/>
      <c r="Y458" s="194" t="s">
        <v>12</v>
      </c>
      <c r="Z458" s="195"/>
      <c r="AA458" s="196"/>
      <c r="AB458" s="206" t="s">
        <v>656</v>
      </c>
      <c r="AC458" s="206"/>
      <c r="AD458" s="206"/>
      <c r="AE458" s="334" t="s">
        <v>656</v>
      </c>
      <c r="AF458" s="200"/>
      <c r="AG458" s="200"/>
      <c r="AH458" s="200"/>
      <c r="AI458" s="334" t="s">
        <v>657</v>
      </c>
      <c r="AJ458" s="200"/>
      <c r="AK458" s="200"/>
      <c r="AL458" s="200"/>
      <c r="AM458" s="334" t="s">
        <v>657</v>
      </c>
      <c r="AN458" s="200"/>
      <c r="AO458" s="200"/>
      <c r="AP458" s="335"/>
      <c r="AQ458" s="334" t="s">
        <v>656</v>
      </c>
      <c r="AR458" s="200"/>
      <c r="AS458" s="200"/>
      <c r="AT458" s="335"/>
      <c r="AU458" s="200" t="s">
        <v>653</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656</v>
      </c>
      <c r="AC459" s="198"/>
      <c r="AD459" s="198"/>
      <c r="AE459" s="334" t="s">
        <v>655</v>
      </c>
      <c r="AF459" s="200"/>
      <c r="AG459" s="200"/>
      <c r="AH459" s="335"/>
      <c r="AI459" s="334" t="s">
        <v>657</v>
      </c>
      <c r="AJ459" s="200"/>
      <c r="AK459" s="200"/>
      <c r="AL459" s="200"/>
      <c r="AM459" s="334" t="s">
        <v>657</v>
      </c>
      <c r="AN459" s="200"/>
      <c r="AO459" s="200"/>
      <c r="AP459" s="335"/>
      <c r="AQ459" s="334" t="s">
        <v>656</v>
      </c>
      <c r="AR459" s="200"/>
      <c r="AS459" s="200"/>
      <c r="AT459" s="335"/>
      <c r="AU459" s="200" t="s">
        <v>653</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656</v>
      </c>
      <c r="AF460" s="200"/>
      <c r="AG460" s="200"/>
      <c r="AH460" s="335"/>
      <c r="AI460" s="334" t="s">
        <v>657</v>
      </c>
      <c r="AJ460" s="200"/>
      <c r="AK460" s="200"/>
      <c r="AL460" s="200"/>
      <c r="AM460" s="334" t="s">
        <v>657</v>
      </c>
      <c r="AN460" s="200"/>
      <c r="AO460" s="200"/>
      <c r="AP460" s="335"/>
      <c r="AQ460" s="334" t="s">
        <v>656</v>
      </c>
      <c r="AR460" s="200"/>
      <c r="AS460" s="200"/>
      <c r="AT460" s="335"/>
      <c r="AU460" s="200" t="s">
        <v>653</v>
      </c>
      <c r="AV460" s="200"/>
      <c r="AW460" s="200"/>
      <c r="AX460" s="201"/>
    </row>
    <row r="461" spans="1:50" ht="18.75" hidden="1" customHeight="1" x14ac:dyDescent="0.15">
      <c r="A461" s="182"/>
      <c r="B461" s="179"/>
      <c r="C461" s="173"/>
      <c r="D461" s="179"/>
      <c r="E461" s="336" t="s">
        <v>373</v>
      </c>
      <c r="F461" s="337"/>
      <c r="G461" s="338"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371</v>
      </c>
      <c r="AF461" s="332"/>
      <c r="AG461" s="332"/>
      <c r="AH461" s="333"/>
      <c r="AI461" s="210" t="s">
        <v>465</v>
      </c>
      <c r="AJ461" s="210"/>
      <c r="AK461" s="210"/>
      <c r="AL461" s="152"/>
      <c r="AM461" s="210" t="s">
        <v>526</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0"/>
      <c r="AR462" s="193"/>
      <c r="AS462" s="126" t="s">
        <v>355</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373</v>
      </c>
      <c r="F466" s="337"/>
      <c r="G466" s="338"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371</v>
      </c>
      <c r="AF466" s="332"/>
      <c r="AG466" s="332"/>
      <c r="AH466" s="333"/>
      <c r="AI466" s="210" t="s">
        <v>465</v>
      </c>
      <c r="AJ466" s="210"/>
      <c r="AK466" s="210"/>
      <c r="AL466" s="152"/>
      <c r="AM466" s="210" t="s">
        <v>526</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0"/>
      <c r="AR467" s="193"/>
      <c r="AS467" s="126" t="s">
        <v>355</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373</v>
      </c>
      <c r="F471" s="337"/>
      <c r="G471" s="338"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371</v>
      </c>
      <c r="AF471" s="332"/>
      <c r="AG471" s="332"/>
      <c r="AH471" s="333"/>
      <c r="AI471" s="210" t="s">
        <v>465</v>
      </c>
      <c r="AJ471" s="210"/>
      <c r="AK471" s="210"/>
      <c r="AL471" s="152"/>
      <c r="AM471" s="210" t="s">
        <v>526</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0"/>
      <c r="AR472" s="193"/>
      <c r="AS472" s="126" t="s">
        <v>355</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373</v>
      </c>
      <c r="F476" s="337"/>
      <c r="G476" s="338"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371</v>
      </c>
      <c r="AF476" s="332"/>
      <c r="AG476" s="332"/>
      <c r="AH476" s="333"/>
      <c r="AI476" s="210" t="s">
        <v>465</v>
      </c>
      <c r="AJ476" s="210"/>
      <c r="AK476" s="210"/>
      <c r="AL476" s="152"/>
      <c r="AM476" s="210" t="s">
        <v>526</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0"/>
      <c r="AR477" s="193"/>
      <c r="AS477" s="126" t="s">
        <v>355</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0" t="s">
        <v>383</v>
      </c>
      <c r="H484" s="116"/>
      <c r="I484" s="116"/>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2"/>
      <c r="B485" s="179"/>
      <c r="C485" s="173"/>
      <c r="D485" s="179"/>
      <c r="E485" s="336" t="s">
        <v>372</v>
      </c>
      <c r="F485" s="337"/>
      <c r="G485" s="338"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371</v>
      </c>
      <c r="AF485" s="332"/>
      <c r="AG485" s="332"/>
      <c r="AH485" s="333"/>
      <c r="AI485" s="210" t="s">
        <v>465</v>
      </c>
      <c r="AJ485" s="210"/>
      <c r="AK485" s="210"/>
      <c r="AL485" s="152"/>
      <c r="AM485" s="210" t="s">
        <v>526</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0"/>
      <c r="AR486" s="193"/>
      <c r="AS486" s="126" t="s">
        <v>355</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372</v>
      </c>
      <c r="F490" s="337"/>
      <c r="G490" s="338"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371</v>
      </c>
      <c r="AF490" s="332"/>
      <c r="AG490" s="332"/>
      <c r="AH490" s="333"/>
      <c r="AI490" s="210" t="s">
        <v>465</v>
      </c>
      <c r="AJ490" s="210"/>
      <c r="AK490" s="210"/>
      <c r="AL490" s="152"/>
      <c r="AM490" s="210" t="s">
        <v>526</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0"/>
      <c r="AR491" s="193"/>
      <c r="AS491" s="126" t="s">
        <v>355</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372</v>
      </c>
      <c r="F495" s="337"/>
      <c r="G495" s="338"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371</v>
      </c>
      <c r="AF495" s="332"/>
      <c r="AG495" s="332"/>
      <c r="AH495" s="333"/>
      <c r="AI495" s="210" t="s">
        <v>465</v>
      </c>
      <c r="AJ495" s="210"/>
      <c r="AK495" s="210"/>
      <c r="AL495" s="152"/>
      <c r="AM495" s="210" t="s">
        <v>526</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0"/>
      <c r="AR496" s="193"/>
      <c r="AS496" s="126" t="s">
        <v>355</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372</v>
      </c>
      <c r="F500" s="337"/>
      <c r="G500" s="338"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371</v>
      </c>
      <c r="AF500" s="332"/>
      <c r="AG500" s="332"/>
      <c r="AH500" s="333"/>
      <c r="AI500" s="210" t="s">
        <v>465</v>
      </c>
      <c r="AJ500" s="210"/>
      <c r="AK500" s="210"/>
      <c r="AL500" s="152"/>
      <c r="AM500" s="210" t="s">
        <v>526</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0"/>
      <c r="AR501" s="193"/>
      <c r="AS501" s="126" t="s">
        <v>355</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372</v>
      </c>
      <c r="F505" s="337"/>
      <c r="G505" s="338"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371</v>
      </c>
      <c r="AF505" s="332"/>
      <c r="AG505" s="332"/>
      <c r="AH505" s="333"/>
      <c r="AI505" s="210" t="s">
        <v>465</v>
      </c>
      <c r="AJ505" s="210"/>
      <c r="AK505" s="210"/>
      <c r="AL505" s="152"/>
      <c r="AM505" s="210" t="s">
        <v>526</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0"/>
      <c r="AR506" s="193"/>
      <c r="AS506" s="126" t="s">
        <v>355</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373</v>
      </c>
      <c r="F510" s="337"/>
      <c r="G510" s="338"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371</v>
      </c>
      <c r="AF510" s="332"/>
      <c r="AG510" s="332"/>
      <c r="AH510" s="333"/>
      <c r="AI510" s="210" t="s">
        <v>465</v>
      </c>
      <c r="AJ510" s="210"/>
      <c r="AK510" s="210"/>
      <c r="AL510" s="152"/>
      <c r="AM510" s="210" t="s">
        <v>526</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0"/>
      <c r="AR511" s="193"/>
      <c r="AS511" s="126" t="s">
        <v>355</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373</v>
      </c>
      <c r="F515" s="337"/>
      <c r="G515" s="338"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371</v>
      </c>
      <c r="AF515" s="332"/>
      <c r="AG515" s="332"/>
      <c r="AH515" s="333"/>
      <c r="AI515" s="210" t="s">
        <v>465</v>
      </c>
      <c r="AJ515" s="210"/>
      <c r="AK515" s="210"/>
      <c r="AL515" s="152"/>
      <c r="AM515" s="210" t="s">
        <v>526</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0"/>
      <c r="AR516" s="193"/>
      <c r="AS516" s="126" t="s">
        <v>355</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373</v>
      </c>
      <c r="F520" s="337"/>
      <c r="G520" s="338"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371</v>
      </c>
      <c r="AF520" s="332"/>
      <c r="AG520" s="332"/>
      <c r="AH520" s="333"/>
      <c r="AI520" s="210" t="s">
        <v>465</v>
      </c>
      <c r="AJ520" s="210"/>
      <c r="AK520" s="210"/>
      <c r="AL520" s="152"/>
      <c r="AM520" s="210" t="s">
        <v>526</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0"/>
      <c r="AR521" s="193"/>
      <c r="AS521" s="126" t="s">
        <v>355</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373</v>
      </c>
      <c r="F525" s="337"/>
      <c r="G525" s="338"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371</v>
      </c>
      <c r="AF525" s="332"/>
      <c r="AG525" s="332"/>
      <c r="AH525" s="333"/>
      <c r="AI525" s="210" t="s">
        <v>465</v>
      </c>
      <c r="AJ525" s="210"/>
      <c r="AK525" s="210"/>
      <c r="AL525" s="152"/>
      <c r="AM525" s="210" t="s">
        <v>526</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0"/>
      <c r="AR526" s="193"/>
      <c r="AS526" s="126" t="s">
        <v>355</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373</v>
      </c>
      <c r="F530" s="337"/>
      <c r="G530" s="338"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371</v>
      </c>
      <c r="AF530" s="332"/>
      <c r="AG530" s="332"/>
      <c r="AH530" s="333"/>
      <c r="AI530" s="210" t="s">
        <v>465</v>
      </c>
      <c r="AJ530" s="210"/>
      <c r="AK530" s="210"/>
      <c r="AL530" s="152"/>
      <c r="AM530" s="210" t="s">
        <v>526</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0"/>
      <c r="AR531" s="193"/>
      <c r="AS531" s="126" t="s">
        <v>355</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0" t="s">
        <v>383</v>
      </c>
      <c r="H538" s="116"/>
      <c r="I538" s="116"/>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2"/>
      <c r="B539" s="179"/>
      <c r="C539" s="173"/>
      <c r="D539" s="179"/>
      <c r="E539" s="336" t="s">
        <v>372</v>
      </c>
      <c r="F539" s="337"/>
      <c r="G539" s="338"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371</v>
      </c>
      <c r="AF539" s="332"/>
      <c r="AG539" s="332"/>
      <c r="AH539" s="333"/>
      <c r="AI539" s="210" t="s">
        <v>465</v>
      </c>
      <c r="AJ539" s="210"/>
      <c r="AK539" s="210"/>
      <c r="AL539" s="152"/>
      <c r="AM539" s="210" t="s">
        <v>526</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0"/>
      <c r="AR540" s="193"/>
      <c r="AS540" s="126" t="s">
        <v>355</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372</v>
      </c>
      <c r="F544" s="337"/>
      <c r="G544" s="338"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371</v>
      </c>
      <c r="AF544" s="332"/>
      <c r="AG544" s="332"/>
      <c r="AH544" s="333"/>
      <c r="AI544" s="210" t="s">
        <v>465</v>
      </c>
      <c r="AJ544" s="210"/>
      <c r="AK544" s="210"/>
      <c r="AL544" s="152"/>
      <c r="AM544" s="210" t="s">
        <v>526</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0"/>
      <c r="AR545" s="193"/>
      <c r="AS545" s="126" t="s">
        <v>355</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372</v>
      </c>
      <c r="F549" s="337"/>
      <c r="G549" s="338"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371</v>
      </c>
      <c r="AF549" s="332"/>
      <c r="AG549" s="332"/>
      <c r="AH549" s="333"/>
      <c r="AI549" s="210" t="s">
        <v>465</v>
      </c>
      <c r="AJ549" s="210"/>
      <c r="AK549" s="210"/>
      <c r="AL549" s="152"/>
      <c r="AM549" s="210" t="s">
        <v>526</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0"/>
      <c r="AR550" s="193"/>
      <c r="AS550" s="126" t="s">
        <v>355</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372</v>
      </c>
      <c r="F554" s="337"/>
      <c r="G554" s="338"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371</v>
      </c>
      <c r="AF554" s="332"/>
      <c r="AG554" s="332"/>
      <c r="AH554" s="333"/>
      <c r="AI554" s="210" t="s">
        <v>465</v>
      </c>
      <c r="AJ554" s="210"/>
      <c r="AK554" s="210"/>
      <c r="AL554" s="152"/>
      <c r="AM554" s="210" t="s">
        <v>526</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0"/>
      <c r="AR555" s="193"/>
      <c r="AS555" s="126" t="s">
        <v>355</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372</v>
      </c>
      <c r="F559" s="337"/>
      <c r="G559" s="338"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371</v>
      </c>
      <c r="AF559" s="332"/>
      <c r="AG559" s="332"/>
      <c r="AH559" s="333"/>
      <c r="AI559" s="210" t="s">
        <v>465</v>
      </c>
      <c r="AJ559" s="210"/>
      <c r="AK559" s="210"/>
      <c r="AL559" s="152"/>
      <c r="AM559" s="210" t="s">
        <v>526</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0"/>
      <c r="AR560" s="193"/>
      <c r="AS560" s="126" t="s">
        <v>355</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373</v>
      </c>
      <c r="F564" s="337"/>
      <c r="G564" s="338"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371</v>
      </c>
      <c r="AF564" s="332"/>
      <c r="AG564" s="332"/>
      <c r="AH564" s="333"/>
      <c r="AI564" s="210" t="s">
        <v>465</v>
      </c>
      <c r="AJ564" s="210"/>
      <c r="AK564" s="210"/>
      <c r="AL564" s="152"/>
      <c r="AM564" s="210" t="s">
        <v>526</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0"/>
      <c r="AR565" s="193"/>
      <c r="AS565" s="126" t="s">
        <v>355</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373</v>
      </c>
      <c r="F569" s="337"/>
      <c r="G569" s="338"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371</v>
      </c>
      <c r="AF569" s="332"/>
      <c r="AG569" s="332"/>
      <c r="AH569" s="333"/>
      <c r="AI569" s="210" t="s">
        <v>465</v>
      </c>
      <c r="AJ569" s="210"/>
      <c r="AK569" s="210"/>
      <c r="AL569" s="152"/>
      <c r="AM569" s="210" t="s">
        <v>526</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0"/>
      <c r="AR570" s="193"/>
      <c r="AS570" s="126" t="s">
        <v>355</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373</v>
      </c>
      <c r="F574" s="337"/>
      <c r="G574" s="338"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371</v>
      </c>
      <c r="AF574" s="332"/>
      <c r="AG574" s="332"/>
      <c r="AH574" s="333"/>
      <c r="AI574" s="210" t="s">
        <v>465</v>
      </c>
      <c r="AJ574" s="210"/>
      <c r="AK574" s="210"/>
      <c r="AL574" s="152"/>
      <c r="AM574" s="210" t="s">
        <v>526</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0"/>
      <c r="AR575" s="193"/>
      <c r="AS575" s="126" t="s">
        <v>355</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373</v>
      </c>
      <c r="F579" s="337"/>
      <c r="G579" s="338"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371</v>
      </c>
      <c r="AF579" s="332"/>
      <c r="AG579" s="332"/>
      <c r="AH579" s="333"/>
      <c r="AI579" s="210" t="s">
        <v>465</v>
      </c>
      <c r="AJ579" s="210"/>
      <c r="AK579" s="210"/>
      <c r="AL579" s="152"/>
      <c r="AM579" s="210" t="s">
        <v>526</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0"/>
      <c r="AR580" s="193"/>
      <c r="AS580" s="126" t="s">
        <v>355</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373</v>
      </c>
      <c r="F584" s="337"/>
      <c r="G584" s="338"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371</v>
      </c>
      <c r="AF584" s="332"/>
      <c r="AG584" s="332"/>
      <c r="AH584" s="333"/>
      <c r="AI584" s="210" t="s">
        <v>465</v>
      </c>
      <c r="AJ584" s="210"/>
      <c r="AK584" s="210"/>
      <c r="AL584" s="152"/>
      <c r="AM584" s="210" t="s">
        <v>526</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0"/>
      <c r="AR585" s="193"/>
      <c r="AS585" s="126" t="s">
        <v>355</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0" t="s">
        <v>383</v>
      </c>
      <c r="H592" s="116"/>
      <c r="I592" s="116"/>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2"/>
      <c r="B593" s="179"/>
      <c r="C593" s="173"/>
      <c r="D593" s="179"/>
      <c r="E593" s="336" t="s">
        <v>372</v>
      </c>
      <c r="F593" s="337"/>
      <c r="G593" s="338"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371</v>
      </c>
      <c r="AF593" s="332"/>
      <c r="AG593" s="332"/>
      <c r="AH593" s="333"/>
      <c r="AI593" s="210" t="s">
        <v>465</v>
      </c>
      <c r="AJ593" s="210"/>
      <c r="AK593" s="210"/>
      <c r="AL593" s="152"/>
      <c r="AM593" s="210" t="s">
        <v>526</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0"/>
      <c r="AR594" s="193"/>
      <c r="AS594" s="126" t="s">
        <v>355</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372</v>
      </c>
      <c r="F598" s="337"/>
      <c r="G598" s="338"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371</v>
      </c>
      <c r="AF598" s="332"/>
      <c r="AG598" s="332"/>
      <c r="AH598" s="333"/>
      <c r="AI598" s="210" t="s">
        <v>465</v>
      </c>
      <c r="AJ598" s="210"/>
      <c r="AK598" s="210"/>
      <c r="AL598" s="152"/>
      <c r="AM598" s="210" t="s">
        <v>526</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0"/>
      <c r="AR599" s="193"/>
      <c r="AS599" s="126" t="s">
        <v>355</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372</v>
      </c>
      <c r="F603" s="337"/>
      <c r="G603" s="338"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371</v>
      </c>
      <c r="AF603" s="332"/>
      <c r="AG603" s="332"/>
      <c r="AH603" s="333"/>
      <c r="AI603" s="210" t="s">
        <v>465</v>
      </c>
      <c r="AJ603" s="210"/>
      <c r="AK603" s="210"/>
      <c r="AL603" s="152"/>
      <c r="AM603" s="210" t="s">
        <v>526</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0"/>
      <c r="AR604" s="193"/>
      <c r="AS604" s="126" t="s">
        <v>355</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372</v>
      </c>
      <c r="F608" s="337"/>
      <c r="G608" s="338"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371</v>
      </c>
      <c r="AF608" s="332"/>
      <c r="AG608" s="332"/>
      <c r="AH608" s="333"/>
      <c r="AI608" s="210" t="s">
        <v>465</v>
      </c>
      <c r="AJ608" s="210"/>
      <c r="AK608" s="210"/>
      <c r="AL608" s="152"/>
      <c r="AM608" s="210" t="s">
        <v>526</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0"/>
      <c r="AR609" s="193"/>
      <c r="AS609" s="126" t="s">
        <v>355</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372</v>
      </c>
      <c r="F613" s="337"/>
      <c r="G613" s="338"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371</v>
      </c>
      <c r="AF613" s="332"/>
      <c r="AG613" s="332"/>
      <c r="AH613" s="333"/>
      <c r="AI613" s="210" t="s">
        <v>465</v>
      </c>
      <c r="AJ613" s="210"/>
      <c r="AK613" s="210"/>
      <c r="AL613" s="152"/>
      <c r="AM613" s="210" t="s">
        <v>526</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0"/>
      <c r="AR614" s="193"/>
      <c r="AS614" s="126" t="s">
        <v>355</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373</v>
      </c>
      <c r="F618" s="337"/>
      <c r="G618" s="338"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371</v>
      </c>
      <c r="AF618" s="332"/>
      <c r="AG618" s="332"/>
      <c r="AH618" s="333"/>
      <c r="AI618" s="210" t="s">
        <v>465</v>
      </c>
      <c r="AJ618" s="210"/>
      <c r="AK618" s="210"/>
      <c r="AL618" s="152"/>
      <c r="AM618" s="210" t="s">
        <v>526</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0"/>
      <c r="AR619" s="193"/>
      <c r="AS619" s="126" t="s">
        <v>355</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373</v>
      </c>
      <c r="F623" s="337"/>
      <c r="G623" s="338"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371</v>
      </c>
      <c r="AF623" s="332"/>
      <c r="AG623" s="332"/>
      <c r="AH623" s="333"/>
      <c r="AI623" s="210" t="s">
        <v>465</v>
      </c>
      <c r="AJ623" s="210"/>
      <c r="AK623" s="210"/>
      <c r="AL623" s="152"/>
      <c r="AM623" s="210" t="s">
        <v>526</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0"/>
      <c r="AR624" s="193"/>
      <c r="AS624" s="126" t="s">
        <v>355</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373</v>
      </c>
      <c r="F628" s="337"/>
      <c r="G628" s="338"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371</v>
      </c>
      <c r="AF628" s="332"/>
      <c r="AG628" s="332"/>
      <c r="AH628" s="333"/>
      <c r="AI628" s="210" t="s">
        <v>465</v>
      </c>
      <c r="AJ628" s="210"/>
      <c r="AK628" s="210"/>
      <c r="AL628" s="152"/>
      <c r="AM628" s="210" t="s">
        <v>526</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0"/>
      <c r="AR629" s="193"/>
      <c r="AS629" s="126" t="s">
        <v>355</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373</v>
      </c>
      <c r="F633" s="337"/>
      <c r="G633" s="338"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371</v>
      </c>
      <c r="AF633" s="332"/>
      <c r="AG633" s="332"/>
      <c r="AH633" s="333"/>
      <c r="AI633" s="210" t="s">
        <v>465</v>
      </c>
      <c r="AJ633" s="210"/>
      <c r="AK633" s="210"/>
      <c r="AL633" s="152"/>
      <c r="AM633" s="210" t="s">
        <v>526</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0"/>
      <c r="AR634" s="193"/>
      <c r="AS634" s="126" t="s">
        <v>355</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373</v>
      </c>
      <c r="F638" s="337"/>
      <c r="G638" s="338"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371</v>
      </c>
      <c r="AF638" s="332"/>
      <c r="AG638" s="332"/>
      <c r="AH638" s="333"/>
      <c r="AI638" s="210" t="s">
        <v>465</v>
      </c>
      <c r="AJ638" s="210"/>
      <c r="AK638" s="210"/>
      <c r="AL638" s="152"/>
      <c r="AM638" s="210" t="s">
        <v>526</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0"/>
      <c r="AR639" s="193"/>
      <c r="AS639" s="126" t="s">
        <v>355</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0" t="s">
        <v>383</v>
      </c>
      <c r="H646" s="116"/>
      <c r="I646" s="116"/>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2"/>
      <c r="B647" s="179"/>
      <c r="C647" s="173"/>
      <c r="D647" s="179"/>
      <c r="E647" s="336" t="s">
        <v>372</v>
      </c>
      <c r="F647" s="337"/>
      <c r="G647" s="338"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371</v>
      </c>
      <c r="AF647" s="332"/>
      <c r="AG647" s="332"/>
      <c r="AH647" s="333"/>
      <c r="AI647" s="210" t="s">
        <v>465</v>
      </c>
      <c r="AJ647" s="210"/>
      <c r="AK647" s="210"/>
      <c r="AL647" s="152"/>
      <c r="AM647" s="210" t="s">
        <v>526</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0"/>
      <c r="AR648" s="193"/>
      <c r="AS648" s="126" t="s">
        <v>355</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372</v>
      </c>
      <c r="F652" s="337"/>
      <c r="G652" s="338"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371</v>
      </c>
      <c r="AF652" s="332"/>
      <c r="AG652" s="332"/>
      <c r="AH652" s="333"/>
      <c r="AI652" s="210" t="s">
        <v>465</v>
      </c>
      <c r="AJ652" s="210"/>
      <c r="AK652" s="210"/>
      <c r="AL652" s="152"/>
      <c r="AM652" s="210" t="s">
        <v>526</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0"/>
      <c r="AR653" s="193"/>
      <c r="AS653" s="126" t="s">
        <v>355</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372</v>
      </c>
      <c r="F657" s="337"/>
      <c r="G657" s="338"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371</v>
      </c>
      <c r="AF657" s="332"/>
      <c r="AG657" s="332"/>
      <c r="AH657" s="333"/>
      <c r="AI657" s="210" t="s">
        <v>465</v>
      </c>
      <c r="AJ657" s="210"/>
      <c r="AK657" s="210"/>
      <c r="AL657" s="152"/>
      <c r="AM657" s="210" t="s">
        <v>526</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0"/>
      <c r="AR658" s="193"/>
      <c r="AS658" s="126" t="s">
        <v>355</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372</v>
      </c>
      <c r="F662" s="337"/>
      <c r="G662" s="338"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371</v>
      </c>
      <c r="AF662" s="332"/>
      <c r="AG662" s="332"/>
      <c r="AH662" s="333"/>
      <c r="AI662" s="210" t="s">
        <v>465</v>
      </c>
      <c r="AJ662" s="210"/>
      <c r="AK662" s="210"/>
      <c r="AL662" s="152"/>
      <c r="AM662" s="210" t="s">
        <v>526</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0"/>
      <c r="AR663" s="193"/>
      <c r="AS663" s="126" t="s">
        <v>355</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372</v>
      </c>
      <c r="F667" s="337"/>
      <c r="G667" s="338"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371</v>
      </c>
      <c r="AF667" s="332"/>
      <c r="AG667" s="332"/>
      <c r="AH667" s="333"/>
      <c r="AI667" s="210" t="s">
        <v>465</v>
      </c>
      <c r="AJ667" s="210"/>
      <c r="AK667" s="210"/>
      <c r="AL667" s="152"/>
      <c r="AM667" s="210" t="s">
        <v>526</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0"/>
      <c r="AR668" s="193"/>
      <c r="AS668" s="126" t="s">
        <v>355</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373</v>
      </c>
      <c r="F672" s="337"/>
      <c r="G672" s="338"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371</v>
      </c>
      <c r="AF672" s="332"/>
      <c r="AG672" s="332"/>
      <c r="AH672" s="333"/>
      <c r="AI672" s="210" t="s">
        <v>465</v>
      </c>
      <c r="AJ672" s="210"/>
      <c r="AK672" s="210"/>
      <c r="AL672" s="152"/>
      <c r="AM672" s="210" t="s">
        <v>526</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0"/>
      <c r="AR673" s="193"/>
      <c r="AS673" s="126" t="s">
        <v>355</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373</v>
      </c>
      <c r="F677" s="337"/>
      <c r="G677" s="338"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371</v>
      </c>
      <c r="AF677" s="332"/>
      <c r="AG677" s="332"/>
      <c r="AH677" s="333"/>
      <c r="AI677" s="210" t="s">
        <v>465</v>
      </c>
      <c r="AJ677" s="210"/>
      <c r="AK677" s="210"/>
      <c r="AL677" s="152"/>
      <c r="AM677" s="210" t="s">
        <v>526</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0"/>
      <c r="AR678" s="193"/>
      <c r="AS678" s="126" t="s">
        <v>355</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373</v>
      </c>
      <c r="F682" s="337"/>
      <c r="G682" s="338"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371</v>
      </c>
      <c r="AF682" s="332"/>
      <c r="AG682" s="332"/>
      <c r="AH682" s="333"/>
      <c r="AI682" s="210" t="s">
        <v>465</v>
      </c>
      <c r="AJ682" s="210"/>
      <c r="AK682" s="210"/>
      <c r="AL682" s="152"/>
      <c r="AM682" s="210" t="s">
        <v>526</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0"/>
      <c r="AR683" s="193"/>
      <c r="AS683" s="126" t="s">
        <v>355</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373</v>
      </c>
      <c r="F687" s="337"/>
      <c r="G687" s="338"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371</v>
      </c>
      <c r="AF687" s="332"/>
      <c r="AG687" s="332"/>
      <c r="AH687" s="333"/>
      <c r="AI687" s="210" t="s">
        <v>465</v>
      </c>
      <c r="AJ687" s="210"/>
      <c r="AK687" s="210"/>
      <c r="AL687" s="152"/>
      <c r="AM687" s="210" t="s">
        <v>526</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0"/>
      <c r="AR688" s="193"/>
      <c r="AS688" s="126" t="s">
        <v>355</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373</v>
      </c>
      <c r="F692" s="337"/>
      <c r="G692" s="338"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371</v>
      </c>
      <c r="AF692" s="332"/>
      <c r="AG692" s="332"/>
      <c r="AH692" s="333"/>
      <c r="AI692" s="210" t="s">
        <v>465</v>
      </c>
      <c r="AJ692" s="210"/>
      <c r="AK692" s="210"/>
      <c r="AL692" s="152"/>
      <c r="AM692" s="210" t="s">
        <v>526</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0"/>
      <c r="AR693" s="193"/>
      <c r="AS693" s="126" t="s">
        <v>355</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80.099999999999994"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544</v>
      </c>
      <c r="AE702" s="340"/>
      <c r="AF702" s="340"/>
      <c r="AG702" s="383" t="s">
        <v>569</v>
      </c>
      <c r="AH702" s="384"/>
      <c r="AI702" s="384"/>
      <c r="AJ702" s="384"/>
      <c r="AK702" s="384"/>
      <c r="AL702" s="384"/>
      <c r="AM702" s="384"/>
      <c r="AN702" s="384"/>
      <c r="AO702" s="384"/>
      <c r="AP702" s="384"/>
      <c r="AQ702" s="384"/>
      <c r="AR702" s="384"/>
      <c r="AS702" s="384"/>
      <c r="AT702" s="384"/>
      <c r="AU702" s="384"/>
      <c r="AV702" s="384"/>
      <c r="AW702" s="384"/>
      <c r="AX702" s="385"/>
    </row>
    <row r="703" spans="1:50" ht="60"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2" t="s">
        <v>544</v>
      </c>
      <c r="AE703" s="323"/>
      <c r="AF703" s="323"/>
      <c r="AG703" s="94" t="s">
        <v>570</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544</v>
      </c>
      <c r="AE704" s="785"/>
      <c r="AF704" s="785"/>
      <c r="AG704" s="160" t="s">
        <v>647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5" t="s">
        <v>568</v>
      </c>
      <c r="AE705" s="716"/>
      <c r="AF705" s="716"/>
      <c r="AG705" s="118" t="s">
        <v>613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6"/>
      <c r="D706" s="797"/>
      <c r="E706" s="731" t="s">
        <v>519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565</v>
      </c>
      <c r="AE706" s="323"/>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8"/>
      <c r="D707" s="799"/>
      <c r="E707" s="734" t="s">
        <v>449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566</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120"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544</v>
      </c>
      <c r="AE708" s="606"/>
      <c r="AF708" s="606"/>
      <c r="AG708" s="743" t="s">
        <v>648</v>
      </c>
      <c r="AH708" s="744"/>
      <c r="AI708" s="744"/>
      <c r="AJ708" s="744"/>
      <c r="AK708" s="744"/>
      <c r="AL708" s="744"/>
      <c r="AM708" s="744"/>
      <c r="AN708" s="744"/>
      <c r="AO708" s="744"/>
      <c r="AP708" s="744"/>
      <c r="AQ708" s="744"/>
      <c r="AR708" s="744"/>
      <c r="AS708" s="744"/>
      <c r="AT708" s="744"/>
      <c r="AU708" s="744"/>
      <c r="AV708" s="744"/>
      <c r="AW708" s="744"/>
      <c r="AX708" s="745"/>
    </row>
    <row r="709" spans="1:50" ht="99.9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544</v>
      </c>
      <c r="AE709" s="323"/>
      <c r="AF709" s="323"/>
      <c r="AG709" s="94" t="s">
        <v>614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567</v>
      </c>
      <c r="AE710" s="323"/>
      <c r="AF710" s="323"/>
      <c r="AG710" s="94" t="s">
        <v>571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2" t="s">
        <v>544</v>
      </c>
      <c r="AE711" s="323"/>
      <c r="AF711" s="323"/>
      <c r="AG711" s="94" t="s">
        <v>572</v>
      </c>
      <c r="AH711" s="95"/>
      <c r="AI711" s="95"/>
      <c r="AJ711" s="95"/>
      <c r="AK711" s="95"/>
      <c r="AL711" s="95"/>
      <c r="AM711" s="95"/>
      <c r="AN711" s="95"/>
      <c r="AO711" s="95"/>
      <c r="AP711" s="95"/>
      <c r="AQ711" s="95"/>
      <c r="AR711" s="95"/>
      <c r="AS711" s="95"/>
      <c r="AT711" s="95"/>
      <c r="AU711" s="95"/>
      <c r="AV711" s="95"/>
      <c r="AW711" s="95"/>
      <c r="AX711" s="96"/>
    </row>
    <row r="712" spans="1:50" ht="39.950000000000003" customHeight="1" x14ac:dyDescent="0.15">
      <c r="A712" s="643"/>
      <c r="B712" s="645"/>
      <c r="C712" s="389" t="s">
        <v>481</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4" t="s">
        <v>567</v>
      </c>
      <c r="AE712" s="785"/>
      <c r="AF712" s="785"/>
      <c r="AG712" s="812" t="s">
        <v>634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48" t="s">
        <v>482</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567</v>
      </c>
      <c r="AE713" s="323"/>
      <c r="AF713" s="664"/>
      <c r="AG713" s="94" t="s">
        <v>571</v>
      </c>
      <c r="AH713" s="95"/>
      <c r="AI713" s="95"/>
      <c r="AJ713" s="95"/>
      <c r="AK713" s="95"/>
      <c r="AL713" s="95"/>
      <c r="AM713" s="95"/>
      <c r="AN713" s="95"/>
      <c r="AO713" s="95"/>
      <c r="AP713" s="95"/>
      <c r="AQ713" s="95"/>
      <c r="AR713" s="95"/>
      <c r="AS713" s="95"/>
      <c r="AT713" s="95"/>
      <c r="AU713" s="95"/>
      <c r="AV713" s="95"/>
      <c r="AW713" s="95"/>
      <c r="AX713" s="96"/>
    </row>
    <row r="714" spans="1:50" ht="39.950000000000003" customHeight="1" x14ac:dyDescent="0.15">
      <c r="A714" s="646"/>
      <c r="B714" s="647"/>
      <c r="C714" s="648" t="s">
        <v>454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544</v>
      </c>
      <c r="AE714" s="810"/>
      <c r="AF714" s="811"/>
      <c r="AG714" s="737" t="s">
        <v>573</v>
      </c>
      <c r="AH714" s="738"/>
      <c r="AI714" s="738"/>
      <c r="AJ714" s="738"/>
      <c r="AK714" s="738"/>
      <c r="AL714" s="738"/>
      <c r="AM714" s="738"/>
      <c r="AN714" s="738"/>
      <c r="AO714" s="738"/>
      <c r="AP714" s="738"/>
      <c r="AQ714" s="738"/>
      <c r="AR714" s="738"/>
      <c r="AS714" s="738"/>
      <c r="AT714" s="738"/>
      <c r="AU714" s="738"/>
      <c r="AV714" s="738"/>
      <c r="AW714" s="738"/>
      <c r="AX714" s="739"/>
    </row>
    <row r="715" spans="1:50" ht="50.1" customHeight="1" x14ac:dyDescent="0.15">
      <c r="A715" s="641" t="s">
        <v>40</v>
      </c>
      <c r="B715" s="786"/>
      <c r="C715" s="787" t="s">
        <v>455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544</v>
      </c>
      <c r="AE715" s="606"/>
      <c r="AF715" s="657"/>
      <c r="AG715" s="743" t="s">
        <v>649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567</v>
      </c>
      <c r="AE716" s="628"/>
      <c r="AF716" s="628"/>
      <c r="AG716" s="94" t="s">
        <v>571</v>
      </c>
      <c r="AH716" s="95"/>
      <c r="AI716" s="95"/>
      <c r="AJ716" s="95"/>
      <c r="AK716" s="95"/>
      <c r="AL716" s="95"/>
      <c r="AM716" s="95"/>
      <c r="AN716" s="95"/>
      <c r="AO716" s="95"/>
      <c r="AP716" s="95"/>
      <c r="AQ716" s="95"/>
      <c r="AR716" s="95"/>
      <c r="AS716" s="95"/>
      <c r="AT716" s="95"/>
      <c r="AU716" s="95"/>
      <c r="AV716" s="95"/>
      <c r="AW716" s="95"/>
      <c r="AX716" s="96"/>
    </row>
    <row r="717" spans="1:50" ht="39.950000000000003" customHeight="1" x14ac:dyDescent="0.15">
      <c r="A717" s="643"/>
      <c r="B717" s="645"/>
      <c r="C717" s="389" t="s">
        <v>374</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568</v>
      </c>
      <c r="AE717" s="323"/>
      <c r="AF717" s="323"/>
      <c r="AG717" s="94" t="s">
        <v>609</v>
      </c>
      <c r="AH717" s="95"/>
      <c r="AI717" s="95"/>
      <c r="AJ717" s="95"/>
      <c r="AK717" s="95"/>
      <c r="AL717" s="95"/>
      <c r="AM717" s="95"/>
      <c r="AN717" s="95"/>
      <c r="AO717" s="95"/>
      <c r="AP717" s="95"/>
      <c r="AQ717" s="95"/>
      <c r="AR717" s="95"/>
      <c r="AS717" s="95"/>
      <c r="AT717" s="95"/>
      <c r="AU717" s="95"/>
      <c r="AV717" s="95"/>
      <c r="AW717" s="95"/>
      <c r="AX717" s="96"/>
    </row>
    <row r="718" spans="1:50" ht="39.950000000000003"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544</v>
      </c>
      <c r="AE718" s="323"/>
      <c r="AF718" s="323"/>
      <c r="AG718" s="120" t="s">
        <v>574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567</v>
      </c>
      <c r="AE719" s="606"/>
      <c r="AF719" s="606"/>
      <c r="AG719" s="118" t="s">
        <v>585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6" t="s">
        <v>473</v>
      </c>
      <c r="D720" s="294"/>
      <c r="E720" s="294"/>
      <c r="F720" s="297"/>
      <c r="G720" s="293" t="s">
        <v>474</v>
      </c>
      <c r="H720" s="294"/>
      <c r="I720" s="294"/>
      <c r="J720" s="294"/>
      <c r="K720" s="294"/>
      <c r="L720" s="294"/>
      <c r="M720" s="294"/>
      <c r="N720" s="293" t="s">
        <v>478</v>
      </c>
      <c r="O720" s="294"/>
      <c r="P720" s="294"/>
      <c r="Q720" s="294"/>
      <c r="R720" s="294"/>
      <c r="S720" s="294"/>
      <c r="T720" s="294"/>
      <c r="U720" s="294"/>
      <c r="V720" s="294"/>
      <c r="W720" s="294"/>
      <c r="X720" s="294"/>
      <c r="Y720" s="294"/>
      <c r="Z720" s="294"/>
      <c r="AA720" s="294"/>
      <c r="AB720" s="294"/>
      <c r="AC720" s="294"/>
      <c r="AD720" s="294"/>
      <c r="AE720" s="294"/>
      <c r="AF720" s="295"/>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0"/>
      <c r="B721" s="781"/>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9"/>
      <c r="D725" s="320"/>
      <c r="E725" s="320"/>
      <c r="F725" s="321"/>
      <c r="G725" s="283"/>
      <c r="H725" s="284"/>
      <c r="I725" s="85" t="str">
        <f>IF(OR(G725="　", G725=""), "", "-")</f>
        <v/>
      </c>
      <c r="J725" s="286"/>
      <c r="K725" s="286"/>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4"/>
      <c r="C726" s="817" t="s">
        <v>53</v>
      </c>
      <c r="D726" s="839"/>
      <c r="E726" s="839"/>
      <c r="F726" s="840"/>
      <c r="G726" s="574" t="s">
        <v>662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5"/>
      <c r="B727" s="806"/>
      <c r="C727" s="749" t="s">
        <v>57</v>
      </c>
      <c r="D727" s="750"/>
      <c r="E727" s="750"/>
      <c r="F727" s="751"/>
      <c r="G727" s="572" t="s">
        <v>661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c r="B731" s="802"/>
      <c r="C731" s="802"/>
      <c r="D731" s="802"/>
      <c r="E731" s="803"/>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488</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428</v>
      </c>
      <c r="B737" s="203"/>
      <c r="C737" s="203"/>
      <c r="D737" s="204"/>
      <c r="E737" s="986" t="s">
        <v>583</v>
      </c>
      <c r="F737" s="986"/>
      <c r="G737" s="986"/>
      <c r="H737" s="986"/>
      <c r="I737" s="986"/>
      <c r="J737" s="986"/>
      <c r="K737" s="986"/>
      <c r="L737" s="986"/>
      <c r="M737" s="986"/>
      <c r="N737" s="359" t="s">
        <v>357</v>
      </c>
      <c r="O737" s="359"/>
      <c r="P737" s="359"/>
      <c r="Q737" s="359"/>
      <c r="R737" s="986" t="s">
        <v>588</v>
      </c>
      <c r="S737" s="986"/>
      <c r="T737" s="986"/>
      <c r="U737" s="986"/>
      <c r="V737" s="986"/>
      <c r="W737" s="986"/>
      <c r="X737" s="986"/>
      <c r="Y737" s="986"/>
      <c r="Z737" s="986"/>
      <c r="AA737" s="359" t="s">
        <v>358</v>
      </c>
      <c r="AB737" s="359"/>
      <c r="AC737" s="359"/>
      <c r="AD737" s="359"/>
      <c r="AE737" s="986" t="s">
        <v>587</v>
      </c>
      <c r="AF737" s="986"/>
      <c r="AG737" s="986"/>
      <c r="AH737" s="986"/>
      <c r="AI737" s="986"/>
      <c r="AJ737" s="986"/>
      <c r="AK737" s="986"/>
      <c r="AL737" s="986"/>
      <c r="AM737" s="986"/>
      <c r="AN737" s="359" t="s">
        <v>359</v>
      </c>
      <c r="AO737" s="359"/>
      <c r="AP737" s="359"/>
      <c r="AQ737" s="359"/>
      <c r="AR737" s="987" t="s">
        <v>586</v>
      </c>
      <c r="AS737" s="988"/>
      <c r="AT737" s="988"/>
      <c r="AU737" s="988"/>
      <c r="AV737" s="988"/>
      <c r="AW737" s="988"/>
      <c r="AX737" s="989"/>
      <c r="AY737" s="89"/>
      <c r="AZ737" s="89"/>
    </row>
    <row r="738" spans="1:52" ht="24.75" customHeight="1" x14ac:dyDescent="0.15">
      <c r="A738" s="990" t="s">
        <v>360</v>
      </c>
      <c r="B738" s="203"/>
      <c r="C738" s="203"/>
      <c r="D738" s="204"/>
      <c r="E738" s="986" t="s">
        <v>589</v>
      </c>
      <c r="F738" s="986"/>
      <c r="G738" s="986"/>
      <c r="H738" s="986"/>
      <c r="I738" s="986"/>
      <c r="J738" s="986"/>
      <c r="K738" s="986"/>
      <c r="L738" s="986"/>
      <c r="M738" s="986"/>
      <c r="N738" s="359" t="s">
        <v>361</v>
      </c>
      <c r="O738" s="359"/>
      <c r="P738" s="359"/>
      <c r="Q738" s="359"/>
      <c r="R738" s="986" t="s">
        <v>590</v>
      </c>
      <c r="S738" s="986"/>
      <c r="T738" s="986"/>
      <c r="U738" s="986"/>
      <c r="V738" s="986"/>
      <c r="W738" s="986"/>
      <c r="X738" s="986"/>
      <c r="Y738" s="986"/>
      <c r="Z738" s="986"/>
      <c r="AA738" s="359" t="s">
        <v>475</v>
      </c>
      <c r="AB738" s="359"/>
      <c r="AC738" s="359"/>
      <c r="AD738" s="359"/>
      <c r="AE738" s="986" t="s">
        <v>591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533</v>
      </c>
      <c r="B739" s="995"/>
      <c r="C739" s="995"/>
      <c r="D739" s="996"/>
      <c r="E739" s="997" t="s">
        <v>575</v>
      </c>
      <c r="F739" s="998"/>
      <c r="G739" s="998"/>
      <c r="H739" s="91" t="str">
        <f>IF(E739="", "", "(")</f>
        <v>(</v>
      </c>
      <c r="I739" s="981"/>
      <c r="J739" s="981"/>
      <c r="K739" s="91" t="str">
        <f>IF(OR(I739="　", I739=""), "", "-")</f>
        <v/>
      </c>
      <c r="L739" s="982">
        <v>394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5" t="s">
        <v>522</v>
      </c>
      <c r="B740" s="616"/>
      <c r="C740" s="616"/>
      <c r="D740" s="616"/>
      <c r="E740" s="616"/>
      <c r="F740" s="617"/>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524</v>
      </c>
      <c r="B779" s="630"/>
      <c r="C779" s="630"/>
      <c r="D779" s="630"/>
      <c r="E779" s="630"/>
      <c r="F779" s="631"/>
      <c r="G779" s="596" t="s">
        <v>616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592</v>
      </c>
      <c r="H781" s="672"/>
      <c r="I781" s="672"/>
      <c r="J781" s="672"/>
      <c r="K781" s="673"/>
      <c r="L781" s="665" t="s">
        <v>615</v>
      </c>
      <c r="M781" s="666"/>
      <c r="N781" s="666"/>
      <c r="O781" s="666"/>
      <c r="P781" s="666"/>
      <c r="Q781" s="666"/>
      <c r="R781" s="666"/>
      <c r="S781" s="666"/>
      <c r="T781" s="666"/>
      <c r="U781" s="666"/>
      <c r="V781" s="666"/>
      <c r="W781" s="666"/>
      <c r="X781" s="667"/>
      <c r="Y781" s="386">
        <v>30</v>
      </c>
      <c r="Z781" s="387"/>
      <c r="AA781" s="387"/>
      <c r="AB781" s="807"/>
      <c r="AC781" s="671" t="s">
        <v>592</v>
      </c>
      <c r="AD781" s="672"/>
      <c r="AE781" s="672"/>
      <c r="AF781" s="672"/>
      <c r="AG781" s="673"/>
      <c r="AH781" s="665" t="s">
        <v>624</v>
      </c>
      <c r="AI781" s="666"/>
      <c r="AJ781" s="666"/>
      <c r="AK781" s="666"/>
      <c r="AL781" s="666"/>
      <c r="AM781" s="666"/>
      <c r="AN781" s="666"/>
      <c r="AO781" s="666"/>
      <c r="AP781" s="666"/>
      <c r="AQ781" s="666"/>
      <c r="AR781" s="666"/>
      <c r="AS781" s="666"/>
      <c r="AT781" s="667"/>
      <c r="AU781" s="386"/>
      <c r="AV781" s="387"/>
      <c r="AW781" s="387"/>
      <c r="AX781" s="388"/>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30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2"/>
      <c r="B792" s="633"/>
      <c r="C792" s="633"/>
      <c r="D792" s="633"/>
      <c r="E792" s="633"/>
      <c r="F792" s="634"/>
      <c r="G792" s="596" t="s">
        <v>625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627</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592</v>
      </c>
      <c r="H794" s="672"/>
      <c r="I794" s="672"/>
      <c r="J794" s="672"/>
      <c r="K794" s="673"/>
      <c r="L794" s="665" t="s">
        <v>626</v>
      </c>
      <c r="M794" s="666"/>
      <c r="N794" s="666"/>
      <c r="O794" s="666"/>
      <c r="P794" s="666"/>
      <c r="Q794" s="666"/>
      <c r="R794" s="666"/>
      <c r="S794" s="666"/>
      <c r="T794" s="666"/>
      <c r="U794" s="666"/>
      <c r="V794" s="666"/>
      <c r="W794" s="666"/>
      <c r="X794" s="667"/>
      <c r="Y794" s="386">
        <v>19</v>
      </c>
      <c r="Z794" s="387"/>
      <c r="AA794" s="387"/>
      <c r="AB794" s="807"/>
      <c r="AC794" s="671" t="s">
        <v>592</v>
      </c>
      <c r="AD794" s="672"/>
      <c r="AE794" s="672"/>
      <c r="AF794" s="672"/>
      <c r="AG794" s="673"/>
      <c r="AH794" s="665" t="s">
        <v>628</v>
      </c>
      <c r="AI794" s="666"/>
      <c r="AJ794" s="666"/>
      <c r="AK794" s="666"/>
      <c r="AL794" s="666"/>
      <c r="AM794" s="666"/>
      <c r="AN794" s="666"/>
      <c r="AO794" s="666"/>
      <c r="AP794" s="666"/>
      <c r="AQ794" s="666"/>
      <c r="AR794" s="666"/>
      <c r="AS794" s="666"/>
      <c r="AT794" s="667"/>
      <c r="AU794" s="386">
        <v>39</v>
      </c>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19</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39</v>
      </c>
      <c r="AV804" s="834"/>
      <c r="AW804" s="834"/>
      <c r="AX804" s="836"/>
    </row>
    <row r="805" spans="1:50" ht="24.75" customHeight="1" x14ac:dyDescent="0.15">
      <c r="A805" s="632"/>
      <c r="B805" s="633"/>
      <c r="C805" s="633"/>
      <c r="D805" s="633"/>
      <c r="E805" s="633"/>
      <c r="F805" s="634"/>
      <c r="G805" s="596" t="s">
        <v>629</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630</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t="s">
        <v>592</v>
      </c>
      <c r="H807" s="672"/>
      <c r="I807" s="672"/>
      <c r="J807" s="672"/>
      <c r="K807" s="673"/>
      <c r="L807" s="665" t="s">
        <v>594</v>
      </c>
      <c r="M807" s="666"/>
      <c r="N807" s="666"/>
      <c r="O807" s="666"/>
      <c r="P807" s="666"/>
      <c r="Q807" s="666"/>
      <c r="R807" s="666"/>
      <c r="S807" s="666"/>
      <c r="T807" s="666"/>
      <c r="U807" s="666"/>
      <c r="V807" s="666"/>
      <c r="W807" s="666"/>
      <c r="X807" s="667"/>
      <c r="Y807" s="386">
        <v>7</v>
      </c>
      <c r="Z807" s="387"/>
      <c r="AA807" s="387"/>
      <c r="AB807" s="807"/>
      <c r="AC807" s="671" t="s">
        <v>592</v>
      </c>
      <c r="AD807" s="672"/>
      <c r="AE807" s="672"/>
      <c r="AF807" s="672"/>
      <c r="AG807" s="673"/>
      <c r="AH807" s="665" t="s">
        <v>595</v>
      </c>
      <c r="AI807" s="666"/>
      <c r="AJ807" s="666"/>
      <c r="AK807" s="666"/>
      <c r="AL807" s="666"/>
      <c r="AM807" s="666"/>
      <c r="AN807" s="666"/>
      <c r="AO807" s="666"/>
      <c r="AP807" s="666"/>
      <c r="AQ807" s="666"/>
      <c r="AR807" s="666"/>
      <c r="AS807" s="666"/>
      <c r="AT807" s="667"/>
      <c r="AU807" s="386">
        <v>74</v>
      </c>
      <c r="AV807" s="387"/>
      <c r="AW807" s="387"/>
      <c r="AX807" s="388"/>
    </row>
    <row r="808" spans="1:50"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t="s">
        <v>611</v>
      </c>
      <c r="AD808" s="608"/>
      <c r="AE808" s="608"/>
      <c r="AF808" s="608"/>
      <c r="AG808" s="609"/>
      <c r="AH808" s="599" t="s">
        <v>596</v>
      </c>
      <c r="AI808" s="600"/>
      <c r="AJ808" s="600"/>
      <c r="AK808" s="600"/>
      <c r="AL808" s="600"/>
      <c r="AM808" s="600"/>
      <c r="AN808" s="600"/>
      <c r="AO808" s="600"/>
      <c r="AP808" s="600"/>
      <c r="AQ808" s="600"/>
      <c r="AR808" s="600"/>
      <c r="AS808" s="600"/>
      <c r="AT808" s="601"/>
      <c r="AU808" s="602">
        <v>6</v>
      </c>
      <c r="AV808" s="603"/>
      <c r="AW808" s="603"/>
      <c r="AX808" s="604"/>
    </row>
    <row r="809" spans="1:50"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t="s">
        <v>593</v>
      </c>
      <c r="AD809" s="608"/>
      <c r="AE809" s="608"/>
      <c r="AF809" s="608"/>
      <c r="AG809" s="609"/>
      <c r="AH809" s="599"/>
      <c r="AI809" s="600"/>
      <c r="AJ809" s="600"/>
      <c r="AK809" s="600"/>
      <c r="AL809" s="600"/>
      <c r="AM809" s="600"/>
      <c r="AN809" s="600"/>
      <c r="AO809" s="600"/>
      <c r="AP809" s="600"/>
      <c r="AQ809" s="600"/>
      <c r="AR809" s="600"/>
      <c r="AS809" s="600"/>
      <c r="AT809" s="601"/>
      <c r="AU809" s="602">
        <v>7</v>
      </c>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7</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87</v>
      </c>
      <c r="AV817" s="834"/>
      <c r="AW817" s="834"/>
      <c r="AX817" s="836"/>
    </row>
    <row r="818" spans="1:50" ht="24.75" customHeight="1" x14ac:dyDescent="0.15">
      <c r="A818" s="632"/>
      <c r="B818" s="633"/>
      <c r="C818" s="633"/>
      <c r="D818" s="633"/>
      <c r="E818" s="633"/>
      <c r="F818" s="634"/>
      <c r="G818" s="596" t="s">
        <v>631</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633</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customHeight="1" x14ac:dyDescent="0.15">
      <c r="A820" s="632"/>
      <c r="B820" s="633"/>
      <c r="C820" s="633"/>
      <c r="D820" s="633"/>
      <c r="E820" s="633"/>
      <c r="F820" s="634"/>
      <c r="G820" s="671" t="s">
        <v>592</v>
      </c>
      <c r="H820" s="672"/>
      <c r="I820" s="672"/>
      <c r="J820" s="672"/>
      <c r="K820" s="673"/>
      <c r="L820" s="665" t="s">
        <v>635</v>
      </c>
      <c r="M820" s="666"/>
      <c r="N820" s="666"/>
      <c r="O820" s="666"/>
      <c r="P820" s="666"/>
      <c r="Q820" s="666"/>
      <c r="R820" s="666"/>
      <c r="S820" s="666"/>
      <c r="T820" s="666"/>
      <c r="U820" s="666"/>
      <c r="V820" s="666"/>
      <c r="W820" s="666"/>
      <c r="X820" s="667"/>
      <c r="Y820" s="386">
        <v>18</v>
      </c>
      <c r="Z820" s="387"/>
      <c r="AA820" s="387"/>
      <c r="AB820" s="807"/>
      <c r="AC820" s="671"/>
      <c r="AD820" s="672"/>
      <c r="AE820" s="672"/>
      <c r="AF820" s="672"/>
      <c r="AG820" s="673"/>
      <c r="AH820" s="665" t="s">
        <v>634</v>
      </c>
      <c r="AI820" s="666"/>
      <c r="AJ820" s="666"/>
      <c r="AK820" s="666"/>
      <c r="AL820" s="666"/>
      <c r="AM820" s="666"/>
      <c r="AN820" s="666"/>
      <c r="AO820" s="666"/>
      <c r="AP820" s="666"/>
      <c r="AQ820" s="666"/>
      <c r="AR820" s="666"/>
      <c r="AS820" s="666"/>
      <c r="AT820" s="667"/>
      <c r="AU820" s="386"/>
      <c r="AV820" s="387"/>
      <c r="AW820" s="387"/>
      <c r="AX820" s="388"/>
    </row>
    <row r="821" spans="1:50" ht="24.75" customHeight="1" x14ac:dyDescent="0.15">
      <c r="A821" s="632"/>
      <c r="B821" s="633"/>
      <c r="C821" s="633"/>
      <c r="D821" s="633"/>
      <c r="E821" s="633"/>
      <c r="F821" s="634"/>
      <c r="G821" s="607" t="s">
        <v>632</v>
      </c>
      <c r="H821" s="608"/>
      <c r="I821" s="608"/>
      <c r="J821" s="608"/>
      <c r="K821" s="609"/>
      <c r="L821" s="599"/>
      <c r="M821" s="600"/>
      <c r="N821" s="600"/>
      <c r="O821" s="600"/>
      <c r="P821" s="600"/>
      <c r="Q821" s="600"/>
      <c r="R821" s="600"/>
      <c r="S821" s="600"/>
      <c r="T821" s="600"/>
      <c r="U821" s="600"/>
      <c r="V821" s="600"/>
      <c r="W821" s="600"/>
      <c r="X821" s="601"/>
      <c r="Y821" s="602">
        <v>1</v>
      </c>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19</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479</v>
      </c>
      <c r="AM831" s="274"/>
      <c r="AN831" s="274"/>
      <c r="AO831" s="82" t="s">
        <v>610</v>
      </c>
      <c r="AP831" s="21"/>
      <c r="AQ831" s="21"/>
      <c r="AR831" s="21"/>
      <c r="AS831" s="21"/>
      <c r="AT831" s="21"/>
      <c r="AU831" s="21"/>
      <c r="AV831" s="21"/>
      <c r="AW831" s="21"/>
      <c r="AX831" s="22"/>
    </row>
    <row r="832" spans="1:50" ht="5.0999999999999996"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429</v>
      </c>
      <c r="K836" s="359"/>
      <c r="L836" s="359"/>
      <c r="M836" s="359"/>
      <c r="N836" s="359"/>
      <c r="O836" s="359"/>
      <c r="P836" s="360" t="s">
        <v>375</v>
      </c>
      <c r="Q836" s="360"/>
      <c r="R836" s="360"/>
      <c r="S836" s="360"/>
      <c r="T836" s="360"/>
      <c r="U836" s="360"/>
      <c r="V836" s="360"/>
      <c r="W836" s="360"/>
      <c r="X836" s="360"/>
      <c r="Y836" s="361" t="s">
        <v>426</v>
      </c>
      <c r="Z836" s="362"/>
      <c r="AA836" s="362"/>
      <c r="AB836" s="362"/>
      <c r="AC836" s="142" t="s">
        <v>472</v>
      </c>
      <c r="AD836" s="142"/>
      <c r="AE836" s="142"/>
      <c r="AF836" s="142"/>
      <c r="AG836" s="142"/>
      <c r="AH836" s="361" t="s">
        <v>506</v>
      </c>
      <c r="AI836" s="358"/>
      <c r="AJ836" s="358"/>
      <c r="AK836" s="358"/>
      <c r="AL836" s="358" t="s">
        <v>21</v>
      </c>
      <c r="AM836" s="358"/>
      <c r="AN836" s="358"/>
      <c r="AO836" s="363"/>
      <c r="AP836" s="364" t="s">
        <v>430</v>
      </c>
      <c r="AQ836" s="364"/>
      <c r="AR836" s="364"/>
      <c r="AS836" s="364"/>
      <c r="AT836" s="364"/>
      <c r="AU836" s="364"/>
      <c r="AV836" s="364"/>
      <c r="AW836" s="364"/>
      <c r="AX836" s="364"/>
    </row>
    <row r="837" spans="1:50" ht="30" customHeight="1" x14ac:dyDescent="0.15">
      <c r="A837" s="373">
        <v>1</v>
      </c>
      <c r="B837" s="373">
        <v>1</v>
      </c>
      <c r="C837" s="355" t="s">
        <v>617</v>
      </c>
      <c r="D837" s="341"/>
      <c r="E837" s="341"/>
      <c r="F837" s="341"/>
      <c r="G837" s="341"/>
      <c r="H837" s="341"/>
      <c r="I837" s="341"/>
      <c r="J837" s="342">
        <v>7010601022674</v>
      </c>
      <c r="K837" s="343"/>
      <c r="L837" s="343"/>
      <c r="M837" s="343"/>
      <c r="N837" s="343"/>
      <c r="O837" s="343"/>
      <c r="P837" s="356" t="s">
        <v>619</v>
      </c>
      <c r="Q837" s="344"/>
      <c r="R837" s="344"/>
      <c r="S837" s="344"/>
      <c r="T837" s="344"/>
      <c r="U837" s="344"/>
      <c r="V837" s="344"/>
      <c r="W837" s="344"/>
      <c r="X837" s="344"/>
      <c r="Y837" s="345">
        <v>30</v>
      </c>
      <c r="Z837" s="346"/>
      <c r="AA837" s="346"/>
      <c r="AB837" s="347"/>
      <c r="AC837" s="357" t="s">
        <v>510</v>
      </c>
      <c r="AD837" s="365"/>
      <c r="AE837" s="365"/>
      <c r="AF837" s="365"/>
      <c r="AG837" s="365"/>
      <c r="AH837" s="366">
        <v>1</v>
      </c>
      <c r="AI837" s="367"/>
      <c r="AJ837" s="367"/>
      <c r="AK837" s="367"/>
      <c r="AL837" s="351">
        <v>94.8</v>
      </c>
      <c r="AM837" s="352"/>
      <c r="AN837" s="352"/>
      <c r="AO837" s="353"/>
      <c r="AP837" s="354" t="s">
        <v>598</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429</v>
      </c>
      <c r="K869" s="359"/>
      <c r="L869" s="359"/>
      <c r="M869" s="359"/>
      <c r="N869" s="359"/>
      <c r="O869" s="359"/>
      <c r="P869" s="360" t="s">
        <v>375</v>
      </c>
      <c r="Q869" s="360"/>
      <c r="R869" s="360"/>
      <c r="S869" s="360"/>
      <c r="T869" s="360"/>
      <c r="U869" s="360"/>
      <c r="V869" s="360"/>
      <c r="W869" s="360"/>
      <c r="X869" s="360"/>
      <c r="Y869" s="361" t="s">
        <v>426</v>
      </c>
      <c r="Z869" s="362"/>
      <c r="AA869" s="362"/>
      <c r="AB869" s="362"/>
      <c r="AC869" s="142" t="s">
        <v>472</v>
      </c>
      <c r="AD869" s="142"/>
      <c r="AE869" s="142"/>
      <c r="AF869" s="142"/>
      <c r="AG869" s="142"/>
      <c r="AH869" s="361" t="s">
        <v>506</v>
      </c>
      <c r="AI869" s="358"/>
      <c r="AJ869" s="358"/>
      <c r="AK869" s="358"/>
      <c r="AL869" s="358" t="s">
        <v>21</v>
      </c>
      <c r="AM869" s="358"/>
      <c r="AN869" s="358"/>
      <c r="AO869" s="363"/>
      <c r="AP869" s="364" t="s">
        <v>430</v>
      </c>
      <c r="AQ869" s="364"/>
      <c r="AR869" s="364"/>
      <c r="AS869" s="364"/>
      <c r="AT869" s="364"/>
      <c r="AU869" s="364"/>
      <c r="AV869" s="364"/>
      <c r="AW869" s="364"/>
      <c r="AX869" s="364"/>
    </row>
    <row r="870" spans="1:50" ht="45" customHeight="1" x14ac:dyDescent="0.15">
      <c r="A870" s="373">
        <v>1</v>
      </c>
      <c r="B870" s="373">
        <v>1</v>
      </c>
      <c r="C870" s="355" t="s">
        <v>599</v>
      </c>
      <c r="D870" s="341"/>
      <c r="E870" s="341"/>
      <c r="F870" s="341"/>
      <c r="G870" s="341"/>
      <c r="H870" s="341"/>
      <c r="I870" s="341"/>
      <c r="J870" s="342">
        <v>4013301020174</v>
      </c>
      <c r="K870" s="343"/>
      <c r="L870" s="343"/>
      <c r="M870" s="343"/>
      <c r="N870" s="343"/>
      <c r="O870" s="343"/>
      <c r="P870" s="356" t="s">
        <v>620</v>
      </c>
      <c r="Q870" s="344"/>
      <c r="R870" s="344"/>
      <c r="S870" s="344"/>
      <c r="T870" s="344"/>
      <c r="U870" s="344"/>
      <c r="V870" s="344"/>
      <c r="W870" s="344"/>
      <c r="X870" s="344"/>
      <c r="Y870" s="345"/>
      <c r="Z870" s="346"/>
      <c r="AA870" s="346"/>
      <c r="AB870" s="347"/>
      <c r="AC870" s="357" t="s">
        <v>511</v>
      </c>
      <c r="AD870" s="365"/>
      <c r="AE870" s="365"/>
      <c r="AF870" s="365"/>
      <c r="AG870" s="365"/>
      <c r="AH870" s="366">
        <v>2</v>
      </c>
      <c r="AI870" s="367"/>
      <c r="AJ870" s="367"/>
      <c r="AK870" s="367"/>
      <c r="AL870" s="351">
        <v>65.599999999999994</v>
      </c>
      <c r="AM870" s="352"/>
      <c r="AN870" s="352"/>
      <c r="AO870" s="353"/>
      <c r="AP870" s="354" t="s">
        <v>459</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429</v>
      </c>
      <c r="K902" s="359"/>
      <c r="L902" s="359"/>
      <c r="M902" s="359"/>
      <c r="N902" s="359"/>
      <c r="O902" s="359"/>
      <c r="P902" s="360" t="s">
        <v>375</v>
      </c>
      <c r="Q902" s="360"/>
      <c r="R902" s="360"/>
      <c r="S902" s="360"/>
      <c r="T902" s="360"/>
      <c r="U902" s="360"/>
      <c r="V902" s="360"/>
      <c r="W902" s="360"/>
      <c r="X902" s="360"/>
      <c r="Y902" s="361" t="s">
        <v>426</v>
      </c>
      <c r="Z902" s="362"/>
      <c r="AA902" s="362"/>
      <c r="AB902" s="362"/>
      <c r="AC902" s="142" t="s">
        <v>472</v>
      </c>
      <c r="AD902" s="142"/>
      <c r="AE902" s="142"/>
      <c r="AF902" s="142"/>
      <c r="AG902" s="142"/>
      <c r="AH902" s="361" t="s">
        <v>506</v>
      </c>
      <c r="AI902" s="358"/>
      <c r="AJ902" s="358"/>
      <c r="AK902" s="358"/>
      <c r="AL902" s="358" t="s">
        <v>21</v>
      </c>
      <c r="AM902" s="358"/>
      <c r="AN902" s="358"/>
      <c r="AO902" s="363"/>
      <c r="AP902" s="364" t="s">
        <v>430</v>
      </c>
      <c r="AQ902" s="364"/>
      <c r="AR902" s="364"/>
      <c r="AS902" s="364"/>
      <c r="AT902" s="364"/>
      <c r="AU902" s="364"/>
      <c r="AV902" s="364"/>
      <c r="AW902" s="364"/>
      <c r="AX902" s="364"/>
    </row>
    <row r="903" spans="1:50" ht="45" customHeight="1" x14ac:dyDescent="0.15">
      <c r="A903" s="373">
        <v>1</v>
      </c>
      <c r="B903" s="373">
        <v>1</v>
      </c>
      <c r="C903" s="355" t="s">
        <v>601</v>
      </c>
      <c r="D903" s="341"/>
      <c r="E903" s="341"/>
      <c r="F903" s="341"/>
      <c r="G903" s="341"/>
      <c r="H903" s="341"/>
      <c r="I903" s="341"/>
      <c r="J903" s="342">
        <v>1010901026918</v>
      </c>
      <c r="K903" s="343"/>
      <c r="L903" s="343"/>
      <c r="M903" s="343"/>
      <c r="N903" s="343"/>
      <c r="O903" s="343"/>
      <c r="P903" s="356" t="s">
        <v>600</v>
      </c>
      <c r="Q903" s="344"/>
      <c r="R903" s="344"/>
      <c r="S903" s="344"/>
      <c r="T903" s="344"/>
      <c r="U903" s="344"/>
      <c r="V903" s="344"/>
      <c r="W903" s="344"/>
      <c r="X903" s="344"/>
      <c r="Y903" s="345">
        <v>19</v>
      </c>
      <c r="Z903" s="346"/>
      <c r="AA903" s="346"/>
      <c r="AB903" s="347"/>
      <c r="AC903" s="357" t="s">
        <v>510</v>
      </c>
      <c r="AD903" s="365"/>
      <c r="AE903" s="365"/>
      <c r="AF903" s="365"/>
      <c r="AG903" s="365"/>
      <c r="AH903" s="366">
        <v>2</v>
      </c>
      <c r="AI903" s="367"/>
      <c r="AJ903" s="367"/>
      <c r="AK903" s="367"/>
      <c r="AL903" s="351">
        <v>54.4</v>
      </c>
      <c r="AM903" s="352"/>
      <c r="AN903" s="352"/>
      <c r="AO903" s="353"/>
      <c r="AP903" s="354" t="s">
        <v>459</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429</v>
      </c>
      <c r="K935" s="359"/>
      <c r="L935" s="359"/>
      <c r="M935" s="359"/>
      <c r="N935" s="359"/>
      <c r="O935" s="359"/>
      <c r="P935" s="360" t="s">
        <v>375</v>
      </c>
      <c r="Q935" s="360"/>
      <c r="R935" s="360"/>
      <c r="S935" s="360"/>
      <c r="T935" s="360"/>
      <c r="U935" s="360"/>
      <c r="V935" s="360"/>
      <c r="W935" s="360"/>
      <c r="X935" s="360"/>
      <c r="Y935" s="361" t="s">
        <v>426</v>
      </c>
      <c r="Z935" s="362"/>
      <c r="AA935" s="362"/>
      <c r="AB935" s="362"/>
      <c r="AC935" s="142" t="s">
        <v>472</v>
      </c>
      <c r="AD935" s="142"/>
      <c r="AE935" s="142"/>
      <c r="AF935" s="142"/>
      <c r="AG935" s="142"/>
      <c r="AH935" s="361" t="s">
        <v>506</v>
      </c>
      <c r="AI935" s="358"/>
      <c r="AJ935" s="358"/>
      <c r="AK935" s="358"/>
      <c r="AL935" s="358" t="s">
        <v>21</v>
      </c>
      <c r="AM935" s="358"/>
      <c r="AN935" s="358"/>
      <c r="AO935" s="363"/>
      <c r="AP935" s="364" t="s">
        <v>430</v>
      </c>
      <c r="AQ935" s="364"/>
      <c r="AR935" s="364"/>
      <c r="AS935" s="364"/>
      <c r="AT935" s="364"/>
      <c r="AU935" s="364"/>
      <c r="AV935" s="364"/>
      <c r="AW935" s="364"/>
      <c r="AX935" s="364"/>
    </row>
    <row r="936" spans="1:50" ht="45" customHeight="1" x14ac:dyDescent="0.15">
      <c r="A936" s="373">
        <v>1</v>
      </c>
      <c r="B936" s="373">
        <v>1</v>
      </c>
      <c r="C936" s="355" t="s">
        <v>597</v>
      </c>
      <c r="D936" s="341"/>
      <c r="E936" s="341"/>
      <c r="F936" s="341"/>
      <c r="G936" s="341"/>
      <c r="H936" s="341"/>
      <c r="I936" s="341"/>
      <c r="J936" s="342">
        <v>7010401022916</v>
      </c>
      <c r="K936" s="343"/>
      <c r="L936" s="343"/>
      <c r="M936" s="343"/>
      <c r="N936" s="343"/>
      <c r="O936" s="343"/>
      <c r="P936" s="356" t="s">
        <v>602</v>
      </c>
      <c r="Q936" s="344"/>
      <c r="R936" s="344"/>
      <c r="S936" s="344"/>
      <c r="T936" s="344"/>
      <c r="U936" s="344"/>
      <c r="V936" s="344"/>
      <c r="W936" s="344"/>
      <c r="X936" s="344"/>
      <c r="Y936" s="345">
        <v>39</v>
      </c>
      <c r="Z936" s="346"/>
      <c r="AA936" s="346"/>
      <c r="AB936" s="347"/>
      <c r="AC936" s="357" t="s">
        <v>511</v>
      </c>
      <c r="AD936" s="365"/>
      <c r="AE936" s="365"/>
      <c r="AF936" s="365"/>
      <c r="AG936" s="365"/>
      <c r="AH936" s="366">
        <v>1</v>
      </c>
      <c r="AI936" s="367"/>
      <c r="AJ936" s="367"/>
      <c r="AK936" s="367"/>
      <c r="AL936" s="351">
        <v>99.6</v>
      </c>
      <c r="AM936" s="352"/>
      <c r="AN936" s="352"/>
      <c r="AO936" s="353"/>
      <c r="AP936" s="354" t="s">
        <v>459</v>
      </c>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429</v>
      </c>
      <c r="K968" s="359"/>
      <c r="L968" s="359"/>
      <c r="M968" s="359"/>
      <c r="N968" s="359"/>
      <c r="O968" s="359"/>
      <c r="P968" s="360" t="s">
        <v>375</v>
      </c>
      <c r="Q968" s="360"/>
      <c r="R968" s="360"/>
      <c r="S968" s="360"/>
      <c r="T968" s="360"/>
      <c r="U968" s="360"/>
      <c r="V968" s="360"/>
      <c r="W968" s="360"/>
      <c r="X968" s="360"/>
      <c r="Y968" s="361" t="s">
        <v>426</v>
      </c>
      <c r="Z968" s="362"/>
      <c r="AA968" s="362"/>
      <c r="AB968" s="362"/>
      <c r="AC968" s="142" t="s">
        <v>472</v>
      </c>
      <c r="AD968" s="142"/>
      <c r="AE968" s="142"/>
      <c r="AF968" s="142"/>
      <c r="AG968" s="142"/>
      <c r="AH968" s="361" t="s">
        <v>506</v>
      </c>
      <c r="AI968" s="358"/>
      <c r="AJ968" s="358"/>
      <c r="AK968" s="358"/>
      <c r="AL968" s="358" t="s">
        <v>21</v>
      </c>
      <c r="AM968" s="358"/>
      <c r="AN968" s="358"/>
      <c r="AO968" s="363"/>
      <c r="AP968" s="364" t="s">
        <v>430</v>
      </c>
      <c r="AQ968" s="364"/>
      <c r="AR968" s="364"/>
      <c r="AS968" s="364"/>
      <c r="AT968" s="364"/>
      <c r="AU968" s="364"/>
      <c r="AV968" s="364"/>
      <c r="AW968" s="364"/>
      <c r="AX968" s="364"/>
    </row>
    <row r="969" spans="1:50" ht="50.1" customHeight="1" x14ac:dyDescent="0.15">
      <c r="A969" s="373">
        <v>1</v>
      </c>
      <c r="B969" s="373">
        <v>1</v>
      </c>
      <c r="C969" s="355" t="s">
        <v>618</v>
      </c>
      <c r="D969" s="341"/>
      <c r="E969" s="341"/>
      <c r="F969" s="341"/>
      <c r="G969" s="341"/>
      <c r="H969" s="341"/>
      <c r="I969" s="341"/>
      <c r="J969" s="342">
        <v>1011001033169</v>
      </c>
      <c r="K969" s="343"/>
      <c r="L969" s="343"/>
      <c r="M969" s="343"/>
      <c r="N969" s="343"/>
      <c r="O969" s="343"/>
      <c r="P969" s="356" t="s">
        <v>603</v>
      </c>
      <c r="Q969" s="344"/>
      <c r="R969" s="344"/>
      <c r="S969" s="344"/>
      <c r="T969" s="344"/>
      <c r="U969" s="344"/>
      <c r="V969" s="344"/>
      <c r="W969" s="344"/>
      <c r="X969" s="344"/>
      <c r="Y969" s="345">
        <v>7</v>
      </c>
      <c r="Z969" s="346"/>
      <c r="AA969" s="346"/>
      <c r="AB969" s="347"/>
      <c r="AC969" s="357" t="s">
        <v>510</v>
      </c>
      <c r="AD969" s="365"/>
      <c r="AE969" s="365"/>
      <c r="AF969" s="365"/>
      <c r="AG969" s="365"/>
      <c r="AH969" s="366">
        <v>1</v>
      </c>
      <c r="AI969" s="367"/>
      <c r="AJ969" s="367"/>
      <c r="AK969" s="367"/>
      <c r="AL969" s="351">
        <v>71.8</v>
      </c>
      <c r="AM969" s="352"/>
      <c r="AN969" s="352"/>
      <c r="AO969" s="353"/>
      <c r="AP969" s="354" t="s">
        <v>459</v>
      </c>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2" t="s">
        <v>429</v>
      </c>
      <c r="K1001" s="359"/>
      <c r="L1001" s="359"/>
      <c r="M1001" s="359"/>
      <c r="N1001" s="359"/>
      <c r="O1001" s="359"/>
      <c r="P1001" s="360" t="s">
        <v>375</v>
      </c>
      <c r="Q1001" s="360"/>
      <c r="R1001" s="360"/>
      <c r="S1001" s="360"/>
      <c r="T1001" s="360"/>
      <c r="U1001" s="360"/>
      <c r="V1001" s="360"/>
      <c r="W1001" s="360"/>
      <c r="X1001" s="360"/>
      <c r="Y1001" s="361" t="s">
        <v>426</v>
      </c>
      <c r="Z1001" s="362"/>
      <c r="AA1001" s="362"/>
      <c r="AB1001" s="362"/>
      <c r="AC1001" s="142" t="s">
        <v>472</v>
      </c>
      <c r="AD1001" s="142"/>
      <c r="AE1001" s="142"/>
      <c r="AF1001" s="142"/>
      <c r="AG1001" s="142"/>
      <c r="AH1001" s="361" t="s">
        <v>506</v>
      </c>
      <c r="AI1001" s="358"/>
      <c r="AJ1001" s="358"/>
      <c r="AK1001" s="358"/>
      <c r="AL1001" s="358" t="s">
        <v>21</v>
      </c>
      <c r="AM1001" s="358"/>
      <c r="AN1001" s="358"/>
      <c r="AO1001" s="363"/>
      <c r="AP1001" s="364" t="s">
        <v>430</v>
      </c>
      <c r="AQ1001" s="364"/>
      <c r="AR1001" s="364"/>
      <c r="AS1001" s="364"/>
      <c r="AT1001" s="364"/>
      <c r="AU1001" s="364"/>
      <c r="AV1001" s="364"/>
      <c r="AW1001" s="364"/>
      <c r="AX1001" s="364"/>
    </row>
    <row r="1002" spans="1:50" ht="45" customHeight="1" x14ac:dyDescent="0.15">
      <c r="A1002" s="373">
        <v>1</v>
      </c>
      <c r="B1002" s="373">
        <v>1</v>
      </c>
      <c r="C1002" s="355" t="s">
        <v>604</v>
      </c>
      <c r="D1002" s="341"/>
      <c r="E1002" s="341"/>
      <c r="F1002" s="341"/>
      <c r="G1002" s="341"/>
      <c r="H1002" s="341"/>
      <c r="I1002" s="341"/>
      <c r="J1002" s="342">
        <v>9010405009461</v>
      </c>
      <c r="K1002" s="343"/>
      <c r="L1002" s="343"/>
      <c r="M1002" s="343"/>
      <c r="N1002" s="343"/>
      <c r="O1002" s="343"/>
      <c r="P1002" s="356" t="s">
        <v>605</v>
      </c>
      <c r="Q1002" s="344"/>
      <c r="R1002" s="344"/>
      <c r="S1002" s="344"/>
      <c r="T1002" s="344"/>
      <c r="U1002" s="344"/>
      <c r="V1002" s="344"/>
      <c r="W1002" s="344"/>
      <c r="X1002" s="344"/>
      <c r="Y1002" s="345">
        <v>87</v>
      </c>
      <c r="Z1002" s="346"/>
      <c r="AA1002" s="346"/>
      <c r="AB1002" s="347"/>
      <c r="AC1002" s="357" t="s">
        <v>510</v>
      </c>
      <c r="AD1002" s="365"/>
      <c r="AE1002" s="365"/>
      <c r="AF1002" s="365"/>
      <c r="AG1002" s="365"/>
      <c r="AH1002" s="366">
        <v>1</v>
      </c>
      <c r="AI1002" s="367"/>
      <c r="AJ1002" s="367"/>
      <c r="AK1002" s="367"/>
      <c r="AL1002" s="351">
        <v>98.6</v>
      </c>
      <c r="AM1002" s="352"/>
      <c r="AN1002" s="352"/>
      <c r="AO1002" s="353"/>
      <c r="AP1002" s="354" t="s">
        <v>459</v>
      </c>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2" t="s">
        <v>429</v>
      </c>
      <c r="K1034" s="359"/>
      <c r="L1034" s="359"/>
      <c r="M1034" s="359"/>
      <c r="N1034" s="359"/>
      <c r="O1034" s="359"/>
      <c r="P1034" s="360" t="s">
        <v>375</v>
      </c>
      <c r="Q1034" s="360"/>
      <c r="R1034" s="360"/>
      <c r="S1034" s="360"/>
      <c r="T1034" s="360"/>
      <c r="U1034" s="360"/>
      <c r="V1034" s="360"/>
      <c r="W1034" s="360"/>
      <c r="X1034" s="360"/>
      <c r="Y1034" s="361" t="s">
        <v>426</v>
      </c>
      <c r="Z1034" s="362"/>
      <c r="AA1034" s="362"/>
      <c r="AB1034" s="362"/>
      <c r="AC1034" s="142" t="s">
        <v>472</v>
      </c>
      <c r="AD1034" s="142"/>
      <c r="AE1034" s="142"/>
      <c r="AF1034" s="142"/>
      <c r="AG1034" s="142"/>
      <c r="AH1034" s="361" t="s">
        <v>506</v>
      </c>
      <c r="AI1034" s="358"/>
      <c r="AJ1034" s="358"/>
      <c r="AK1034" s="358"/>
      <c r="AL1034" s="358" t="s">
        <v>21</v>
      </c>
      <c r="AM1034" s="358"/>
      <c r="AN1034" s="358"/>
      <c r="AO1034" s="363"/>
      <c r="AP1034" s="364" t="s">
        <v>430</v>
      </c>
      <c r="AQ1034" s="364"/>
      <c r="AR1034" s="364"/>
      <c r="AS1034" s="364"/>
      <c r="AT1034" s="364"/>
      <c r="AU1034" s="364"/>
      <c r="AV1034" s="364"/>
      <c r="AW1034" s="364"/>
      <c r="AX1034" s="364"/>
    </row>
    <row r="1035" spans="1:50" ht="30" customHeight="1" x14ac:dyDescent="0.15">
      <c r="A1035" s="373">
        <v>1</v>
      </c>
      <c r="B1035" s="373">
        <v>1</v>
      </c>
      <c r="C1035" s="355" t="s">
        <v>642</v>
      </c>
      <c r="D1035" s="341"/>
      <c r="E1035" s="341"/>
      <c r="F1035" s="341"/>
      <c r="G1035" s="341"/>
      <c r="H1035" s="341"/>
      <c r="I1035" s="341"/>
      <c r="J1035" s="342">
        <v>7020005008492</v>
      </c>
      <c r="K1035" s="343"/>
      <c r="L1035" s="343"/>
      <c r="M1035" s="343"/>
      <c r="N1035" s="343"/>
      <c r="O1035" s="343"/>
      <c r="P1035" s="356" t="s">
        <v>643</v>
      </c>
      <c r="Q1035" s="344"/>
      <c r="R1035" s="344"/>
      <c r="S1035" s="344"/>
      <c r="T1035" s="344"/>
      <c r="U1035" s="344"/>
      <c r="V1035" s="344"/>
      <c r="W1035" s="344"/>
      <c r="X1035" s="344"/>
      <c r="Y1035" s="345">
        <v>19</v>
      </c>
      <c r="Z1035" s="346"/>
      <c r="AA1035" s="346"/>
      <c r="AB1035" s="347"/>
      <c r="AC1035" s="357" t="s">
        <v>511</v>
      </c>
      <c r="AD1035" s="365"/>
      <c r="AE1035" s="365"/>
      <c r="AF1035" s="365"/>
      <c r="AG1035" s="365"/>
      <c r="AH1035" s="366">
        <v>1</v>
      </c>
      <c r="AI1035" s="367"/>
      <c r="AJ1035" s="367"/>
      <c r="AK1035" s="367"/>
      <c r="AL1035" s="351">
        <v>95.3</v>
      </c>
      <c r="AM1035" s="352"/>
      <c r="AN1035" s="352"/>
      <c r="AO1035" s="353"/>
      <c r="AP1035" s="354" t="s">
        <v>459</v>
      </c>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8"/>
      <c r="B1067" s="358"/>
      <c r="C1067" s="358" t="s">
        <v>26</v>
      </c>
      <c r="D1067" s="358"/>
      <c r="E1067" s="358"/>
      <c r="F1067" s="358"/>
      <c r="G1067" s="358"/>
      <c r="H1067" s="358"/>
      <c r="I1067" s="358"/>
      <c r="J1067" s="142" t="s">
        <v>429</v>
      </c>
      <c r="K1067" s="359"/>
      <c r="L1067" s="359"/>
      <c r="M1067" s="359"/>
      <c r="N1067" s="359"/>
      <c r="O1067" s="359"/>
      <c r="P1067" s="360" t="s">
        <v>375</v>
      </c>
      <c r="Q1067" s="360"/>
      <c r="R1067" s="360"/>
      <c r="S1067" s="360"/>
      <c r="T1067" s="360"/>
      <c r="U1067" s="360"/>
      <c r="V1067" s="360"/>
      <c r="W1067" s="360"/>
      <c r="X1067" s="360"/>
      <c r="Y1067" s="361" t="s">
        <v>426</v>
      </c>
      <c r="Z1067" s="362"/>
      <c r="AA1067" s="362"/>
      <c r="AB1067" s="362"/>
      <c r="AC1067" s="142" t="s">
        <v>472</v>
      </c>
      <c r="AD1067" s="142"/>
      <c r="AE1067" s="142"/>
      <c r="AF1067" s="142"/>
      <c r="AG1067" s="142"/>
      <c r="AH1067" s="361" t="s">
        <v>506</v>
      </c>
      <c r="AI1067" s="358"/>
      <c r="AJ1067" s="358"/>
      <c r="AK1067" s="358"/>
      <c r="AL1067" s="358" t="s">
        <v>21</v>
      </c>
      <c r="AM1067" s="358"/>
      <c r="AN1067" s="358"/>
      <c r="AO1067" s="363"/>
      <c r="AP1067" s="364" t="s">
        <v>430</v>
      </c>
      <c r="AQ1067" s="364"/>
      <c r="AR1067" s="364"/>
      <c r="AS1067" s="364"/>
      <c r="AT1067" s="364"/>
      <c r="AU1067" s="364"/>
      <c r="AV1067" s="364"/>
      <c r="AW1067" s="364"/>
      <c r="AX1067" s="364"/>
    </row>
    <row r="1068" spans="1:50" ht="30" customHeight="1" x14ac:dyDescent="0.15">
      <c r="A1068" s="373">
        <v>1</v>
      </c>
      <c r="B1068" s="373">
        <v>1</v>
      </c>
      <c r="C1068" s="355" t="s">
        <v>644</v>
      </c>
      <c r="D1068" s="341"/>
      <c r="E1068" s="341"/>
      <c r="F1068" s="341"/>
      <c r="G1068" s="341"/>
      <c r="H1068" s="341"/>
      <c r="I1068" s="341"/>
      <c r="J1068" s="342"/>
      <c r="K1068" s="343"/>
      <c r="L1068" s="343"/>
      <c r="M1068" s="343"/>
      <c r="N1068" s="343"/>
      <c r="O1068" s="343"/>
      <c r="P1068" s="356"/>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5" t="s">
        <v>460</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479</v>
      </c>
      <c r="AM1098" s="276"/>
      <c r="AN1098" s="276"/>
      <c r="AO1098" s="80" t="s">
        <v>610</v>
      </c>
      <c r="AP1098" s="69"/>
      <c r="AQ1098" s="69"/>
      <c r="AR1098" s="69"/>
      <c r="AS1098" s="69"/>
      <c r="AT1098" s="69"/>
      <c r="AU1098" s="69"/>
      <c r="AV1098" s="69"/>
      <c r="AW1098" s="69"/>
      <c r="AX1098" s="70"/>
    </row>
    <row r="1099" spans="1:50" ht="24"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396</v>
      </c>
      <c r="D1101" s="378"/>
      <c r="E1101" s="142" t="s">
        <v>395</v>
      </c>
      <c r="F1101" s="378"/>
      <c r="G1101" s="378"/>
      <c r="H1101" s="378"/>
      <c r="I1101" s="378"/>
      <c r="J1101" s="142" t="s">
        <v>429</v>
      </c>
      <c r="K1101" s="142"/>
      <c r="L1101" s="142"/>
      <c r="M1101" s="142"/>
      <c r="N1101" s="142"/>
      <c r="O1101" s="142"/>
      <c r="P1101" s="361" t="s">
        <v>27</v>
      </c>
      <c r="Q1101" s="361"/>
      <c r="R1101" s="361"/>
      <c r="S1101" s="361"/>
      <c r="T1101" s="361"/>
      <c r="U1101" s="361"/>
      <c r="V1101" s="361"/>
      <c r="W1101" s="361"/>
      <c r="X1101" s="361"/>
      <c r="Y1101" s="142" t="s">
        <v>431</v>
      </c>
      <c r="Z1101" s="378"/>
      <c r="AA1101" s="378"/>
      <c r="AB1101" s="378"/>
      <c r="AC1101" s="142" t="s">
        <v>376</v>
      </c>
      <c r="AD1101" s="142"/>
      <c r="AE1101" s="142"/>
      <c r="AF1101" s="142"/>
      <c r="AG1101" s="142"/>
      <c r="AH1101" s="361" t="s">
        <v>390</v>
      </c>
      <c r="AI1101" s="362"/>
      <c r="AJ1101" s="362"/>
      <c r="AK1101" s="362"/>
      <c r="AL1101" s="362" t="s">
        <v>21</v>
      </c>
      <c r="AM1101" s="362"/>
      <c r="AN1101" s="362"/>
      <c r="AO1101" s="379"/>
      <c r="AP1101" s="364" t="s">
        <v>461</v>
      </c>
      <c r="AQ1101" s="364"/>
      <c r="AR1101" s="364"/>
      <c r="AS1101" s="364"/>
      <c r="AT1101" s="364"/>
      <c r="AU1101" s="364"/>
      <c r="AV1101" s="364"/>
      <c r="AW1101" s="364"/>
      <c r="AX1101" s="364"/>
    </row>
    <row r="1102" spans="1:50" ht="75" customHeight="1" x14ac:dyDescent="0.15">
      <c r="A1102" s="373">
        <v>1</v>
      </c>
      <c r="B1102" s="373">
        <v>1</v>
      </c>
      <c r="C1102" s="374" t="s">
        <v>640</v>
      </c>
      <c r="D1102" s="371"/>
      <c r="E1102" s="140" t="s">
        <v>597</v>
      </c>
      <c r="F1102" s="372"/>
      <c r="G1102" s="372"/>
      <c r="H1102" s="372"/>
      <c r="I1102" s="372"/>
      <c r="J1102" s="342">
        <v>7010401022916</v>
      </c>
      <c r="K1102" s="343"/>
      <c r="L1102" s="343"/>
      <c r="M1102" s="343"/>
      <c r="N1102" s="343"/>
      <c r="O1102" s="343"/>
      <c r="P1102" s="356" t="s">
        <v>650</v>
      </c>
      <c r="Q1102" s="344"/>
      <c r="R1102" s="344"/>
      <c r="S1102" s="344"/>
      <c r="T1102" s="344"/>
      <c r="U1102" s="344"/>
      <c r="V1102" s="344"/>
      <c r="W1102" s="344"/>
      <c r="X1102" s="344"/>
      <c r="Y1102" s="345">
        <v>165</v>
      </c>
      <c r="Z1102" s="346"/>
      <c r="AA1102" s="346"/>
      <c r="AB1102" s="347"/>
      <c r="AC1102" s="348" t="s">
        <v>511</v>
      </c>
      <c r="AD1102" s="348"/>
      <c r="AE1102" s="348"/>
      <c r="AF1102" s="348"/>
      <c r="AG1102" s="348"/>
      <c r="AH1102" s="349">
        <v>1</v>
      </c>
      <c r="AI1102" s="350"/>
      <c r="AJ1102" s="350"/>
      <c r="AK1102" s="350"/>
      <c r="AL1102" s="351">
        <v>99.6</v>
      </c>
      <c r="AM1102" s="352"/>
      <c r="AN1102" s="352"/>
      <c r="AO1102" s="353"/>
      <c r="AP1102" s="354" t="s">
        <v>459</v>
      </c>
      <c r="AQ1102" s="354"/>
      <c r="AR1102" s="354"/>
      <c r="AS1102" s="354"/>
      <c r="AT1102" s="354"/>
      <c r="AU1102" s="354"/>
      <c r="AV1102" s="354"/>
      <c r="AW1102" s="354"/>
      <c r="AX1102" s="354"/>
    </row>
    <row r="1103" spans="1:50" ht="50.1" customHeight="1" x14ac:dyDescent="0.15">
      <c r="A1103" s="373">
        <v>2</v>
      </c>
      <c r="B1103" s="373">
        <v>1</v>
      </c>
      <c r="C1103" s="374" t="s">
        <v>641</v>
      </c>
      <c r="D1103" s="371"/>
      <c r="E1103" s="372" t="s">
        <v>599</v>
      </c>
      <c r="F1103" s="372"/>
      <c r="G1103" s="372"/>
      <c r="H1103" s="372"/>
      <c r="I1103" s="372"/>
      <c r="J1103" s="342">
        <v>4013301020174</v>
      </c>
      <c r="K1103" s="343"/>
      <c r="L1103" s="343"/>
      <c r="M1103" s="343"/>
      <c r="N1103" s="343"/>
      <c r="O1103" s="343"/>
      <c r="P1103" s="356" t="s">
        <v>651</v>
      </c>
      <c r="Q1103" s="344"/>
      <c r="R1103" s="344"/>
      <c r="S1103" s="344"/>
      <c r="T1103" s="344"/>
      <c r="U1103" s="344"/>
      <c r="V1103" s="344"/>
      <c r="W1103" s="344"/>
      <c r="X1103" s="344"/>
      <c r="Y1103" s="345">
        <v>156</v>
      </c>
      <c r="Z1103" s="346"/>
      <c r="AA1103" s="346"/>
      <c r="AB1103" s="347"/>
      <c r="AC1103" s="348" t="s">
        <v>511</v>
      </c>
      <c r="AD1103" s="348"/>
      <c r="AE1103" s="348"/>
      <c r="AF1103" s="348"/>
      <c r="AG1103" s="348"/>
      <c r="AH1103" s="349">
        <v>2</v>
      </c>
      <c r="AI1103" s="350"/>
      <c r="AJ1103" s="350"/>
      <c r="AK1103" s="350"/>
      <c r="AL1103" s="351">
        <v>65.599999999999994</v>
      </c>
      <c r="AM1103" s="352"/>
      <c r="AN1103" s="352"/>
      <c r="AO1103" s="353"/>
      <c r="AP1103" s="354" t="s">
        <v>459</v>
      </c>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C1035:I1035"/>
    <mergeCell ref="J1035:O1035"/>
    <mergeCell ref="P1035:X1035"/>
    <mergeCell ref="Y1035:AB1035"/>
    <mergeCell ref="AC1035:AG1035"/>
    <mergeCell ref="AH1035:AK1035"/>
    <mergeCell ref="AL1035:AO1035"/>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63" priority="14234">
      <formula>IF(RIGHT(TEXT(P14,"0.#"),1)=".",FALSE,TRUE)</formula>
    </cfRule>
    <cfRule type="expression" dxfId="2862" priority="14235">
      <formula>IF(RIGHT(TEXT(P14,"0.#"),1)=".",TRUE,FALSE)</formula>
    </cfRule>
  </conditionalFormatting>
  <conditionalFormatting sqref="AE32">
    <cfRule type="expression" dxfId="2861" priority="14224">
      <formula>IF(RIGHT(TEXT(AE32,"0.#"),1)=".",FALSE,TRUE)</formula>
    </cfRule>
    <cfRule type="expression" dxfId="2860" priority="14225">
      <formula>IF(RIGHT(TEXT(AE32,"0.#"),1)=".",TRUE,FALSE)</formula>
    </cfRule>
  </conditionalFormatting>
  <conditionalFormatting sqref="P18:AX18">
    <cfRule type="expression" dxfId="2859" priority="14110">
      <formula>IF(RIGHT(TEXT(P18,"0.#"),1)=".",FALSE,TRUE)</formula>
    </cfRule>
    <cfRule type="expression" dxfId="2858" priority="14111">
      <formula>IF(RIGHT(TEXT(P18,"0.#"),1)=".",TRUE,FALSE)</formula>
    </cfRule>
  </conditionalFormatting>
  <conditionalFormatting sqref="Y782">
    <cfRule type="expression" dxfId="2857" priority="14106">
      <formula>IF(RIGHT(TEXT(Y782,"0.#"),1)=".",FALSE,TRUE)</formula>
    </cfRule>
    <cfRule type="expression" dxfId="2856" priority="14107">
      <formula>IF(RIGHT(TEXT(Y782,"0.#"),1)=".",TRUE,FALSE)</formula>
    </cfRule>
  </conditionalFormatting>
  <conditionalFormatting sqref="Y791">
    <cfRule type="expression" dxfId="2855" priority="14102">
      <formula>IF(RIGHT(TEXT(Y791,"0.#"),1)=".",FALSE,TRUE)</formula>
    </cfRule>
    <cfRule type="expression" dxfId="2854" priority="14103">
      <formula>IF(RIGHT(TEXT(Y791,"0.#"),1)=".",TRUE,FALSE)</formula>
    </cfRule>
  </conditionalFormatting>
  <conditionalFormatting sqref="Y822:Y829 Y820 Y809:Y816 Y807 Y796:Y803 Y794">
    <cfRule type="expression" dxfId="2853" priority="13884">
      <formula>IF(RIGHT(TEXT(Y794,"0.#"),1)=".",FALSE,TRUE)</formula>
    </cfRule>
    <cfRule type="expression" dxfId="2852" priority="13885">
      <formula>IF(RIGHT(TEXT(Y794,"0.#"),1)=".",TRUE,FALSE)</formula>
    </cfRule>
  </conditionalFormatting>
  <conditionalFormatting sqref="P15:AJ17 P13:AX13 AR15:AX15">
    <cfRule type="expression" dxfId="2851" priority="13932">
      <formula>IF(RIGHT(TEXT(P13,"0.#"),1)=".",FALSE,TRUE)</formula>
    </cfRule>
    <cfRule type="expression" dxfId="2850" priority="13933">
      <formula>IF(RIGHT(TEXT(P13,"0.#"),1)=".",TRUE,FALSE)</formula>
    </cfRule>
  </conditionalFormatting>
  <conditionalFormatting sqref="P19:AJ19">
    <cfRule type="expression" dxfId="2849" priority="13930">
      <formula>IF(RIGHT(TEXT(P19,"0.#"),1)=".",FALSE,TRUE)</formula>
    </cfRule>
    <cfRule type="expression" dxfId="2848" priority="13931">
      <formula>IF(RIGHT(TEXT(P19,"0.#"),1)=".",TRUE,FALSE)</formula>
    </cfRule>
  </conditionalFormatting>
  <conditionalFormatting sqref="Y783:Y790 Y781">
    <cfRule type="expression" dxfId="2847" priority="13908">
      <formula>IF(RIGHT(TEXT(Y781,"0.#"),1)=".",FALSE,TRUE)</formula>
    </cfRule>
    <cfRule type="expression" dxfId="2846" priority="13909">
      <formula>IF(RIGHT(TEXT(Y781,"0.#"),1)=".",TRUE,FALSE)</formula>
    </cfRule>
  </conditionalFormatting>
  <conditionalFormatting sqref="AU782">
    <cfRule type="expression" dxfId="2845" priority="13906">
      <formula>IF(RIGHT(TEXT(AU782,"0.#"),1)=".",FALSE,TRUE)</formula>
    </cfRule>
    <cfRule type="expression" dxfId="2844" priority="13907">
      <formula>IF(RIGHT(TEXT(AU782,"0.#"),1)=".",TRUE,FALSE)</formula>
    </cfRule>
  </conditionalFormatting>
  <conditionalFormatting sqref="AU791">
    <cfRule type="expression" dxfId="2843" priority="13904">
      <formula>IF(RIGHT(TEXT(AU791,"0.#"),1)=".",FALSE,TRUE)</formula>
    </cfRule>
    <cfRule type="expression" dxfId="2842" priority="13905">
      <formula>IF(RIGHT(TEXT(AU791,"0.#"),1)=".",TRUE,FALSE)</formula>
    </cfRule>
  </conditionalFormatting>
  <conditionalFormatting sqref="AU783:AU790 AU781">
    <cfRule type="expression" dxfId="2841" priority="13902">
      <formula>IF(RIGHT(TEXT(AU781,"0.#"),1)=".",FALSE,TRUE)</formula>
    </cfRule>
    <cfRule type="expression" dxfId="2840" priority="13903">
      <formula>IF(RIGHT(TEXT(AU781,"0.#"),1)=".",TRUE,FALSE)</formula>
    </cfRule>
  </conditionalFormatting>
  <conditionalFormatting sqref="Y821 Y808 Y795">
    <cfRule type="expression" dxfId="2839" priority="13888">
      <formula>IF(RIGHT(TEXT(Y795,"0.#"),1)=".",FALSE,TRUE)</formula>
    </cfRule>
    <cfRule type="expression" dxfId="2838" priority="13889">
      <formula>IF(RIGHT(TEXT(Y795,"0.#"),1)=".",TRUE,FALSE)</formula>
    </cfRule>
  </conditionalFormatting>
  <conditionalFormatting sqref="Y830 Y817 Y804">
    <cfRule type="expression" dxfId="2837" priority="13886">
      <formula>IF(RIGHT(TEXT(Y804,"0.#"),1)=".",FALSE,TRUE)</formula>
    </cfRule>
    <cfRule type="expression" dxfId="2836" priority="13887">
      <formula>IF(RIGHT(TEXT(Y804,"0.#"),1)=".",TRUE,FALSE)</formula>
    </cfRule>
  </conditionalFormatting>
  <conditionalFormatting sqref="AU821 AU808 AU795">
    <cfRule type="expression" dxfId="2835" priority="13882">
      <formula>IF(RIGHT(TEXT(AU795,"0.#"),1)=".",FALSE,TRUE)</formula>
    </cfRule>
    <cfRule type="expression" dxfId="2834" priority="13883">
      <formula>IF(RIGHT(TEXT(AU795,"0.#"),1)=".",TRUE,FALSE)</formula>
    </cfRule>
  </conditionalFormatting>
  <conditionalFormatting sqref="AU830 AU817 AU804">
    <cfRule type="expression" dxfId="2833" priority="13880">
      <formula>IF(RIGHT(TEXT(AU804,"0.#"),1)=".",FALSE,TRUE)</formula>
    </cfRule>
    <cfRule type="expression" dxfId="2832" priority="13881">
      <formula>IF(RIGHT(TEXT(AU804,"0.#"),1)=".",TRUE,FALSE)</formula>
    </cfRule>
  </conditionalFormatting>
  <conditionalFormatting sqref="AU822:AU829 AU820 AU809:AU816 AU807 AU796:AU803 AU794">
    <cfRule type="expression" dxfId="2831" priority="13878">
      <formula>IF(RIGHT(TEXT(AU794,"0.#"),1)=".",FALSE,TRUE)</formula>
    </cfRule>
    <cfRule type="expression" dxfId="2830" priority="13879">
      <formula>IF(RIGHT(TEXT(AU794,"0.#"),1)=".",TRUE,FALSE)</formula>
    </cfRule>
  </conditionalFormatting>
  <conditionalFormatting sqref="AM87">
    <cfRule type="expression" dxfId="2829" priority="13532">
      <formula>IF(RIGHT(TEXT(AM87,"0.#"),1)=".",FALSE,TRUE)</formula>
    </cfRule>
    <cfRule type="expression" dxfId="2828" priority="13533">
      <formula>IF(RIGHT(TEXT(AM87,"0.#"),1)=".",TRUE,FALSE)</formula>
    </cfRule>
  </conditionalFormatting>
  <conditionalFormatting sqref="AE55">
    <cfRule type="expression" dxfId="2827" priority="13600">
      <formula>IF(RIGHT(TEXT(AE55,"0.#"),1)=".",FALSE,TRUE)</formula>
    </cfRule>
    <cfRule type="expression" dxfId="2826" priority="13601">
      <formula>IF(RIGHT(TEXT(AE55,"0.#"),1)=".",TRUE,FALSE)</formula>
    </cfRule>
  </conditionalFormatting>
  <conditionalFormatting sqref="AI55">
    <cfRule type="expression" dxfId="2825" priority="13598">
      <formula>IF(RIGHT(TEXT(AI55,"0.#"),1)=".",FALSE,TRUE)</formula>
    </cfRule>
    <cfRule type="expression" dxfId="2824" priority="13599">
      <formula>IF(RIGHT(TEXT(AI55,"0.#"),1)=".",TRUE,FALSE)</formula>
    </cfRule>
  </conditionalFormatting>
  <conditionalFormatting sqref="AM34">
    <cfRule type="expression" dxfId="2823" priority="13678">
      <formula>IF(RIGHT(TEXT(AM34,"0.#"),1)=".",FALSE,TRUE)</formula>
    </cfRule>
    <cfRule type="expression" dxfId="2822" priority="13679">
      <formula>IF(RIGHT(TEXT(AM34,"0.#"),1)=".",TRUE,FALSE)</formula>
    </cfRule>
  </conditionalFormatting>
  <conditionalFormatting sqref="AE33">
    <cfRule type="expression" dxfId="2821" priority="13692">
      <formula>IF(RIGHT(TEXT(AE33,"0.#"),1)=".",FALSE,TRUE)</formula>
    </cfRule>
    <cfRule type="expression" dxfId="2820" priority="13693">
      <formula>IF(RIGHT(TEXT(AE33,"0.#"),1)=".",TRUE,FALSE)</formula>
    </cfRule>
  </conditionalFormatting>
  <conditionalFormatting sqref="AE34">
    <cfRule type="expression" dxfId="2819" priority="13690">
      <formula>IF(RIGHT(TEXT(AE34,"0.#"),1)=".",FALSE,TRUE)</formula>
    </cfRule>
    <cfRule type="expression" dxfId="2818" priority="13691">
      <formula>IF(RIGHT(TEXT(AE34,"0.#"),1)=".",TRUE,FALSE)</formula>
    </cfRule>
  </conditionalFormatting>
  <conditionalFormatting sqref="AI34">
    <cfRule type="expression" dxfId="2817" priority="13688">
      <formula>IF(RIGHT(TEXT(AI34,"0.#"),1)=".",FALSE,TRUE)</formula>
    </cfRule>
    <cfRule type="expression" dxfId="2816" priority="13689">
      <formula>IF(RIGHT(TEXT(AI34,"0.#"),1)=".",TRUE,FALSE)</formula>
    </cfRule>
  </conditionalFormatting>
  <conditionalFormatting sqref="AI33">
    <cfRule type="expression" dxfId="2815" priority="13686">
      <formula>IF(RIGHT(TEXT(AI33,"0.#"),1)=".",FALSE,TRUE)</formula>
    </cfRule>
    <cfRule type="expression" dxfId="2814" priority="13687">
      <formula>IF(RIGHT(TEXT(AI33,"0.#"),1)=".",TRUE,FALSE)</formula>
    </cfRule>
  </conditionalFormatting>
  <conditionalFormatting sqref="AI32">
    <cfRule type="expression" dxfId="2813" priority="13684">
      <formula>IF(RIGHT(TEXT(AI32,"0.#"),1)=".",FALSE,TRUE)</formula>
    </cfRule>
    <cfRule type="expression" dxfId="2812" priority="13685">
      <formula>IF(RIGHT(TEXT(AI32,"0.#"),1)=".",TRUE,FALSE)</formula>
    </cfRule>
  </conditionalFormatting>
  <conditionalFormatting sqref="AM32">
    <cfRule type="expression" dxfId="2811" priority="13682">
      <formula>IF(RIGHT(TEXT(AM32,"0.#"),1)=".",FALSE,TRUE)</formula>
    </cfRule>
    <cfRule type="expression" dxfId="2810" priority="13683">
      <formula>IF(RIGHT(TEXT(AM32,"0.#"),1)=".",TRUE,FALSE)</formula>
    </cfRule>
  </conditionalFormatting>
  <conditionalFormatting sqref="AM33">
    <cfRule type="expression" dxfId="2809" priority="13680">
      <formula>IF(RIGHT(TEXT(AM33,"0.#"),1)=".",FALSE,TRUE)</formula>
    </cfRule>
    <cfRule type="expression" dxfId="2808" priority="13681">
      <formula>IF(RIGHT(TEXT(AM33,"0.#"),1)=".",TRUE,FALSE)</formula>
    </cfRule>
  </conditionalFormatting>
  <conditionalFormatting sqref="AQ32:AQ34">
    <cfRule type="expression" dxfId="2807" priority="13672">
      <formula>IF(RIGHT(TEXT(AQ32,"0.#"),1)=".",FALSE,TRUE)</formula>
    </cfRule>
    <cfRule type="expression" dxfId="2806" priority="13673">
      <formula>IF(RIGHT(TEXT(AQ32,"0.#"),1)=".",TRUE,FALSE)</formula>
    </cfRule>
  </conditionalFormatting>
  <conditionalFormatting sqref="AU32:AU34">
    <cfRule type="expression" dxfId="2805" priority="13670">
      <formula>IF(RIGHT(TEXT(AU32,"0.#"),1)=".",FALSE,TRUE)</formula>
    </cfRule>
    <cfRule type="expression" dxfId="2804" priority="13671">
      <formula>IF(RIGHT(TEXT(AU32,"0.#"),1)=".",TRUE,FALSE)</formula>
    </cfRule>
  </conditionalFormatting>
  <conditionalFormatting sqref="AE53">
    <cfRule type="expression" dxfId="2803" priority="13604">
      <formula>IF(RIGHT(TEXT(AE53,"0.#"),1)=".",FALSE,TRUE)</formula>
    </cfRule>
    <cfRule type="expression" dxfId="2802" priority="13605">
      <formula>IF(RIGHT(TEXT(AE53,"0.#"),1)=".",TRUE,FALSE)</formula>
    </cfRule>
  </conditionalFormatting>
  <conditionalFormatting sqref="AE54">
    <cfRule type="expression" dxfId="2801" priority="13602">
      <formula>IF(RIGHT(TEXT(AE54,"0.#"),1)=".",FALSE,TRUE)</formula>
    </cfRule>
    <cfRule type="expression" dxfId="2800" priority="13603">
      <formula>IF(RIGHT(TEXT(AE54,"0.#"),1)=".",TRUE,FALSE)</formula>
    </cfRule>
  </conditionalFormatting>
  <conditionalFormatting sqref="AI54">
    <cfRule type="expression" dxfId="2799" priority="13596">
      <formula>IF(RIGHT(TEXT(AI54,"0.#"),1)=".",FALSE,TRUE)</formula>
    </cfRule>
    <cfRule type="expression" dxfId="2798" priority="13597">
      <formula>IF(RIGHT(TEXT(AI54,"0.#"),1)=".",TRUE,FALSE)</formula>
    </cfRule>
  </conditionalFormatting>
  <conditionalFormatting sqref="AI53">
    <cfRule type="expression" dxfId="2797" priority="13594">
      <formula>IF(RIGHT(TEXT(AI53,"0.#"),1)=".",FALSE,TRUE)</formula>
    </cfRule>
    <cfRule type="expression" dxfId="2796" priority="13595">
      <formula>IF(RIGHT(TEXT(AI53,"0.#"),1)=".",TRUE,FALSE)</formula>
    </cfRule>
  </conditionalFormatting>
  <conditionalFormatting sqref="AM53">
    <cfRule type="expression" dxfId="2795" priority="13592">
      <formula>IF(RIGHT(TEXT(AM53,"0.#"),1)=".",FALSE,TRUE)</formula>
    </cfRule>
    <cfRule type="expression" dxfId="2794" priority="13593">
      <formula>IF(RIGHT(TEXT(AM53,"0.#"),1)=".",TRUE,FALSE)</formula>
    </cfRule>
  </conditionalFormatting>
  <conditionalFormatting sqref="AM54">
    <cfRule type="expression" dxfId="2793" priority="13590">
      <formula>IF(RIGHT(TEXT(AM54,"0.#"),1)=".",FALSE,TRUE)</formula>
    </cfRule>
    <cfRule type="expression" dxfId="2792" priority="13591">
      <formula>IF(RIGHT(TEXT(AM54,"0.#"),1)=".",TRUE,FALSE)</formula>
    </cfRule>
  </conditionalFormatting>
  <conditionalFormatting sqref="AM55">
    <cfRule type="expression" dxfId="2791" priority="13588">
      <formula>IF(RIGHT(TEXT(AM55,"0.#"),1)=".",FALSE,TRUE)</formula>
    </cfRule>
    <cfRule type="expression" dxfId="2790" priority="13589">
      <formula>IF(RIGHT(TEXT(AM55,"0.#"),1)=".",TRUE,FALSE)</formula>
    </cfRule>
  </conditionalFormatting>
  <conditionalFormatting sqref="AE60">
    <cfRule type="expression" dxfId="2789" priority="13574">
      <formula>IF(RIGHT(TEXT(AE60,"0.#"),1)=".",FALSE,TRUE)</formula>
    </cfRule>
    <cfRule type="expression" dxfId="2788" priority="13575">
      <formula>IF(RIGHT(TEXT(AE60,"0.#"),1)=".",TRUE,FALSE)</formula>
    </cfRule>
  </conditionalFormatting>
  <conditionalFormatting sqref="AE61">
    <cfRule type="expression" dxfId="2787" priority="13572">
      <formula>IF(RIGHT(TEXT(AE61,"0.#"),1)=".",FALSE,TRUE)</formula>
    </cfRule>
    <cfRule type="expression" dxfId="2786" priority="13573">
      <formula>IF(RIGHT(TEXT(AE61,"0.#"),1)=".",TRUE,FALSE)</formula>
    </cfRule>
  </conditionalFormatting>
  <conditionalFormatting sqref="AE62">
    <cfRule type="expression" dxfId="2785" priority="13570">
      <formula>IF(RIGHT(TEXT(AE62,"0.#"),1)=".",FALSE,TRUE)</formula>
    </cfRule>
    <cfRule type="expression" dxfId="2784" priority="13571">
      <formula>IF(RIGHT(TEXT(AE62,"0.#"),1)=".",TRUE,FALSE)</formula>
    </cfRule>
  </conditionalFormatting>
  <conditionalFormatting sqref="AI62">
    <cfRule type="expression" dxfId="2783" priority="13568">
      <formula>IF(RIGHT(TEXT(AI62,"0.#"),1)=".",FALSE,TRUE)</formula>
    </cfRule>
    <cfRule type="expression" dxfId="2782" priority="13569">
      <formula>IF(RIGHT(TEXT(AI62,"0.#"),1)=".",TRUE,FALSE)</formula>
    </cfRule>
  </conditionalFormatting>
  <conditionalFormatting sqref="AI61">
    <cfRule type="expression" dxfId="2781" priority="13566">
      <formula>IF(RIGHT(TEXT(AI61,"0.#"),1)=".",FALSE,TRUE)</formula>
    </cfRule>
    <cfRule type="expression" dxfId="2780" priority="13567">
      <formula>IF(RIGHT(TEXT(AI61,"0.#"),1)=".",TRUE,FALSE)</formula>
    </cfRule>
  </conditionalFormatting>
  <conditionalFormatting sqref="AI60">
    <cfRule type="expression" dxfId="2779" priority="13564">
      <formula>IF(RIGHT(TEXT(AI60,"0.#"),1)=".",FALSE,TRUE)</formula>
    </cfRule>
    <cfRule type="expression" dxfId="2778" priority="13565">
      <formula>IF(RIGHT(TEXT(AI60,"0.#"),1)=".",TRUE,FALSE)</formula>
    </cfRule>
  </conditionalFormatting>
  <conditionalFormatting sqref="AM60">
    <cfRule type="expression" dxfId="2777" priority="13562">
      <formula>IF(RIGHT(TEXT(AM60,"0.#"),1)=".",FALSE,TRUE)</formula>
    </cfRule>
    <cfRule type="expression" dxfId="2776" priority="13563">
      <formula>IF(RIGHT(TEXT(AM60,"0.#"),1)=".",TRUE,FALSE)</formula>
    </cfRule>
  </conditionalFormatting>
  <conditionalFormatting sqref="AM61">
    <cfRule type="expression" dxfId="2775" priority="13560">
      <formula>IF(RIGHT(TEXT(AM61,"0.#"),1)=".",FALSE,TRUE)</formula>
    </cfRule>
    <cfRule type="expression" dxfId="2774" priority="13561">
      <formula>IF(RIGHT(TEXT(AM61,"0.#"),1)=".",TRUE,FALSE)</formula>
    </cfRule>
  </conditionalFormatting>
  <conditionalFormatting sqref="AM62">
    <cfRule type="expression" dxfId="2773" priority="13558">
      <formula>IF(RIGHT(TEXT(AM62,"0.#"),1)=".",FALSE,TRUE)</formula>
    </cfRule>
    <cfRule type="expression" dxfId="2772" priority="13559">
      <formula>IF(RIGHT(TEXT(AM62,"0.#"),1)=".",TRUE,FALSE)</formula>
    </cfRule>
  </conditionalFormatting>
  <conditionalFormatting sqref="AE87">
    <cfRule type="expression" dxfId="2771" priority="13544">
      <formula>IF(RIGHT(TEXT(AE87,"0.#"),1)=".",FALSE,TRUE)</formula>
    </cfRule>
    <cfRule type="expression" dxfId="2770" priority="13545">
      <formula>IF(RIGHT(TEXT(AE87,"0.#"),1)=".",TRUE,FALSE)</formula>
    </cfRule>
  </conditionalFormatting>
  <conditionalFormatting sqref="AE88">
    <cfRule type="expression" dxfId="2769" priority="13542">
      <formula>IF(RIGHT(TEXT(AE88,"0.#"),1)=".",FALSE,TRUE)</formula>
    </cfRule>
    <cfRule type="expression" dxfId="2768" priority="13543">
      <formula>IF(RIGHT(TEXT(AE88,"0.#"),1)=".",TRUE,FALSE)</formula>
    </cfRule>
  </conditionalFormatting>
  <conditionalFormatting sqref="AE89">
    <cfRule type="expression" dxfId="2767" priority="13540">
      <formula>IF(RIGHT(TEXT(AE89,"0.#"),1)=".",FALSE,TRUE)</formula>
    </cfRule>
    <cfRule type="expression" dxfId="2766" priority="13541">
      <formula>IF(RIGHT(TEXT(AE89,"0.#"),1)=".",TRUE,FALSE)</formula>
    </cfRule>
  </conditionalFormatting>
  <conditionalFormatting sqref="AI89">
    <cfRule type="expression" dxfId="2765" priority="13538">
      <formula>IF(RIGHT(TEXT(AI89,"0.#"),1)=".",FALSE,TRUE)</formula>
    </cfRule>
    <cfRule type="expression" dxfId="2764" priority="13539">
      <formula>IF(RIGHT(TEXT(AI89,"0.#"),1)=".",TRUE,FALSE)</formula>
    </cfRule>
  </conditionalFormatting>
  <conditionalFormatting sqref="AI88">
    <cfRule type="expression" dxfId="2763" priority="13536">
      <formula>IF(RIGHT(TEXT(AI88,"0.#"),1)=".",FALSE,TRUE)</formula>
    </cfRule>
    <cfRule type="expression" dxfId="2762" priority="13537">
      <formula>IF(RIGHT(TEXT(AI88,"0.#"),1)=".",TRUE,FALSE)</formula>
    </cfRule>
  </conditionalFormatting>
  <conditionalFormatting sqref="AI87">
    <cfRule type="expression" dxfId="2761" priority="13534">
      <formula>IF(RIGHT(TEXT(AI87,"0.#"),1)=".",FALSE,TRUE)</formula>
    </cfRule>
    <cfRule type="expression" dxfId="2760" priority="13535">
      <formula>IF(RIGHT(TEXT(AI87,"0.#"),1)=".",TRUE,FALSE)</formula>
    </cfRule>
  </conditionalFormatting>
  <conditionalFormatting sqref="AM88">
    <cfRule type="expression" dxfId="2759" priority="13530">
      <formula>IF(RIGHT(TEXT(AM88,"0.#"),1)=".",FALSE,TRUE)</formula>
    </cfRule>
    <cfRule type="expression" dxfId="2758" priority="13531">
      <formula>IF(RIGHT(TEXT(AM88,"0.#"),1)=".",TRUE,FALSE)</formula>
    </cfRule>
  </conditionalFormatting>
  <conditionalFormatting sqref="AM89">
    <cfRule type="expression" dxfId="2757" priority="13528">
      <formula>IF(RIGHT(TEXT(AM89,"0.#"),1)=".",FALSE,TRUE)</formula>
    </cfRule>
    <cfRule type="expression" dxfId="2756" priority="13529">
      <formula>IF(RIGHT(TEXT(AM89,"0.#"),1)=".",TRUE,FALSE)</formula>
    </cfRule>
  </conditionalFormatting>
  <conditionalFormatting sqref="AE92">
    <cfRule type="expression" dxfId="2755" priority="13514">
      <formula>IF(RIGHT(TEXT(AE92,"0.#"),1)=".",FALSE,TRUE)</formula>
    </cfRule>
    <cfRule type="expression" dxfId="2754" priority="13515">
      <formula>IF(RIGHT(TEXT(AE92,"0.#"),1)=".",TRUE,FALSE)</formula>
    </cfRule>
  </conditionalFormatting>
  <conditionalFormatting sqref="AE93">
    <cfRule type="expression" dxfId="2753" priority="13512">
      <formula>IF(RIGHT(TEXT(AE93,"0.#"),1)=".",FALSE,TRUE)</formula>
    </cfRule>
    <cfRule type="expression" dxfId="2752" priority="13513">
      <formula>IF(RIGHT(TEXT(AE93,"0.#"),1)=".",TRUE,FALSE)</formula>
    </cfRule>
  </conditionalFormatting>
  <conditionalFormatting sqref="AE94">
    <cfRule type="expression" dxfId="2751" priority="13510">
      <formula>IF(RIGHT(TEXT(AE94,"0.#"),1)=".",FALSE,TRUE)</formula>
    </cfRule>
    <cfRule type="expression" dxfId="2750" priority="13511">
      <formula>IF(RIGHT(TEXT(AE94,"0.#"),1)=".",TRUE,FALSE)</formula>
    </cfRule>
  </conditionalFormatting>
  <conditionalFormatting sqref="AI94">
    <cfRule type="expression" dxfId="2749" priority="13508">
      <formula>IF(RIGHT(TEXT(AI94,"0.#"),1)=".",FALSE,TRUE)</formula>
    </cfRule>
    <cfRule type="expression" dxfId="2748" priority="13509">
      <formula>IF(RIGHT(TEXT(AI94,"0.#"),1)=".",TRUE,FALSE)</formula>
    </cfRule>
  </conditionalFormatting>
  <conditionalFormatting sqref="AI93">
    <cfRule type="expression" dxfId="2747" priority="13506">
      <formula>IF(RIGHT(TEXT(AI93,"0.#"),1)=".",FALSE,TRUE)</formula>
    </cfRule>
    <cfRule type="expression" dxfId="2746" priority="13507">
      <formula>IF(RIGHT(TEXT(AI93,"0.#"),1)=".",TRUE,FALSE)</formula>
    </cfRule>
  </conditionalFormatting>
  <conditionalFormatting sqref="AI92">
    <cfRule type="expression" dxfId="2745" priority="13504">
      <formula>IF(RIGHT(TEXT(AI92,"0.#"),1)=".",FALSE,TRUE)</formula>
    </cfRule>
    <cfRule type="expression" dxfId="2744" priority="13505">
      <formula>IF(RIGHT(TEXT(AI92,"0.#"),1)=".",TRUE,FALSE)</formula>
    </cfRule>
  </conditionalFormatting>
  <conditionalFormatting sqref="AM92">
    <cfRule type="expression" dxfId="2743" priority="13502">
      <formula>IF(RIGHT(TEXT(AM92,"0.#"),1)=".",FALSE,TRUE)</formula>
    </cfRule>
    <cfRule type="expression" dxfId="2742" priority="13503">
      <formula>IF(RIGHT(TEXT(AM92,"0.#"),1)=".",TRUE,FALSE)</formula>
    </cfRule>
  </conditionalFormatting>
  <conditionalFormatting sqref="AM93">
    <cfRule type="expression" dxfId="2741" priority="13500">
      <formula>IF(RIGHT(TEXT(AM93,"0.#"),1)=".",FALSE,TRUE)</formula>
    </cfRule>
    <cfRule type="expression" dxfId="2740" priority="13501">
      <formula>IF(RIGHT(TEXT(AM93,"0.#"),1)=".",TRUE,FALSE)</formula>
    </cfRule>
  </conditionalFormatting>
  <conditionalFormatting sqref="AM94">
    <cfRule type="expression" dxfId="2739" priority="13498">
      <formula>IF(RIGHT(TEXT(AM94,"0.#"),1)=".",FALSE,TRUE)</formula>
    </cfRule>
    <cfRule type="expression" dxfId="2738" priority="13499">
      <formula>IF(RIGHT(TEXT(AM94,"0.#"),1)=".",TRUE,FALSE)</formula>
    </cfRule>
  </conditionalFormatting>
  <conditionalFormatting sqref="AE97">
    <cfRule type="expression" dxfId="2737" priority="13484">
      <formula>IF(RIGHT(TEXT(AE97,"0.#"),1)=".",FALSE,TRUE)</formula>
    </cfRule>
    <cfRule type="expression" dxfId="2736" priority="13485">
      <formula>IF(RIGHT(TEXT(AE97,"0.#"),1)=".",TRUE,FALSE)</formula>
    </cfRule>
  </conditionalFormatting>
  <conditionalFormatting sqref="AE98">
    <cfRule type="expression" dxfId="2735" priority="13482">
      <formula>IF(RIGHT(TEXT(AE98,"0.#"),1)=".",FALSE,TRUE)</formula>
    </cfRule>
    <cfRule type="expression" dxfId="2734" priority="13483">
      <formula>IF(RIGHT(TEXT(AE98,"0.#"),1)=".",TRUE,FALSE)</formula>
    </cfRule>
  </conditionalFormatting>
  <conditionalFormatting sqref="AE99">
    <cfRule type="expression" dxfId="2733" priority="13480">
      <formula>IF(RIGHT(TEXT(AE99,"0.#"),1)=".",FALSE,TRUE)</formula>
    </cfRule>
    <cfRule type="expression" dxfId="2732" priority="13481">
      <formula>IF(RIGHT(TEXT(AE99,"0.#"),1)=".",TRUE,FALSE)</formula>
    </cfRule>
  </conditionalFormatting>
  <conditionalFormatting sqref="AI99">
    <cfRule type="expression" dxfId="2731" priority="13478">
      <formula>IF(RIGHT(TEXT(AI99,"0.#"),1)=".",FALSE,TRUE)</formula>
    </cfRule>
    <cfRule type="expression" dxfId="2730" priority="13479">
      <formula>IF(RIGHT(TEXT(AI99,"0.#"),1)=".",TRUE,FALSE)</formula>
    </cfRule>
  </conditionalFormatting>
  <conditionalFormatting sqref="AI98">
    <cfRule type="expression" dxfId="2729" priority="13476">
      <formula>IF(RIGHT(TEXT(AI98,"0.#"),1)=".",FALSE,TRUE)</formula>
    </cfRule>
    <cfRule type="expression" dxfId="2728" priority="13477">
      <formula>IF(RIGHT(TEXT(AI98,"0.#"),1)=".",TRUE,FALSE)</formula>
    </cfRule>
  </conditionalFormatting>
  <conditionalFormatting sqref="AI97">
    <cfRule type="expression" dxfId="2727" priority="13474">
      <formula>IF(RIGHT(TEXT(AI97,"0.#"),1)=".",FALSE,TRUE)</formula>
    </cfRule>
    <cfRule type="expression" dxfId="2726" priority="13475">
      <formula>IF(RIGHT(TEXT(AI97,"0.#"),1)=".",TRUE,FALSE)</formula>
    </cfRule>
  </conditionalFormatting>
  <conditionalFormatting sqref="AM97">
    <cfRule type="expression" dxfId="2725" priority="13472">
      <formula>IF(RIGHT(TEXT(AM97,"0.#"),1)=".",FALSE,TRUE)</formula>
    </cfRule>
    <cfRule type="expression" dxfId="2724" priority="13473">
      <formula>IF(RIGHT(TEXT(AM97,"0.#"),1)=".",TRUE,FALSE)</formula>
    </cfRule>
  </conditionalFormatting>
  <conditionalFormatting sqref="AM98">
    <cfRule type="expression" dxfId="2723" priority="13470">
      <formula>IF(RIGHT(TEXT(AM98,"0.#"),1)=".",FALSE,TRUE)</formula>
    </cfRule>
    <cfRule type="expression" dxfId="2722" priority="13471">
      <formula>IF(RIGHT(TEXT(AM98,"0.#"),1)=".",TRUE,FALSE)</formula>
    </cfRule>
  </conditionalFormatting>
  <conditionalFormatting sqref="AM99">
    <cfRule type="expression" dxfId="2721" priority="13468">
      <formula>IF(RIGHT(TEXT(AM99,"0.#"),1)=".",FALSE,TRUE)</formula>
    </cfRule>
    <cfRule type="expression" dxfId="2720" priority="13469">
      <formula>IF(RIGHT(TEXT(AM99,"0.#"),1)=".",TRUE,FALSE)</formula>
    </cfRule>
  </conditionalFormatting>
  <conditionalFormatting sqref="AE113">
    <cfRule type="expression" dxfId="2719" priority="13400">
      <formula>IF(RIGHT(TEXT(AE113,"0.#"),1)=".",FALSE,TRUE)</formula>
    </cfRule>
    <cfRule type="expression" dxfId="2718" priority="13401">
      <formula>IF(RIGHT(TEXT(AE113,"0.#"),1)=".",TRUE,FALSE)</formula>
    </cfRule>
  </conditionalFormatting>
  <conditionalFormatting sqref="AI113">
    <cfRule type="expression" dxfId="2717" priority="13398">
      <formula>IF(RIGHT(TEXT(AI113,"0.#"),1)=".",FALSE,TRUE)</formula>
    </cfRule>
    <cfRule type="expression" dxfId="2716" priority="13399">
      <formula>IF(RIGHT(TEXT(AI113,"0.#"),1)=".",TRUE,FALSE)</formula>
    </cfRule>
  </conditionalFormatting>
  <conditionalFormatting sqref="AM113">
    <cfRule type="expression" dxfId="2715" priority="13396">
      <formula>IF(RIGHT(TEXT(AM113,"0.#"),1)=".",FALSE,TRUE)</formula>
    </cfRule>
    <cfRule type="expression" dxfId="2714" priority="13397">
      <formula>IF(RIGHT(TEXT(AM113,"0.#"),1)=".",TRUE,FALSE)</formula>
    </cfRule>
  </conditionalFormatting>
  <conditionalFormatting sqref="AE114">
    <cfRule type="expression" dxfId="2713" priority="13394">
      <formula>IF(RIGHT(TEXT(AE114,"0.#"),1)=".",FALSE,TRUE)</formula>
    </cfRule>
    <cfRule type="expression" dxfId="2712" priority="13395">
      <formula>IF(RIGHT(TEXT(AE114,"0.#"),1)=".",TRUE,FALSE)</formula>
    </cfRule>
  </conditionalFormatting>
  <conditionalFormatting sqref="AI114">
    <cfRule type="expression" dxfId="2711" priority="13392">
      <formula>IF(RIGHT(TEXT(AI114,"0.#"),1)=".",FALSE,TRUE)</formula>
    </cfRule>
    <cfRule type="expression" dxfId="2710" priority="13393">
      <formula>IF(RIGHT(TEXT(AI114,"0.#"),1)=".",TRUE,FALSE)</formula>
    </cfRule>
  </conditionalFormatting>
  <conditionalFormatting sqref="AM114">
    <cfRule type="expression" dxfId="2709" priority="13390">
      <formula>IF(RIGHT(TEXT(AM114,"0.#"),1)=".",FALSE,TRUE)</formula>
    </cfRule>
    <cfRule type="expression" dxfId="2708" priority="13391">
      <formula>IF(RIGHT(TEXT(AM114,"0.#"),1)=".",TRUE,FALSE)</formula>
    </cfRule>
  </conditionalFormatting>
  <conditionalFormatting sqref="AE116 AQ116">
    <cfRule type="expression" dxfId="2707" priority="13386">
      <formula>IF(RIGHT(TEXT(AE116,"0.#"),1)=".",FALSE,TRUE)</formula>
    </cfRule>
    <cfRule type="expression" dxfId="2706" priority="13387">
      <formula>IF(RIGHT(TEXT(AE116,"0.#"),1)=".",TRUE,FALSE)</formula>
    </cfRule>
  </conditionalFormatting>
  <conditionalFormatting sqref="AI116">
    <cfRule type="expression" dxfId="2705" priority="13384">
      <formula>IF(RIGHT(TEXT(AI116,"0.#"),1)=".",FALSE,TRUE)</formula>
    </cfRule>
    <cfRule type="expression" dxfId="2704" priority="13385">
      <formula>IF(RIGHT(TEXT(AI116,"0.#"),1)=".",TRUE,FALSE)</formula>
    </cfRule>
  </conditionalFormatting>
  <conditionalFormatting sqref="AM116">
    <cfRule type="expression" dxfId="2703" priority="13382">
      <formula>IF(RIGHT(TEXT(AM116,"0.#"),1)=".",FALSE,TRUE)</formula>
    </cfRule>
    <cfRule type="expression" dxfId="2702" priority="13383">
      <formula>IF(RIGHT(TEXT(AM116,"0.#"),1)=".",TRUE,FALSE)</formula>
    </cfRule>
  </conditionalFormatting>
  <conditionalFormatting sqref="AE117">
    <cfRule type="expression" dxfId="2701" priority="13380">
      <formula>IF(RIGHT(TEXT(AE117,"0.#"),1)=".",FALSE,TRUE)</formula>
    </cfRule>
    <cfRule type="expression" dxfId="2700" priority="13381">
      <formula>IF(RIGHT(TEXT(AE117,"0.#"),1)=".",TRUE,FALSE)</formula>
    </cfRule>
  </conditionalFormatting>
  <conditionalFormatting sqref="AI117">
    <cfRule type="expression" dxfId="2699" priority="13378">
      <formula>IF(RIGHT(TEXT(AI117,"0.#"),1)=".",FALSE,TRUE)</formula>
    </cfRule>
    <cfRule type="expression" dxfId="2698" priority="13379">
      <formula>IF(RIGHT(TEXT(AI117,"0.#"),1)=".",TRUE,FALSE)</formula>
    </cfRule>
  </conditionalFormatting>
  <conditionalFormatting sqref="AQ117">
    <cfRule type="expression" dxfId="2697" priority="13374">
      <formula>IF(RIGHT(TEXT(AQ117,"0.#"),1)=".",FALSE,TRUE)</formula>
    </cfRule>
    <cfRule type="expression" dxfId="2696" priority="13375">
      <formula>IF(RIGHT(TEXT(AQ117,"0.#"),1)=".",TRUE,FALSE)</formula>
    </cfRule>
  </conditionalFormatting>
  <conditionalFormatting sqref="AE119 AQ119">
    <cfRule type="expression" dxfId="2695" priority="13372">
      <formula>IF(RIGHT(TEXT(AE119,"0.#"),1)=".",FALSE,TRUE)</formula>
    </cfRule>
    <cfRule type="expression" dxfId="2694" priority="13373">
      <formula>IF(RIGHT(TEXT(AE119,"0.#"),1)=".",TRUE,FALSE)</formula>
    </cfRule>
  </conditionalFormatting>
  <conditionalFormatting sqref="AI119">
    <cfRule type="expression" dxfId="2693" priority="13370">
      <formula>IF(RIGHT(TEXT(AI119,"0.#"),1)=".",FALSE,TRUE)</formula>
    </cfRule>
    <cfRule type="expression" dxfId="2692" priority="13371">
      <formula>IF(RIGHT(TEXT(AI119,"0.#"),1)=".",TRUE,FALSE)</formula>
    </cfRule>
  </conditionalFormatting>
  <conditionalFormatting sqref="AM119">
    <cfRule type="expression" dxfId="2691" priority="13368">
      <formula>IF(RIGHT(TEXT(AM119,"0.#"),1)=".",FALSE,TRUE)</formula>
    </cfRule>
    <cfRule type="expression" dxfId="2690" priority="13369">
      <formula>IF(RIGHT(TEXT(AM119,"0.#"),1)=".",TRUE,FALSE)</formula>
    </cfRule>
  </conditionalFormatting>
  <conditionalFormatting sqref="AQ120">
    <cfRule type="expression" dxfId="2689" priority="13360">
      <formula>IF(RIGHT(TEXT(AQ120,"0.#"),1)=".",FALSE,TRUE)</formula>
    </cfRule>
    <cfRule type="expression" dxfId="2688" priority="13361">
      <formula>IF(RIGHT(TEXT(AQ120,"0.#"),1)=".",TRUE,FALSE)</formula>
    </cfRule>
  </conditionalFormatting>
  <conditionalFormatting sqref="AE122 AQ122">
    <cfRule type="expression" dxfId="2687" priority="13358">
      <formula>IF(RIGHT(TEXT(AE122,"0.#"),1)=".",FALSE,TRUE)</formula>
    </cfRule>
    <cfRule type="expression" dxfId="2686" priority="13359">
      <formula>IF(RIGHT(TEXT(AE122,"0.#"),1)=".",TRUE,FALSE)</formula>
    </cfRule>
  </conditionalFormatting>
  <conditionalFormatting sqref="AI122">
    <cfRule type="expression" dxfId="2685" priority="13356">
      <formula>IF(RIGHT(TEXT(AI122,"0.#"),1)=".",FALSE,TRUE)</formula>
    </cfRule>
    <cfRule type="expression" dxfId="2684" priority="13357">
      <formula>IF(RIGHT(TEXT(AI122,"0.#"),1)=".",TRUE,FALSE)</formula>
    </cfRule>
  </conditionalFormatting>
  <conditionalFormatting sqref="AM122">
    <cfRule type="expression" dxfId="2683" priority="13354">
      <formula>IF(RIGHT(TEXT(AM122,"0.#"),1)=".",FALSE,TRUE)</formula>
    </cfRule>
    <cfRule type="expression" dxfId="2682" priority="13355">
      <formula>IF(RIGHT(TEXT(AM122,"0.#"),1)=".",TRUE,FALSE)</formula>
    </cfRule>
  </conditionalFormatting>
  <conditionalFormatting sqref="AQ123">
    <cfRule type="expression" dxfId="2681" priority="13346">
      <formula>IF(RIGHT(TEXT(AQ123,"0.#"),1)=".",FALSE,TRUE)</formula>
    </cfRule>
    <cfRule type="expression" dxfId="2680" priority="13347">
      <formula>IF(RIGHT(TEXT(AQ123,"0.#"),1)=".",TRUE,FALSE)</formula>
    </cfRule>
  </conditionalFormatting>
  <conditionalFormatting sqref="AE125 AQ125">
    <cfRule type="expression" dxfId="2679" priority="13344">
      <formula>IF(RIGHT(TEXT(AE125,"0.#"),1)=".",FALSE,TRUE)</formula>
    </cfRule>
    <cfRule type="expression" dxfId="2678" priority="13345">
      <formula>IF(RIGHT(TEXT(AE125,"0.#"),1)=".",TRUE,FALSE)</formula>
    </cfRule>
  </conditionalFormatting>
  <conditionalFormatting sqref="AI125">
    <cfRule type="expression" dxfId="2677" priority="13342">
      <formula>IF(RIGHT(TEXT(AI125,"0.#"),1)=".",FALSE,TRUE)</formula>
    </cfRule>
    <cfRule type="expression" dxfId="2676" priority="13343">
      <formula>IF(RIGHT(TEXT(AI125,"0.#"),1)=".",TRUE,FALSE)</formula>
    </cfRule>
  </conditionalFormatting>
  <conditionalFormatting sqref="AM125">
    <cfRule type="expression" dxfId="2675" priority="13340">
      <formula>IF(RIGHT(TEXT(AM125,"0.#"),1)=".",FALSE,TRUE)</formula>
    </cfRule>
    <cfRule type="expression" dxfId="2674" priority="13341">
      <formula>IF(RIGHT(TEXT(AM125,"0.#"),1)=".",TRUE,FALSE)</formula>
    </cfRule>
  </conditionalFormatting>
  <conditionalFormatting sqref="AQ126">
    <cfRule type="expression" dxfId="2673" priority="13332">
      <formula>IF(RIGHT(TEXT(AQ126,"0.#"),1)=".",FALSE,TRUE)</formula>
    </cfRule>
    <cfRule type="expression" dxfId="2672" priority="13333">
      <formula>IF(RIGHT(TEXT(AQ126,"0.#"),1)=".",TRUE,FALSE)</formula>
    </cfRule>
  </conditionalFormatting>
  <conditionalFormatting sqref="AE128 AQ128">
    <cfRule type="expression" dxfId="2671" priority="13330">
      <formula>IF(RIGHT(TEXT(AE128,"0.#"),1)=".",FALSE,TRUE)</formula>
    </cfRule>
    <cfRule type="expression" dxfId="2670" priority="13331">
      <formula>IF(RIGHT(TEXT(AE128,"0.#"),1)=".",TRUE,FALSE)</formula>
    </cfRule>
  </conditionalFormatting>
  <conditionalFormatting sqref="AI128">
    <cfRule type="expression" dxfId="2669" priority="13328">
      <formula>IF(RIGHT(TEXT(AI128,"0.#"),1)=".",FALSE,TRUE)</formula>
    </cfRule>
    <cfRule type="expression" dxfId="2668" priority="13329">
      <formula>IF(RIGHT(TEXT(AI128,"0.#"),1)=".",TRUE,FALSE)</formula>
    </cfRule>
  </conditionalFormatting>
  <conditionalFormatting sqref="AM128">
    <cfRule type="expression" dxfId="2667" priority="13326">
      <formula>IF(RIGHT(TEXT(AM128,"0.#"),1)=".",FALSE,TRUE)</formula>
    </cfRule>
    <cfRule type="expression" dxfId="2666" priority="13327">
      <formula>IF(RIGHT(TEXT(AM128,"0.#"),1)=".",TRUE,FALSE)</formula>
    </cfRule>
  </conditionalFormatting>
  <conditionalFormatting sqref="AQ129">
    <cfRule type="expression" dxfId="2665" priority="13318">
      <formula>IF(RIGHT(TEXT(AQ129,"0.#"),1)=".",FALSE,TRUE)</formula>
    </cfRule>
    <cfRule type="expression" dxfId="2664" priority="13319">
      <formula>IF(RIGHT(TEXT(AQ129,"0.#"),1)=".",TRUE,FALSE)</formula>
    </cfRule>
  </conditionalFormatting>
  <conditionalFormatting sqref="AE75">
    <cfRule type="expression" dxfId="2663" priority="13316">
      <formula>IF(RIGHT(TEXT(AE75,"0.#"),1)=".",FALSE,TRUE)</formula>
    </cfRule>
    <cfRule type="expression" dxfId="2662" priority="13317">
      <formula>IF(RIGHT(TEXT(AE75,"0.#"),1)=".",TRUE,FALSE)</formula>
    </cfRule>
  </conditionalFormatting>
  <conditionalFormatting sqref="AE76">
    <cfRule type="expression" dxfId="2661" priority="13314">
      <formula>IF(RIGHT(TEXT(AE76,"0.#"),1)=".",FALSE,TRUE)</formula>
    </cfRule>
    <cfRule type="expression" dxfId="2660" priority="13315">
      <formula>IF(RIGHT(TEXT(AE76,"0.#"),1)=".",TRUE,FALSE)</formula>
    </cfRule>
  </conditionalFormatting>
  <conditionalFormatting sqref="AE77">
    <cfRule type="expression" dxfId="2659" priority="13312">
      <formula>IF(RIGHT(TEXT(AE77,"0.#"),1)=".",FALSE,TRUE)</formula>
    </cfRule>
    <cfRule type="expression" dxfId="2658" priority="13313">
      <formula>IF(RIGHT(TEXT(AE77,"0.#"),1)=".",TRUE,FALSE)</formula>
    </cfRule>
  </conditionalFormatting>
  <conditionalFormatting sqref="AI77">
    <cfRule type="expression" dxfId="2657" priority="13310">
      <formula>IF(RIGHT(TEXT(AI77,"0.#"),1)=".",FALSE,TRUE)</formula>
    </cfRule>
    <cfRule type="expression" dxfId="2656" priority="13311">
      <formula>IF(RIGHT(TEXT(AI77,"0.#"),1)=".",TRUE,FALSE)</formula>
    </cfRule>
  </conditionalFormatting>
  <conditionalFormatting sqref="AI76">
    <cfRule type="expression" dxfId="2655" priority="13308">
      <formula>IF(RIGHT(TEXT(AI76,"0.#"),1)=".",FALSE,TRUE)</formula>
    </cfRule>
    <cfRule type="expression" dxfId="2654" priority="13309">
      <formula>IF(RIGHT(TEXT(AI76,"0.#"),1)=".",TRUE,FALSE)</formula>
    </cfRule>
  </conditionalFormatting>
  <conditionalFormatting sqref="AI75">
    <cfRule type="expression" dxfId="2653" priority="13306">
      <formula>IF(RIGHT(TEXT(AI75,"0.#"),1)=".",FALSE,TRUE)</formula>
    </cfRule>
    <cfRule type="expression" dxfId="2652" priority="13307">
      <formula>IF(RIGHT(TEXT(AI75,"0.#"),1)=".",TRUE,FALSE)</formula>
    </cfRule>
  </conditionalFormatting>
  <conditionalFormatting sqref="AM75">
    <cfRule type="expression" dxfId="2651" priority="13304">
      <formula>IF(RIGHT(TEXT(AM75,"0.#"),1)=".",FALSE,TRUE)</formula>
    </cfRule>
    <cfRule type="expression" dxfId="2650" priority="13305">
      <formula>IF(RIGHT(TEXT(AM75,"0.#"),1)=".",TRUE,FALSE)</formula>
    </cfRule>
  </conditionalFormatting>
  <conditionalFormatting sqref="AM76">
    <cfRule type="expression" dxfId="2649" priority="13302">
      <formula>IF(RIGHT(TEXT(AM76,"0.#"),1)=".",FALSE,TRUE)</formula>
    </cfRule>
    <cfRule type="expression" dxfId="2648" priority="13303">
      <formula>IF(RIGHT(TEXT(AM76,"0.#"),1)=".",TRUE,FALSE)</formula>
    </cfRule>
  </conditionalFormatting>
  <conditionalFormatting sqref="AM77">
    <cfRule type="expression" dxfId="2647" priority="13300">
      <formula>IF(RIGHT(TEXT(AM77,"0.#"),1)=".",FALSE,TRUE)</formula>
    </cfRule>
    <cfRule type="expression" dxfId="2646" priority="13301">
      <formula>IF(RIGHT(TEXT(AM77,"0.#"),1)=".",TRUE,FALSE)</formula>
    </cfRule>
  </conditionalFormatting>
  <conditionalFormatting sqref="AE134:AE135 AI134:AI135 AM134 AQ134:AQ135 AU134:AU135">
    <cfRule type="expression" dxfId="2645" priority="13286">
      <formula>IF(RIGHT(TEXT(AE134,"0.#"),1)=".",FALSE,TRUE)</formula>
    </cfRule>
    <cfRule type="expression" dxfId="2644" priority="13287">
      <formula>IF(RIGHT(TEXT(AE134,"0.#"),1)=".",TRUE,FALSE)</formula>
    </cfRule>
  </conditionalFormatting>
  <conditionalFormatting sqref="AE433">
    <cfRule type="expression" dxfId="2643" priority="13256">
      <formula>IF(RIGHT(TEXT(AE433,"0.#"),1)=".",FALSE,TRUE)</formula>
    </cfRule>
    <cfRule type="expression" dxfId="2642" priority="13257">
      <formula>IF(RIGHT(TEXT(AE433,"0.#"),1)=".",TRUE,FALSE)</formula>
    </cfRule>
  </conditionalFormatting>
  <conditionalFormatting sqref="AM435">
    <cfRule type="expression" dxfId="2641" priority="13240">
      <formula>IF(RIGHT(TEXT(AM435,"0.#"),1)=".",FALSE,TRUE)</formula>
    </cfRule>
    <cfRule type="expression" dxfId="2640" priority="13241">
      <formula>IF(RIGHT(TEXT(AM435,"0.#"),1)=".",TRUE,FALSE)</formula>
    </cfRule>
  </conditionalFormatting>
  <conditionalFormatting sqref="AE434">
    <cfRule type="expression" dxfId="2639" priority="13254">
      <formula>IF(RIGHT(TEXT(AE434,"0.#"),1)=".",FALSE,TRUE)</formula>
    </cfRule>
    <cfRule type="expression" dxfId="2638" priority="13255">
      <formula>IF(RIGHT(TEXT(AE434,"0.#"),1)=".",TRUE,FALSE)</formula>
    </cfRule>
  </conditionalFormatting>
  <conditionalFormatting sqref="AE435">
    <cfRule type="expression" dxfId="2637" priority="13252">
      <formula>IF(RIGHT(TEXT(AE435,"0.#"),1)=".",FALSE,TRUE)</formula>
    </cfRule>
    <cfRule type="expression" dxfId="2636" priority="13253">
      <formula>IF(RIGHT(TEXT(AE435,"0.#"),1)=".",TRUE,FALSE)</formula>
    </cfRule>
  </conditionalFormatting>
  <conditionalFormatting sqref="AM433">
    <cfRule type="expression" dxfId="2635" priority="13244">
      <formula>IF(RIGHT(TEXT(AM433,"0.#"),1)=".",FALSE,TRUE)</formula>
    </cfRule>
    <cfRule type="expression" dxfId="2634" priority="13245">
      <formula>IF(RIGHT(TEXT(AM433,"0.#"),1)=".",TRUE,FALSE)</formula>
    </cfRule>
  </conditionalFormatting>
  <conditionalFormatting sqref="AM434">
    <cfRule type="expression" dxfId="2633" priority="13242">
      <formula>IF(RIGHT(TEXT(AM434,"0.#"),1)=".",FALSE,TRUE)</formula>
    </cfRule>
    <cfRule type="expression" dxfId="2632" priority="13243">
      <formula>IF(RIGHT(TEXT(AM434,"0.#"),1)=".",TRUE,FALSE)</formula>
    </cfRule>
  </conditionalFormatting>
  <conditionalFormatting sqref="AU433">
    <cfRule type="expression" dxfId="2631" priority="13232">
      <formula>IF(RIGHT(TEXT(AU433,"0.#"),1)=".",FALSE,TRUE)</formula>
    </cfRule>
    <cfRule type="expression" dxfId="2630" priority="13233">
      <formula>IF(RIGHT(TEXT(AU433,"0.#"),1)=".",TRUE,FALSE)</formula>
    </cfRule>
  </conditionalFormatting>
  <conditionalFormatting sqref="AU434">
    <cfRule type="expression" dxfId="2629" priority="13230">
      <formula>IF(RIGHT(TEXT(AU434,"0.#"),1)=".",FALSE,TRUE)</formula>
    </cfRule>
    <cfRule type="expression" dxfId="2628" priority="13231">
      <formula>IF(RIGHT(TEXT(AU434,"0.#"),1)=".",TRUE,FALSE)</formula>
    </cfRule>
  </conditionalFormatting>
  <conditionalFormatting sqref="AU435">
    <cfRule type="expression" dxfId="2627" priority="13228">
      <formula>IF(RIGHT(TEXT(AU435,"0.#"),1)=".",FALSE,TRUE)</formula>
    </cfRule>
    <cfRule type="expression" dxfId="2626" priority="13229">
      <formula>IF(RIGHT(TEXT(AU435,"0.#"),1)=".",TRUE,FALSE)</formula>
    </cfRule>
  </conditionalFormatting>
  <conditionalFormatting sqref="AI435">
    <cfRule type="expression" dxfId="2625" priority="13162">
      <formula>IF(RIGHT(TEXT(AI435,"0.#"),1)=".",FALSE,TRUE)</formula>
    </cfRule>
    <cfRule type="expression" dxfId="2624" priority="13163">
      <formula>IF(RIGHT(TEXT(AI435,"0.#"),1)=".",TRUE,FALSE)</formula>
    </cfRule>
  </conditionalFormatting>
  <conditionalFormatting sqref="AI433">
    <cfRule type="expression" dxfId="2623" priority="13166">
      <formula>IF(RIGHT(TEXT(AI433,"0.#"),1)=".",FALSE,TRUE)</formula>
    </cfRule>
    <cfRule type="expression" dxfId="2622" priority="13167">
      <formula>IF(RIGHT(TEXT(AI433,"0.#"),1)=".",TRUE,FALSE)</formula>
    </cfRule>
  </conditionalFormatting>
  <conditionalFormatting sqref="AI434">
    <cfRule type="expression" dxfId="2621" priority="13164">
      <formula>IF(RIGHT(TEXT(AI434,"0.#"),1)=".",FALSE,TRUE)</formula>
    </cfRule>
    <cfRule type="expression" dxfId="2620" priority="13165">
      <formula>IF(RIGHT(TEXT(AI434,"0.#"),1)=".",TRUE,FALSE)</formula>
    </cfRule>
  </conditionalFormatting>
  <conditionalFormatting sqref="AQ434">
    <cfRule type="expression" dxfId="2619" priority="13148">
      <formula>IF(RIGHT(TEXT(AQ434,"0.#"),1)=".",FALSE,TRUE)</formula>
    </cfRule>
    <cfRule type="expression" dxfId="2618" priority="13149">
      <formula>IF(RIGHT(TEXT(AQ434,"0.#"),1)=".",TRUE,FALSE)</formula>
    </cfRule>
  </conditionalFormatting>
  <conditionalFormatting sqref="AQ435">
    <cfRule type="expression" dxfId="2617" priority="13134">
      <formula>IF(RIGHT(TEXT(AQ435,"0.#"),1)=".",FALSE,TRUE)</formula>
    </cfRule>
    <cfRule type="expression" dxfId="2616" priority="13135">
      <formula>IF(RIGHT(TEXT(AQ435,"0.#"),1)=".",TRUE,FALSE)</formula>
    </cfRule>
  </conditionalFormatting>
  <conditionalFormatting sqref="AQ433">
    <cfRule type="expression" dxfId="2615" priority="13132">
      <formula>IF(RIGHT(TEXT(AQ433,"0.#"),1)=".",FALSE,TRUE)</formula>
    </cfRule>
    <cfRule type="expression" dxfId="2614" priority="13133">
      <formula>IF(RIGHT(TEXT(AQ433,"0.#"),1)=".",TRUE,FALSE)</formula>
    </cfRule>
  </conditionalFormatting>
  <conditionalFormatting sqref="AL839:AO866">
    <cfRule type="expression" dxfId="2613" priority="6856">
      <formula>IF(AND(AL839&gt;=0, RIGHT(TEXT(AL839,"0.#"),1)&lt;&gt;"."),TRUE,FALSE)</formula>
    </cfRule>
    <cfRule type="expression" dxfId="2612" priority="6857">
      <formula>IF(AND(AL839&gt;=0, RIGHT(TEXT(AL839,"0.#"),1)="."),TRUE,FALSE)</formula>
    </cfRule>
    <cfRule type="expression" dxfId="2611" priority="6858">
      <formula>IF(AND(AL839&lt;0, RIGHT(TEXT(AL839,"0.#"),1)&lt;&gt;"."),TRUE,FALSE)</formula>
    </cfRule>
    <cfRule type="expression" dxfId="2610" priority="6859">
      <formula>IF(AND(AL839&lt;0, RIGHT(TEXT(AL839,"0.#"),1)="."),TRUE,FALSE)</formula>
    </cfRule>
  </conditionalFormatting>
  <conditionalFormatting sqref="AQ53:AQ55">
    <cfRule type="expression" dxfId="2609" priority="4878">
      <formula>IF(RIGHT(TEXT(AQ53,"0.#"),1)=".",FALSE,TRUE)</formula>
    </cfRule>
    <cfRule type="expression" dxfId="2608" priority="4879">
      <formula>IF(RIGHT(TEXT(AQ53,"0.#"),1)=".",TRUE,FALSE)</formula>
    </cfRule>
  </conditionalFormatting>
  <conditionalFormatting sqref="AU53:AU55">
    <cfRule type="expression" dxfId="2607" priority="4876">
      <formula>IF(RIGHT(TEXT(AU53,"0.#"),1)=".",FALSE,TRUE)</formula>
    </cfRule>
    <cfRule type="expression" dxfId="2606" priority="4877">
      <formula>IF(RIGHT(TEXT(AU53,"0.#"),1)=".",TRUE,FALSE)</formula>
    </cfRule>
  </conditionalFormatting>
  <conditionalFormatting sqref="AQ60:AQ62">
    <cfRule type="expression" dxfId="2605" priority="4874">
      <formula>IF(RIGHT(TEXT(AQ60,"0.#"),1)=".",FALSE,TRUE)</formula>
    </cfRule>
    <cfRule type="expression" dxfId="2604" priority="4875">
      <formula>IF(RIGHT(TEXT(AQ60,"0.#"),1)=".",TRUE,FALSE)</formula>
    </cfRule>
  </conditionalFormatting>
  <conditionalFormatting sqref="AU60:AU62">
    <cfRule type="expression" dxfId="2603" priority="4872">
      <formula>IF(RIGHT(TEXT(AU60,"0.#"),1)=".",FALSE,TRUE)</formula>
    </cfRule>
    <cfRule type="expression" dxfId="2602" priority="4873">
      <formula>IF(RIGHT(TEXT(AU60,"0.#"),1)=".",TRUE,FALSE)</formula>
    </cfRule>
  </conditionalFormatting>
  <conditionalFormatting sqref="AQ75:AQ77">
    <cfRule type="expression" dxfId="2601" priority="4870">
      <formula>IF(RIGHT(TEXT(AQ75,"0.#"),1)=".",FALSE,TRUE)</formula>
    </cfRule>
    <cfRule type="expression" dxfId="2600" priority="4871">
      <formula>IF(RIGHT(TEXT(AQ75,"0.#"),1)=".",TRUE,FALSE)</formula>
    </cfRule>
  </conditionalFormatting>
  <conditionalFormatting sqref="AU75:AU77">
    <cfRule type="expression" dxfId="2599" priority="4868">
      <formula>IF(RIGHT(TEXT(AU75,"0.#"),1)=".",FALSE,TRUE)</formula>
    </cfRule>
    <cfRule type="expression" dxfId="2598" priority="4869">
      <formula>IF(RIGHT(TEXT(AU75,"0.#"),1)=".",TRUE,FALSE)</formula>
    </cfRule>
  </conditionalFormatting>
  <conditionalFormatting sqref="AQ87:AQ89">
    <cfRule type="expression" dxfId="2597" priority="4866">
      <formula>IF(RIGHT(TEXT(AQ87,"0.#"),1)=".",FALSE,TRUE)</formula>
    </cfRule>
    <cfRule type="expression" dxfId="2596" priority="4867">
      <formula>IF(RIGHT(TEXT(AQ87,"0.#"),1)=".",TRUE,FALSE)</formula>
    </cfRule>
  </conditionalFormatting>
  <conditionalFormatting sqref="AU87:AU89">
    <cfRule type="expression" dxfId="2595" priority="4864">
      <formula>IF(RIGHT(TEXT(AU87,"0.#"),1)=".",FALSE,TRUE)</formula>
    </cfRule>
    <cfRule type="expression" dxfId="2594" priority="4865">
      <formula>IF(RIGHT(TEXT(AU87,"0.#"),1)=".",TRUE,FALSE)</formula>
    </cfRule>
  </conditionalFormatting>
  <conditionalFormatting sqref="AQ92:AQ94">
    <cfRule type="expression" dxfId="2593" priority="4862">
      <formula>IF(RIGHT(TEXT(AQ92,"0.#"),1)=".",FALSE,TRUE)</formula>
    </cfRule>
    <cfRule type="expression" dxfId="2592" priority="4863">
      <formula>IF(RIGHT(TEXT(AQ92,"0.#"),1)=".",TRUE,FALSE)</formula>
    </cfRule>
  </conditionalFormatting>
  <conditionalFormatting sqref="AU92:AU94">
    <cfRule type="expression" dxfId="2591" priority="4860">
      <formula>IF(RIGHT(TEXT(AU92,"0.#"),1)=".",FALSE,TRUE)</formula>
    </cfRule>
    <cfRule type="expression" dxfId="2590" priority="4861">
      <formula>IF(RIGHT(TEXT(AU92,"0.#"),1)=".",TRUE,FALSE)</formula>
    </cfRule>
  </conditionalFormatting>
  <conditionalFormatting sqref="AQ97:AQ99">
    <cfRule type="expression" dxfId="2589" priority="4858">
      <formula>IF(RIGHT(TEXT(AQ97,"0.#"),1)=".",FALSE,TRUE)</formula>
    </cfRule>
    <cfRule type="expression" dxfId="2588" priority="4859">
      <formula>IF(RIGHT(TEXT(AQ97,"0.#"),1)=".",TRUE,FALSE)</formula>
    </cfRule>
  </conditionalFormatting>
  <conditionalFormatting sqref="AU97:AU99">
    <cfRule type="expression" dxfId="2587" priority="4856">
      <formula>IF(RIGHT(TEXT(AU97,"0.#"),1)=".",FALSE,TRUE)</formula>
    </cfRule>
    <cfRule type="expression" dxfId="2586" priority="4857">
      <formula>IF(RIGHT(TEXT(AU97,"0.#"),1)=".",TRUE,FALSE)</formula>
    </cfRule>
  </conditionalFormatting>
  <conditionalFormatting sqref="AE458">
    <cfRule type="expression" dxfId="2585" priority="4550">
      <formula>IF(RIGHT(TEXT(AE458,"0.#"),1)=".",FALSE,TRUE)</formula>
    </cfRule>
    <cfRule type="expression" dxfId="2584" priority="4551">
      <formula>IF(RIGHT(TEXT(AE458,"0.#"),1)=".",TRUE,FALSE)</formula>
    </cfRule>
  </conditionalFormatting>
  <conditionalFormatting sqref="AM460">
    <cfRule type="expression" dxfId="2583" priority="4540">
      <formula>IF(RIGHT(TEXT(AM460,"0.#"),1)=".",FALSE,TRUE)</formula>
    </cfRule>
    <cfRule type="expression" dxfId="2582" priority="4541">
      <formula>IF(RIGHT(TEXT(AM460,"0.#"),1)=".",TRUE,FALSE)</formula>
    </cfRule>
  </conditionalFormatting>
  <conditionalFormatting sqref="AE459">
    <cfRule type="expression" dxfId="2581" priority="4548">
      <formula>IF(RIGHT(TEXT(AE459,"0.#"),1)=".",FALSE,TRUE)</formula>
    </cfRule>
    <cfRule type="expression" dxfId="2580" priority="4549">
      <formula>IF(RIGHT(TEXT(AE459,"0.#"),1)=".",TRUE,FALSE)</formula>
    </cfRule>
  </conditionalFormatting>
  <conditionalFormatting sqref="AE460">
    <cfRule type="expression" dxfId="2579" priority="4546">
      <formula>IF(RIGHT(TEXT(AE460,"0.#"),1)=".",FALSE,TRUE)</formula>
    </cfRule>
    <cfRule type="expression" dxfId="2578" priority="4547">
      <formula>IF(RIGHT(TEXT(AE460,"0.#"),1)=".",TRUE,FALSE)</formula>
    </cfRule>
  </conditionalFormatting>
  <conditionalFormatting sqref="AM458">
    <cfRule type="expression" dxfId="2577" priority="4544">
      <formula>IF(RIGHT(TEXT(AM458,"0.#"),1)=".",FALSE,TRUE)</formula>
    </cfRule>
    <cfRule type="expression" dxfId="2576" priority="4545">
      <formula>IF(RIGHT(TEXT(AM458,"0.#"),1)=".",TRUE,FALSE)</formula>
    </cfRule>
  </conditionalFormatting>
  <conditionalFormatting sqref="AM459">
    <cfRule type="expression" dxfId="2575" priority="4542">
      <formula>IF(RIGHT(TEXT(AM459,"0.#"),1)=".",FALSE,TRUE)</formula>
    </cfRule>
    <cfRule type="expression" dxfId="2574" priority="4543">
      <formula>IF(RIGHT(TEXT(AM459,"0.#"),1)=".",TRUE,FALSE)</formula>
    </cfRule>
  </conditionalFormatting>
  <conditionalFormatting sqref="AU458">
    <cfRule type="expression" dxfId="2573" priority="4538">
      <formula>IF(RIGHT(TEXT(AU458,"0.#"),1)=".",FALSE,TRUE)</formula>
    </cfRule>
    <cfRule type="expression" dxfId="2572" priority="4539">
      <formula>IF(RIGHT(TEXT(AU458,"0.#"),1)=".",TRUE,FALSE)</formula>
    </cfRule>
  </conditionalFormatting>
  <conditionalFormatting sqref="AU459">
    <cfRule type="expression" dxfId="2571" priority="4536">
      <formula>IF(RIGHT(TEXT(AU459,"0.#"),1)=".",FALSE,TRUE)</formula>
    </cfRule>
    <cfRule type="expression" dxfId="2570" priority="4537">
      <formula>IF(RIGHT(TEXT(AU459,"0.#"),1)=".",TRUE,FALSE)</formula>
    </cfRule>
  </conditionalFormatting>
  <conditionalFormatting sqref="AU460">
    <cfRule type="expression" dxfId="2569" priority="4534">
      <formula>IF(RIGHT(TEXT(AU460,"0.#"),1)=".",FALSE,TRUE)</formula>
    </cfRule>
    <cfRule type="expression" dxfId="2568" priority="4535">
      <formula>IF(RIGHT(TEXT(AU460,"0.#"),1)=".",TRUE,FALSE)</formula>
    </cfRule>
  </conditionalFormatting>
  <conditionalFormatting sqref="AI460">
    <cfRule type="expression" dxfId="2567" priority="4528">
      <formula>IF(RIGHT(TEXT(AI460,"0.#"),1)=".",FALSE,TRUE)</formula>
    </cfRule>
    <cfRule type="expression" dxfId="2566" priority="4529">
      <formula>IF(RIGHT(TEXT(AI460,"0.#"),1)=".",TRUE,FALSE)</formula>
    </cfRule>
  </conditionalFormatting>
  <conditionalFormatting sqref="AI458">
    <cfRule type="expression" dxfId="2565" priority="4532">
      <formula>IF(RIGHT(TEXT(AI458,"0.#"),1)=".",FALSE,TRUE)</formula>
    </cfRule>
    <cfRule type="expression" dxfId="2564" priority="4533">
      <formula>IF(RIGHT(TEXT(AI458,"0.#"),1)=".",TRUE,FALSE)</formula>
    </cfRule>
  </conditionalFormatting>
  <conditionalFormatting sqref="AI459">
    <cfRule type="expression" dxfId="2563" priority="4530">
      <formula>IF(RIGHT(TEXT(AI459,"0.#"),1)=".",FALSE,TRUE)</formula>
    </cfRule>
    <cfRule type="expression" dxfId="2562" priority="4531">
      <formula>IF(RIGHT(TEXT(AI459,"0.#"),1)=".",TRUE,FALSE)</formula>
    </cfRule>
  </conditionalFormatting>
  <conditionalFormatting sqref="AQ459">
    <cfRule type="expression" dxfId="2561" priority="4526">
      <formula>IF(RIGHT(TEXT(AQ459,"0.#"),1)=".",FALSE,TRUE)</formula>
    </cfRule>
    <cfRule type="expression" dxfId="2560" priority="4527">
      <formula>IF(RIGHT(TEXT(AQ459,"0.#"),1)=".",TRUE,FALSE)</formula>
    </cfRule>
  </conditionalFormatting>
  <conditionalFormatting sqref="AQ460">
    <cfRule type="expression" dxfId="2559" priority="4524">
      <formula>IF(RIGHT(TEXT(AQ460,"0.#"),1)=".",FALSE,TRUE)</formula>
    </cfRule>
    <cfRule type="expression" dxfId="2558" priority="4525">
      <formula>IF(RIGHT(TEXT(AQ460,"0.#"),1)=".",TRUE,FALSE)</formula>
    </cfRule>
  </conditionalFormatting>
  <conditionalFormatting sqref="AQ458">
    <cfRule type="expression" dxfId="2557" priority="4522">
      <formula>IF(RIGHT(TEXT(AQ458,"0.#"),1)=".",FALSE,TRUE)</formula>
    </cfRule>
    <cfRule type="expression" dxfId="2556" priority="4523">
      <formula>IF(RIGHT(TEXT(AQ458,"0.#"),1)=".",TRUE,FALSE)</formula>
    </cfRule>
  </conditionalFormatting>
  <conditionalFormatting sqref="AE120 AM120">
    <cfRule type="expression" dxfId="2555" priority="3200">
      <formula>IF(RIGHT(TEXT(AE120,"0.#"),1)=".",FALSE,TRUE)</formula>
    </cfRule>
    <cfRule type="expression" dxfId="2554" priority="3201">
      <formula>IF(RIGHT(TEXT(AE120,"0.#"),1)=".",TRUE,FALSE)</formula>
    </cfRule>
  </conditionalFormatting>
  <conditionalFormatting sqref="AI126">
    <cfRule type="expression" dxfId="2553" priority="3190">
      <formula>IF(RIGHT(TEXT(AI126,"0.#"),1)=".",FALSE,TRUE)</formula>
    </cfRule>
    <cfRule type="expression" dxfId="2552" priority="3191">
      <formula>IF(RIGHT(TEXT(AI126,"0.#"),1)=".",TRUE,FALSE)</formula>
    </cfRule>
  </conditionalFormatting>
  <conditionalFormatting sqref="AI120">
    <cfRule type="expression" dxfId="2551" priority="3198">
      <formula>IF(RIGHT(TEXT(AI120,"0.#"),1)=".",FALSE,TRUE)</formula>
    </cfRule>
    <cfRule type="expression" dxfId="2550" priority="3199">
      <formula>IF(RIGHT(TEXT(AI120,"0.#"),1)=".",TRUE,FALSE)</formula>
    </cfRule>
  </conditionalFormatting>
  <conditionalFormatting sqref="AE123 AM123">
    <cfRule type="expression" dxfId="2549" priority="3196">
      <formula>IF(RIGHT(TEXT(AE123,"0.#"),1)=".",FALSE,TRUE)</formula>
    </cfRule>
    <cfRule type="expression" dxfId="2548" priority="3197">
      <formula>IF(RIGHT(TEXT(AE123,"0.#"),1)=".",TRUE,FALSE)</formula>
    </cfRule>
  </conditionalFormatting>
  <conditionalFormatting sqref="AI123">
    <cfRule type="expression" dxfId="2547" priority="3194">
      <formula>IF(RIGHT(TEXT(AI123,"0.#"),1)=".",FALSE,TRUE)</formula>
    </cfRule>
    <cfRule type="expression" dxfId="2546" priority="3195">
      <formula>IF(RIGHT(TEXT(AI123,"0.#"),1)=".",TRUE,FALSE)</formula>
    </cfRule>
  </conditionalFormatting>
  <conditionalFormatting sqref="AE126 AM126">
    <cfRule type="expression" dxfId="2545" priority="3192">
      <formula>IF(RIGHT(TEXT(AE126,"0.#"),1)=".",FALSE,TRUE)</formula>
    </cfRule>
    <cfRule type="expression" dxfId="2544" priority="3193">
      <formula>IF(RIGHT(TEXT(AE126,"0.#"),1)=".",TRUE,FALSE)</formula>
    </cfRule>
  </conditionalFormatting>
  <conditionalFormatting sqref="AE129 AM129">
    <cfRule type="expression" dxfId="2543" priority="3188">
      <formula>IF(RIGHT(TEXT(AE129,"0.#"),1)=".",FALSE,TRUE)</formula>
    </cfRule>
    <cfRule type="expression" dxfId="2542" priority="3189">
      <formula>IF(RIGHT(TEXT(AE129,"0.#"),1)=".",TRUE,FALSE)</formula>
    </cfRule>
  </conditionalFormatting>
  <conditionalFormatting sqref="AI129">
    <cfRule type="expression" dxfId="2541" priority="3186">
      <formula>IF(RIGHT(TEXT(AI129,"0.#"),1)=".",FALSE,TRUE)</formula>
    </cfRule>
    <cfRule type="expression" dxfId="2540" priority="3187">
      <formula>IF(RIGHT(TEXT(AI129,"0.#"),1)=".",TRUE,FALSE)</formula>
    </cfRule>
  </conditionalFormatting>
  <conditionalFormatting sqref="Y839:Y866">
    <cfRule type="expression" dxfId="2539" priority="3184">
      <formula>IF(RIGHT(TEXT(Y839,"0.#"),1)=".",FALSE,TRUE)</formula>
    </cfRule>
    <cfRule type="expression" dxfId="2538" priority="3185">
      <formula>IF(RIGHT(TEXT(Y839,"0.#"),1)=".",TRUE,FALSE)</formula>
    </cfRule>
  </conditionalFormatting>
  <conditionalFormatting sqref="AU518">
    <cfRule type="expression" dxfId="2537" priority="1694">
      <formula>IF(RIGHT(TEXT(AU518,"0.#"),1)=".",FALSE,TRUE)</formula>
    </cfRule>
    <cfRule type="expression" dxfId="2536" priority="1695">
      <formula>IF(RIGHT(TEXT(AU518,"0.#"),1)=".",TRUE,FALSE)</formula>
    </cfRule>
  </conditionalFormatting>
  <conditionalFormatting sqref="AQ551">
    <cfRule type="expression" dxfId="2535" priority="1470">
      <formula>IF(RIGHT(TEXT(AQ551,"0.#"),1)=".",FALSE,TRUE)</formula>
    </cfRule>
    <cfRule type="expression" dxfId="2534" priority="1471">
      <formula>IF(RIGHT(TEXT(AQ551,"0.#"),1)=".",TRUE,FALSE)</formula>
    </cfRule>
  </conditionalFormatting>
  <conditionalFormatting sqref="AE556">
    <cfRule type="expression" dxfId="2533" priority="1468">
      <formula>IF(RIGHT(TEXT(AE556,"0.#"),1)=".",FALSE,TRUE)</formula>
    </cfRule>
    <cfRule type="expression" dxfId="2532" priority="1469">
      <formula>IF(RIGHT(TEXT(AE556,"0.#"),1)=".",TRUE,FALSE)</formula>
    </cfRule>
  </conditionalFormatting>
  <conditionalFormatting sqref="AE557">
    <cfRule type="expression" dxfId="2531" priority="1466">
      <formula>IF(RIGHT(TEXT(AE557,"0.#"),1)=".",FALSE,TRUE)</formula>
    </cfRule>
    <cfRule type="expression" dxfId="2530" priority="1467">
      <formula>IF(RIGHT(TEXT(AE557,"0.#"),1)=".",TRUE,FALSE)</formula>
    </cfRule>
  </conditionalFormatting>
  <conditionalFormatting sqref="AE558">
    <cfRule type="expression" dxfId="2529" priority="1464">
      <formula>IF(RIGHT(TEXT(AE558,"0.#"),1)=".",FALSE,TRUE)</formula>
    </cfRule>
    <cfRule type="expression" dxfId="2528" priority="1465">
      <formula>IF(RIGHT(TEXT(AE558,"0.#"),1)=".",TRUE,FALSE)</formula>
    </cfRule>
  </conditionalFormatting>
  <conditionalFormatting sqref="AU556">
    <cfRule type="expression" dxfId="2527" priority="1456">
      <formula>IF(RIGHT(TEXT(AU556,"0.#"),1)=".",FALSE,TRUE)</formula>
    </cfRule>
    <cfRule type="expression" dxfId="2526" priority="1457">
      <formula>IF(RIGHT(TEXT(AU556,"0.#"),1)=".",TRUE,FALSE)</formula>
    </cfRule>
  </conditionalFormatting>
  <conditionalFormatting sqref="AU557">
    <cfRule type="expression" dxfId="2525" priority="1454">
      <formula>IF(RIGHT(TEXT(AU557,"0.#"),1)=".",FALSE,TRUE)</formula>
    </cfRule>
    <cfRule type="expression" dxfId="2524" priority="1455">
      <formula>IF(RIGHT(TEXT(AU557,"0.#"),1)=".",TRUE,FALSE)</formula>
    </cfRule>
  </conditionalFormatting>
  <conditionalFormatting sqref="AU558">
    <cfRule type="expression" dxfId="2523" priority="1452">
      <formula>IF(RIGHT(TEXT(AU558,"0.#"),1)=".",FALSE,TRUE)</formula>
    </cfRule>
    <cfRule type="expression" dxfId="2522" priority="1453">
      <formula>IF(RIGHT(TEXT(AU558,"0.#"),1)=".",TRUE,FALSE)</formula>
    </cfRule>
  </conditionalFormatting>
  <conditionalFormatting sqref="AQ557">
    <cfRule type="expression" dxfId="2521" priority="1444">
      <formula>IF(RIGHT(TEXT(AQ557,"0.#"),1)=".",FALSE,TRUE)</formula>
    </cfRule>
    <cfRule type="expression" dxfId="2520" priority="1445">
      <formula>IF(RIGHT(TEXT(AQ557,"0.#"),1)=".",TRUE,FALSE)</formula>
    </cfRule>
  </conditionalFormatting>
  <conditionalFormatting sqref="AQ558">
    <cfRule type="expression" dxfId="2519" priority="1442">
      <formula>IF(RIGHT(TEXT(AQ558,"0.#"),1)=".",FALSE,TRUE)</formula>
    </cfRule>
    <cfRule type="expression" dxfId="2518" priority="1443">
      <formula>IF(RIGHT(TEXT(AQ558,"0.#"),1)=".",TRUE,FALSE)</formula>
    </cfRule>
  </conditionalFormatting>
  <conditionalFormatting sqref="AQ556">
    <cfRule type="expression" dxfId="2517" priority="1440">
      <formula>IF(RIGHT(TEXT(AQ556,"0.#"),1)=".",FALSE,TRUE)</formula>
    </cfRule>
    <cfRule type="expression" dxfId="2516" priority="1441">
      <formula>IF(RIGHT(TEXT(AQ556,"0.#"),1)=".",TRUE,FALSE)</formula>
    </cfRule>
  </conditionalFormatting>
  <conditionalFormatting sqref="AE561">
    <cfRule type="expression" dxfId="2515" priority="1438">
      <formula>IF(RIGHT(TEXT(AE561,"0.#"),1)=".",FALSE,TRUE)</formula>
    </cfRule>
    <cfRule type="expression" dxfId="2514" priority="1439">
      <formula>IF(RIGHT(TEXT(AE561,"0.#"),1)=".",TRUE,FALSE)</formula>
    </cfRule>
  </conditionalFormatting>
  <conditionalFormatting sqref="AE562">
    <cfRule type="expression" dxfId="2513" priority="1436">
      <formula>IF(RIGHT(TEXT(AE562,"0.#"),1)=".",FALSE,TRUE)</formula>
    </cfRule>
    <cfRule type="expression" dxfId="2512" priority="1437">
      <formula>IF(RIGHT(TEXT(AE562,"0.#"),1)=".",TRUE,FALSE)</formula>
    </cfRule>
  </conditionalFormatting>
  <conditionalFormatting sqref="AE563">
    <cfRule type="expression" dxfId="2511" priority="1434">
      <formula>IF(RIGHT(TEXT(AE563,"0.#"),1)=".",FALSE,TRUE)</formula>
    </cfRule>
    <cfRule type="expression" dxfId="2510" priority="1435">
      <formula>IF(RIGHT(TEXT(AE563,"0.#"),1)=".",TRUE,FALSE)</formula>
    </cfRule>
  </conditionalFormatting>
  <conditionalFormatting sqref="AL1103:AO1131">
    <cfRule type="expression" dxfId="2509" priority="3090">
      <formula>IF(AND(AL1103&gt;=0, RIGHT(TEXT(AL1103,"0.#"),1)&lt;&gt;"."),TRUE,FALSE)</formula>
    </cfRule>
    <cfRule type="expression" dxfId="2508" priority="3091">
      <formula>IF(AND(AL1103&gt;=0, RIGHT(TEXT(AL1103,"0.#"),1)="."),TRUE,FALSE)</formula>
    </cfRule>
    <cfRule type="expression" dxfId="2507" priority="3092">
      <formula>IF(AND(AL1103&lt;0, RIGHT(TEXT(AL1103,"0.#"),1)&lt;&gt;"."),TRUE,FALSE)</formula>
    </cfRule>
    <cfRule type="expression" dxfId="2506" priority="3093">
      <formula>IF(AND(AL1103&lt;0, RIGHT(TEXT(AL1103,"0.#"),1)="."),TRUE,FALSE)</formula>
    </cfRule>
  </conditionalFormatting>
  <conditionalFormatting sqref="Y1103:Y1131">
    <cfRule type="expression" dxfId="2505" priority="3088">
      <formula>IF(RIGHT(TEXT(Y1103,"0.#"),1)=".",FALSE,TRUE)</formula>
    </cfRule>
    <cfRule type="expression" dxfId="2504" priority="3089">
      <formula>IF(RIGHT(TEXT(Y1103,"0.#"),1)=".",TRUE,FALSE)</formula>
    </cfRule>
  </conditionalFormatting>
  <conditionalFormatting sqref="AQ553">
    <cfRule type="expression" dxfId="2503" priority="1472">
      <formula>IF(RIGHT(TEXT(AQ553,"0.#"),1)=".",FALSE,TRUE)</formula>
    </cfRule>
    <cfRule type="expression" dxfId="2502" priority="1473">
      <formula>IF(RIGHT(TEXT(AQ553,"0.#"),1)=".",TRUE,FALSE)</formula>
    </cfRule>
  </conditionalFormatting>
  <conditionalFormatting sqref="AU552">
    <cfRule type="expression" dxfId="2501" priority="1484">
      <formula>IF(RIGHT(TEXT(AU552,"0.#"),1)=".",FALSE,TRUE)</formula>
    </cfRule>
    <cfRule type="expression" dxfId="2500" priority="1485">
      <formula>IF(RIGHT(TEXT(AU552,"0.#"),1)=".",TRUE,FALSE)</formula>
    </cfRule>
  </conditionalFormatting>
  <conditionalFormatting sqref="AE552">
    <cfRule type="expression" dxfId="2499" priority="1496">
      <formula>IF(RIGHT(TEXT(AE552,"0.#"),1)=".",FALSE,TRUE)</formula>
    </cfRule>
    <cfRule type="expression" dxfId="2498" priority="1497">
      <formula>IF(RIGHT(TEXT(AE552,"0.#"),1)=".",TRUE,FALSE)</formula>
    </cfRule>
  </conditionalFormatting>
  <conditionalFormatting sqref="AQ548">
    <cfRule type="expression" dxfId="2497" priority="1502">
      <formula>IF(RIGHT(TEXT(AQ548,"0.#"),1)=".",FALSE,TRUE)</formula>
    </cfRule>
    <cfRule type="expression" dxfId="2496" priority="1503">
      <formula>IF(RIGHT(TEXT(AQ548,"0.#"),1)=".",TRUE,FALSE)</formula>
    </cfRule>
  </conditionalFormatting>
  <conditionalFormatting sqref="AL838:AO838">
    <cfRule type="expression" dxfId="2495" priority="3042">
      <formula>IF(AND(AL838&gt;=0, RIGHT(TEXT(AL838,"0.#"),1)&lt;&gt;"."),TRUE,FALSE)</formula>
    </cfRule>
    <cfRule type="expression" dxfId="2494" priority="3043">
      <formula>IF(AND(AL838&gt;=0, RIGHT(TEXT(AL838,"0.#"),1)="."),TRUE,FALSE)</formula>
    </cfRule>
    <cfRule type="expression" dxfId="2493" priority="3044">
      <formula>IF(AND(AL838&lt;0, RIGHT(TEXT(AL838,"0.#"),1)&lt;&gt;"."),TRUE,FALSE)</formula>
    </cfRule>
    <cfRule type="expression" dxfId="2492" priority="3045">
      <formula>IF(AND(AL838&lt;0, RIGHT(TEXT(AL838,"0.#"),1)="."),TRUE,FALSE)</formula>
    </cfRule>
  </conditionalFormatting>
  <conditionalFormatting sqref="Y838">
    <cfRule type="expression" dxfId="2491" priority="3040">
      <formula>IF(RIGHT(TEXT(Y838,"0.#"),1)=".",FALSE,TRUE)</formula>
    </cfRule>
    <cfRule type="expression" dxfId="2490" priority="3041">
      <formula>IF(RIGHT(TEXT(Y838,"0.#"),1)=".",TRUE,FALSE)</formula>
    </cfRule>
  </conditionalFormatting>
  <conditionalFormatting sqref="AE492">
    <cfRule type="expression" dxfId="2489" priority="1828">
      <formula>IF(RIGHT(TEXT(AE492,"0.#"),1)=".",FALSE,TRUE)</formula>
    </cfRule>
    <cfRule type="expression" dxfId="2488" priority="1829">
      <formula>IF(RIGHT(TEXT(AE492,"0.#"),1)=".",TRUE,FALSE)</formula>
    </cfRule>
  </conditionalFormatting>
  <conditionalFormatting sqref="AE493">
    <cfRule type="expression" dxfId="2487" priority="1826">
      <formula>IF(RIGHT(TEXT(AE493,"0.#"),1)=".",FALSE,TRUE)</formula>
    </cfRule>
    <cfRule type="expression" dxfId="2486" priority="1827">
      <formula>IF(RIGHT(TEXT(AE493,"0.#"),1)=".",TRUE,FALSE)</formula>
    </cfRule>
  </conditionalFormatting>
  <conditionalFormatting sqref="AE494">
    <cfRule type="expression" dxfId="2485" priority="1824">
      <formula>IF(RIGHT(TEXT(AE494,"0.#"),1)=".",FALSE,TRUE)</formula>
    </cfRule>
    <cfRule type="expression" dxfId="2484" priority="1825">
      <formula>IF(RIGHT(TEXT(AE494,"0.#"),1)=".",TRUE,FALSE)</formula>
    </cfRule>
  </conditionalFormatting>
  <conditionalFormatting sqref="AQ493">
    <cfRule type="expression" dxfId="2483" priority="1804">
      <formula>IF(RIGHT(TEXT(AQ493,"0.#"),1)=".",FALSE,TRUE)</formula>
    </cfRule>
    <cfRule type="expression" dxfId="2482" priority="1805">
      <formula>IF(RIGHT(TEXT(AQ493,"0.#"),1)=".",TRUE,FALSE)</formula>
    </cfRule>
  </conditionalFormatting>
  <conditionalFormatting sqref="AQ494">
    <cfRule type="expression" dxfId="2481" priority="1802">
      <formula>IF(RIGHT(TEXT(AQ494,"0.#"),1)=".",FALSE,TRUE)</formula>
    </cfRule>
    <cfRule type="expression" dxfId="2480" priority="1803">
      <formula>IF(RIGHT(TEXT(AQ494,"0.#"),1)=".",TRUE,FALSE)</formula>
    </cfRule>
  </conditionalFormatting>
  <conditionalFormatting sqref="AQ492">
    <cfRule type="expression" dxfId="2479" priority="1800">
      <formula>IF(RIGHT(TEXT(AQ492,"0.#"),1)=".",FALSE,TRUE)</formula>
    </cfRule>
    <cfRule type="expression" dxfId="2478" priority="1801">
      <formula>IF(RIGHT(TEXT(AQ492,"0.#"),1)=".",TRUE,FALSE)</formula>
    </cfRule>
  </conditionalFormatting>
  <conditionalFormatting sqref="AU494">
    <cfRule type="expression" dxfId="2477" priority="1812">
      <formula>IF(RIGHT(TEXT(AU494,"0.#"),1)=".",FALSE,TRUE)</formula>
    </cfRule>
    <cfRule type="expression" dxfId="2476" priority="1813">
      <formula>IF(RIGHT(TEXT(AU494,"0.#"),1)=".",TRUE,FALSE)</formula>
    </cfRule>
  </conditionalFormatting>
  <conditionalFormatting sqref="AU492">
    <cfRule type="expression" dxfId="2475" priority="1816">
      <formula>IF(RIGHT(TEXT(AU492,"0.#"),1)=".",FALSE,TRUE)</formula>
    </cfRule>
    <cfRule type="expression" dxfId="2474" priority="1817">
      <formula>IF(RIGHT(TEXT(AU492,"0.#"),1)=".",TRUE,FALSE)</formula>
    </cfRule>
  </conditionalFormatting>
  <conditionalFormatting sqref="AU493">
    <cfRule type="expression" dxfId="2473" priority="1814">
      <formula>IF(RIGHT(TEXT(AU493,"0.#"),1)=".",FALSE,TRUE)</formula>
    </cfRule>
    <cfRule type="expression" dxfId="2472" priority="1815">
      <formula>IF(RIGHT(TEXT(AU493,"0.#"),1)=".",TRUE,FALSE)</formula>
    </cfRule>
  </conditionalFormatting>
  <conditionalFormatting sqref="AU583">
    <cfRule type="expression" dxfId="2471" priority="1332">
      <formula>IF(RIGHT(TEXT(AU583,"0.#"),1)=".",FALSE,TRUE)</formula>
    </cfRule>
    <cfRule type="expression" dxfId="2470" priority="1333">
      <formula>IF(RIGHT(TEXT(AU583,"0.#"),1)=".",TRUE,FALSE)</formula>
    </cfRule>
  </conditionalFormatting>
  <conditionalFormatting sqref="AU582">
    <cfRule type="expression" dxfId="2469" priority="1334">
      <formula>IF(RIGHT(TEXT(AU582,"0.#"),1)=".",FALSE,TRUE)</formula>
    </cfRule>
    <cfRule type="expression" dxfId="2468" priority="1335">
      <formula>IF(RIGHT(TEXT(AU582,"0.#"),1)=".",TRUE,FALSE)</formula>
    </cfRule>
  </conditionalFormatting>
  <conditionalFormatting sqref="AE499">
    <cfRule type="expression" dxfId="2467" priority="1794">
      <formula>IF(RIGHT(TEXT(AE499,"0.#"),1)=".",FALSE,TRUE)</formula>
    </cfRule>
    <cfRule type="expression" dxfId="2466" priority="1795">
      <formula>IF(RIGHT(TEXT(AE499,"0.#"),1)=".",TRUE,FALSE)</formula>
    </cfRule>
  </conditionalFormatting>
  <conditionalFormatting sqref="AE497">
    <cfRule type="expression" dxfId="2465" priority="1798">
      <formula>IF(RIGHT(TEXT(AE497,"0.#"),1)=".",FALSE,TRUE)</formula>
    </cfRule>
    <cfRule type="expression" dxfId="2464" priority="1799">
      <formula>IF(RIGHT(TEXT(AE497,"0.#"),1)=".",TRUE,FALSE)</formula>
    </cfRule>
  </conditionalFormatting>
  <conditionalFormatting sqref="AE498">
    <cfRule type="expression" dxfId="2463" priority="1796">
      <formula>IF(RIGHT(TEXT(AE498,"0.#"),1)=".",FALSE,TRUE)</formula>
    </cfRule>
    <cfRule type="expression" dxfId="2462" priority="1797">
      <formula>IF(RIGHT(TEXT(AE498,"0.#"),1)=".",TRUE,FALSE)</formula>
    </cfRule>
  </conditionalFormatting>
  <conditionalFormatting sqref="AU499">
    <cfRule type="expression" dxfId="2461" priority="1782">
      <formula>IF(RIGHT(TEXT(AU499,"0.#"),1)=".",FALSE,TRUE)</formula>
    </cfRule>
    <cfRule type="expression" dxfId="2460" priority="1783">
      <formula>IF(RIGHT(TEXT(AU499,"0.#"),1)=".",TRUE,FALSE)</formula>
    </cfRule>
  </conditionalFormatting>
  <conditionalFormatting sqref="AU497">
    <cfRule type="expression" dxfId="2459" priority="1786">
      <formula>IF(RIGHT(TEXT(AU497,"0.#"),1)=".",FALSE,TRUE)</formula>
    </cfRule>
    <cfRule type="expression" dxfId="2458" priority="1787">
      <formula>IF(RIGHT(TEXT(AU497,"0.#"),1)=".",TRUE,FALSE)</formula>
    </cfRule>
  </conditionalFormatting>
  <conditionalFormatting sqref="AU498">
    <cfRule type="expression" dxfId="2457" priority="1784">
      <formula>IF(RIGHT(TEXT(AU498,"0.#"),1)=".",FALSE,TRUE)</formula>
    </cfRule>
    <cfRule type="expression" dxfId="2456" priority="1785">
      <formula>IF(RIGHT(TEXT(AU498,"0.#"),1)=".",TRUE,FALSE)</formula>
    </cfRule>
  </conditionalFormatting>
  <conditionalFormatting sqref="AQ497">
    <cfRule type="expression" dxfId="2455" priority="1770">
      <formula>IF(RIGHT(TEXT(AQ497,"0.#"),1)=".",FALSE,TRUE)</formula>
    </cfRule>
    <cfRule type="expression" dxfId="2454" priority="1771">
      <formula>IF(RIGHT(TEXT(AQ497,"0.#"),1)=".",TRUE,FALSE)</formula>
    </cfRule>
  </conditionalFormatting>
  <conditionalFormatting sqref="AQ498">
    <cfRule type="expression" dxfId="2453" priority="1774">
      <formula>IF(RIGHT(TEXT(AQ498,"0.#"),1)=".",FALSE,TRUE)</formula>
    </cfRule>
    <cfRule type="expression" dxfId="2452" priority="1775">
      <formula>IF(RIGHT(TEXT(AQ498,"0.#"),1)=".",TRUE,FALSE)</formula>
    </cfRule>
  </conditionalFormatting>
  <conditionalFormatting sqref="AQ499">
    <cfRule type="expression" dxfId="2451" priority="1772">
      <formula>IF(RIGHT(TEXT(AQ499,"0.#"),1)=".",FALSE,TRUE)</formula>
    </cfRule>
    <cfRule type="expression" dxfId="2450" priority="1773">
      <formula>IF(RIGHT(TEXT(AQ499,"0.#"),1)=".",TRUE,FALSE)</formula>
    </cfRule>
  </conditionalFormatting>
  <conditionalFormatting sqref="AE504">
    <cfRule type="expression" dxfId="2449" priority="1764">
      <formula>IF(RIGHT(TEXT(AE504,"0.#"),1)=".",FALSE,TRUE)</formula>
    </cfRule>
    <cfRule type="expression" dxfId="2448" priority="1765">
      <formula>IF(RIGHT(TEXT(AE504,"0.#"),1)=".",TRUE,FALSE)</formula>
    </cfRule>
  </conditionalFormatting>
  <conditionalFormatting sqref="AE502">
    <cfRule type="expression" dxfId="2447" priority="1768">
      <formula>IF(RIGHT(TEXT(AE502,"0.#"),1)=".",FALSE,TRUE)</formula>
    </cfRule>
    <cfRule type="expression" dxfId="2446" priority="1769">
      <formula>IF(RIGHT(TEXT(AE502,"0.#"),1)=".",TRUE,FALSE)</formula>
    </cfRule>
  </conditionalFormatting>
  <conditionalFormatting sqref="AE503">
    <cfRule type="expression" dxfId="2445" priority="1766">
      <formula>IF(RIGHT(TEXT(AE503,"0.#"),1)=".",FALSE,TRUE)</formula>
    </cfRule>
    <cfRule type="expression" dxfId="2444" priority="1767">
      <formula>IF(RIGHT(TEXT(AE503,"0.#"),1)=".",TRUE,FALSE)</formula>
    </cfRule>
  </conditionalFormatting>
  <conditionalFormatting sqref="AU504">
    <cfRule type="expression" dxfId="2443" priority="1752">
      <formula>IF(RIGHT(TEXT(AU504,"0.#"),1)=".",FALSE,TRUE)</formula>
    </cfRule>
    <cfRule type="expression" dxfId="2442" priority="1753">
      <formula>IF(RIGHT(TEXT(AU504,"0.#"),1)=".",TRUE,FALSE)</formula>
    </cfRule>
  </conditionalFormatting>
  <conditionalFormatting sqref="AU502">
    <cfRule type="expression" dxfId="2441" priority="1756">
      <formula>IF(RIGHT(TEXT(AU502,"0.#"),1)=".",FALSE,TRUE)</formula>
    </cfRule>
    <cfRule type="expression" dxfId="2440" priority="1757">
      <formula>IF(RIGHT(TEXT(AU502,"0.#"),1)=".",TRUE,FALSE)</formula>
    </cfRule>
  </conditionalFormatting>
  <conditionalFormatting sqref="AU503">
    <cfRule type="expression" dxfId="2439" priority="1754">
      <formula>IF(RIGHT(TEXT(AU503,"0.#"),1)=".",FALSE,TRUE)</formula>
    </cfRule>
    <cfRule type="expression" dxfId="2438" priority="1755">
      <formula>IF(RIGHT(TEXT(AU503,"0.#"),1)=".",TRUE,FALSE)</formula>
    </cfRule>
  </conditionalFormatting>
  <conditionalFormatting sqref="AQ502">
    <cfRule type="expression" dxfId="2437" priority="1740">
      <formula>IF(RIGHT(TEXT(AQ502,"0.#"),1)=".",FALSE,TRUE)</formula>
    </cfRule>
    <cfRule type="expression" dxfId="2436" priority="1741">
      <formula>IF(RIGHT(TEXT(AQ502,"0.#"),1)=".",TRUE,FALSE)</formula>
    </cfRule>
  </conditionalFormatting>
  <conditionalFormatting sqref="AQ503">
    <cfRule type="expression" dxfId="2435" priority="1744">
      <formula>IF(RIGHT(TEXT(AQ503,"0.#"),1)=".",FALSE,TRUE)</formula>
    </cfRule>
    <cfRule type="expression" dxfId="2434" priority="1745">
      <formula>IF(RIGHT(TEXT(AQ503,"0.#"),1)=".",TRUE,FALSE)</formula>
    </cfRule>
  </conditionalFormatting>
  <conditionalFormatting sqref="AQ504">
    <cfRule type="expression" dxfId="2433" priority="1742">
      <formula>IF(RIGHT(TEXT(AQ504,"0.#"),1)=".",FALSE,TRUE)</formula>
    </cfRule>
    <cfRule type="expression" dxfId="2432" priority="1743">
      <formula>IF(RIGHT(TEXT(AQ504,"0.#"),1)=".",TRUE,FALSE)</formula>
    </cfRule>
  </conditionalFormatting>
  <conditionalFormatting sqref="AE509">
    <cfRule type="expression" dxfId="2431" priority="1734">
      <formula>IF(RIGHT(TEXT(AE509,"0.#"),1)=".",FALSE,TRUE)</formula>
    </cfRule>
    <cfRule type="expression" dxfId="2430" priority="1735">
      <formula>IF(RIGHT(TEXT(AE509,"0.#"),1)=".",TRUE,FALSE)</formula>
    </cfRule>
  </conditionalFormatting>
  <conditionalFormatting sqref="AE507">
    <cfRule type="expression" dxfId="2429" priority="1738">
      <formula>IF(RIGHT(TEXT(AE507,"0.#"),1)=".",FALSE,TRUE)</formula>
    </cfRule>
    <cfRule type="expression" dxfId="2428" priority="1739">
      <formula>IF(RIGHT(TEXT(AE507,"0.#"),1)=".",TRUE,FALSE)</formula>
    </cfRule>
  </conditionalFormatting>
  <conditionalFormatting sqref="AE508">
    <cfRule type="expression" dxfId="2427" priority="1736">
      <formula>IF(RIGHT(TEXT(AE508,"0.#"),1)=".",FALSE,TRUE)</formula>
    </cfRule>
    <cfRule type="expression" dxfId="2426" priority="1737">
      <formula>IF(RIGHT(TEXT(AE508,"0.#"),1)=".",TRUE,FALSE)</formula>
    </cfRule>
  </conditionalFormatting>
  <conditionalFormatting sqref="AU509">
    <cfRule type="expression" dxfId="2425" priority="1722">
      <formula>IF(RIGHT(TEXT(AU509,"0.#"),1)=".",FALSE,TRUE)</formula>
    </cfRule>
    <cfRule type="expression" dxfId="2424" priority="1723">
      <formula>IF(RIGHT(TEXT(AU509,"0.#"),1)=".",TRUE,FALSE)</formula>
    </cfRule>
  </conditionalFormatting>
  <conditionalFormatting sqref="AU507">
    <cfRule type="expression" dxfId="2423" priority="1726">
      <formula>IF(RIGHT(TEXT(AU507,"0.#"),1)=".",FALSE,TRUE)</formula>
    </cfRule>
    <cfRule type="expression" dxfId="2422" priority="1727">
      <formula>IF(RIGHT(TEXT(AU507,"0.#"),1)=".",TRUE,FALSE)</formula>
    </cfRule>
  </conditionalFormatting>
  <conditionalFormatting sqref="AU508">
    <cfRule type="expression" dxfId="2421" priority="1724">
      <formula>IF(RIGHT(TEXT(AU508,"0.#"),1)=".",FALSE,TRUE)</formula>
    </cfRule>
    <cfRule type="expression" dxfId="2420" priority="1725">
      <formula>IF(RIGHT(TEXT(AU508,"0.#"),1)=".",TRUE,FALSE)</formula>
    </cfRule>
  </conditionalFormatting>
  <conditionalFormatting sqref="AQ507">
    <cfRule type="expression" dxfId="2419" priority="1710">
      <formula>IF(RIGHT(TEXT(AQ507,"0.#"),1)=".",FALSE,TRUE)</formula>
    </cfRule>
    <cfRule type="expression" dxfId="2418" priority="1711">
      <formula>IF(RIGHT(TEXT(AQ507,"0.#"),1)=".",TRUE,FALSE)</formula>
    </cfRule>
  </conditionalFormatting>
  <conditionalFormatting sqref="AQ508">
    <cfRule type="expression" dxfId="2417" priority="1714">
      <formula>IF(RIGHT(TEXT(AQ508,"0.#"),1)=".",FALSE,TRUE)</formula>
    </cfRule>
    <cfRule type="expression" dxfId="2416" priority="1715">
      <formula>IF(RIGHT(TEXT(AQ508,"0.#"),1)=".",TRUE,FALSE)</formula>
    </cfRule>
  </conditionalFormatting>
  <conditionalFormatting sqref="AQ509">
    <cfRule type="expression" dxfId="2415" priority="1712">
      <formula>IF(RIGHT(TEXT(AQ509,"0.#"),1)=".",FALSE,TRUE)</formula>
    </cfRule>
    <cfRule type="expression" dxfId="2414" priority="1713">
      <formula>IF(RIGHT(TEXT(AQ509,"0.#"),1)=".",TRUE,FALSE)</formula>
    </cfRule>
  </conditionalFormatting>
  <conditionalFormatting sqref="AE465">
    <cfRule type="expression" dxfId="2413" priority="2004">
      <formula>IF(RIGHT(TEXT(AE465,"0.#"),1)=".",FALSE,TRUE)</formula>
    </cfRule>
    <cfRule type="expression" dxfId="2412" priority="2005">
      <formula>IF(RIGHT(TEXT(AE465,"0.#"),1)=".",TRUE,FALSE)</formula>
    </cfRule>
  </conditionalFormatting>
  <conditionalFormatting sqref="AE463">
    <cfRule type="expression" dxfId="2411" priority="2008">
      <formula>IF(RIGHT(TEXT(AE463,"0.#"),1)=".",FALSE,TRUE)</formula>
    </cfRule>
    <cfRule type="expression" dxfId="2410" priority="2009">
      <formula>IF(RIGHT(TEXT(AE463,"0.#"),1)=".",TRUE,FALSE)</formula>
    </cfRule>
  </conditionalFormatting>
  <conditionalFormatting sqref="AE464">
    <cfRule type="expression" dxfId="2409" priority="2006">
      <formula>IF(RIGHT(TEXT(AE464,"0.#"),1)=".",FALSE,TRUE)</formula>
    </cfRule>
    <cfRule type="expression" dxfId="2408" priority="2007">
      <formula>IF(RIGHT(TEXT(AE464,"0.#"),1)=".",TRUE,FALSE)</formula>
    </cfRule>
  </conditionalFormatting>
  <conditionalFormatting sqref="AM465">
    <cfRule type="expression" dxfId="2407" priority="1998">
      <formula>IF(RIGHT(TEXT(AM465,"0.#"),1)=".",FALSE,TRUE)</formula>
    </cfRule>
    <cfRule type="expression" dxfId="2406" priority="1999">
      <formula>IF(RIGHT(TEXT(AM465,"0.#"),1)=".",TRUE,FALSE)</formula>
    </cfRule>
  </conditionalFormatting>
  <conditionalFormatting sqref="AM463">
    <cfRule type="expression" dxfId="2405" priority="2002">
      <formula>IF(RIGHT(TEXT(AM463,"0.#"),1)=".",FALSE,TRUE)</formula>
    </cfRule>
    <cfRule type="expression" dxfId="2404" priority="2003">
      <formula>IF(RIGHT(TEXT(AM463,"0.#"),1)=".",TRUE,FALSE)</formula>
    </cfRule>
  </conditionalFormatting>
  <conditionalFormatting sqref="AM464">
    <cfRule type="expression" dxfId="2403" priority="2000">
      <formula>IF(RIGHT(TEXT(AM464,"0.#"),1)=".",FALSE,TRUE)</formula>
    </cfRule>
    <cfRule type="expression" dxfId="2402" priority="2001">
      <formula>IF(RIGHT(TEXT(AM464,"0.#"),1)=".",TRUE,FALSE)</formula>
    </cfRule>
  </conditionalFormatting>
  <conditionalFormatting sqref="AU465">
    <cfRule type="expression" dxfId="2401" priority="1992">
      <formula>IF(RIGHT(TEXT(AU465,"0.#"),1)=".",FALSE,TRUE)</formula>
    </cfRule>
    <cfRule type="expression" dxfId="2400" priority="1993">
      <formula>IF(RIGHT(TEXT(AU465,"0.#"),1)=".",TRUE,FALSE)</formula>
    </cfRule>
  </conditionalFormatting>
  <conditionalFormatting sqref="AU463">
    <cfRule type="expression" dxfId="2399" priority="1996">
      <formula>IF(RIGHT(TEXT(AU463,"0.#"),1)=".",FALSE,TRUE)</formula>
    </cfRule>
    <cfRule type="expression" dxfId="2398" priority="1997">
      <formula>IF(RIGHT(TEXT(AU463,"0.#"),1)=".",TRUE,FALSE)</formula>
    </cfRule>
  </conditionalFormatting>
  <conditionalFormatting sqref="AU464">
    <cfRule type="expression" dxfId="2397" priority="1994">
      <formula>IF(RIGHT(TEXT(AU464,"0.#"),1)=".",FALSE,TRUE)</formula>
    </cfRule>
    <cfRule type="expression" dxfId="2396" priority="1995">
      <formula>IF(RIGHT(TEXT(AU464,"0.#"),1)=".",TRUE,FALSE)</formula>
    </cfRule>
  </conditionalFormatting>
  <conditionalFormatting sqref="AI465">
    <cfRule type="expression" dxfId="2395" priority="1986">
      <formula>IF(RIGHT(TEXT(AI465,"0.#"),1)=".",FALSE,TRUE)</formula>
    </cfRule>
    <cfRule type="expression" dxfId="2394" priority="1987">
      <formula>IF(RIGHT(TEXT(AI465,"0.#"),1)=".",TRUE,FALSE)</formula>
    </cfRule>
  </conditionalFormatting>
  <conditionalFormatting sqref="AI463">
    <cfRule type="expression" dxfId="2393" priority="1990">
      <formula>IF(RIGHT(TEXT(AI463,"0.#"),1)=".",FALSE,TRUE)</formula>
    </cfRule>
    <cfRule type="expression" dxfId="2392" priority="1991">
      <formula>IF(RIGHT(TEXT(AI463,"0.#"),1)=".",TRUE,FALSE)</formula>
    </cfRule>
  </conditionalFormatting>
  <conditionalFormatting sqref="AI464">
    <cfRule type="expression" dxfId="2391" priority="1988">
      <formula>IF(RIGHT(TEXT(AI464,"0.#"),1)=".",FALSE,TRUE)</formula>
    </cfRule>
    <cfRule type="expression" dxfId="2390" priority="1989">
      <formula>IF(RIGHT(TEXT(AI464,"0.#"),1)=".",TRUE,FALSE)</formula>
    </cfRule>
  </conditionalFormatting>
  <conditionalFormatting sqref="AQ463">
    <cfRule type="expression" dxfId="2389" priority="1980">
      <formula>IF(RIGHT(TEXT(AQ463,"0.#"),1)=".",FALSE,TRUE)</formula>
    </cfRule>
    <cfRule type="expression" dxfId="2388" priority="1981">
      <formula>IF(RIGHT(TEXT(AQ463,"0.#"),1)=".",TRUE,FALSE)</formula>
    </cfRule>
  </conditionalFormatting>
  <conditionalFormatting sqref="AQ464">
    <cfRule type="expression" dxfId="2387" priority="1984">
      <formula>IF(RIGHT(TEXT(AQ464,"0.#"),1)=".",FALSE,TRUE)</formula>
    </cfRule>
    <cfRule type="expression" dxfId="2386" priority="1985">
      <formula>IF(RIGHT(TEXT(AQ464,"0.#"),1)=".",TRUE,FALSE)</formula>
    </cfRule>
  </conditionalFormatting>
  <conditionalFormatting sqref="AQ465">
    <cfRule type="expression" dxfId="2385" priority="1982">
      <formula>IF(RIGHT(TEXT(AQ465,"0.#"),1)=".",FALSE,TRUE)</formula>
    </cfRule>
    <cfRule type="expression" dxfId="2384" priority="1983">
      <formula>IF(RIGHT(TEXT(AQ465,"0.#"),1)=".",TRUE,FALSE)</formula>
    </cfRule>
  </conditionalFormatting>
  <conditionalFormatting sqref="AE470">
    <cfRule type="expression" dxfId="2383" priority="1974">
      <formula>IF(RIGHT(TEXT(AE470,"0.#"),1)=".",FALSE,TRUE)</formula>
    </cfRule>
    <cfRule type="expression" dxfId="2382" priority="1975">
      <formula>IF(RIGHT(TEXT(AE470,"0.#"),1)=".",TRUE,FALSE)</formula>
    </cfRule>
  </conditionalFormatting>
  <conditionalFormatting sqref="AE468">
    <cfRule type="expression" dxfId="2381" priority="1978">
      <formula>IF(RIGHT(TEXT(AE468,"0.#"),1)=".",FALSE,TRUE)</formula>
    </cfRule>
    <cfRule type="expression" dxfId="2380" priority="1979">
      <formula>IF(RIGHT(TEXT(AE468,"0.#"),1)=".",TRUE,FALSE)</formula>
    </cfRule>
  </conditionalFormatting>
  <conditionalFormatting sqref="AE469">
    <cfRule type="expression" dxfId="2379" priority="1976">
      <formula>IF(RIGHT(TEXT(AE469,"0.#"),1)=".",FALSE,TRUE)</formula>
    </cfRule>
    <cfRule type="expression" dxfId="2378" priority="1977">
      <formula>IF(RIGHT(TEXT(AE469,"0.#"),1)=".",TRUE,FALSE)</formula>
    </cfRule>
  </conditionalFormatting>
  <conditionalFormatting sqref="AM470">
    <cfRule type="expression" dxfId="2377" priority="1968">
      <formula>IF(RIGHT(TEXT(AM470,"0.#"),1)=".",FALSE,TRUE)</formula>
    </cfRule>
    <cfRule type="expression" dxfId="2376" priority="1969">
      <formula>IF(RIGHT(TEXT(AM470,"0.#"),1)=".",TRUE,FALSE)</formula>
    </cfRule>
  </conditionalFormatting>
  <conditionalFormatting sqref="AM468">
    <cfRule type="expression" dxfId="2375" priority="1972">
      <formula>IF(RIGHT(TEXT(AM468,"0.#"),1)=".",FALSE,TRUE)</formula>
    </cfRule>
    <cfRule type="expression" dxfId="2374" priority="1973">
      <formula>IF(RIGHT(TEXT(AM468,"0.#"),1)=".",TRUE,FALSE)</formula>
    </cfRule>
  </conditionalFormatting>
  <conditionalFormatting sqref="AM469">
    <cfRule type="expression" dxfId="2373" priority="1970">
      <formula>IF(RIGHT(TEXT(AM469,"0.#"),1)=".",FALSE,TRUE)</formula>
    </cfRule>
    <cfRule type="expression" dxfId="2372" priority="1971">
      <formula>IF(RIGHT(TEXT(AM469,"0.#"),1)=".",TRUE,FALSE)</formula>
    </cfRule>
  </conditionalFormatting>
  <conditionalFormatting sqref="AU470">
    <cfRule type="expression" dxfId="2371" priority="1962">
      <formula>IF(RIGHT(TEXT(AU470,"0.#"),1)=".",FALSE,TRUE)</formula>
    </cfRule>
    <cfRule type="expression" dxfId="2370" priority="1963">
      <formula>IF(RIGHT(TEXT(AU470,"0.#"),1)=".",TRUE,FALSE)</formula>
    </cfRule>
  </conditionalFormatting>
  <conditionalFormatting sqref="AU468">
    <cfRule type="expression" dxfId="2369" priority="1966">
      <formula>IF(RIGHT(TEXT(AU468,"0.#"),1)=".",FALSE,TRUE)</formula>
    </cfRule>
    <cfRule type="expression" dxfId="2368" priority="1967">
      <formula>IF(RIGHT(TEXT(AU468,"0.#"),1)=".",TRUE,FALSE)</formula>
    </cfRule>
  </conditionalFormatting>
  <conditionalFormatting sqref="AU469">
    <cfRule type="expression" dxfId="2367" priority="1964">
      <formula>IF(RIGHT(TEXT(AU469,"0.#"),1)=".",FALSE,TRUE)</formula>
    </cfRule>
    <cfRule type="expression" dxfId="2366" priority="1965">
      <formula>IF(RIGHT(TEXT(AU469,"0.#"),1)=".",TRUE,FALSE)</formula>
    </cfRule>
  </conditionalFormatting>
  <conditionalFormatting sqref="AI470">
    <cfRule type="expression" dxfId="2365" priority="1956">
      <formula>IF(RIGHT(TEXT(AI470,"0.#"),1)=".",FALSE,TRUE)</formula>
    </cfRule>
    <cfRule type="expression" dxfId="2364" priority="1957">
      <formula>IF(RIGHT(TEXT(AI470,"0.#"),1)=".",TRUE,FALSE)</formula>
    </cfRule>
  </conditionalFormatting>
  <conditionalFormatting sqref="AI468">
    <cfRule type="expression" dxfId="2363" priority="1960">
      <formula>IF(RIGHT(TEXT(AI468,"0.#"),1)=".",FALSE,TRUE)</formula>
    </cfRule>
    <cfRule type="expression" dxfId="2362" priority="1961">
      <formula>IF(RIGHT(TEXT(AI468,"0.#"),1)=".",TRUE,FALSE)</formula>
    </cfRule>
  </conditionalFormatting>
  <conditionalFormatting sqref="AI469">
    <cfRule type="expression" dxfId="2361" priority="1958">
      <formula>IF(RIGHT(TEXT(AI469,"0.#"),1)=".",FALSE,TRUE)</formula>
    </cfRule>
    <cfRule type="expression" dxfId="2360" priority="1959">
      <formula>IF(RIGHT(TEXT(AI469,"0.#"),1)=".",TRUE,FALSE)</formula>
    </cfRule>
  </conditionalFormatting>
  <conditionalFormatting sqref="AQ468">
    <cfRule type="expression" dxfId="2359" priority="1950">
      <formula>IF(RIGHT(TEXT(AQ468,"0.#"),1)=".",FALSE,TRUE)</formula>
    </cfRule>
    <cfRule type="expression" dxfId="2358" priority="1951">
      <formula>IF(RIGHT(TEXT(AQ468,"0.#"),1)=".",TRUE,FALSE)</formula>
    </cfRule>
  </conditionalFormatting>
  <conditionalFormatting sqref="AQ469">
    <cfRule type="expression" dxfId="2357" priority="1954">
      <formula>IF(RIGHT(TEXT(AQ469,"0.#"),1)=".",FALSE,TRUE)</formula>
    </cfRule>
    <cfRule type="expression" dxfId="2356" priority="1955">
      <formula>IF(RIGHT(TEXT(AQ469,"0.#"),1)=".",TRUE,FALSE)</formula>
    </cfRule>
  </conditionalFormatting>
  <conditionalFormatting sqref="AQ470">
    <cfRule type="expression" dxfId="2355" priority="1952">
      <formula>IF(RIGHT(TEXT(AQ470,"0.#"),1)=".",FALSE,TRUE)</formula>
    </cfRule>
    <cfRule type="expression" dxfId="2354" priority="1953">
      <formula>IF(RIGHT(TEXT(AQ470,"0.#"),1)=".",TRUE,FALSE)</formula>
    </cfRule>
  </conditionalFormatting>
  <conditionalFormatting sqref="AE475">
    <cfRule type="expression" dxfId="2353" priority="1944">
      <formula>IF(RIGHT(TEXT(AE475,"0.#"),1)=".",FALSE,TRUE)</formula>
    </cfRule>
    <cfRule type="expression" dxfId="2352" priority="1945">
      <formula>IF(RIGHT(TEXT(AE475,"0.#"),1)=".",TRUE,FALSE)</formula>
    </cfRule>
  </conditionalFormatting>
  <conditionalFormatting sqref="AE473">
    <cfRule type="expression" dxfId="2351" priority="1948">
      <formula>IF(RIGHT(TEXT(AE473,"0.#"),1)=".",FALSE,TRUE)</formula>
    </cfRule>
    <cfRule type="expression" dxfId="2350" priority="1949">
      <formula>IF(RIGHT(TEXT(AE473,"0.#"),1)=".",TRUE,FALSE)</formula>
    </cfRule>
  </conditionalFormatting>
  <conditionalFormatting sqref="AE474">
    <cfRule type="expression" dxfId="2349" priority="1946">
      <formula>IF(RIGHT(TEXT(AE474,"0.#"),1)=".",FALSE,TRUE)</formula>
    </cfRule>
    <cfRule type="expression" dxfId="2348" priority="1947">
      <formula>IF(RIGHT(TEXT(AE474,"0.#"),1)=".",TRUE,FALSE)</formula>
    </cfRule>
  </conditionalFormatting>
  <conditionalFormatting sqref="AM475">
    <cfRule type="expression" dxfId="2347" priority="1938">
      <formula>IF(RIGHT(TEXT(AM475,"0.#"),1)=".",FALSE,TRUE)</formula>
    </cfRule>
    <cfRule type="expression" dxfId="2346" priority="1939">
      <formula>IF(RIGHT(TEXT(AM475,"0.#"),1)=".",TRUE,FALSE)</formula>
    </cfRule>
  </conditionalFormatting>
  <conditionalFormatting sqref="AM473">
    <cfRule type="expression" dxfId="2345" priority="1942">
      <formula>IF(RIGHT(TEXT(AM473,"0.#"),1)=".",FALSE,TRUE)</formula>
    </cfRule>
    <cfRule type="expression" dxfId="2344" priority="1943">
      <formula>IF(RIGHT(TEXT(AM473,"0.#"),1)=".",TRUE,FALSE)</formula>
    </cfRule>
  </conditionalFormatting>
  <conditionalFormatting sqref="AM474">
    <cfRule type="expression" dxfId="2343" priority="1940">
      <formula>IF(RIGHT(TEXT(AM474,"0.#"),1)=".",FALSE,TRUE)</formula>
    </cfRule>
    <cfRule type="expression" dxfId="2342" priority="1941">
      <formula>IF(RIGHT(TEXT(AM474,"0.#"),1)=".",TRUE,FALSE)</formula>
    </cfRule>
  </conditionalFormatting>
  <conditionalFormatting sqref="AU475">
    <cfRule type="expression" dxfId="2341" priority="1932">
      <formula>IF(RIGHT(TEXT(AU475,"0.#"),1)=".",FALSE,TRUE)</formula>
    </cfRule>
    <cfRule type="expression" dxfId="2340" priority="1933">
      <formula>IF(RIGHT(TEXT(AU475,"0.#"),1)=".",TRUE,FALSE)</formula>
    </cfRule>
  </conditionalFormatting>
  <conditionalFormatting sqref="AU473">
    <cfRule type="expression" dxfId="2339" priority="1936">
      <formula>IF(RIGHT(TEXT(AU473,"0.#"),1)=".",FALSE,TRUE)</formula>
    </cfRule>
    <cfRule type="expression" dxfId="2338" priority="1937">
      <formula>IF(RIGHT(TEXT(AU473,"0.#"),1)=".",TRUE,FALSE)</formula>
    </cfRule>
  </conditionalFormatting>
  <conditionalFormatting sqref="AU474">
    <cfRule type="expression" dxfId="2337" priority="1934">
      <formula>IF(RIGHT(TEXT(AU474,"0.#"),1)=".",FALSE,TRUE)</formula>
    </cfRule>
    <cfRule type="expression" dxfId="2336" priority="1935">
      <formula>IF(RIGHT(TEXT(AU474,"0.#"),1)=".",TRUE,FALSE)</formula>
    </cfRule>
  </conditionalFormatting>
  <conditionalFormatting sqref="AI475">
    <cfRule type="expression" dxfId="2335" priority="1926">
      <formula>IF(RIGHT(TEXT(AI475,"0.#"),1)=".",FALSE,TRUE)</formula>
    </cfRule>
    <cfRule type="expression" dxfId="2334" priority="1927">
      <formula>IF(RIGHT(TEXT(AI475,"0.#"),1)=".",TRUE,FALSE)</formula>
    </cfRule>
  </conditionalFormatting>
  <conditionalFormatting sqref="AI473">
    <cfRule type="expression" dxfId="2333" priority="1930">
      <formula>IF(RIGHT(TEXT(AI473,"0.#"),1)=".",FALSE,TRUE)</formula>
    </cfRule>
    <cfRule type="expression" dxfId="2332" priority="1931">
      <formula>IF(RIGHT(TEXT(AI473,"0.#"),1)=".",TRUE,FALSE)</formula>
    </cfRule>
  </conditionalFormatting>
  <conditionalFormatting sqref="AI474">
    <cfRule type="expression" dxfId="2331" priority="1928">
      <formula>IF(RIGHT(TEXT(AI474,"0.#"),1)=".",FALSE,TRUE)</formula>
    </cfRule>
    <cfRule type="expression" dxfId="2330" priority="1929">
      <formula>IF(RIGHT(TEXT(AI474,"0.#"),1)=".",TRUE,FALSE)</formula>
    </cfRule>
  </conditionalFormatting>
  <conditionalFormatting sqref="AQ473">
    <cfRule type="expression" dxfId="2329" priority="1920">
      <formula>IF(RIGHT(TEXT(AQ473,"0.#"),1)=".",FALSE,TRUE)</formula>
    </cfRule>
    <cfRule type="expression" dxfId="2328" priority="1921">
      <formula>IF(RIGHT(TEXT(AQ473,"0.#"),1)=".",TRUE,FALSE)</formula>
    </cfRule>
  </conditionalFormatting>
  <conditionalFormatting sqref="AQ474">
    <cfRule type="expression" dxfId="2327" priority="1924">
      <formula>IF(RIGHT(TEXT(AQ474,"0.#"),1)=".",FALSE,TRUE)</formula>
    </cfRule>
    <cfRule type="expression" dxfId="2326" priority="1925">
      <formula>IF(RIGHT(TEXT(AQ474,"0.#"),1)=".",TRUE,FALSE)</formula>
    </cfRule>
  </conditionalFormatting>
  <conditionalFormatting sqref="AQ475">
    <cfRule type="expression" dxfId="2325" priority="1922">
      <formula>IF(RIGHT(TEXT(AQ475,"0.#"),1)=".",FALSE,TRUE)</formula>
    </cfRule>
    <cfRule type="expression" dxfId="2324" priority="1923">
      <formula>IF(RIGHT(TEXT(AQ475,"0.#"),1)=".",TRUE,FALSE)</formula>
    </cfRule>
  </conditionalFormatting>
  <conditionalFormatting sqref="AE480">
    <cfRule type="expression" dxfId="2323" priority="1914">
      <formula>IF(RIGHT(TEXT(AE480,"0.#"),1)=".",FALSE,TRUE)</formula>
    </cfRule>
    <cfRule type="expression" dxfId="2322" priority="1915">
      <formula>IF(RIGHT(TEXT(AE480,"0.#"),1)=".",TRUE,FALSE)</formula>
    </cfRule>
  </conditionalFormatting>
  <conditionalFormatting sqref="AE478">
    <cfRule type="expression" dxfId="2321" priority="1918">
      <formula>IF(RIGHT(TEXT(AE478,"0.#"),1)=".",FALSE,TRUE)</formula>
    </cfRule>
    <cfRule type="expression" dxfId="2320" priority="1919">
      <formula>IF(RIGHT(TEXT(AE478,"0.#"),1)=".",TRUE,FALSE)</formula>
    </cfRule>
  </conditionalFormatting>
  <conditionalFormatting sqref="AE479">
    <cfRule type="expression" dxfId="2319" priority="1916">
      <formula>IF(RIGHT(TEXT(AE479,"0.#"),1)=".",FALSE,TRUE)</formula>
    </cfRule>
    <cfRule type="expression" dxfId="2318" priority="1917">
      <formula>IF(RIGHT(TEXT(AE479,"0.#"),1)=".",TRUE,FALSE)</formula>
    </cfRule>
  </conditionalFormatting>
  <conditionalFormatting sqref="AM480">
    <cfRule type="expression" dxfId="2317" priority="1908">
      <formula>IF(RIGHT(TEXT(AM480,"0.#"),1)=".",FALSE,TRUE)</formula>
    </cfRule>
    <cfRule type="expression" dxfId="2316" priority="1909">
      <formula>IF(RIGHT(TEXT(AM480,"0.#"),1)=".",TRUE,FALSE)</formula>
    </cfRule>
  </conditionalFormatting>
  <conditionalFormatting sqref="AM478">
    <cfRule type="expression" dxfId="2315" priority="1912">
      <formula>IF(RIGHT(TEXT(AM478,"0.#"),1)=".",FALSE,TRUE)</formula>
    </cfRule>
    <cfRule type="expression" dxfId="2314" priority="1913">
      <formula>IF(RIGHT(TEXT(AM478,"0.#"),1)=".",TRUE,FALSE)</formula>
    </cfRule>
  </conditionalFormatting>
  <conditionalFormatting sqref="AM479">
    <cfRule type="expression" dxfId="2313" priority="1910">
      <formula>IF(RIGHT(TEXT(AM479,"0.#"),1)=".",FALSE,TRUE)</formula>
    </cfRule>
    <cfRule type="expression" dxfId="2312" priority="1911">
      <formula>IF(RIGHT(TEXT(AM479,"0.#"),1)=".",TRUE,FALSE)</formula>
    </cfRule>
  </conditionalFormatting>
  <conditionalFormatting sqref="AU480">
    <cfRule type="expression" dxfId="2311" priority="1902">
      <formula>IF(RIGHT(TEXT(AU480,"0.#"),1)=".",FALSE,TRUE)</formula>
    </cfRule>
    <cfRule type="expression" dxfId="2310" priority="1903">
      <formula>IF(RIGHT(TEXT(AU480,"0.#"),1)=".",TRUE,FALSE)</formula>
    </cfRule>
  </conditionalFormatting>
  <conditionalFormatting sqref="AU478">
    <cfRule type="expression" dxfId="2309" priority="1906">
      <formula>IF(RIGHT(TEXT(AU478,"0.#"),1)=".",FALSE,TRUE)</formula>
    </cfRule>
    <cfRule type="expression" dxfId="2308" priority="1907">
      <formula>IF(RIGHT(TEXT(AU478,"0.#"),1)=".",TRUE,FALSE)</formula>
    </cfRule>
  </conditionalFormatting>
  <conditionalFormatting sqref="AU479">
    <cfRule type="expression" dxfId="2307" priority="1904">
      <formula>IF(RIGHT(TEXT(AU479,"0.#"),1)=".",FALSE,TRUE)</formula>
    </cfRule>
    <cfRule type="expression" dxfId="2306" priority="1905">
      <formula>IF(RIGHT(TEXT(AU479,"0.#"),1)=".",TRUE,FALSE)</formula>
    </cfRule>
  </conditionalFormatting>
  <conditionalFormatting sqref="AI480">
    <cfRule type="expression" dxfId="2305" priority="1896">
      <formula>IF(RIGHT(TEXT(AI480,"0.#"),1)=".",FALSE,TRUE)</formula>
    </cfRule>
    <cfRule type="expression" dxfId="2304" priority="1897">
      <formula>IF(RIGHT(TEXT(AI480,"0.#"),1)=".",TRUE,FALSE)</formula>
    </cfRule>
  </conditionalFormatting>
  <conditionalFormatting sqref="AI478">
    <cfRule type="expression" dxfId="2303" priority="1900">
      <formula>IF(RIGHT(TEXT(AI478,"0.#"),1)=".",FALSE,TRUE)</formula>
    </cfRule>
    <cfRule type="expression" dxfId="2302" priority="1901">
      <formula>IF(RIGHT(TEXT(AI478,"0.#"),1)=".",TRUE,FALSE)</formula>
    </cfRule>
  </conditionalFormatting>
  <conditionalFormatting sqref="AI479">
    <cfRule type="expression" dxfId="2301" priority="1898">
      <formula>IF(RIGHT(TEXT(AI479,"0.#"),1)=".",FALSE,TRUE)</formula>
    </cfRule>
    <cfRule type="expression" dxfId="2300" priority="1899">
      <formula>IF(RIGHT(TEXT(AI479,"0.#"),1)=".",TRUE,FALSE)</formula>
    </cfRule>
  </conditionalFormatting>
  <conditionalFormatting sqref="AQ478">
    <cfRule type="expression" dxfId="2299" priority="1890">
      <formula>IF(RIGHT(TEXT(AQ478,"0.#"),1)=".",FALSE,TRUE)</formula>
    </cfRule>
    <cfRule type="expression" dxfId="2298" priority="1891">
      <formula>IF(RIGHT(TEXT(AQ478,"0.#"),1)=".",TRUE,FALSE)</formula>
    </cfRule>
  </conditionalFormatting>
  <conditionalFormatting sqref="AQ479">
    <cfRule type="expression" dxfId="2297" priority="1894">
      <formula>IF(RIGHT(TEXT(AQ479,"0.#"),1)=".",FALSE,TRUE)</formula>
    </cfRule>
    <cfRule type="expression" dxfId="2296" priority="1895">
      <formula>IF(RIGHT(TEXT(AQ479,"0.#"),1)=".",TRUE,FALSE)</formula>
    </cfRule>
  </conditionalFormatting>
  <conditionalFormatting sqref="AQ480">
    <cfRule type="expression" dxfId="2295" priority="1892">
      <formula>IF(RIGHT(TEXT(AQ480,"0.#"),1)=".",FALSE,TRUE)</formula>
    </cfRule>
    <cfRule type="expression" dxfId="2294" priority="1893">
      <formula>IF(RIGHT(TEXT(AQ480,"0.#"),1)=".",TRUE,FALSE)</formula>
    </cfRule>
  </conditionalFormatting>
  <conditionalFormatting sqref="AM47">
    <cfRule type="expression" dxfId="2293" priority="2184">
      <formula>IF(RIGHT(TEXT(AM47,"0.#"),1)=".",FALSE,TRUE)</formula>
    </cfRule>
    <cfRule type="expression" dxfId="2292" priority="2185">
      <formula>IF(RIGHT(TEXT(AM47,"0.#"),1)=".",TRUE,FALSE)</formula>
    </cfRule>
  </conditionalFormatting>
  <conditionalFormatting sqref="AI46">
    <cfRule type="expression" dxfId="2291" priority="2188">
      <formula>IF(RIGHT(TEXT(AI46,"0.#"),1)=".",FALSE,TRUE)</formula>
    </cfRule>
    <cfRule type="expression" dxfId="2290" priority="2189">
      <formula>IF(RIGHT(TEXT(AI46,"0.#"),1)=".",TRUE,FALSE)</formula>
    </cfRule>
  </conditionalFormatting>
  <conditionalFormatting sqref="AM46">
    <cfRule type="expression" dxfId="2289" priority="2186">
      <formula>IF(RIGHT(TEXT(AM46,"0.#"),1)=".",FALSE,TRUE)</formula>
    </cfRule>
    <cfRule type="expression" dxfId="2288" priority="2187">
      <formula>IF(RIGHT(TEXT(AM46,"0.#"),1)=".",TRUE,FALSE)</formula>
    </cfRule>
  </conditionalFormatting>
  <conditionalFormatting sqref="AU46:AU48">
    <cfRule type="expression" dxfId="2287" priority="2178">
      <formula>IF(RIGHT(TEXT(AU46,"0.#"),1)=".",FALSE,TRUE)</formula>
    </cfRule>
    <cfRule type="expression" dxfId="2286" priority="2179">
      <formula>IF(RIGHT(TEXT(AU46,"0.#"),1)=".",TRUE,FALSE)</formula>
    </cfRule>
  </conditionalFormatting>
  <conditionalFormatting sqref="AM48">
    <cfRule type="expression" dxfId="2285" priority="2182">
      <formula>IF(RIGHT(TEXT(AM48,"0.#"),1)=".",FALSE,TRUE)</formula>
    </cfRule>
    <cfRule type="expression" dxfId="2284" priority="2183">
      <formula>IF(RIGHT(TEXT(AM48,"0.#"),1)=".",TRUE,FALSE)</formula>
    </cfRule>
  </conditionalFormatting>
  <conditionalFormatting sqref="AQ46:AQ48">
    <cfRule type="expression" dxfId="2283" priority="2180">
      <formula>IF(RIGHT(TEXT(AQ46,"0.#"),1)=".",FALSE,TRUE)</formula>
    </cfRule>
    <cfRule type="expression" dxfId="2282" priority="2181">
      <formula>IF(RIGHT(TEXT(AQ46,"0.#"),1)=".",TRUE,FALSE)</formula>
    </cfRule>
  </conditionalFormatting>
  <conditionalFormatting sqref="AE146:AE147 AI146:AI147 AM146:AM147 AQ146:AQ147 AU146:AU147">
    <cfRule type="expression" dxfId="2281" priority="2172">
      <formula>IF(RIGHT(TEXT(AE146,"0.#"),1)=".",FALSE,TRUE)</formula>
    </cfRule>
    <cfRule type="expression" dxfId="2280" priority="2173">
      <formula>IF(RIGHT(TEXT(AE146,"0.#"),1)=".",TRUE,FALSE)</formula>
    </cfRule>
  </conditionalFormatting>
  <conditionalFormatting sqref="AE138:AE139 AI138:AI139 AM138 AQ138:AQ139 AU138:AU139">
    <cfRule type="expression" dxfId="2279" priority="2176">
      <formula>IF(RIGHT(TEXT(AE138,"0.#"),1)=".",FALSE,TRUE)</formula>
    </cfRule>
    <cfRule type="expression" dxfId="2278" priority="2177">
      <formula>IF(RIGHT(TEXT(AE138,"0.#"),1)=".",TRUE,FALSE)</formula>
    </cfRule>
  </conditionalFormatting>
  <conditionalFormatting sqref="AE142:AE143 AI142:AI143 AM142:AM143 AQ142:AQ143 AU142:AU143">
    <cfRule type="expression" dxfId="2277" priority="2174">
      <formula>IF(RIGHT(TEXT(AE142,"0.#"),1)=".",FALSE,TRUE)</formula>
    </cfRule>
    <cfRule type="expression" dxfId="2276" priority="2175">
      <formula>IF(RIGHT(TEXT(AE142,"0.#"),1)=".",TRUE,FALSE)</formula>
    </cfRule>
  </conditionalFormatting>
  <conditionalFormatting sqref="AE198:AE199 AI198:AI199 AM198:AM199 AQ198:AQ199 AU198:AU199">
    <cfRule type="expression" dxfId="2275" priority="2166">
      <formula>IF(RIGHT(TEXT(AE198,"0.#"),1)=".",FALSE,TRUE)</formula>
    </cfRule>
    <cfRule type="expression" dxfId="2274" priority="2167">
      <formula>IF(RIGHT(TEXT(AE198,"0.#"),1)=".",TRUE,FALSE)</formula>
    </cfRule>
  </conditionalFormatting>
  <conditionalFormatting sqref="AE150:AE151 AI150:AI151 AM150:AM151 AQ150:AQ151 AU150:AU151">
    <cfRule type="expression" dxfId="2273" priority="2170">
      <formula>IF(RIGHT(TEXT(AE150,"0.#"),1)=".",FALSE,TRUE)</formula>
    </cfRule>
    <cfRule type="expression" dxfId="2272" priority="2171">
      <formula>IF(RIGHT(TEXT(AE150,"0.#"),1)=".",TRUE,FALSE)</formula>
    </cfRule>
  </conditionalFormatting>
  <conditionalFormatting sqref="AE194:AE195 AI194:AI195 AM194:AM195 AQ194:AQ195 AU194:AU195">
    <cfRule type="expression" dxfId="2271" priority="2168">
      <formula>IF(RIGHT(TEXT(AE194,"0.#"),1)=".",FALSE,TRUE)</formula>
    </cfRule>
    <cfRule type="expression" dxfId="2270" priority="2169">
      <formula>IF(RIGHT(TEXT(AE194,"0.#"),1)=".",TRUE,FALSE)</formula>
    </cfRule>
  </conditionalFormatting>
  <conditionalFormatting sqref="AE210:AE211 AI210:AI211 AM210:AM211 AQ210:AQ211 AU210:AU211">
    <cfRule type="expression" dxfId="2269" priority="2160">
      <formula>IF(RIGHT(TEXT(AE210,"0.#"),1)=".",FALSE,TRUE)</formula>
    </cfRule>
    <cfRule type="expression" dxfId="2268" priority="2161">
      <formula>IF(RIGHT(TEXT(AE210,"0.#"),1)=".",TRUE,FALSE)</formula>
    </cfRule>
  </conditionalFormatting>
  <conditionalFormatting sqref="AE202:AE203 AI202:AI203 AM202:AM203 AQ202:AQ203 AU202:AU203">
    <cfRule type="expression" dxfId="2267" priority="2164">
      <formula>IF(RIGHT(TEXT(AE202,"0.#"),1)=".",FALSE,TRUE)</formula>
    </cfRule>
    <cfRule type="expression" dxfId="2266" priority="2165">
      <formula>IF(RIGHT(TEXT(AE202,"0.#"),1)=".",TRUE,FALSE)</formula>
    </cfRule>
  </conditionalFormatting>
  <conditionalFormatting sqref="AE206:AE207 AI206:AI207 AM206:AM207 AQ206:AQ207 AU206:AU207">
    <cfRule type="expression" dxfId="2265" priority="2162">
      <formula>IF(RIGHT(TEXT(AE206,"0.#"),1)=".",FALSE,TRUE)</formula>
    </cfRule>
    <cfRule type="expression" dxfId="2264" priority="2163">
      <formula>IF(RIGHT(TEXT(AE206,"0.#"),1)=".",TRUE,FALSE)</formula>
    </cfRule>
  </conditionalFormatting>
  <conditionalFormatting sqref="AE262:AE263 AI262:AI263 AM262:AM263 AQ262:AQ263 AU262:AU263">
    <cfRule type="expression" dxfId="2263" priority="2154">
      <formula>IF(RIGHT(TEXT(AE262,"0.#"),1)=".",FALSE,TRUE)</formula>
    </cfRule>
    <cfRule type="expression" dxfId="2262" priority="2155">
      <formula>IF(RIGHT(TEXT(AE262,"0.#"),1)=".",TRUE,FALSE)</formula>
    </cfRule>
  </conditionalFormatting>
  <conditionalFormatting sqref="AE254:AE255 AI254:AI255 AM254:AM255 AQ254:AQ255 AU254:AU255">
    <cfRule type="expression" dxfId="2261" priority="2158">
      <formula>IF(RIGHT(TEXT(AE254,"0.#"),1)=".",FALSE,TRUE)</formula>
    </cfRule>
    <cfRule type="expression" dxfId="2260" priority="2159">
      <formula>IF(RIGHT(TEXT(AE254,"0.#"),1)=".",TRUE,FALSE)</formula>
    </cfRule>
  </conditionalFormatting>
  <conditionalFormatting sqref="AE258:AE259 AI258:AI259 AM258:AM259 AQ258:AQ259 AU258:AU259">
    <cfRule type="expression" dxfId="2259" priority="2156">
      <formula>IF(RIGHT(TEXT(AE258,"0.#"),1)=".",FALSE,TRUE)</formula>
    </cfRule>
    <cfRule type="expression" dxfId="2258" priority="2157">
      <formula>IF(RIGHT(TEXT(AE258,"0.#"),1)=".",TRUE,FALSE)</formula>
    </cfRule>
  </conditionalFormatting>
  <conditionalFormatting sqref="AE314:AE315 AI314:AI315 AM314:AM315 AQ314:AQ315 AU314:AU315">
    <cfRule type="expression" dxfId="2257" priority="2148">
      <formula>IF(RIGHT(TEXT(AE314,"0.#"),1)=".",FALSE,TRUE)</formula>
    </cfRule>
    <cfRule type="expression" dxfId="2256" priority="2149">
      <formula>IF(RIGHT(TEXT(AE314,"0.#"),1)=".",TRUE,FALSE)</formula>
    </cfRule>
  </conditionalFormatting>
  <conditionalFormatting sqref="AE266:AE267 AI266:AI267 AM266:AM267 AQ266:AQ267 AU266:AU267">
    <cfRule type="expression" dxfId="2255" priority="2152">
      <formula>IF(RIGHT(TEXT(AE266,"0.#"),1)=".",FALSE,TRUE)</formula>
    </cfRule>
    <cfRule type="expression" dxfId="2254" priority="2153">
      <formula>IF(RIGHT(TEXT(AE266,"0.#"),1)=".",TRUE,FALSE)</formula>
    </cfRule>
  </conditionalFormatting>
  <conditionalFormatting sqref="AE270:AE271 AI270:AI271 AM270:AM271 AQ270:AQ271 AU270:AU271">
    <cfRule type="expression" dxfId="2253" priority="2150">
      <formula>IF(RIGHT(TEXT(AE270,"0.#"),1)=".",FALSE,TRUE)</formula>
    </cfRule>
    <cfRule type="expression" dxfId="2252" priority="2151">
      <formula>IF(RIGHT(TEXT(AE270,"0.#"),1)=".",TRUE,FALSE)</formula>
    </cfRule>
  </conditionalFormatting>
  <conditionalFormatting sqref="AE326:AE327 AI326:AI327 AM326:AM327 AQ326:AQ327 AU326:AU327">
    <cfRule type="expression" dxfId="2251" priority="2142">
      <formula>IF(RIGHT(TEXT(AE326,"0.#"),1)=".",FALSE,TRUE)</formula>
    </cfRule>
    <cfRule type="expression" dxfId="2250" priority="2143">
      <formula>IF(RIGHT(TEXT(AE326,"0.#"),1)=".",TRUE,FALSE)</formula>
    </cfRule>
  </conditionalFormatting>
  <conditionalFormatting sqref="AE318:AE319 AI318:AI319 AM318:AM319 AQ318:AQ319 AU318:AU319">
    <cfRule type="expression" dxfId="2249" priority="2146">
      <formula>IF(RIGHT(TEXT(AE318,"0.#"),1)=".",FALSE,TRUE)</formula>
    </cfRule>
    <cfRule type="expression" dxfId="2248" priority="2147">
      <formula>IF(RIGHT(TEXT(AE318,"0.#"),1)=".",TRUE,FALSE)</formula>
    </cfRule>
  </conditionalFormatting>
  <conditionalFormatting sqref="AE322:AE323 AI322:AI323 AM322:AM323 AQ322:AQ323 AU322:AU323">
    <cfRule type="expression" dxfId="2247" priority="2144">
      <formula>IF(RIGHT(TEXT(AE322,"0.#"),1)=".",FALSE,TRUE)</formula>
    </cfRule>
    <cfRule type="expression" dxfId="2246" priority="2145">
      <formula>IF(RIGHT(TEXT(AE322,"0.#"),1)=".",TRUE,FALSE)</formula>
    </cfRule>
  </conditionalFormatting>
  <conditionalFormatting sqref="AE378:AE379 AI378:AI379 AM378:AM379 AQ378:AQ379 AU378:AU379">
    <cfRule type="expression" dxfId="2245" priority="2136">
      <formula>IF(RIGHT(TEXT(AE378,"0.#"),1)=".",FALSE,TRUE)</formula>
    </cfRule>
    <cfRule type="expression" dxfId="2244" priority="2137">
      <formula>IF(RIGHT(TEXT(AE378,"0.#"),1)=".",TRUE,FALSE)</formula>
    </cfRule>
  </conditionalFormatting>
  <conditionalFormatting sqref="AE330:AE331 AI330:AI331 AM330:AM331 AQ330:AQ331 AU330:AU331">
    <cfRule type="expression" dxfId="2243" priority="2140">
      <formula>IF(RIGHT(TEXT(AE330,"0.#"),1)=".",FALSE,TRUE)</formula>
    </cfRule>
    <cfRule type="expression" dxfId="2242" priority="2141">
      <formula>IF(RIGHT(TEXT(AE330,"0.#"),1)=".",TRUE,FALSE)</formula>
    </cfRule>
  </conditionalFormatting>
  <conditionalFormatting sqref="AE374:AE375 AI374:AI375 AM374:AM375 AQ374:AQ375 AU374:AU375">
    <cfRule type="expression" dxfId="2241" priority="2138">
      <formula>IF(RIGHT(TEXT(AE374,"0.#"),1)=".",FALSE,TRUE)</formula>
    </cfRule>
    <cfRule type="expression" dxfId="2240" priority="2139">
      <formula>IF(RIGHT(TEXT(AE374,"0.#"),1)=".",TRUE,FALSE)</formula>
    </cfRule>
  </conditionalFormatting>
  <conditionalFormatting sqref="AE390:AE391 AI390:AI391 AM390:AM391 AQ390:AQ391 AU390:AU391">
    <cfRule type="expression" dxfId="2239" priority="2130">
      <formula>IF(RIGHT(TEXT(AE390,"0.#"),1)=".",FALSE,TRUE)</formula>
    </cfRule>
    <cfRule type="expression" dxfId="2238" priority="2131">
      <formula>IF(RIGHT(TEXT(AE390,"0.#"),1)=".",TRUE,FALSE)</formula>
    </cfRule>
  </conditionalFormatting>
  <conditionalFormatting sqref="AE382:AE383 AI382:AI383 AM382:AM383 AQ382:AQ383 AU382:AU383">
    <cfRule type="expression" dxfId="2237" priority="2134">
      <formula>IF(RIGHT(TEXT(AE382,"0.#"),1)=".",FALSE,TRUE)</formula>
    </cfRule>
    <cfRule type="expression" dxfId="2236" priority="2135">
      <formula>IF(RIGHT(TEXT(AE382,"0.#"),1)=".",TRUE,FALSE)</formula>
    </cfRule>
  </conditionalFormatting>
  <conditionalFormatting sqref="AE386:AE387 AI386:AI387 AM386:AM387 AQ386:AQ387 AU386:AU387">
    <cfRule type="expression" dxfId="2235" priority="2132">
      <formula>IF(RIGHT(TEXT(AE386,"0.#"),1)=".",FALSE,TRUE)</formula>
    </cfRule>
    <cfRule type="expression" dxfId="2234" priority="2133">
      <formula>IF(RIGHT(TEXT(AE386,"0.#"),1)=".",TRUE,FALSE)</formula>
    </cfRule>
  </conditionalFormatting>
  <conditionalFormatting sqref="AE440">
    <cfRule type="expression" dxfId="2233" priority="2124">
      <formula>IF(RIGHT(TEXT(AE440,"0.#"),1)=".",FALSE,TRUE)</formula>
    </cfRule>
    <cfRule type="expression" dxfId="2232" priority="2125">
      <formula>IF(RIGHT(TEXT(AE440,"0.#"),1)=".",TRUE,FALSE)</formula>
    </cfRule>
  </conditionalFormatting>
  <conditionalFormatting sqref="AE438">
    <cfRule type="expression" dxfId="2231" priority="2128">
      <formula>IF(RIGHT(TEXT(AE438,"0.#"),1)=".",FALSE,TRUE)</formula>
    </cfRule>
    <cfRule type="expression" dxfId="2230" priority="2129">
      <formula>IF(RIGHT(TEXT(AE438,"0.#"),1)=".",TRUE,FALSE)</formula>
    </cfRule>
  </conditionalFormatting>
  <conditionalFormatting sqref="AE439">
    <cfRule type="expression" dxfId="2229" priority="2126">
      <formula>IF(RIGHT(TEXT(AE439,"0.#"),1)=".",FALSE,TRUE)</formula>
    </cfRule>
    <cfRule type="expression" dxfId="2228" priority="2127">
      <formula>IF(RIGHT(TEXT(AE439,"0.#"),1)=".",TRUE,FALSE)</formula>
    </cfRule>
  </conditionalFormatting>
  <conditionalFormatting sqref="AM440">
    <cfRule type="expression" dxfId="2227" priority="2118">
      <formula>IF(RIGHT(TEXT(AM440,"0.#"),1)=".",FALSE,TRUE)</formula>
    </cfRule>
    <cfRule type="expression" dxfId="2226" priority="2119">
      <formula>IF(RIGHT(TEXT(AM440,"0.#"),1)=".",TRUE,FALSE)</formula>
    </cfRule>
  </conditionalFormatting>
  <conditionalFormatting sqref="AM438">
    <cfRule type="expression" dxfId="2225" priority="2122">
      <formula>IF(RIGHT(TEXT(AM438,"0.#"),1)=".",FALSE,TRUE)</formula>
    </cfRule>
    <cfRule type="expression" dxfId="2224" priority="2123">
      <formula>IF(RIGHT(TEXT(AM438,"0.#"),1)=".",TRUE,FALSE)</formula>
    </cfRule>
  </conditionalFormatting>
  <conditionalFormatting sqref="AM439">
    <cfRule type="expression" dxfId="2223" priority="2120">
      <formula>IF(RIGHT(TEXT(AM439,"0.#"),1)=".",FALSE,TRUE)</formula>
    </cfRule>
    <cfRule type="expression" dxfId="2222" priority="2121">
      <formula>IF(RIGHT(TEXT(AM439,"0.#"),1)=".",TRUE,FALSE)</formula>
    </cfRule>
  </conditionalFormatting>
  <conditionalFormatting sqref="AU440">
    <cfRule type="expression" dxfId="2221" priority="2112">
      <formula>IF(RIGHT(TEXT(AU440,"0.#"),1)=".",FALSE,TRUE)</formula>
    </cfRule>
    <cfRule type="expression" dxfId="2220" priority="2113">
      <formula>IF(RIGHT(TEXT(AU440,"0.#"),1)=".",TRUE,FALSE)</formula>
    </cfRule>
  </conditionalFormatting>
  <conditionalFormatting sqref="AU438">
    <cfRule type="expression" dxfId="2219" priority="2116">
      <formula>IF(RIGHT(TEXT(AU438,"0.#"),1)=".",FALSE,TRUE)</formula>
    </cfRule>
    <cfRule type="expression" dxfId="2218" priority="2117">
      <formula>IF(RIGHT(TEXT(AU438,"0.#"),1)=".",TRUE,FALSE)</formula>
    </cfRule>
  </conditionalFormatting>
  <conditionalFormatting sqref="AU439">
    <cfRule type="expression" dxfId="2217" priority="2114">
      <formula>IF(RIGHT(TEXT(AU439,"0.#"),1)=".",FALSE,TRUE)</formula>
    </cfRule>
    <cfRule type="expression" dxfId="2216" priority="2115">
      <formula>IF(RIGHT(TEXT(AU439,"0.#"),1)=".",TRUE,FALSE)</formula>
    </cfRule>
  </conditionalFormatting>
  <conditionalFormatting sqref="AI440">
    <cfRule type="expression" dxfId="2215" priority="2106">
      <formula>IF(RIGHT(TEXT(AI440,"0.#"),1)=".",FALSE,TRUE)</formula>
    </cfRule>
    <cfRule type="expression" dxfId="2214" priority="2107">
      <formula>IF(RIGHT(TEXT(AI440,"0.#"),1)=".",TRUE,FALSE)</formula>
    </cfRule>
  </conditionalFormatting>
  <conditionalFormatting sqref="AI438">
    <cfRule type="expression" dxfId="2213" priority="2110">
      <formula>IF(RIGHT(TEXT(AI438,"0.#"),1)=".",FALSE,TRUE)</formula>
    </cfRule>
    <cfRule type="expression" dxfId="2212" priority="2111">
      <formula>IF(RIGHT(TEXT(AI438,"0.#"),1)=".",TRUE,FALSE)</formula>
    </cfRule>
  </conditionalFormatting>
  <conditionalFormatting sqref="AI439">
    <cfRule type="expression" dxfId="2211" priority="2108">
      <formula>IF(RIGHT(TEXT(AI439,"0.#"),1)=".",FALSE,TRUE)</formula>
    </cfRule>
    <cfRule type="expression" dxfId="2210" priority="2109">
      <formula>IF(RIGHT(TEXT(AI439,"0.#"),1)=".",TRUE,FALSE)</formula>
    </cfRule>
  </conditionalFormatting>
  <conditionalFormatting sqref="AQ438">
    <cfRule type="expression" dxfId="2209" priority="2100">
      <formula>IF(RIGHT(TEXT(AQ438,"0.#"),1)=".",FALSE,TRUE)</formula>
    </cfRule>
    <cfRule type="expression" dxfId="2208" priority="2101">
      <formula>IF(RIGHT(TEXT(AQ438,"0.#"),1)=".",TRUE,FALSE)</formula>
    </cfRule>
  </conditionalFormatting>
  <conditionalFormatting sqref="AQ439">
    <cfRule type="expression" dxfId="2207" priority="2104">
      <formula>IF(RIGHT(TEXT(AQ439,"0.#"),1)=".",FALSE,TRUE)</formula>
    </cfRule>
    <cfRule type="expression" dxfId="2206" priority="2105">
      <formula>IF(RIGHT(TEXT(AQ439,"0.#"),1)=".",TRUE,FALSE)</formula>
    </cfRule>
  </conditionalFormatting>
  <conditionalFormatting sqref="AQ440">
    <cfRule type="expression" dxfId="2205" priority="2102">
      <formula>IF(RIGHT(TEXT(AQ440,"0.#"),1)=".",FALSE,TRUE)</formula>
    </cfRule>
    <cfRule type="expression" dxfId="2204" priority="2103">
      <formula>IF(RIGHT(TEXT(AQ440,"0.#"),1)=".",TRUE,FALSE)</formula>
    </cfRule>
  </conditionalFormatting>
  <conditionalFormatting sqref="AE445">
    <cfRule type="expression" dxfId="2203" priority="2094">
      <formula>IF(RIGHT(TEXT(AE445,"0.#"),1)=".",FALSE,TRUE)</formula>
    </cfRule>
    <cfRule type="expression" dxfId="2202" priority="2095">
      <formula>IF(RIGHT(TEXT(AE445,"0.#"),1)=".",TRUE,FALSE)</formula>
    </cfRule>
  </conditionalFormatting>
  <conditionalFormatting sqref="AE443">
    <cfRule type="expression" dxfId="2201" priority="2098">
      <formula>IF(RIGHT(TEXT(AE443,"0.#"),1)=".",FALSE,TRUE)</formula>
    </cfRule>
    <cfRule type="expression" dxfId="2200" priority="2099">
      <formula>IF(RIGHT(TEXT(AE443,"0.#"),1)=".",TRUE,FALSE)</formula>
    </cfRule>
  </conditionalFormatting>
  <conditionalFormatting sqref="AE444">
    <cfRule type="expression" dxfId="2199" priority="2096">
      <formula>IF(RIGHT(TEXT(AE444,"0.#"),1)=".",FALSE,TRUE)</formula>
    </cfRule>
    <cfRule type="expression" dxfId="2198" priority="2097">
      <formula>IF(RIGHT(TEXT(AE444,"0.#"),1)=".",TRUE,FALSE)</formula>
    </cfRule>
  </conditionalFormatting>
  <conditionalFormatting sqref="AM445">
    <cfRule type="expression" dxfId="2197" priority="2088">
      <formula>IF(RIGHT(TEXT(AM445,"0.#"),1)=".",FALSE,TRUE)</formula>
    </cfRule>
    <cfRule type="expression" dxfId="2196" priority="2089">
      <formula>IF(RIGHT(TEXT(AM445,"0.#"),1)=".",TRUE,FALSE)</formula>
    </cfRule>
  </conditionalFormatting>
  <conditionalFormatting sqref="AM443">
    <cfRule type="expression" dxfId="2195" priority="2092">
      <formula>IF(RIGHT(TEXT(AM443,"0.#"),1)=".",FALSE,TRUE)</formula>
    </cfRule>
    <cfRule type="expression" dxfId="2194" priority="2093">
      <formula>IF(RIGHT(TEXT(AM443,"0.#"),1)=".",TRUE,FALSE)</formula>
    </cfRule>
  </conditionalFormatting>
  <conditionalFormatting sqref="AM444">
    <cfRule type="expression" dxfId="2193" priority="2090">
      <formula>IF(RIGHT(TEXT(AM444,"0.#"),1)=".",FALSE,TRUE)</formula>
    </cfRule>
    <cfRule type="expression" dxfId="2192" priority="2091">
      <formula>IF(RIGHT(TEXT(AM444,"0.#"),1)=".",TRUE,FALSE)</formula>
    </cfRule>
  </conditionalFormatting>
  <conditionalFormatting sqref="AU445">
    <cfRule type="expression" dxfId="2191" priority="2082">
      <formula>IF(RIGHT(TEXT(AU445,"0.#"),1)=".",FALSE,TRUE)</formula>
    </cfRule>
    <cfRule type="expression" dxfId="2190" priority="2083">
      <formula>IF(RIGHT(TEXT(AU445,"0.#"),1)=".",TRUE,FALSE)</formula>
    </cfRule>
  </conditionalFormatting>
  <conditionalFormatting sqref="AU443">
    <cfRule type="expression" dxfId="2189" priority="2086">
      <formula>IF(RIGHT(TEXT(AU443,"0.#"),1)=".",FALSE,TRUE)</formula>
    </cfRule>
    <cfRule type="expression" dxfId="2188" priority="2087">
      <formula>IF(RIGHT(TEXT(AU443,"0.#"),1)=".",TRUE,FALSE)</formula>
    </cfRule>
  </conditionalFormatting>
  <conditionalFormatting sqref="AU444">
    <cfRule type="expression" dxfId="2187" priority="2084">
      <formula>IF(RIGHT(TEXT(AU444,"0.#"),1)=".",FALSE,TRUE)</formula>
    </cfRule>
    <cfRule type="expression" dxfId="2186" priority="2085">
      <formula>IF(RIGHT(TEXT(AU444,"0.#"),1)=".",TRUE,FALSE)</formula>
    </cfRule>
  </conditionalFormatting>
  <conditionalFormatting sqref="AI445">
    <cfRule type="expression" dxfId="2185" priority="2076">
      <formula>IF(RIGHT(TEXT(AI445,"0.#"),1)=".",FALSE,TRUE)</formula>
    </cfRule>
    <cfRule type="expression" dxfId="2184" priority="2077">
      <formula>IF(RIGHT(TEXT(AI445,"0.#"),1)=".",TRUE,FALSE)</formula>
    </cfRule>
  </conditionalFormatting>
  <conditionalFormatting sqref="AI443">
    <cfRule type="expression" dxfId="2183" priority="2080">
      <formula>IF(RIGHT(TEXT(AI443,"0.#"),1)=".",FALSE,TRUE)</formula>
    </cfRule>
    <cfRule type="expression" dxfId="2182" priority="2081">
      <formula>IF(RIGHT(TEXT(AI443,"0.#"),1)=".",TRUE,FALSE)</formula>
    </cfRule>
  </conditionalFormatting>
  <conditionalFormatting sqref="AI444">
    <cfRule type="expression" dxfId="2181" priority="2078">
      <formula>IF(RIGHT(TEXT(AI444,"0.#"),1)=".",FALSE,TRUE)</formula>
    </cfRule>
    <cfRule type="expression" dxfId="2180" priority="2079">
      <formula>IF(RIGHT(TEXT(AI444,"0.#"),1)=".",TRUE,FALSE)</formula>
    </cfRule>
  </conditionalFormatting>
  <conditionalFormatting sqref="AQ443">
    <cfRule type="expression" dxfId="2179" priority="2070">
      <formula>IF(RIGHT(TEXT(AQ443,"0.#"),1)=".",FALSE,TRUE)</formula>
    </cfRule>
    <cfRule type="expression" dxfId="2178" priority="2071">
      <formula>IF(RIGHT(TEXT(AQ443,"0.#"),1)=".",TRUE,FALSE)</formula>
    </cfRule>
  </conditionalFormatting>
  <conditionalFormatting sqref="AQ444">
    <cfRule type="expression" dxfId="2177" priority="2074">
      <formula>IF(RIGHT(TEXT(AQ444,"0.#"),1)=".",FALSE,TRUE)</formula>
    </cfRule>
    <cfRule type="expression" dxfId="2176" priority="2075">
      <formula>IF(RIGHT(TEXT(AQ444,"0.#"),1)=".",TRUE,FALSE)</formula>
    </cfRule>
  </conditionalFormatting>
  <conditionalFormatting sqref="AQ445">
    <cfRule type="expression" dxfId="2175" priority="2072">
      <formula>IF(RIGHT(TEXT(AQ445,"0.#"),1)=".",FALSE,TRUE)</formula>
    </cfRule>
    <cfRule type="expression" dxfId="2174" priority="2073">
      <formula>IF(RIGHT(TEXT(AQ445,"0.#"),1)=".",TRUE,FALSE)</formula>
    </cfRule>
  </conditionalFormatting>
  <conditionalFormatting sqref="Y872:Y899">
    <cfRule type="expression" dxfId="2173" priority="2300">
      <formula>IF(RIGHT(TEXT(Y872,"0.#"),1)=".",FALSE,TRUE)</formula>
    </cfRule>
    <cfRule type="expression" dxfId="2172" priority="2301">
      <formula>IF(RIGHT(TEXT(Y872,"0.#"),1)=".",TRUE,FALSE)</formula>
    </cfRule>
  </conditionalFormatting>
  <conditionalFormatting sqref="Y871">
    <cfRule type="expression" dxfId="2171" priority="2294">
      <formula>IF(RIGHT(TEXT(Y871,"0.#"),1)=".",FALSE,TRUE)</formula>
    </cfRule>
    <cfRule type="expression" dxfId="2170" priority="2295">
      <formula>IF(RIGHT(TEXT(Y871,"0.#"),1)=".",TRUE,FALSE)</formula>
    </cfRule>
  </conditionalFormatting>
  <conditionalFormatting sqref="Y905:Y932">
    <cfRule type="expression" dxfId="2169" priority="2288">
      <formula>IF(RIGHT(TEXT(Y905,"0.#"),1)=".",FALSE,TRUE)</formula>
    </cfRule>
    <cfRule type="expression" dxfId="2168" priority="2289">
      <formula>IF(RIGHT(TEXT(Y905,"0.#"),1)=".",TRUE,FALSE)</formula>
    </cfRule>
  </conditionalFormatting>
  <conditionalFormatting sqref="Y904">
    <cfRule type="expression" dxfId="2167" priority="2282">
      <formula>IF(RIGHT(TEXT(Y904,"0.#"),1)=".",FALSE,TRUE)</formula>
    </cfRule>
    <cfRule type="expression" dxfId="2166" priority="2283">
      <formula>IF(RIGHT(TEXT(Y904,"0.#"),1)=".",TRUE,FALSE)</formula>
    </cfRule>
  </conditionalFormatting>
  <conditionalFormatting sqref="Y938:Y965">
    <cfRule type="expression" dxfId="2165" priority="2276">
      <formula>IF(RIGHT(TEXT(Y938,"0.#"),1)=".",FALSE,TRUE)</formula>
    </cfRule>
    <cfRule type="expression" dxfId="2164" priority="2277">
      <formula>IF(RIGHT(TEXT(Y938,"0.#"),1)=".",TRUE,FALSE)</formula>
    </cfRule>
  </conditionalFormatting>
  <conditionalFormatting sqref="Y937">
    <cfRule type="expression" dxfId="2163" priority="2270">
      <formula>IF(RIGHT(TEXT(Y937,"0.#"),1)=".",FALSE,TRUE)</formula>
    </cfRule>
    <cfRule type="expression" dxfId="2162" priority="2271">
      <formula>IF(RIGHT(TEXT(Y937,"0.#"),1)=".",TRUE,FALSE)</formula>
    </cfRule>
  </conditionalFormatting>
  <conditionalFormatting sqref="Y971:Y998">
    <cfRule type="expression" dxfId="2161" priority="2264">
      <formula>IF(RIGHT(TEXT(Y971,"0.#"),1)=".",FALSE,TRUE)</formula>
    </cfRule>
    <cfRule type="expression" dxfId="2160" priority="2265">
      <formula>IF(RIGHT(TEXT(Y971,"0.#"),1)=".",TRUE,FALSE)</formula>
    </cfRule>
  </conditionalFormatting>
  <conditionalFormatting sqref="Y970">
    <cfRule type="expression" dxfId="2159" priority="2258">
      <formula>IF(RIGHT(TEXT(Y970,"0.#"),1)=".",FALSE,TRUE)</formula>
    </cfRule>
    <cfRule type="expression" dxfId="2158" priority="2259">
      <formula>IF(RIGHT(TEXT(Y970,"0.#"),1)=".",TRUE,FALSE)</formula>
    </cfRule>
  </conditionalFormatting>
  <conditionalFormatting sqref="Y1004:Y1031">
    <cfRule type="expression" dxfId="2157" priority="2252">
      <formula>IF(RIGHT(TEXT(Y1004,"0.#"),1)=".",FALSE,TRUE)</formula>
    </cfRule>
    <cfRule type="expression" dxfId="2156" priority="2253">
      <formula>IF(RIGHT(TEXT(Y1004,"0.#"),1)=".",TRUE,FALSE)</formula>
    </cfRule>
  </conditionalFormatting>
  <conditionalFormatting sqref="W28">
    <cfRule type="expression" dxfId="2155" priority="2526">
      <formula>IF(RIGHT(TEXT(W28,"0.#"),1)=".",FALSE,TRUE)</formula>
    </cfRule>
    <cfRule type="expression" dxfId="2154" priority="2527">
      <formula>IF(RIGHT(TEXT(W28,"0.#"),1)=".",TRUE,FALSE)</formula>
    </cfRule>
  </conditionalFormatting>
  <conditionalFormatting sqref="P28">
    <cfRule type="expression" dxfId="2153" priority="2520">
      <formula>IF(RIGHT(TEXT(P28,"0.#"),1)=".",FALSE,TRUE)</formula>
    </cfRule>
    <cfRule type="expression" dxfId="2152" priority="2521">
      <formula>IF(RIGHT(TEXT(P28,"0.#"),1)=".",TRUE,FALSE)</formula>
    </cfRule>
  </conditionalFormatting>
  <conditionalFormatting sqref="AQ113">
    <cfRule type="expression" dxfId="2151" priority="2506">
      <formula>IF(RIGHT(TEXT(AQ113,"0.#"),1)=".",FALSE,TRUE)</formula>
    </cfRule>
    <cfRule type="expression" dxfId="2150" priority="2507">
      <formula>IF(RIGHT(TEXT(AQ113,"0.#"),1)=".",TRUE,FALSE)</formula>
    </cfRule>
  </conditionalFormatting>
  <conditionalFormatting sqref="AE67">
    <cfRule type="expression" dxfId="2149" priority="2436">
      <formula>IF(RIGHT(TEXT(AE67,"0.#"),1)=".",FALSE,TRUE)</formula>
    </cfRule>
    <cfRule type="expression" dxfId="2148" priority="2437">
      <formula>IF(RIGHT(TEXT(AE67,"0.#"),1)=".",TRUE,FALSE)</formula>
    </cfRule>
  </conditionalFormatting>
  <conditionalFormatting sqref="AE68">
    <cfRule type="expression" dxfId="2147" priority="2434">
      <formula>IF(RIGHT(TEXT(AE68,"0.#"),1)=".",FALSE,TRUE)</formula>
    </cfRule>
    <cfRule type="expression" dxfId="2146" priority="2435">
      <formula>IF(RIGHT(TEXT(AE68,"0.#"),1)=".",TRUE,FALSE)</formula>
    </cfRule>
  </conditionalFormatting>
  <conditionalFormatting sqref="AE69">
    <cfRule type="expression" dxfId="2145" priority="2432">
      <formula>IF(RIGHT(TEXT(AE69,"0.#"),1)=".",FALSE,TRUE)</formula>
    </cfRule>
    <cfRule type="expression" dxfId="2144" priority="2433">
      <formula>IF(RIGHT(TEXT(AE69,"0.#"),1)=".",TRUE,FALSE)</formula>
    </cfRule>
  </conditionalFormatting>
  <conditionalFormatting sqref="AI69">
    <cfRule type="expression" dxfId="2143" priority="2430">
      <formula>IF(RIGHT(TEXT(AI69,"0.#"),1)=".",FALSE,TRUE)</formula>
    </cfRule>
    <cfRule type="expression" dxfId="2142" priority="2431">
      <formula>IF(RIGHT(TEXT(AI69,"0.#"),1)=".",TRUE,FALSE)</formula>
    </cfRule>
  </conditionalFormatting>
  <conditionalFormatting sqref="AI68">
    <cfRule type="expression" dxfId="2141" priority="2428">
      <formula>IF(RIGHT(TEXT(AI68,"0.#"),1)=".",FALSE,TRUE)</formula>
    </cfRule>
    <cfRule type="expression" dxfId="2140" priority="2429">
      <formula>IF(RIGHT(TEXT(AI68,"0.#"),1)=".",TRUE,FALSE)</formula>
    </cfRule>
  </conditionalFormatting>
  <conditionalFormatting sqref="AI67">
    <cfRule type="expression" dxfId="2139" priority="2426">
      <formula>IF(RIGHT(TEXT(AI67,"0.#"),1)=".",FALSE,TRUE)</formula>
    </cfRule>
    <cfRule type="expression" dxfId="2138" priority="2427">
      <formula>IF(RIGHT(TEXT(AI67,"0.#"),1)=".",TRUE,FALSE)</formula>
    </cfRule>
  </conditionalFormatting>
  <conditionalFormatting sqref="AM67">
    <cfRule type="expression" dxfId="2137" priority="2424">
      <formula>IF(RIGHT(TEXT(AM67,"0.#"),1)=".",FALSE,TRUE)</formula>
    </cfRule>
    <cfRule type="expression" dxfId="2136" priority="2425">
      <formula>IF(RIGHT(TEXT(AM67,"0.#"),1)=".",TRUE,FALSE)</formula>
    </cfRule>
  </conditionalFormatting>
  <conditionalFormatting sqref="AM68">
    <cfRule type="expression" dxfId="2135" priority="2422">
      <formula>IF(RIGHT(TEXT(AM68,"0.#"),1)=".",FALSE,TRUE)</formula>
    </cfRule>
    <cfRule type="expression" dxfId="2134" priority="2423">
      <formula>IF(RIGHT(TEXT(AM68,"0.#"),1)=".",TRUE,FALSE)</formula>
    </cfRule>
  </conditionalFormatting>
  <conditionalFormatting sqref="AM69">
    <cfRule type="expression" dxfId="2133" priority="2420">
      <formula>IF(RIGHT(TEXT(AM69,"0.#"),1)=".",FALSE,TRUE)</formula>
    </cfRule>
    <cfRule type="expression" dxfId="2132" priority="2421">
      <formula>IF(RIGHT(TEXT(AM69,"0.#"),1)=".",TRUE,FALSE)</formula>
    </cfRule>
  </conditionalFormatting>
  <conditionalFormatting sqref="AQ67:AQ69">
    <cfRule type="expression" dxfId="2131" priority="2418">
      <formula>IF(RIGHT(TEXT(AQ67,"0.#"),1)=".",FALSE,TRUE)</formula>
    </cfRule>
    <cfRule type="expression" dxfId="2130" priority="2419">
      <formula>IF(RIGHT(TEXT(AQ67,"0.#"),1)=".",TRUE,FALSE)</formula>
    </cfRule>
  </conditionalFormatting>
  <conditionalFormatting sqref="AU67:AU69">
    <cfRule type="expression" dxfId="2129" priority="2416">
      <formula>IF(RIGHT(TEXT(AU67,"0.#"),1)=".",FALSE,TRUE)</formula>
    </cfRule>
    <cfRule type="expression" dxfId="2128" priority="2417">
      <formula>IF(RIGHT(TEXT(AU67,"0.#"),1)=".",TRUE,FALSE)</formula>
    </cfRule>
  </conditionalFormatting>
  <conditionalFormatting sqref="AE70">
    <cfRule type="expression" dxfId="2127" priority="2414">
      <formula>IF(RIGHT(TEXT(AE70,"0.#"),1)=".",FALSE,TRUE)</formula>
    </cfRule>
    <cfRule type="expression" dxfId="2126" priority="2415">
      <formula>IF(RIGHT(TEXT(AE70,"0.#"),1)=".",TRUE,FALSE)</formula>
    </cfRule>
  </conditionalFormatting>
  <conditionalFormatting sqref="AE71">
    <cfRule type="expression" dxfId="2125" priority="2412">
      <formula>IF(RIGHT(TEXT(AE71,"0.#"),1)=".",FALSE,TRUE)</formula>
    </cfRule>
    <cfRule type="expression" dxfId="2124" priority="2413">
      <formula>IF(RIGHT(TEXT(AE71,"0.#"),1)=".",TRUE,FALSE)</formula>
    </cfRule>
  </conditionalFormatting>
  <conditionalFormatting sqref="AE72">
    <cfRule type="expression" dxfId="2123" priority="2410">
      <formula>IF(RIGHT(TEXT(AE72,"0.#"),1)=".",FALSE,TRUE)</formula>
    </cfRule>
    <cfRule type="expression" dxfId="2122" priority="2411">
      <formula>IF(RIGHT(TEXT(AE72,"0.#"),1)=".",TRUE,FALSE)</formula>
    </cfRule>
  </conditionalFormatting>
  <conditionalFormatting sqref="AI72">
    <cfRule type="expression" dxfId="2121" priority="2408">
      <formula>IF(RIGHT(TEXT(AI72,"0.#"),1)=".",FALSE,TRUE)</formula>
    </cfRule>
    <cfRule type="expression" dxfId="2120" priority="2409">
      <formula>IF(RIGHT(TEXT(AI72,"0.#"),1)=".",TRUE,FALSE)</formula>
    </cfRule>
  </conditionalFormatting>
  <conditionalFormatting sqref="AI71">
    <cfRule type="expression" dxfId="2119" priority="2406">
      <formula>IF(RIGHT(TEXT(AI71,"0.#"),1)=".",FALSE,TRUE)</formula>
    </cfRule>
    <cfRule type="expression" dxfId="2118" priority="2407">
      <formula>IF(RIGHT(TEXT(AI71,"0.#"),1)=".",TRUE,FALSE)</formula>
    </cfRule>
  </conditionalFormatting>
  <conditionalFormatting sqref="AI70">
    <cfRule type="expression" dxfId="2117" priority="2404">
      <formula>IF(RIGHT(TEXT(AI70,"0.#"),1)=".",FALSE,TRUE)</formula>
    </cfRule>
    <cfRule type="expression" dxfId="2116" priority="2405">
      <formula>IF(RIGHT(TEXT(AI70,"0.#"),1)=".",TRUE,FALSE)</formula>
    </cfRule>
  </conditionalFormatting>
  <conditionalFormatting sqref="AM70">
    <cfRule type="expression" dxfId="2115" priority="2402">
      <formula>IF(RIGHT(TEXT(AM70,"0.#"),1)=".",FALSE,TRUE)</formula>
    </cfRule>
    <cfRule type="expression" dxfId="2114" priority="2403">
      <formula>IF(RIGHT(TEXT(AM70,"0.#"),1)=".",TRUE,FALSE)</formula>
    </cfRule>
  </conditionalFormatting>
  <conditionalFormatting sqref="AM71">
    <cfRule type="expression" dxfId="2113" priority="2400">
      <formula>IF(RIGHT(TEXT(AM71,"0.#"),1)=".",FALSE,TRUE)</formula>
    </cfRule>
    <cfRule type="expression" dxfId="2112" priority="2401">
      <formula>IF(RIGHT(TEXT(AM71,"0.#"),1)=".",TRUE,FALSE)</formula>
    </cfRule>
  </conditionalFormatting>
  <conditionalFormatting sqref="AM72">
    <cfRule type="expression" dxfId="2111" priority="2398">
      <formula>IF(RIGHT(TEXT(AM72,"0.#"),1)=".",FALSE,TRUE)</formula>
    </cfRule>
    <cfRule type="expression" dxfId="2110" priority="2399">
      <formula>IF(RIGHT(TEXT(AM72,"0.#"),1)=".",TRUE,FALSE)</formula>
    </cfRule>
  </conditionalFormatting>
  <conditionalFormatting sqref="AQ70:AQ72">
    <cfRule type="expression" dxfId="2109" priority="2396">
      <formula>IF(RIGHT(TEXT(AQ70,"0.#"),1)=".",FALSE,TRUE)</formula>
    </cfRule>
    <cfRule type="expression" dxfId="2108" priority="2397">
      <formula>IF(RIGHT(TEXT(AQ70,"0.#"),1)=".",TRUE,FALSE)</formula>
    </cfRule>
  </conditionalFormatting>
  <conditionalFormatting sqref="AU70:AU72">
    <cfRule type="expression" dxfId="2107" priority="2394">
      <formula>IF(RIGHT(TEXT(AU70,"0.#"),1)=".",FALSE,TRUE)</formula>
    </cfRule>
    <cfRule type="expression" dxfId="2106" priority="2395">
      <formula>IF(RIGHT(TEXT(AU70,"0.#"),1)=".",TRUE,FALSE)</formula>
    </cfRule>
  </conditionalFormatting>
  <conditionalFormatting sqref="AU656">
    <cfRule type="expression" dxfId="2105" priority="912">
      <formula>IF(RIGHT(TEXT(AU656,"0.#"),1)=".",FALSE,TRUE)</formula>
    </cfRule>
    <cfRule type="expression" dxfId="2104" priority="913">
      <formula>IF(RIGHT(TEXT(AU656,"0.#"),1)=".",TRUE,FALSE)</formula>
    </cfRule>
  </conditionalFormatting>
  <conditionalFormatting sqref="AQ655">
    <cfRule type="expression" dxfId="2103" priority="904">
      <formula>IF(RIGHT(TEXT(AQ655,"0.#"),1)=".",FALSE,TRUE)</formula>
    </cfRule>
    <cfRule type="expression" dxfId="2102" priority="905">
      <formula>IF(RIGHT(TEXT(AQ655,"0.#"),1)=".",TRUE,FALSE)</formula>
    </cfRule>
  </conditionalFormatting>
  <conditionalFormatting sqref="AI696">
    <cfRule type="expression" dxfId="2101" priority="696">
      <formula>IF(RIGHT(TEXT(AI696,"0.#"),1)=".",FALSE,TRUE)</formula>
    </cfRule>
    <cfRule type="expression" dxfId="2100" priority="697">
      <formula>IF(RIGHT(TEXT(AI696,"0.#"),1)=".",TRUE,FALSE)</formula>
    </cfRule>
  </conditionalFormatting>
  <conditionalFormatting sqref="AQ694">
    <cfRule type="expression" dxfId="2099" priority="690">
      <formula>IF(RIGHT(TEXT(AQ694,"0.#"),1)=".",FALSE,TRUE)</formula>
    </cfRule>
    <cfRule type="expression" dxfId="2098" priority="691">
      <formula>IF(RIGHT(TEXT(AQ694,"0.#"),1)=".",TRUE,FALSE)</formula>
    </cfRule>
  </conditionalFormatting>
  <conditionalFormatting sqref="AL872:AO899">
    <cfRule type="expression" dxfId="2097" priority="2302">
      <formula>IF(AND(AL872&gt;=0, RIGHT(TEXT(AL872,"0.#"),1)&lt;&gt;"."),TRUE,FALSE)</formula>
    </cfRule>
    <cfRule type="expression" dxfId="2096" priority="2303">
      <formula>IF(AND(AL872&gt;=0, RIGHT(TEXT(AL872,"0.#"),1)="."),TRUE,FALSE)</formula>
    </cfRule>
    <cfRule type="expression" dxfId="2095" priority="2304">
      <formula>IF(AND(AL872&lt;0, RIGHT(TEXT(AL872,"0.#"),1)&lt;&gt;"."),TRUE,FALSE)</formula>
    </cfRule>
    <cfRule type="expression" dxfId="2094" priority="2305">
      <formula>IF(AND(AL872&lt;0, RIGHT(TEXT(AL872,"0.#"),1)="."),TRUE,FALSE)</formula>
    </cfRule>
  </conditionalFormatting>
  <conditionalFormatting sqref="AL871:AO871">
    <cfRule type="expression" dxfId="2093" priority="2296">
      <formula>IF(AND(AL871&gt;=0, RIGHT(TEXT(AL871,"0.#"),1)&lt;&gt;"."),TRUE,FALSE)</formula>
    </cfRule>
    <cfRule type="expression" dxfId="2092" priority="2297">
      <formula>IF(AND(AL871&gt;=0, RIGHT(TEXT(AL871,"0.#"),1)="."),TRUE,FALSE)</formula>
    </cfRule>
    <cfRule type="expression" dxfId="2091" priority="2298">
      <formula>IF(AND(AL871&lt;0, RIGHT(TEXT(AL871,"0.#"),1)&lt;&gt;"."),TRUE,FALSE)</formula>
    </cfRule>
    <cfRule type="expression" dxfId="2090" priority="2299">
      <formula>IF(AND(AL871&lt;0, RIGHT(TEXT(AL871,"0.#"),1)="."),TRUE,FALSE)</formula>
    </cfRule>
  </conditionalFormatting>
  <conditionalFormatting sqref="AL905:AO932">
    <cfRule type="expression" dxfId="2089" priority="2290">
      <formula>IF(AND(AL905&gt;=0, RIGHT(TEXT(AL905,"0.#"),1)&lt;&gt;"."),TRUE,FALSE)</formula>
    </cfRule>
    <cfRule type="expression" dxfId="2088" priority="2291">
      <formula>IF(AND(AL905&gt;=0, RIGHT(TEXT(AL905,"0.#"),1)="."),TRUE,FALSE)</formula>
    </cfRule>
    <cfRule type="expression" dxfId="2087" priority="2292">
      <formula>IF(AND(AL905&lt;0, RIGHT(TEXT(AL905,"0.#"),1)&lt;&gt;"."),TRUE,FALSE)</formula>
    </cfRule>
    <cfRule type="expression" dxfId="2086" priority="2293">
      <formula>IF(AND(AL905&lt;0, RIGHT(TEXT(AL905,"0.#"),1)="."),TRUE,FALSE)</formula>
    </cfRule>
  </conditionalFormatting>
  <conditionalFormatting sqref="AL904:AO904">
    <cfRule type="expression" dxfId="2085" priority="2284">
      <formula>IF(AND(AL904&gt;=0, RIGHT(TEXT(AL904,"0.#"),1)&lt;&gt;"."),TRUE,FALSE)</formula>
    </cfRule>
    <cfRule type="expression" dxfId="2084" priority="2285">
      <formula>IF(AND(AL904&gt;=0, RIGHT(TEXT(AL904,"0.#"),1)="."),TRUE,FALSE)</formula>
    </cfRule>
    <cfRule type="expression" dxfId="2083" priority="2286">
      <formula>IF(AND(AL904&lt;0, RIGHT(TEXT(AL904,"0.#"),1)&lt;&gt;"."),TRUE,FALSE)</formula>
    </cfRule>
    <cfRule type="expression" dxfId="2082" priority="2287">
      <formula>IF(AND(AL904&lt;0, RIGHT(TEXT(AL904,"0.#"),1)="."),TRUE,FALSE)</formula>
    </cfRule>
  </conditionalFormatting>
  <conditionalFormatting sqref="AL938:AO965">
    <cfRule type="expression" dxfId="2081" priority="2278">
      <formula>IF(AND(AL938&gt;=0, RIGHT(TEXT(AL938,"0.#"),1)&lt;&gt;"."),TRUE,FALSE)</formula>
    </cfRule>
    <cfRule type="expression" dxfId="2080" priority="2279">
      <formula>IF(AND(AL938&gt;=0, RIGHT(TEXT(AL938,"0.#"),1)="."),TRUE,FALSE)</formula>
    </cfRule>
    <cfRule type="expression" dxfId="2079" priority="2280">
      <formula>IF(AND(AL938&lt;0, RIGHT(TEXT(AL938,"0.#"),1)&lt;&gt;"."),TRUE,FALSE)</formula>
    </cfRule>
    <cfRule type="expression" dxfId="2078" priority="2281">
      <formula>IF(AND(AL938&lt;0, RIGHT(TEXT(AL938,"0.#"),1)="."),TRUE,FALSE)</formula>
    </cfRule>
  </conditionalFormatting>
  <conditionalFormatting sqref="AL937:AO937">
    <cfRule type="expression" dxfId="2077" priority="2272">
      <formula>IF(AND(AL937&gt;=0, RIGHT(TEXT(AL937,"0.#"),1)&lt;&gt;"."),TRUE,FALSE)</formula>
    </cfRule>
    <cfRule type="expression" dxfId="2076" priority="2273">
      <formula>IF(AND(AL937&gt;=0, RIGHT(TEXT(AL937,"0.#"),1)="."),TRUE,FALSE)</formula>
    </cfRule>
    <cfRule type="expression" dxfId="2075" priority="2274">
      <formula>IF(AND(AL937&lt;0, RIGHT(TEXT(AL937,"0.#"),1)&lt;&gt;"."),TRUE,FALSE)</formula>
    </cfRule>
    <cfRule type="expression" dxfId="2074" priority="2275">
      <formula>IF(AND(AL937&lt;0, RIGHT(TEXT(AL937,"0.#"),1)="."),TRUE,FALSE)</formula>
    </cfRule>
  </conditionalFormatting>
  <conditionalFormatting sqref="AL971:AO998">
    <cfRule type="expression" dxfId="2073" priority="2266">
      <formula>IF(AND(AL971&gt;=0, RIGHT(TEXT(AL971,"0.#"),1)&lt;&gt;"."),TRUE,FALSE)</formula>
    </cfRule>
    <cfRule type="expression" dxfId="2072" priority="2267">
      <formula>IF(AND(AL971&gt;=0, RIGHT(TEXT(AL971,"0.#"),1)="."),TRUE,FALSE)</formula>
    </cfRule>
    <cfRule type="expression" dxfId="2071" priority="2268">
      <formula>IF(AND(AL971&lt;0, RIGHT(TEXT(AL971,"0.#"),1)&lt;&gt;"."),TRUE,FALSE)</formula>
    </cfRule>
    <cfRule type="expression" dxfId="2070" priority="2269">
      <formula>IF(AND(AL971&lt;0, RIGHT(TEXT(AL971,"0.#"),1)="."),TRUE,FALSE)</formula>
    </cfRule>
  </conditionalFormatting>
  <conditionalFormatting sqref="AL970:AO970">
    <cfRule type="expression" dxfId="2069" priority="2260">
      <formula>IF(AND(AL970&gt;=0, RIGHT(TEXT(AL970,"0.#"),1)&lt;&gt;"."),TRUE,FALSE)</formula>
    </cfRule>
    <cfRule type="expression" dxfId="2068" priority="2261">
      <formula>IF(AND(AL970&gt;=0, RIGHT(TEXT(AL970,"0.#"),1)="."),TRUE,FALSE)</formula>
    </cfRule>
    <cfRule type="expression" dxfId="2067" priority="2262">
      <formula>IF(AND(AL970&lt;0, RIGHT(TEXT(AL970,"0.#"),1)&lt;&gt;"."),TRUE,FALSE)</formula>
    </cfRule>
    <cfRule type="expression" dxfId="2066" priority="2263">
      <formula>IF(AND(AL970&lt;0, RIGHT(TEXT(AL970,"0.#"),1)="."),TRUE,FALSE)</formula>
    </cfRule>
  </conditionalFormatting>
  <conditionalFormatting sqref="AL1004:AO1031">
    <cfRule type="expression" dxfId="2065" priority="2254">
      <formula>IF(AND(AL1004&gt;=0, RIGHT(TEXT(AL1004,"0.#"),1)&lt;&gt;"."),TRUE,FALSE)</formula>
    </cfRule>
    <cfRule type="expression" dxfId="2064" priority="2255">
      <formula>IF(AND(AL1004&gt;=0, RIGHT(TEXT(AL1004,"0.#"),1)="."),TRUE,FALSE)</formula>
    </cfRule>
    <cfRule type="expression" dxfId="2063" priority="2256">
      <formula>IF(AND(AL1004&lt;0, RIGHT(TEXT(AL1004,"0.#"),1)&lt;&gt;"."),TRUE,FALSE)</formula>
    </cfRule>
    <cfRule type="expression" dxfId="2062" priority="2257">
      <formula>IF(AND(AL1004&lt;0, RIGHT(TEXT(AL1004,"0.#"),1)="."),TRUE,FALSE)</formula>
    </cfRule>
  </conditionalFormatting>
  <conditionalFormatting sqref="AL1003:AO1003">
    <cfRule type="expression" dxfId="2061" priority="2248">
      <formula>IF(AND(AL1003&gt;=0, RIGHT(TEXT(AL1003,"0.#"),1)&lt;&gt;"."),TRUE,FALSE)</formula>
    </cfRule>
    <cfRule type="expression" dxfId="2060" priority="2249">
      <formula>IF(AND(AL1003&gt;=0, RIGHT(TEXT(AL1003,"0.#"),1)="."),TRUE,FALSE)</formula>
    </cfRule>
    <cfRule type="expression" dxfId="2059" priority="2250">
      <formula>IF(AND(AL1003&lt;0, RIGHT(TEXT(AL1003,"0.#"),1)&lt;&gt;"."),TRUE,FALSE)</formula>
    </cfRule>
    <cfRule type="expression" dxfId="2058" priority="2251">
      <formula>IF(AND(AL1003&lt;0, RIGHT(TEXT(AL1003,"0.#"),1)="."),TRUE,FALSE)</formula>
    </cfRule>
  </conditionalFormatting>
  <conditionalFormatting sqref="Y1003">
    <cfRule type="expression" dxfId="2057" priority="2246">
      <formula>IF(RIGHT(TEXT(Y1003,"0.#"),1)=".",FALSE,TRUE)</formula>
    </cfRule>
    <cfRule type="expression" dxfId="2056" priority="2247">
      <formula>IF(RIGHT(TEXT(Y1003,"0.#"),1)=".",TRUE,FALSE)</formula>
    </cfRule>
  </conditionalFormatting>
  <conditionalFormatting sqref="AL1037:AO1064">
    <cfRule type="expression" dxfId="2055" priority="2242">
      <formula>IF(AND(AL1037&gt;=0, RIGHT(TEXT(AL1037,"0.#"),1)&lt;&gt;"."),TRUE,FALSE)</formula>
    </cfRule>
    <cfRule type="expression" dxfId="2054" priority="2243">
      <formula>IF(AND(AL1037&gt;=0, RIGHT(TEXT(AL1037,"0.#"),1)="."),TRUE,FALSE)</formula>
    </cfRule>
    <cfRule type="expression" dxfId="2053" priority="2244">
      <formula>IF(AND(AL1037&lt;0, RIGHT(TEXT(AL1037,"0.#"),1)&lt;&gt;"."),TRUE,FALSE)</formula>
    </cfRule>
    <cfRule type="expression" dxfId="2052" priority="2245">
      <formula>IF(AND(AL1037&lt;0, RIGHT(TEXT(AL1037,"0.#"),1)="."),TRUE,FALSE)</formula>
    </cfRule>
  </conditionalFormatting>
  <conditionalFormatting sqref="Y1037:Y1064">
    <cfRule type="expression" dxfId="2051" priority="2240">
      <formula>IF(RIGHT(TEXT(Y1037,"0.#"),1)=".",FALSE,TRUE)</formula>
    </cfRule>
    <cfRule type="expression" dxfId="2050" priority="2241">
      <formula>IF(RIGHT(TEXT(Y1037,"0.#"),1)=".",TRUE,FALSE)</formula>
    </cfRule>
  </conditionalFormatting>
  <conditionalFormatting sqref="AL1036:AO1036">
    <cfRule type="expression" dxfId="2049" priority="2236">
      <formula>IF(AND(AL1036&gt;=0, RIGHT(TEXT(AL1036,"0.#"),1)&lt;&gt;"."),TRUE,FALSE)</formula>
    </cfRule>
    <cfRule type="expression" dxfId="2048" priority="2237">
      <formula>IF(AND(AL1036&gt;=0, RIGHT(TEXT(AL1036,"0.#"),1)="."),TRUE,FALSE)</formula>
    </cfRule>
    <cfRule type="expression" dxfId="2047" priority="2238">
      <formula>IF(AND(AL1036&lt;0, RIGHT(TEXT(AL1036,"0.#"),1)&lt;&gt;"."),TRUE,FALSE)</formula>
    </cfRule>
    <cfRule type="expression" dxfId="2046" priority="2239">
      <formula>IF(AND(AL1036&lt;0, RIGHT(TEXT(AL1036,"0.#"),1)="."),TRUE,FALSE)</formula>
    </cfRule>
  </conditionalFormatting>
  <conditionalFormatting sqref="Y1036">
    <cfRule type="expression" dxfId="2045" priority="2234">
      <formula>IF(RIGHT(TEXT(Y1036,"0.#"),1)=".",FALSE,TRUE)</formula>
    </cfRule>
    <cfRule type="expression" dxfId="2044" priority="2235">
      <formula>IF(RIGHT(TEXT(Y1036,"0.#"),1)=".",TRUE,FALSE)</formula>
    </cfRule>
  </conditionalFormatting>
  <conditionalFormatting sqref="AL1070:AO1097">
    <cfRule type="expression" dxfId="2043" priority="2230">
      <formula>IF(AND(AL1070&gt;=0, RIGHT(TEXT(AL1070,"0.#"),1)&lt;&gt;"."),TRUE,FALSE)</formula>
    </cfRule>
    <cfRule type="expression" dxfId="2042" priority="2231">
      <formula>IF(AND(AL1070&gt;=0, RIGHT(TEXT(AL1070,"0.#"),1)="."),TRUE,FALSE)</formula>
    </cfRule>
    <cfRule type="expression" dxfId="2041" priority="2232">
      <formula>IF(AND(AL1070&lt;0, RIGHT(TEXT(AL1070,"0.#"),1)&lt;&gt;"."),TRUE,FALSE)</formula>
    </cfRule>
    <cfRule type="expression" dxfId="2040" priority="2233">
      <formula>IF(AND(AL1070&lt;0, RIGHT(TEXT(AL1070,"0.#"),1)="."),TRUE,FALSE)</formula>
    </cfRule>
  </conditionalFormatting>
  <conditionalFormatting sqref="Y1070:Y1097">
    <cfRule type="expression" dxfId="2039" priority="2228">
      <formula>IF(RIGHT(TEXT(Y1070,"0.#"),1)=".",FALSE,TRUE)</formula>
    </cfRule>
    <cfRule type="expression" dxfId="2038" priority="2229">
      <formula>IF(RIGHT(TEXT(Y1070,"0.#"),1)=".",TRUE,FALSE)</formula>
    </cfRule>
  </conditionalFormatting>
  <conditionalFormatting sqref="AL1069:AO1069">
    <cfRule type="expression" dxfId="2037" priority="2224">
      <formula>IF(AND(AL1069&gt;=0, RIGHT(TEXT(AL1069,"0.#"),1)&lt;&gt;"."),TRUE,FALSE)</formula>
    </cfRule>
    <cfRule type="expression" dxfId="2036" priority="2225">
      <formula>IF(AND(AL1069&gt;=0, RIGHT(TEXT(AL1069,"0.#"),1)="."),TRUE,FALSE)</formula>
    </cfRule>
    <cfRule type="expression" dxfId="2035" priority="2226">
      <formula>IF(AND(AL1069&lt;0, RIGHT(TEXT(AL1069,"0.#"),1)&lt;&gt;"."),TRUE,FALSE)</formula>
    </cfRule>
    <cfRule type="expression" dxfId="2034" priority="2227">
      <formula>IF(AND(AL1069&lt;0, RIGHT(TEXT(AL1069,"0.#"),1)="."),TRUE,FALSE)</formula>
    </cfRule>
  </conditionalFormatting>
  <conditionalFormatting sqref="Y1069">
    <cfRule type="expression" dxfId="2033" priority="2222">
      <formula>IF(RIGHT(TEXT(Y1069,"0.#"),1)=".",FALSE,TRUE)</formula>
    </cfRule>
    <cfRule type="expression" dxfId="2032" priority="2223">
      <formula>IF(RIGHT(TEXT(Y1069,"0.#"),1)=".",TRUE,FALSE)</formula>
    </cfRule>
  </conditionalFormatting>
  <conditionalFormatting sqref="AU39:AU41">
    <cfRule type="expression" dxfId="2031" priority="2200">
      <formula>IF(RIGHT(TEXT(AU39,"0.#"),1)=".",FALSE,TRUE)</formula>
    </cfRule>
    <cfRule type="expression" dxfId="2030" priority="2201">
      <formula>IF(RIGHT(TEXT(AU39,"0.#"),1)=".",TRUE,FALSE)</formula>
    </cfRule>
  </conditionalFormatting>
  <conditionalFormatting sqref="AE46">
    <cfRule type="expression" dxfId="2029" priority="2198">
      <formula>IF(RIGHT(TEXT(AE46,"0.#"),1)=".",FALSE,TRUE)</formula>
    </cfRule>
    <cfRule type="expression" dxfId="2028" priority="2199">
      <formula>IF(RIGHT(TEXT(AE46,"0.#"),1)=".",TRUE,FALSE)</formula>
    </cfRule>
  </conditionalFormatting>
  <conditionalFormatting sqref="AE47">
    <cfRule type="expression" dxfId="2027" priority="2196">
      <formula>IF(RIGHT(TEXT(AE47,"0.#"),1)=".",FALSE,TRUE)</formula>
    </cfRule>
    <cfRule type="expression" dxfId="2026" priority="2197">
      <formula>IF(RIGHT(TEXT(AE47,"0.#"),1)=".",TRUE,FALSE)</formula>
    </cfRule>
  </conditionalFormatting>
  <conditionalFormatting sqref="AE48">
    <cfRule type="expression" dxfId="2025" priority="2194">
      <formula>IF(RIGHT(TEXT(AE48,"0.#"),1)=".",FALSE,TRUE)</formula>
    </cfRule>
    <cfRule type="expression" dxfId="2024" priority="2195">
      <formula>IF(RIGHT(TEXT(AE48,"0.#"),1)=".",TRUE,FALSE)</formula>
    </cfRule>
  </conditionalFormatting>
  <conditionalFormatting sqref="AI48">
    <cfRule type="expression" dxfId="2023" priority="2192">
      <formula>IF(RIGHT(TEXT(AI48,"0.#"),1)=".",FALSE,TRUE)</formula>
    </cfRule>
    <cfRule type="expression" dxfId="2022" priority="2193">
      <formula>IF(RIGHT(TEXT(AI48,"0.#"),1)=".",TRUE,FALSE)</formula>
    </cfRule>
  </conditionalFormatting>
  <conditionalFormatting sqref="AI47">
    <cfRule type="expression" dxfId="2021" priority="2190">
      <formula>IF(RIGHT(TEXT(AI47,"0.#"),1)=".",FALSE,TRUE)</formula>
    </cfRule>
    <cfRule type="expression" dxfId="2020" priority="2191">
      <formula>IF(RIGHT(TEXT(AI47,"0.#"),1)=".",TRUE,FALSE)</formula>
    </cfRule>
  </conditionalFormatting>
  <conditionalFormatting sqref="AE448">
    <cfRule type="expression" dxfId="2019" priority="2068">
      <formula>IF(RIGHT(TEXT(AE448,"0.#"),1)=".",FALSE,TRUE)</formula>
    </cfRule>
    <cfRule type="expression" dxfId="2018" priority="2069">
      <formula>IF(RIGHT(TEXT(AE448,"0.#"),1)=".",TRUE,FALSE)</formula>
    </cfRule>
  </conditionalFormatting>
  <conditionalFormatting sqref="AM450">
    <cfRule type="expression" dxfId="2017" priority="2058">
      <formula>IF(RIGHT(TEXT(AM450,"0.#"),1)=".",FALSE,TRUE)</formula>
    </cfRule>
    <cfRule type="expression" dxfId="2016" priority="2059">
      <formula>IF(RIGHT(TEXT(AM450,"0.#"),1)=".",TRUE,FALSE)</formula>
    </cfRule>
  </conditionalFormatting>
  <conditionalFormatting sqref="AE449">
    <cfRule type="expression" dxfId="2015" priority="2066">
      <formula>IF(RIGHT(TEXT(AE449,"0.#"),1)=".",FALSE,TRUE)</formula>
    </cfRule>
    <cfRule type="expression" dxfId="2014" priority="2067">
      <formula>IF(RIGHT(TEXT(AE449,"0.#"),1)=".",TRUE,FALSE)</formula>
    </cfRule>
  </conditionalFormatting>
  <conditionalFormatting sqref="AE450">
    <cfRule type="expression" dxfId="2013" priority="2064">
      <formula>IF(RIGHT(TEXT(AE450,"0.#"),1)=".",FALSE,TRUE)</formula>
    </cfRule>
    <cfRule type="expression" dxfId="2012" priority="2065">
      <formula>IF(RIGHT(TEXT(AE450,"0.#"),1)=".",TRUE,FALSE)</formula>
    </cfRule>
  </conditionalFormatting>
  <conditionalFormatting sqref="AM448">
    <cfRule type="expression" dxfId="2011" priority="2062">
      <formula>IF(RIGHT(TEXT(AM448,"0.#"),1)=".",FALSE,TRUE)</formula>
    </cfRule>
    <cfRule type="expression" dxfId="2010" priority="2063">
      <formula>IF(RIGHT(TEXT(AM448,"0.#"),1)=".",TRUE,FALSE)</formula>
    </cfRule>
  </conditionalFormatting>
  <conditionalFormatting sqref="AM449">
    <cfRule type="expression" dxfId="2009" priority="2060">
      <formula>IF(RIGHT(TEXT(AM449,"0.#"),1)=".",FALSE,TRUE)</formula>
    </cfRule>
    <cfRule type="expression" dxfId="2008" priority="2061">
      <formula>IF(RIGHT(TEXT(AM449,"0.#"),1)=".",TRUE,FALSE)</formula>
    </cfRule>
  </conditionalFormatting>
  <conditionalFormatting sqref="AU448">
    <cfRule type="expression" dxfId="2007" priority="2056">
      <formula>IF(RIGHT(TEXT(AU448,"0.#"),1)=".",FALSE,TRUE)</formula>
    </cfRule>
    <cfRule type="expression" dxfId="2006" priority="2057">
      <formula>IF(RIGHT(TEXT(AU448,"0.#"),1)=".",TRUE,FALSE)</formula>
    </cfRule>
  </conditionalFormatting>
  <conditionalFormatting sqref="AU449">
    <cfRule type="expression" dxfId="2005" priority="2054">
      <formula>IF(RIGHT(TEXT(AU449,"0.#"),1)=".",FALSE,TRUE)</formula>
    </cfRule>
    <cfRule type="expression" dxfId="2004" priority="2055">
      <formula>IF(RIGHT(TEXT(AU449,"0.#"),1)=".",TRUE,FALSE)</formula>
    </cfRule>
  </conditionalFormatting>
  <conditionalFormatting sqref="AU450">
    <cfRule type="expression" dxfId="2003" priority="2052">
      <formula>IF(RIGHT(TEXT(AU450,"0.#"),1)=".",FALSE,TRUE)</formula>
    </cfRule>
    <cfRule type="expression" dxfId="2002" priority="2053">
      <formula>IF(RIGHT(TEXT(AU450,"0.#"),1)=".",TRUE,FALSE)</formula>
    </cfRule>
  </conditionalFormatting>
  <conditionalFormatting sqref="AI450">
    <cfRule type="expression" dxfId="2001" priority="2046">
      <formula>IF(RIGHT(TEXT(AI450,"0.#"),1)=".",FALSE,TRUE)</formula>
    </cfRule>
    <cfRule type="expression" dxfId="2000" priority="2047">
      <formula>IF(RIGHT(TEXT(AI450,"0.#"),1)=".",TRUE,FALSE)</formula>
    </cfRule>
  </conditionalFormatting>
  <conditionalFormatting sqref="AI448">
    <cfRule type="expression" dxfId="1999" priority="2050">
      <formula>IF(RIGHT(TEXT(AI448,"0.#"),1)=".",FALSE,TRUE)</formula>
    </cfRule>
    <cfRule type="expression" dxfId="1998" priority="2051">
      <formula>IF(RIGHT(TEXT(AI448,"0.#"),1)=".",TRUE,FALSE)</formula>
    </cfRule>
  </conditionalFormatting>
  <conditionalFormatting sqref="AI449">
    <cfRule type="expression" dxfId="1997" priority="2048">
      <formula>IF(RIGHT(TEXT(AI449,"0.#"),1)=".",FALSE,TRUE)</formula>
    </cfRule>
    <cfRule type="expression" dxfId="1996" priority="2049">
      <formula>IF(RIGHT(TEXT(AI449,"0.#"),1)=".",TRUE,FALSE)</formula>
    </cfRule>
  </conditionalFormatting>
  <conditionalFormatting sqref="AQ449">
    <cfRule type="expression" dxfId="1995" priority="2044">
      <formula>IF(RIGHT(TEXT(AQ449,"0.#"),1)=".",FALSE,TRUE)</formula>
    </cfRule>
    <cfRule type="expression" dxfId="1994" priority="2045">
      <formula>IF(RIGHT(TEXT(AQ449,"0.#"),1)=".",TRUE,FALSE)</formula>
    </cfRule>
  </conditionalFormatting>
  <conditionalFormatting sqref="AQ450">
    <cfRule type="expression" dxfId="1993" priority="2042">
      <formula>IF(RIGHT(TEXT(AQ450,"0.#"),1)=".",FALSE,TRUE)</formula>
    </cfRule>
    <cfRule type="expression" dxfId="1992" priority="2043">
      <formula>IF(RIGHT(TEXT(AQ450,"0.#"),1)=".",TRUE,FALSE)</formula>
    </cfRule>
  </conditionalFormatting>
  <conditionalFormatting sqref="AQ448">
    <cfRule type="expression" dxfId="1991" priority="2040">
      <formula>IF(RIGHT(TEXT(AQ448,"0.#"),1)=".",FALSE,TRUE)</formula>
    </cfRule>
    <cfRule type="expression" dxfId="1990" priority="2041">
      <formula>IF(RIGHT(TEXT(AQ448,"0.#"),1)=".",TRUE,FALSE)</formula>
    </cfRule>
  </conditionalFormatting>
  <conditionalFormatting sqref="AE453">
    <cfRule type="expression" dxfId="1989" priority="2038">
      <formula>IF(RIGHT(TEXT(AE453,"0.#"),1)=".",FALSE,TRUE)</formula>
    </cfRule>
    <cfRule type="expression" dxfId="1988" priority="2039">
      <formula>IF(RIGHT(TEXT(AE453,"0.#"),1)=".",TRUE,FALSE)</formula>
    </cfRule>
  </conditionalFormatting>
  <conditionalFormatting sqref="AM455">
    <cfRule type="expression" dxfId="1987" priority="2028">
      <formula>IF(RIGHT(TEXT(AM455,"0.#"),1)=".",FALSE,TRUE)</formula>
    </cfRule>
    <cfRule type="expression" dxfId="1986" priority="2029">
      <formula>IF(RIGHT(TEXT(AM455,"0.#"),1)=".",TRUE,FALSE)</formula>
    </cfRule>
  </conditionalFormatting>
  <conditionalFormatting sqref="AE454">
    <cfRule type="expression" dxfId="1985" priority="2036">
      <formula>IF(RIGHT(TEXT(AE454,"0.#"),1)=".",FALSE,TRUE)</formula>
    </cfRule>
    <cfRule type="expression" dxfId="1984" priority="2037">
      <formula>IF(RIGHT(TEXT(AE454,"0.#"),1)=".",TRUE,FALSE)</formula>
    </cfRule>
  </conditionalFormatting>
  <conditionalFormatting sqref="AE455">
    <cfRule type="expression" dxfId="1983" priority="2034">
      <formula>IF(RIGHT(TEXT(AE455,"0.#"),1)=".",FALSE,TRUE)</formula>
    </cfRule>
    <cfRule type="expression" dxfId="1982" priority="2035">
      <formula>IF(RIGHT(TEXT(AE455,"0.#"),1)=".",TRUE,FALSE)</formula>
    </cfRule>
  </conditionalFormatting>
  <conditionalFormatting sqref="AM453">
    <cfRule type="expression" dxfId="1981" priority="2032">
      <formula>IF(RIGHT(TEXT(AM453,"0.#"),1)=".",FALSE,TRUE)</formula>
    </cfRule>
    <cfRule type="expression" dxfId="1980" priority="2033">
      <formula>IF(RIGHT(TEXT(AM453,"0.#"),1)=".",TRUE,FALSE)</formula>
    </cfRule>
  </conditionalFormatting>
  <conditionalFormatting sqref="AM454">
    <cfRule type="expression" dxfId="1979" priority="2030">
      <formula>IF(RIGHT(TEXT(AM454,"0.#"),1)=".",FALSE,TRUE)</formula>
    </cfRule>
    <cfRule type="expression" dxfId="1978" priority="2031">
      <formula>IF(RIGHT(TEXT(AM454,"0.#"),1)=".",TRUE,FALSE)</formula>
    </cfRule>
  </conditionalFormatting>
  <conditionalFormatting sqref="AU453">
    <cfRule type="expression" dxfId="1977" priority="2026">
      <formula>IF(RIGHT(TEXT(AU453,"0.#"),1)=".",FALSE,TRUE)</formula>
    </cfRule>
    <cfRule type="expression" dxfId="1976" priority="2027">
      <formula>IF(RIGHT(TEXT(AU453,"0.#"),1)=".",TRUE,FALSE)</formula>
    </cfRule>
  </conditionalFormatting>
  <conditionalFormatting sqref="AU454">
    <cfRule type="expression" dxfId="1975" priority="2024">
      <formula>IF(RIGHT(TEXT(AU454,"0.#"),1)=".",FALSE,TRUE)</formula>
    </cfRule>
    <cfRule type="expression" dxfId="1974" priority="2025">
      <formula>IF(RIGHT(TEXT(AU454,"0.#"),1)=".",TRUE,FALSE)</formula>
    </cfRule>
  </conditionalFormatting>
  <conditionalFormatting sqref="AU455">
    <cfRule type="expression" dxfId="1973" priority="2022">
      <formula>IF(RIGHT(TEXT(AU455,"0.#"),1)=".",FALSE,TRUE)</formula>
    </cfRule>
    <cfRule type="expression" dxfId="1972" priority="2023">
      <formula>IF(RIGHT(TEXT(AU455,"0.#"),1)=".",TRUE,FALSE)</formula>
    </cfRule>
  </conditionalFormatting>
  <conditionalFormatting sqref="AI455">
    <cfRule type="expression" dxfId="1971" priority="2016">
      <formula>IF(RIGHT(TEXT(AI455,"0.#"),1)=".",FALSE,TRUE)</formula>
    </cfRule>
    <cfRule type="expression" dxfId="1970" priority="2017">
      <formula>IF(RIGHT(TEXT(AI455,"0.#"),1)=".",TRUE,FALSE)</formula>
    </cfRule>
  </conditionalFormatting>
  <conditionalFormatting sqref="AI453">
    <cfRule type="expression" dxfId="1969" priority="2020">
      <formula>IF(RIGHT(TEXT(AI453,"0.#"),1)=".",FALSE,TRUE)</formula>
    </cfRule>
    <cfRule type="expression" dxfId="1968" priority="2021">
      <formula>IF(RIGHT(TEXT(AI453,"0.#"),1)=".",TRUE,FALSE)</formula>
    </cfRule>
  </conditionalFormatting>
  <conditionalFormatting sqref="AI454">
    <cfRule type="expression" dxfId="1967" priority="2018">
      <formula>IF(RIGHT(TEXT(AI454,"0.#"),1)=".",FALSE,TRUE)</formula>
    </cfRule>
    <cfRule type="expression" dxfId="1966" priority="2019">
      <formula>IF(RIGHT(TEXT(AI454,"0.#"),1)=".",TRUE,FALSE)</formula>
    </cfRule>
  </conditionalFormatting>
  <conditionalFormatting sqref="AQ454">
    <cfRule type="expression" dxfId="1965" priority="2014">
      <formula>IF(RIGHT(TEXT(AQ454,"0.#"),1)=".",FALSE,TRUE)</formula>
    </cfRule>
    <cfRule type="expression" dxfId="1964" priority="2015">
      <formula>IF(RIGHT(TEXT(AQ454,"0.#"),1)=".",TRUE,FALSE)</formula>
    </cfRule>
  </conditionalFormatting>
  <conditionalFormatting sqref="AQ455">
    <cfRule type="expression" dxfId="1963" priority="2012">
      <formula>IF(RIGHT(TEXT(AQ455,"0.#"),1)=".",FALSE,TRUE)</formula>
    </cfRule>
    <cfRule type="expression" dxfId="1962" priority="2013">
      <formula>IF(RIGHT(TEXT(AQ455,"0.#"),1)=".",TRUE,FALSE)</formula>
    </cfRule>
  </conditionalFormatting>
  <conditionalFormatting sqref="AQ453">
    <cfRule type="expression" dxfId="1961" priority="2010">
      <formula>IF(RIGHT(TEXT(AQ453,"0.#"),1)=".",FALSE,TRUE)</formula>
    </cfRule>
    <cfRule type="expression" dxfId="1960" priority="2011">
      <formula>IF(RIGHT(TEXT(AQ453,"0.#"),1)=".",TRUE,FALSE)</formula>
    </cfRule>
  </conditionalFormatting>
  <conditionalFormatting sqref="AE487">
    <cfRule type="expression" dxfId="1959" priority="1888">
      <formula>IF(RIGHT(TEXT(AE487,"0.#"),1)=".",FALSE,TRUE)</formula>
    </cfRule>
    <cfRule type="expression" dxfId="1958" priority="1889">
      <formula>IF(RIGHT(TEXT(AE487,"0.#"),1)=".",TRUE,FALSE)</formula>
    </cfRule>
  </conditionalFormatting>
  <conditionalFormatting sqref="AE488">
    <cfRule type="expression" dxfId="1957" priority="1886">
      <formula>IF(RIGHT(TEXT(AE488,"0.#"),1)=".",FALSE,TRUE)</formula>
    </cfRule>
    <cfRule type="expression" dxfId="1956" priority="1887">
      <formula>IF(RIGHT(TEXT(AE488,"0.#"),1)=".",TRUE,FALSE)</formula>
    </cfRule>
  </conditionalFormatting>
  <conditionalFormatting sqref="AE489">
    <cfRule type="expression" dxfId="1955" priority="1884">
      <formula>IF(RIGHT(TEXT(AE489,"0.#"),1)=".",FALSE,TRUE)</formula>
    </cfRule>
    <cfRule type="expression" dxfId="1954" priority="1885">
      <formula>IF(RIGHT(TEXT(AE489,"0.#"),1)=".",TRUE,FALSE)</formula>
    </cfRule>
  </conditionalFormatting>
  <conditionalFormatting sqref="AU487">
    <cfRule type="expression" dxfId="1953" priority="1876">
      <formula>IF(RIGHT(TEXT(AU487,"0.#"),1)=".",FALSE,TRUE)</formula>
    </cfRule>
    <cfRule type="expression" dxfId="1952" priority="1877">
      <formula>IF(RIGHT(TEXT(AU487,"0.#"),1)=".",TRUE,FALSE)</formula>
    </cfRule>
  </conditionalFormatting>
  <conditionalFormatting sqref="AU488">
    <cfRule type="expression" dxfId="1951" priority="1874">
      <formula>IF(RIGHT(TEXT(AU488,"0.#"),1)=".",FALSE,TRUE)</formula>
    </cfRule>
    <cfRule type="expression" dxfId="1950" priority="1875">
      <formula>IF(RIGHT(TEXT(AU488,"0.#"),1)=".",TRUE,FALSE)</formula>
    </cfRule>
  </conditionalFormatting>
  <conditionalFormatting sqref="AU489">
    <cfRule type="expression" dxfId="1949" priority="1872">
      <formula>IF(RIGHT(TEXT(AU489,"0.#"),1)=".",FALSE,TRUE)</formula>
    </cfRule>
    <cfRule type="expression" dxfId="1948" priority="1873">
      <formula>IF(RIGHT(TEXT(AU489,"0.#"),1)=".",TRUE,FALSE)</formula>
    </cfRule>
  </conditionalFormatting>
  <conditionalFormatting sqref="AQ488">
    <cfRule type="expression" dxfId="1947" priority="1864">
      <formula>IF(RIGHT(TEXT(AQ488,"0.#"),1)=".",FALSE,TRUE)</formula>
    </cfRule>
    <cfRule type="expression" dxfId="1946" priority="1865">
      <formula>IF(RIGHT(TEXT(AQ488,"0.#"),1)=".",TRUE,FALSE)</formula>
    </cfRule>
  </conditionalFormatting>
  <conditionalFormatting sqref="AQ489">
    <cfRule type="expression" dxfId="1945" priority="1862">
      <formula>IF(RIGHT(TEXT(AQ489,"0.#"),1)=".",FALSE,TRUE)</formula>
    </cfRule>
    <cfRule type="expression" dxfId="1944" priority="1863">
      <formula>IF(RIGHT(TEXT(AQ489,"0.#"),1)=".",TRUE,FALSE)</formula>
    </cfRule>
  </conditionalFormatting>
  <conditionalFormatting sqref="AQ487">
    <cfRule type="expression" dxfId="1943" priority="1860">
      <formula>IF(RIGHT(TEXT(AQ487,"0.#"),1)=".",FALSE,TRUE)</formula>
    </cfRule>
    <cfRule type="expression" dxfId="1942" priority="1861">
      <formula>IF(RIGHT(TEXT(AQ487,"0.#"),1)=".",TRUE,FALSE)</formula>
    </cfRule>
  </conditionalFormatting>
  <conditionalFormatting sqref="AE512">
    <cfRule type="expression" dxfId="1941" priority="1858">
      <formula>IF(RIGHT(TEXT(AE512,"0.#"),1)=".",FALSE,TRUE)</formula>
    </cfRule>
    <cfRule type="expression" dxfId="1940" priority="1859">
      <formula>IF(RIGHT(TEXT(AE512,"0.#"),1)=".",TRUE,FALSE)</formula>
    </cfRule>
  </conditionalFormatting>
  <conditionalFormatting sqref="AE513">
    <cfRule type="expression" dxfId="1939" priority="1856">
      <formula>IF(RIGHT(TEXT(AE513,"0.#"),1)=".",FALSE,TRUE)</formula>
    </cfRule>
    <cfRule type="expression" dxfId="1938" priority="1857">
      <formula>IF(RIGHT(TEXT(AE513,"0.#"),1)=".",TRUE,FALSE)</formula>
    </cfRule>
  </conditionalFormatting>
  <conditionalFormatting sqref="AE514">
    <cfRule type="expression" dxfId="1937" priority="1854">
      <formula>IF(RIGHT(TEXT(AE514,"0.#"),1)=".",FALSE,TRUE)</formula>
    </cfRule>
    <cfRule type="expression" dxfId="1936" priority="1855">
      <formula>IF(RIGHT(TEXT(AE514,"0.#"),1)=".",TRUE,FALSE)</formula>
    </cfRule>
  </conditionalFormatting>
  <conditionalFormatting sqref="AU512">
    <cfRule type="expression" dxfId="1935" priority="1846">
      <formula>IF(RIGHT(TEXT(AU512,"0.#"),1)=".",FALSE,TRUE)</formula>
    </cfRule>
    <cfRule type="expression" dxfId="1934" priority="1847">
      <formula>IF(RIGHT(TEXT(AU512,"0.#"),1)=".",TRUE,FALSE)</formula>
    </cfRule>
  </conditionalFormatting>
  <conditionalFormatting sqref="AU513">
    <cfRule type="expression" dxfId="1933" priority="1844">
      <formula>IF(RIGHT(TEXT(AU513,"0.#"),1)=".",FALSE,TRUE)</formula>
    </cfRule>
    <cfRule type="expression" dxfId="1932" priority="1845">
      <formula>IF(RIGHT(TEXT(AU513,"0.#"),1)=".",TRUE,FALSE)</formula>
    </cfRule>
  </conditionalFormatting>
  <conditionalFormatting sqref="AU514">
    <cfRule type="expression" dxfId="1931" priority="1842">
      <formula>IF(RIGHT(TEXT(AU514,"0.#"),1)=".",FALSE,TRUE)</formula>
    </cfRule>
    <cfRule type="expression" dxfId="1930" priority="1843">
      <formula>IF(RIGHT(TEXT(AU514,"0.#"),1)=".",TRUE,FALSE)</formula>
    </cfRule>
  </conditionalFormatting>
  <conditionalFormatting sqref="AQ513">
    <cfRule type="expression" dxfId="1929" priority="1834">
      <formula>IF(RIGHT(TEXT(AQ513,"0.#"),1)=".",FALSE,TRUE)</formula>
    </cfRule>
    <cfRule type="expression" dxfId="1928" priority="1835">
      <formula>IF(RIGHT(TEXT(AQ513,"0.#"),1)=".",TRUE,FALSE)</formula>
    </cfRule>
  </conditionalFormatting>
  <conditionalFormatting sqref="AQ514">
    <cfRule type="expression" dxfId="1927" priority="1832">
      <formula>IF(RIGHT(TEXT(AQ514,"0.#"),1)=".",FALSE,TRUE)</formula>
    </cfRule>
    <cfRule type="expression" dxfId="1926" priority="1833">
      <formula>IF(RIGHT(TEXT(AQ514,"0.#"),1)=".",TRUE,FALSE)</formula>
    </cfRule>
  </conditionalFormatting>
  <conditionalFormatting sqref="AQ512">
    <cfRule type="expression" dxfId="1925" priority="1830">
      <formula>IF(RIGHT(TEXT(AQ512,"0.#"),1)=".",FALSE,TRUE)</formula>
    </cfRule>
    <cfRule type="expression" dxfId="1924" priority="1831">
      <formula>IF(RIGHT(TEXT(AQ512,"0.#"),1)=".",TRUE,FALSE)</formula>
    </cfRule>
  </conditionalFormatting>
  <conditionalFormatting sqref="AE517">
    <cfRule type="expression" dxfId="1923" priority="1708">
      <formula>IF(RIGHT(TEXT(AE517,"0.#"),1)=".",FALSE,TRUE)</formula>
    </cfRule>
    <cfRule type="expression" dxfId="1922" priority="1709">
      <formula>IF(RIGHT(TEXT(AE517,"0.#"),1)=".",TRUE,FALSE)</formula>
    </cfRule>
  </conditionalFormatting>
  <conditionalFormatting sqref="AE518">
    <cfRule type="expression" dxfId="1921" priority="1706">
      <formula>IF(RIGHT(TEXT(AE518,"0.#"),1)=".",FALSE,TRUE)</formula>
    </cfRule>
    <cfRule type="expression" dxfId="1920" priority="1707">
      <formula>IF(RIGHT(TEXT(AE518,"0.#"),1)=".",TRUE,FALSE)</formula>
    </cfRule>
  </conditionalFormatting>
  <conditionalFormatting sqref="AE519">
    <cfRule type="expression" dxfId="1919" priority="1704">
      <formula>IF(RIGHT(TEXT(AE519,"0.#"),1)=".",FALSE,TRUE)</formula>
    </cfRule>
    <cfRule type="expression" dxfId="1918" priority="1705">
      <formula>IF(RIGHT(TEXT(AE519,"0.#"),1)=".",TRUE,FALSE)</formula>
    </cfRule>
  </conditionalFormatting>
  <conditionalFormatting sqref="AU517">
    <cfRule type="expression" dxfId="1917" priority="1696">
      <formula>IF(RIGHT(TEXT(AU517,"0.#"),1)=".",FALSE,TRUE)</formula>
    </cfRule>
    <cfRule type="expression" dxfId="1916" priority="1697">
      <formula>IF(RIGHT(TEXT(AU517,"0.#"),1)=".",TRUE,FALSE)</formula>
    </cfRule>
  </conditionalFormatting>
  <conditionalFormatting sqref="AU519">
    <cfRule type="expression" dxfId="1915" priority="1692">
      <formula>IF(RIGHT(TEXT(AU519,"0.#"),1)=".",FALSE,TRUE)</formula>
    </cfRule>
    <cfRule type="expression" dxfId="1914" priority="1693">
      <formula>IF(RIGHT(TEXT(AU519,"0.#"),1)=".",TRUE,FALSE)</formula>
    </cfRule>
  </conditionalFormatting>
  <conditionalFormatting sqref="AQ518">
    <cfRule type="expression" dxfId="1913" priority="1684">
      <formula>IF(RIGHT(TEXT(AQ518,"0.#"),1)=".",FALSE,TRUE)</formula>
    </cfRule>
    <cfRule type="expression" dxfId="1912" priority="1685">
      <formula>IF(RIGHT(TEXT(AQ518,"0.#"),1)=".",TRUE,FALSE)</formula>
    </cfRule>
  </conditionalFormatting>
  <conditionalFormatting sqref="AQ519">
    <cfRule type="expression" dxfId="1911" priority="1682">
      <formula>IF(RIGHT(TEXT(AQ519,"0.#"),1)=".",FALSE,TRUE)</formula>
    </cfRule>
    <cfRule type="expression" dxfId="1910" priority="1683">
      <formula>IF(RIGHT(TEXT(AQ519,"0.#"),1)=".",TRUE,FALSE)</formula>
    </cfRule>
  </conditionalFormatting>
  <conditionalFormatting sqref="AQ517">
    <cfRule type="expression" dxfId="1909" priority="1680">
      <formula>IF(RIGHT(TEXT(AQ517,"0.#"),1)=".",FALSE,TRUE)</formula>
    </cfRule>
    <cfRule type="expression" dxfId="1908" priority="1681">
      <formula>IF(RIGHT(TEXT(AQ517,"0.#"),1)=".",TRUE,FALSE)</formula>
    </cfRule>
  </conditionalFormatting>
  <conditionalFormatting sqref="AE522">
    <cfRule type="expression" dxfId="1907" priority="1678">
      <formula>IF(RIGHT(TEXT(AE522,"0.#"),1)=".",FALSE,TRUE)</formula>
    </cfRule>
    <cfRule type="expression" dxfId="1906" priority="1679">
      <formula>IF(RIGHT(TEXT(AE522,"0.#"),1)=".",TRUE,FALSE)</formula>
    </cfRule>
  </conditionalFormatting>
  <conditionalFormatting sqref="AE523">
    <cfRule type="expression" dxfId="1905" priority="1676">
      <formula>IF(RIGHT(TEXT(AE523,"0.#"),1)=".",FALSE,TRUE)</formula>
    </cfRule>
    <cfRule type="expression" dxfId="1904" priority="1677">
      <formula>IF(RIGHT(TEXT(AE523,"0.#"),1)=".",TRUE,FALSE)</formula>
    </cfRule>
  </conditionalFormatting>
  <conditionalFormatting sqref="AE524">
    <cfRule type="expression" dxfId="1903" priority="1674">
      <formula>IF(RIGHT(TEXT(AE524,"0.#"),1)=".",FALSE,TRUE)</formula>
    </cfRule>
    <cfRule type="expression" dxfId="1902" priority="1675">
      <formula>IF(RIGHT(TEXT(AE524,"0.#"),1)=".",TRUE,FALSE)</formula>
    </cfRule>
  </conditionalFormatting>
  <conditionalFormatting sqref="AU522">
    <cfRule type="expression" dxfId="1901" priority="1666">
      <formula>IF(RIGHT(TEXT(AU522,"0.#"),1)=".",FALSE,TRUE)</formula>
    </cfRule>
    <cfRule type="expression" dxfId="1900" priority="1667">
      <formula>IF(RIGHT(TEXT(AU522,"0.#"),1)=".",TRUE,FALSE)</formula>
    </cfRule>
  </conditionalFormatting>
  <conditionalFormatting sqref="AU523">
    <cfRule type="expression" dxfId="1899" priority="1664">
      <formula>IF(RIGHT(TEXT(AU523,"0.#"),1)=".",FALSE,TRUE)</formula>
    </cfRule>
    <cfRule type="expression" dxfId="1898" priority="1665">
      <formula>IF(RIGHT(TEXT(AU523,"0.#"),1)=".",TRUE,FALSE)</formula>
    </cfRule>
  </conditionalFormatting>
  <conditionalFormatting sqref="AU524">
    <cfRule type="expression" dxfId="1897" priority="1662">
      <formula>IF(RIGHT(TEXT(AU524,"0.#"),1)=".",FALSE,TRUE)</formula>
    </cfRule>
    <cfRule type="expression" dxfId="1896" priority="1663">
      <formula>IF(RIGHT(TEXT(AU524,"0.#"),1)=".",TRUE,FALSE)</formula>
    </cfRule>
  </conditionalFormatting>
  <conditionalFormatting sqref="AQ523">
    <cfRule type="expression" dxfId="1895" priority="1654">
      <formula>IF(RIGHT(TEXT(AQ523,"0.#"),1)=".",FALSE,TRUE)</formula>
    </cfRule>
    <cfRule type="expression" dxfId="1894" priority="1655">
      <formula>IF(RIGHT(TEXT(AQ523,"0.#"),1)=".",TRUE,FALSE)</formula>
    </cfRule>
  </conditionalFormatting>
  <conditionalFormatting sqref="AQ524">
    <cfRule type="expression" dxfId="1893" priority="1652">
      <formula>IF(RIGHT(TEXT(AQ524,"0.#"),1)=".",FALSE,TRUE)</formula>
    </cfRule>
    <cfRule type="expression" dxfId="1892" priority="1653">
      <formula>IF(RIGHT(TEXT(AQ524,"0.#"),1)=".",TRUE,FALSE)</formula>
    </cfRule>
  </conditionalFormatting>
  <conditionalFormatting sqref="AQ522">
    <cfRule type="expression" dxfId="1891" priority="1650">
      <formula>IF(RIGHT(TEXT(AQ522,"0.#"),1)=".",FALSE,TRUE)</formula>
    </cfRule>
    <cfRule type="expression" dxfId="1890" priority="1651">
      <formula>IF(RIGHT(TEXT(AQ522,"0.#"),1)=".",TRUE,FALSE)</formula>
    </cfRule>
  </conditionalFormatting>
  <conditionalFormatting sqref="AE527">
    <cfRule type="expression" dxfId="1889" priority="1648">
      <formula>IF(RIGHT(TEXT(AE527,"0.#"),1)=".",FALSE,TRUE)</formula>
    </cfRule>
    <cfRule type="expression" dxfId="1888" priority="1649">
      <formula>IF(RIGHT(TEXT(AE527,"0.#"),1)=".",TRUE,FALSE)</formula>
    </cfRule>
  </conditionalFormatting>
  <conditionalFormatting sqref="AE528">
    <cfRule type="expression" dxfId="1887" priority="1646">
      <formula>IF(RIGHT(TEXT(AE528,"0.#"),1)=".",FALSE,TRUE)</formula>
    </cfRule>
    <cfRule type="expression" dxfId="1886" priority="1647">
      <formula>IF(RIGHT(TEXT(AE528,"0.#"),1)=".",TRUE,FALSE)</formula>
    </cfRule>
  </conditionalFormatting>
  <conditionalFormatting sqref="AE529">
    <cfRule type="expression" dxfId="1885" priority="1644">
      <formula>IF(RIGHT(TEXT(AE529,"0.#"),1)=".",FALSE,TRUE)</formula>
    </cfRule>
    <cfRule type="expression" dxfId="1884" priority="1645">
      <formula>IF(RIGHT(TEXT(AE529,"0.#"),1)=".",TRUE,FALSE)</formula>
    </cfRule>
  </conditionalFormatting>
  <conditionalFormatting sqref="AU527">
    <cfRule type="expression" dxfId="1883" priority="1636">
      <formula>IF(RIGHT(TEXT(AU527,"0.#"),1)=".",FALSE,TRUE)</formula>
    </cfRule>
    <cfRule type="expression" dxfId="1882" priority="1637">
      <formula>IF(RIGHT(TEXT(AU527,"0.#"),1)=".",TRUE,FALSE)</formula>
    </cfRule>
  </conditionalFormatting>
  <conditionalFormatting sqref="AU528">
    <cfRule type="expression" dxfId="1881" priority="1634">
      <formula>IF(RIGHT(TEXT(AU528,"0.#"),1)=".",FALSE,TRUE)</formula>
    </cfRule>
    <cfRule type="expression" dxfId="1880" priority="1635">
      <formula>IF(RIGHT(TEXT(AU528,"0.#"),1)=".",TRUE,FALSE)</formula>
    </cfRule>
  </conditionalFormatting>
  <conditionalFormatting sqref="AU529">
    <cfRule type="expression" dxfId="1879" priority="1632">
      <formula>IF(RIGHT(TEXT(AU529,"0.#"),1)=".",FALSE,TRUE)</formula>
    </cfRule>
    <cfRule type="expression" dxfId="1878" priority="1633">
      <formula>IF(RIGHT(TEXT(AU529,"0.#"),1)=".",TRUE,FALSE)</formula>
    </cfRule>
  </conditionalFormatting>
  <conditionalFormatting sqref="AQ528">
    <cfRule type="expression" dxfId="1877" priority="1624">
      <formula>IF(RIGHT(TEXT(AQ528,"0.#"),1)=".",FALSE,TRUE)</formula>
    </cfRule>
    <cfRule type="expression" dxfId="1876" priority="1625">
      <formula>IF(RIGHT(TEXT(AQ528,"0.#"),1)=".",TRUE,FALSE)</formula>
    </cfRule>
  </conditionalFormatting>
  <conditionalFormatting sqref="AQ529">
    <cfRule type="expression" dxfId="1875" priority="1622">
      <formula>IF(RIGHT(TEXT(AQ529,"0.#"),1)=".",FALSE,TRUE)</formula>
    </cfRule>
    <cfRule type="expression" dxfId="1874" priority="1623">
      <formula>IF(RIGHT(TEXT(AQ529,"0.#"),1)=".",TRUE,FALSE)</formula>
    </cfRule>
  </conditionalFormatting>
  <conditionalFormatting sqref="AQ527">
    <cfRule type="expression" dxfId="1873" priority="1620">
      <formula>IF(RIGHT(TEXT(AQ527,"0.#"),1)=".",FALSE,TRUE)</formula>
    </cfRule>
    <cfRule type="expression" dxfId="1872" priority="1621">
      <formula>IF(RIGHT(TEXT(AQ527,"0.#"),1)=".",TRUE,FALSE)</formula>
    </cfRule>
  </conditionalFormatting>
  <conditionalFormatting sqref="AE532">
    <cfRule type="expression" dxfId="1871" priority="1618">
      <formula>IF(RIGHT(TEXT(AE532,"0.#"),1)=".",FALSE,TRUE)</formula>
    </cfRule>
    <cfRule type="expression" dxfId="1870" priority="1619">
      <formula>IF(RIGHT(TEXT(AE532,"0.#"),1)=".",TRUE,FALSE)</formula>
    </cfRule>
  </conditionalFormatting>
  <conditionalFormatting sqref="AM534">
    <cfRule type="expression" dxfId="1869" priority="1608">
      <formula>IF(RIGHT(TEXT(AM534,"0.#"),1)=".",FALSE,TRUE)</formula>
    </cfRule>
    <cfRule type="expression" dxfId="1868" priority="1609">
      <formula>IF(RIGHT(TEXT(AM534,"0.#"),1)=".",TRUE,FALSE)</formula>
    </cfRule>
  </conditionalFormatting>
  <conditionalFormatting sqref="AE533">
    <cfRule type="expression" dxfId="1867" priority="1616">
      <formula>IF(RIGHT(TEXT(AE533,"0.#"),1)=".",FALSE,TRUE)</formula>
    </cfRule>
    <cfRule type="expression" dxfId="1866" priority="1617">
      <formula>IF(RIGHT(TEXT(AE533,"0.#"),1)=".",TRUE,FALSE)</formula>
    </cfRule>
  </conditionalFormatting>
  <conditionalFormatting sqref="AE534">
    <cfRule type="expression" dxfId="1865" priority="1614">
      <formula>IF(RIGHT(TEXT(AE534,"0.#"),1)=".",FALSE,TRUE)</formula>
    </cfRule>
    <cfRule type="expression" dxfId="1864" priority="1615">
      <formula>IF(RIGHT(TEXT(AE534,"0.#"),1)=".",TRUE,FALSE)</formula>
    </cfRule>
  </conditionalFormatting>
  <conditionalFormatting sqref="AM532">
    <cfRule type="expression" dxfId="1863" priority="1612">
      <formula>IF(RIGHT(TEXT(AM532,"0.#"),1)=".",FALSE,TRUE)</formula>
    </cfRule>
    <cfRule type="expression" dxfId="1862" priority="1613">
      <formula>IF(RIGHT(TEXT(AM532,"0.#"),1)=".",TRUE,FALSE)</formula>
    </cfRule>
  </conditionalFormatting>
  <conditionalFormatting sqref="AM533">
    <cfRule type="expression" dxfId="1861" priority="1610">
      <formula>IF(RIGHT(TEXT(AM533,"0.#"),1)=".",FALSE,TRUE)</formula>
    </cfRule>
    <cfRule type="expression" dxfId="1860" priority="1611">
      <formula>IF(RIGHT(TEXT(AM533,"0.#"),1)=".",TRUE,FALSE)</formula>
    </cfRule>
  </conditionalFormatting>
  <conditionalFormatting sqref="AU532">
    <cfRule type="expression" dxfId="1859" priority="1606">
      <formula>IF(RIGHT(TEXT(AU532,"0.#"),1)=".",FALSE,TRUE)</formula>
    </cfRule>
    <cfRule type="expression" dxfId="1858" priority="1607">
      <formula>IF(RIGHT(TEXT(AU532,"0.#"),1)=".",TRUE,FALSE)</formula>
    </cfRule>
  </conditionalFormatting>
  <conditionalFormatting sqref="AU533">
    <cfRule type="expression" dxfId="1857" priority="1604">
      <formula>IF(RIGHT(TEXT(AU533,"0.#"),1)=".",FALSE,TRUE)</formula>
    </cfRule>
    <cfRule type="expression" dxfId="1856" priority="1605">
      <formula>IF(RIGHT(TEXT(AU533,"0.#"),1)=".",TRUE,FALSE)</formula>
    </cfRule>
  </conditionalFormatting>
  <conditionalFormatting sqref="AU534">
    <cfRule type="expression" dxfId="1855" priority="1602">
      <formula>IF(RIGHT(TEXT(AU534,"0.#"),1)=".",FALSE,TRUE)</formula>
    </cfRule>
    <cfRule type="expression" dxfId="1854" priority="1603">
      <formula>IF(RIGHT(TEXT(AU534,"0.#"),1)=".",TRUE,FALSE)</formula>
    </cfRule>
  </conditionalFormatting>
  <conditionalFormatting sqref="AI534">
    <cfRule type="expression" dxfId="1853" priority="1596">
      <formula>IF(RIGHT(TEXT(AI534,"0.#"),1)=".",FALSE,TRUE)</formula>
    </cfRule>
    <cfRule type="expression" dxfId="1852" priority="1597">
      <formula>IF(RIGHT(TEXT(AI534,"0.#"),1)=".",TRUE,FALSE)</formula>
    </cfRule>
  </conditionalFormatting>
  <conditionalFormatting sqref="AI532">
    <cfRule type="expression" dxfId="1851" priority="1600">
      <formula>IF(RIGHT(TEXT(AI532,"0.#"),1)=".",FALSE,TRUE)</formula>
    </cfRule>
    <cfRule type="expression" dxfId="1850" priority="1601">
      <formula>IF(RIGHT(TEXT(AI532,"0.#"),1)=".",TRUE,FALSE)</formula>
    </cfRule>
  </conditionalFormatting>
  <conditionalFormatting sqref="AI533">
    <cfRule type="expression" dxfId="1849" priority="1598">
      <formula>IF(RIGHT(TEXT(AI533,"0.#"),1)=".",FALSE,TRUE)</formula>
    </cfRule>
    <cfRule type="expression" dxfId="1848" priority="1599">
      <formula>IF(RIGHT(TEXT(AI533,"0.#"),1)=".",TRUE,FALSE)</formula>
    </cfRule>
  </conditionalFormatting>
  <conditionalFormatting sqref="AQ533">
    <cfRule type="expression" dxfId="1847" priority="1594">
      <formula>IF(RIGHT(TEXT(AQ533,"0.#"),1)=".",FALSE,TRUE)</formula>
    </cfRule>
    <cfRule type="expression" dxfId="1846" priority="1595">
      <formula>IF(RIGHT(TEXT(AQ533,"0.#"),1)=".",TRUE,FALSE)</formula>
    </cfRule>
  </conditionalFormatting>
  <conditionalFormatting sqref="AQ534">
    <cfRule type="expression" dxfId="1845" priority="1592">
      <formula>IF(RIGHT(TEXT(AQ534,"0.#"),1)=".",FALSE,TRUE)</formula>
    </cfRule>
    <cfRule type="expression" dxfId="1844" priority="1593">
      <formula>IF(RIGHT(TEXT(AQ534,"0.#"),1)=".",TRUE,FALSE)</formula>
    </cfRule>
  </conditionalFormatting>
  <conditionalFormatting sqref="AQ532">
    <cfRule type="expression" dxfId="1843" priority="1590">
      <formula>IF(RIGHT(TEXT(AQ532,"0.#"),1)=".",FALSE,TRUE)</formula>
    </cfRule>
    <cfRule type="expression" dxfId="1842" priority="1591">
      <formula>IF(RIGHT(TEXT(AQ532,"0.#"),1)=".",TRUE,FALSE)</formula>
    </cfRule>
  </conditionalFormatting>
  <conditionalFormatting sqref="AE541">
    <cfRule type="expression" dxfId="1841" priority="1588">
      <formula>IF(RIGHT(TEXT(AE541,"0.#"),1)=".",FALSE,TRUE)</formula>
    </cfRule>
    <cfRule type="expression" dxfId="1840" priority="1589">
      <formula>IF(RIGHT(TEXT(AE541,"0.#"),1)=".",TRUE,FALSE)</formula>
    </cfRule>
  </conditionalFormatting>
  <conditionalFormatting sqref="AE542">
    <cfRule type="expression" dxfId="1839" priority="1586">
      <formula>IF(RIGHT(TEXT(AE542,"0.#"),1)=".",FALSE,TRUE)</formula>
    </cfRule>
    <cfRule type="expression" dxfId="1838" priority="1587">
      <formula>IF(RIGHT(TEXT(AE542,"0.#"),1)=".",TRUE,FALSE)</formula>
    </cfRule>
  </conditionalFormatting>
  <conditionalFormatting sqref="AE543">
    <cfRule type="expression" dxfId="1837" priority="1584">
      <formula>IF(RIGHT(TEXT(AE543,"0.#"),1)=".",FALSE,TRUE)</formula>
    </cfRule>
    <cfRule type="expression" dxfId="1836" priority="1585">
      <formula>IF(RIGHT(TEXT(AE543,"0.#"),1)=".",TRUE,FALSE)</formula>
    </cfRule>
  </conditionalFormatting>
  <conditionalFormatting sqref="AU541">
    <cfRule type="expression" dxfId="1835" priority="1576">
      <formula>IF(RIGHT(TEXT(AU541,"0.#"),1)=".",FALSE,TRUE)</formula>
    </cfRule>
    <cfRule type="expression" dxfId="1834" priority="1577">
      <formula>IF(RIGHT(TEXT(AU541,"0.#"),1)=".",TRUE,FALSE)</formula>
    </cfRule>
  </conditionalFormatting>
  <conditionalFormatting sqref="AU542">
    <cfRule type="expression" dxfId="1833" priority="1574">
      <formula>IF(RIGHT(TEXT(AU542,"0.#"),1)=".",FALSE,TRUE)</formula>
    </cfRule>
    <cfRule type="expression" dxfId="1832" priority="1575">
      <formula>IF(RIGHT(TEXT(AU542,"0.#"),1)=".",TRUE,FALSE)</formula>
    </cfRule>
  </conditionalFormatting>
  <conditionalFormatting sqref="AU543">
    <cfRule type="expression" dxfId="1831" priority="1572">
      <formula>IF(RIGHT(TEXT(AU543,"0.#"),1)=".",FALSE,TRUE)</formula>
    </cfRule>
    <cfRule type="expression" dxfId="1830" priority="1573">
      <formula>IF(RIGHT(TEXT(AU543,"0.#"),1)=".",TRUE,FALSE)</formula>
    </cfRule>
  </conditionalFormatting>
  <conditionalFormatting sqref="AQ542">
    <cfRule type="expression" dxfId="1829" priority="1564">
      <formula>IF(RIGHT(TEXT(AQ542,"0.#"),1)=".",FALSE,TRUE)</formula>
    </cfRule>
    <cfRule type="expression" dxfId="1828" priority="1565">
      <formula>IF(RIGHT(TEXT(AQ542,"0.#"),1)=".",TRUE,FALSE)</formula>
    </cfRule>
  </conditionalFormatting>
  <conditionalFormatting sqref="AQ543">
    <cfRule type="expression" dxfId="1827" priority="1562">
      <formula>IF(RIGHT(TEXT(AQ543,"0.#"),1)=".",FALSE,TRUE)</formula>
    </cfRule>
    <cfRule type="expression" dxfId="1826" priority="1563">
      <formula>IF(RIGHT(TEXT(AQ543,"0.#"),1)=".",TRUE,FALSE)</formula>
    </cfRule>
  </conditionalFormatting>
  <conditionalFormatting sqref="AQ541">
    <cfRule type="expression" dxfId="1825" priority="1560">
      <formula>IF(RIGHT(TEXT(AQ541,"0.#"),1)=".",FALSE,TRUE)</formula>
    </cfRule>
    <cfRule type="expression" dxfId="1824" priority="1561">
      <formula>IF(RIGHT(TEXT(AQ541,"0.#"),1)=".",TRUE,FALSE)</formula>
    </cfRule>
  </conditionalFormatting>
  <conditionalFormatting sqref="AE566">
    <cfRule type="expression" dxfId="1823" priority="1558">
      <formula>IF(RIGHT(TEXT(AE566,"0.#"),1)=".",FALSE,TRUE)</formula>
    </cfRule>
    <cfRule type="expression" dxfId="1822" priority="1559">
      <formula>IF(RIGHT(TEXT(AE566,"0.#"),1)=".",TRUE,FALSE)</formula>
    </cfRule>
  </conditionalFormatting>
  <conditionalFormatting sqref="AE567">
    <cfRule type="expression" dxfId="1821" priority="1556">
      <formula>IF(RIGHT(TEXT(AE567,"0.#"),1)=".",FALSE,TRUE)</formula>
    </cfRule>
    <cfRule type="expression" dxfId="1820" priority="1557">
      <formula>IF(RIGHT(TEXT(AE567,"0.#"),1)=".",TRUE,FALSE)</formula>
    </cfRule>
  </conditionalFormatting>
  <conditionalFormatting sqref="AE568">
    <cfRule type="expression" dxfId="1819" priority="1554">
      <formula>IF(RIGHT(TEXT(AE568,"0.#"),1)=".",FALSE,TRUE)</formula>
    </cfRule>
    <cfRule type="expression" dxfId="1818" priority="1555">
      <formula>IF(RIGHT(TEXT(AE568,"0.#"),1)=".",TRUE,FALSE)</formula>
    </cfRule>
  </conditionalFormatting>
  <conditionalFormatting sqref="AU566">
    <cfRule type="expression" dxfId="1817" priority="1546">
      <formula>IF(RIGHT(TEXT(AU566,"0.#"),1)=".",FALSE,TRUE)</formula>
    </cfRule>
    <cfRule type="expression" dxfId="1816" priority="1547">
      <formula>IF(RIGHT(TEXT(AU566,"0.#"),1)=".",TRUE,FALSE)</formula>
    </cfRule>
  </conditionalFormatting>
  <conditionalFormatting sqref="AU567">
    <cfRule type="expression" dxfId="1815" priority="1544">
      <formula>IF(RIGHT(TEXT(AU567,"0.#"),1)=".",FALSE,TRUE)</formula>
    </cfRule>
    <cfRule type="expression" dxfId="1814" priority="1545">
      <formula>IF(RIGHT(TEXT(AU567,"0.#"),1)=".",TRUE,FALSE)</formula>
    </cfRule>
  </conditionalFormatting>
  <conditionalFormatting sqref="AU568">
    <cfRule type="expression" dxfId="1813" priority="1542">
      <formula>IF(RIGHT(TEXT(AU568,"0.#"),1)=".",FALSE,TRUE)</formula>
    </cfRule>
    <cfRule type="expression" dxfId="1812" priority="1543">
      <formula>IF(RIGHT(TEXT(AU568,"0.#"),1)=".",TRUE,FALSE)</formula>
    </cfRule>
  </conditionalFormatting>
  <conditionalFormatting sqref="AQ567">
    <cfRule type="expression" dxfId="1811" priority="1534">
      <formula>IF(RIGHT(TEXT(AQ567,"0.#"),1)=".",FALSE,TRUE)</formula>
    </cfRule>
    <cfRule type="expression" dxfId="1810" priority="1535">
      <formula>IF(RIGHT(TEXT(AQ567,"0.#"),1)=".",TRUE,FALSE)</formula>
    </cfRule>
  </conditionalFormatting>
  <conditionalFormatting sqref="AQ568">
    <cfRule type="expression" dxfId="1809" priority="1532">
      <formula>IF(RIGHT(TEXT(AQ568,"0.#"),1)=".",FALSE,TRUE)</formula>
    </cfRule>
    <cfRule type="expression" dxfId="1808" priority="1533">
      <formula>IF(RIGHT(TEXT(AQ568,"0.#"),1)=".",TRUE,FALSE)</formula>
    </cfRule>
  </conditionalFormatting>
  <conditionalFormatting sqref="AQ566">
    <cfRule type="expression" dxfId="1807" priority="1530">
      <formula>IF(RIGHT(TEXT(AQ566,"0.#"),1)=".",FALSE,TRUE)</formula>
    </cfRule>
    <cfRule type="expression" dxfId="1806" priority="1531">
      <formula>IF(RIGHT(TEXT(AQ566,"0.#"),1)=".",TRUE,FALSE)</formula>
    </cfRule>
  </conditionalFormatting>
  <conditionalFormatting sqref="AE546">
    <cfRule type="expression" dxfId="1805" priority="1528">
      <formula>IF(RIGHT(TEXT(AE546,"0.#"),1)=".",FALSE,TRUE)</formula>
    </cfRule>
    <cfRule type="expression" dxfId="1804" priority="1529">
      <formula>IF(RIGHT(TEXT(AE546,"0.#"),1)=".",TRUE,FALSE)</formula>
    </cfRule>
  </conditionalFormatting>
  <conditionalFormatting sqref="AE547">
    <cfRule type="expression" dxfId="1803" priority="1526">
      <formula>IF(RIGHT(TEXT(AE547,"0.#"),1)=".",FALSE,TRUE)</formula>
    </cfRule>
    <cfRule type="expression" dxfId="1802" priority="1527">
      <formula>IF(RIGHT(TEXT(AE547,"0.#"),1)=".",TRUE,FALSE)</formula>
    </cfRule>
  </conditionalFormatting>
  <conditionalFormatting sqref="AE548">
    <cfRule type="expression" dxfId="1801" priority="1524">
      <formula>IF(RIGHT(TEXT(AE548,"0.#"),1)=".",FALSE,TRUE)</formula>
    </cfRule>
    <cfRule type="expression" dxfId="1800" priority="1525">
      <formula>IF(RIGHT(TEXT(AE548,"0.#"),1)=".",TRUE,FALSE)</formula>
    </cfRule>
  </conditionalFormatting>
  <conditionalFormatting sqref="AU546">
    <cfRule type="expression" dxfId="1799" priority="1516">
      <formula>IF(RIGHT(TEXT(AU546,"0.#"),1)=".",FALSE,TRUE)</formula>
    </cfRule>
    <cfRule type="expression" dxfId="1798" priority="1517">
      <formula>IF(RIGHT(TEXT(AU546,"0.#"),1)=".",TRUE,FALSE)</formula>
    </cfRule>
  </conditionalFormatting>
  <conditionalFormatting sqref="AU547">
    <cfRule type="expression" dxfId="1797" priority="1514">
      <formula>IF(RIGHT(TEXT(AU547,"0.#"),1)=".",FALSE,TRUE)</formula>
    </cfRule>
    <cfRule type="expression" dxfId="1796" priority="1515">
      <formula>IF(RIGHT(TEXT(AU547,"0.#"),1)=".",TRUE,FALSE)</formula>
    </cfRule>
  </conditionalFormatting>
  <conditionalFormatting sqref="AU548">
    <cfRule type="expression" dxfId="1795" priority="1512">
      <formula>IF(RIGHT(TEXT(AU548,"0.#"),1)=".",FALSE,TRUE)</formula>
    </cfRule>
    <cfRule type="expression" dxfId="1794" priority="1513">
      <formula>IF(RIGHT(TEXT(AU548,"0.#"),1)=".",TRUE,FALSE)</formula>
    </cfRule>
  </conditionalFormatting>
  <conditionalFormatting sqref="AQ547">
    <cfRule type="expression" dxfId="1793" priority="1504">
      <formula>IF(RIGHT(TEXT(AQ547,"0.#"),1)=".",FALSE,TRUE)</formula>
    </cfRule>
    <cfRule type="expression" dxfId="1792" priority="1505">
      <formula>IF(RIGHT(TEXT(AQ547,"0.#"),1)=".",TRUE,FALSE)</formula>
    </cfRule>
  </conditionalFormatting>
  <conditionalFormatting sqref="AQ546">
    <cfRule type="expression" dxfId="1791" priority="1500">
      <formula>IF(RIGHT(TEXT(AQ546,"0.#"),1)=".",FALSE,TRUE)</formula>
    </cfRule>
    <cfRule type="expression" dxfId="1790" priority="1501">
      <formula>IF(RIGHT(TEXT(AQ546,"0.#"),1)=".",TRUE,FALSE)</formula>
    </cfRule>
  </conditionalFormatting>
  <conditionalFormatting sqref="AE551">
    <cfRule type="expression" dxfId="1789" priority="1498">
      <formula>IF(RIGHT(TEXT(AE551,"0.#"),1)=".",FALSE,TRUE)</formula>
    </cfRule>
    <cfRule type="expression" dxfId="1788" priority="1499">
      <formula>IF(RIGHT(TEXT(AE551,"0.#"),1)=".",TRUE,FALSE)</formula>
    </cfRule>
  </conditionalFormatting>
  <conditionalFormatting sqref="AE553">
    <cfRule type="expression" dxfId="1787" priority="1494">
      <formula>IF(RIGHT(TEXT(AE553,"0.#"),1)=".",FALSE,TRUE)</formula>
    </cfRule>
    <cfRule type="expression" dxfId="1786" priority="1495">
      <formula>IF(RIGHT(TEXT(AE553,"0.#"),1)=".",TRUE,FALSE)</formula>
    </cfRule>
  </conditionalFormatting>
  <conditionalFormatting sqref="AU551">
    <cfRule type="expression" dxfId="1785" priority="1486">
      <formula>IF(RIGHT(TEXT(AU551,"0.#"),1)=".",FALSE,TRUE)</formula>
    </cfRule>
    <cfRule type="expression" dxfId="1784" priority="1487">
      <formula>IF(RIGHT(TEXT(AU551,"0.#"),1)=".",TRUE,FALSE)</formula>
    </cfRule>
  </conditionalFormatting>
  <conditionalFormatting sqref="AU553">
    <cfRule type="expression" dxfId="1783" priority="1482">
      <formula>IF(RIGHT(TEXT(AU553,"0.#"),1)=".",FALSE,TRUE)</formula>
    </cfRule>
    <cfRule type="expression" dxfId="1782" priority="1483">
      <formula>IF(RIGHT(TEXT(AU553,"0.#"),1)=".",TRUE,FALSE)</formula>
    </cfRule>
  </conditionalFormatting>
  <conditionalFormatting sqref="AQ552">
    <cfRule type="expression" dxfId="1781" priority="1474">
      <formula>IF(RIGHT(TEXT(AQ552,"0.#"),1)=".",FALSE,TRUE)</formula>
    </cfRule>
    <cfRule type="expression" dxfId="1780" priority="1475">
      <formula>IF(RIGHT(TEXT(AQ552,"0.#"),1)=".",TRUE,FALSE)</formula>
    </cfRule>
  </conditionalFormatting>
  <conditionalFormatting sqref="AU561">
    <cfRule type="expression" dxfId="1779" priority="1426">
      <formula>IF(RIGHT(TEXT(AU561,"0.#"),1)=".",FALSE,TRUE)</formula>
    </cfRule>
    <cfRule type="expression" dxfId="1778" priority="1427">
      <formula>IF(RIGHT(TEXT(AU561,"0.#"),1)=".",TRUE,FALSE)</formula>
    </cfRule>
  </conditionalFormatting>
  <conditionalFormatting sqref="AU562">
    <cfRule type="expression" dxfId="1777" priority="1424">
      <formula>IF(RIGHT(TEXT(AU562,"0.#"),1)=".",FALSE,TRUE)</formula>
    </cfRule>
    <cfRule type="expression" dxfId="1776" priority="1425">
      <formula>IF(RIGHT(TEXT(AU562,"0.#"),1)=".",TRUE,FALSE)</formula>
    </cfRule>
  </conditionalFormatting>
  <conditionalFormatting sqref="AU563">
    <cfRule type="expression" dxfId="1775" priority="1422">
      <formula>IF(RIGHT(TEXT(AU563,"0.#"),1)=".",FALSE,TRUE)</formula>
    </cfRule>
    <cfRule type="expression" dxfId="1774" priority="1423">
      <formula>IF(RIGHT(TEXT(AU563,"0.#"),1)=".",TRUE,FALSE)</formula>
    </cfRule>
  </conditionalFormatting>
  <conditionalFormatting sqref="AQ562">
    <cfRule type="expression" dxfId="1773" priority="1414">
      <formula>IF(RIGHT(TEXT(AQ562,"0.#"),1)=".",FALSE,TRUE)</formula>
    </cfRule>
    <cfRule type="expression" dxfId="1772" priority="1415">
      <formula>IF(RIGHT(TEXT(AQ562,"0.#"),1)=".",TRUE,FALSE)</formula>
    </cfRule>
  </conditionalFormatting>
  <conditionalFormatting sqref="AQ563">
    <cfRule type="expression" dxfId="1771" priority="1412">
      <formula>IF(RIGHT(TEXT(AQ563,"0.#"),1)=".",FALSE,TRUE)</formula>
    </cfRule>
    <cfRule type="expression" dxfId="1770" priority="1413">
      <formula>IF(RIGHT(TEXT(AQ563,"0.#"),1)=".",TRUE,FALSE)</formula>
    </cfRule>
  </conditionalFormatting>
  <conditionalFormatting sqref="AQ561">
    <cfRule type="expression" dxfId="1769" priority="1410">
      <formula>IF(RIGHT(TEXT(AQ561,"0.#"),1)=".",FALSE,TRUE)</formula>
    </cfRule>
    <cfRule type="expression" dxfId="1768" priority="1411">
      <formula>IF(RIGHT(TEXT(AQ561,"0.#"),1)=".",TRUE,FALSE)</formula>
    </cfRule>
  </conditionalFormatting>
  <conditionalFormatting sqref="AE571">
    <cfRule type="expression" dxfId="1767" priority="1408">
      <formula>IF(RIGHT(TEXT(AE571,"0.#"),1)=".",FALSE,TRUE)</formula>
    </cfRule>
    <cfRule type="expression" dxfId="1766" priority="1409">
      <formula>IF(RIGHT(TEXT(AE571,"0.#"),1)=".",TRUE,FALSE)</formula>
    </cfRule>
  </conditionalFormatting>
  <conditionalFormatting sqref="AE572">
    <cfRule type="expression" dxfId="1765" priority="1406">
      <formula>IF(RIGHT(TEXT(AE572,"0.#"),1)=".",FALSE,TRUE)</formula>
    </cfRule>
    <cfRule type="expression" dxfId="1764" priority="1407">
      <formula>IF(RIGHT(TEXT(AE572,"0.#"),1)=".",TRUE,FALSE)</formula>
    </cfRule>
  </conditionalFormatting>
  <conditionalFormatting sqref="AE573">
    <cfRule type="expression" dxfId="1763" priority="1404">
      <formula>IF(RIGHT(TEXT(AE573,"0.#"),1)=".",FALSE,TRUE)</formula>
    </cfRule>
    <cfRule type="expression" dxfId="1762" priority="1405">
      <formula>IF(RIGHT(TEXT(AE573,"0.#"),1)=".",TRUE,FALSE)</formula>
    </cfRule>
  </conditionalFormatting>
  <conditionalFormatting sqref="AU571">
    <cfRule type="expression" dxfId="1761" priority="1396">
      <formula>IF(RIGHT(TEXT(AU571,"0.#"),1)=".",FALSE,TRUE)</formula>
    </cfRule>
    <cfRule type="expression" dxfId="1760" priority="1397">
      <formula>IF(RIGHT(TEXT(AU571,"0.#"),1)=".",TRUE,FALSE)</formula>
    </cfRule>
  </conditionalFormatting>
  <conditionalFormatting sqref="AU572">
    <cfRule type="expression" dxfId="1759" priority="1394">
      <formula>IF(RIGHT(TEXT(AU572,"0.#"),1)=".",FALSE,TRUE)</formula>
    </cfRule>
    <cfRule type="expression" dxfId="1758" priority="1395">
      <formula>IF(RIGHT(TEXT(AU572,"0.#"),1)=".",TRUE,FALSE)</formula>
    </cfRule>
  </conditionalFormatting>
  <conditionalFormatting sqref="AU573">
    <cfRule type="expression" dxfId="1757" priority="1392">
      <formula>IF(RIGHT(TEXT(AU573,"0.#"),1)=".",FALSE,TRUE)</formula>
    </cfRule>
    <cfRule type="expression" dxfId="1756" priority="1393">
      <formula>IF(RIGHT(TEXT(AU573,"0.#"),1)=".",TRUE,FALSE)</formula>
    </cfRule>
  </conditionalFormatting>
  <conditionalFormatting sqref="AQ572">
    <cfRule type="expression" dxfId="1755" priority="1384">
      <formula>IF(RIGHT(TEXT(AQ572,"0.#"),1)=".",FALSE,TRUE)</formula>
    </cfRule>
    <cfRule type="expression" dxfId="1754" priority="1385">
      <formula>IF(RIGHT(TEXT(AQ572,"0.#"),1)=".",TRUE,FALSE)</formula>
    </cfRule>
  </conditionalFormatting>
  <conditionalFormatting sqref="AQ573">
    <cfRule type="expression" dxfId="1753" priority="1382">
      <formula>IF(RIGHT(TEXT(AQ573,"0.#"),1)=".",FALSE,TRUE)</formula>
    </cfRule>
    <cfRule type="expression" dxfId="1752" priority="1383">
      <formula>IF(RIGHT(TEXT(AQ573,"0.#"),1)=".",TRUE,FALSE)</formula>
    </cfRule>
  </conditionalFormatting>
  <conditionalFormatting sqref="AQ571">
    <cfRule type="expression" dxfId="1751" priority="1380">
      <formula>IF(RIGHT(TEXT(AQ571,"0.#"),1)=".",FALSE,TRUE)</formula>
    </cfRule>
    <cfRule type="expression" dxfId="1750" priority="1381">
      <formula>IF(RIGHT(TEXT(AQ571,"0.#"),1)=".",TRUE,FALSE)</formula>
    </cfRule>
  </conditionalFormatting>
  <conditionalFormatting sqref="AE576">
    <cfRule type="expression" dxfId="1749" priority="1378">
      <formula>IF(RIGHT(TEXT(AE576,"0.#"),1)=".",FALSE,TRUE)</formula>
    </cfRule>
    <cfRule type="expression" dxfId="1748" priority="1379">
      <formula>IF(RIGHT(TEXT(AE576,"0.#"),1)=".",TRUE,FALSE)</formula>
    </cfRule>
  </conditionalFormatting>
  <conditionalFormatting sqref="AE577">
    <cfRule type="expression" dxfId="1747" priority="1376">
      <formula>IF(RIGHT(TEXT(AE577,"0.#"),1)=".",FALSE,TRUE)</formula>
    </cfRule>
    <cfRule type="expression" dxfId="1746" priority="1377">
      <formula>IF(RIGHT(TEXT(AE577,"0.#"),1)=".",TRUE,FALSE)</formula>
    </cfRule>
  </conditionalFormatting>
  <conditionalFormatting sqref="AE578">
    <cfRule type="expression" dxfId="1745" priority="1374">
      <formula>IF(RIGHT(TEXT(AE578,"0.#"),1)=".",FALSE,TRUE)</formula>
    </cfRule>
    <cfRule type="expression" dxfId="1744" priority="1375">
      <formula>IF(RIGHT(TEXT(AE578,"0.#"),1)=".",TRUE,FALSE)</formula>
    </cfRule>
  </conditionalFormatting>
  <conditionalFormatting sqref="AU576">
    <cfRule type="expression" dxfId="1743" priority="1366">
      <formula>IF(RIGHT(TEXT(AU576,"0.#"),1)=".",FALSE,TRUE)</formula>
    </cfRule>
    <cfRule type="expression" dxfId="1742" priority="1367">
      <formula>IF(RIGHT(TEXT(AU576,"0.#"),1)=".",TRUE,FALSE)</formula>
    </cfRule>
  </conditionalFormatting>
  <conditionalFormatting sqref="AU577">
    <cfRule type="expression" dxfId="1741" priority="1364">
      <formula>IF(RIGHT(TEXT(AU577,"0.#"),1)=".",FALSE,TRUE)</formula>
    </cfRule>
    <cfRule type="expression" dxfId="1740" priority="1365">
      <formula>IF(RIGHT(TEXT(AU577,"0.#"),1)=".",TRUE,FALSE)</formula>
    </cfRule>
  </conditionalFormatting>
  <conditionalFormatting sqref="AU578">
    <cfRule type="expression" dxfId="1739" priority="1362">
      <formula>IF(RIGHT(TEXT(AU578,"0.#"),1)=".",FALSE,TRUE)</formula>
    </cfRule>
    <cfRule type="expression" dxfId="1738" priority="1363">
      <formula>IF(RIGHT(TEXT(AU578,"0.#"),1)=".",TRUE,FALSE)</formula>
    </cfRule>
  </conditionalFormatting>
  <conditionalFormatting sqref="AQ577">
    <cfRule type="expression" dxfId="1737" priority="1354">
      <formula>IF(RIGHT(TEXT(AQ577,"0.#"),1)=".",FALSE,TRUE)</formula>
    </cfRule>
    <cfRule type="expression" dxfId="1736" priority="1355">
      <formula>IF(RIGHT(TEXT(AQ577,"0.#"),1)=".",TRUE,FALSE)</formula>
    </cfRule>
  </conditionalFormatting>
  <conditionalFormatting sqref="AQ578">
    <cfRule type="expression" dxfId="1735" priority="1352">
      <formula>IF(RIGHT(TEXT(AQ578,"0.#"),1)=".",FALSE,TRUE)</formula>
    </cfRule>
    <cfRule type="expression" dxfId="1734" priority="1353">
      <formula>IF(RIGHT(TEXT(AQ578,"0.#"),1)=".",TRUE,FALSE)</formula>
    </cfRule>
  </conditionalFormatting>
  <conditionalFormatting sqref="AQ576">
    <cfRule type="expression" dxfId="1733" priority="1350">
      <formula>IF(RIGHT(TEXT(AQ576,"0.#"),1)=".",FALSE,TRUE)</formula>
    </cfRule>
    <cfRule type="expression" dxfId="1732" priority="1351">
      <formula>IF(RIGHT(TEXT(AQ576,"0.#"),1)=".",TRUE,FALSE)</formula>
    </cfRule>
  </conditionalFormatting>
  <conditionalFormatting sqref="AE581">
    <cfRule type="expression" dxfId="1731" priority="1348">
      <formula>IF(RIGHT(TEXT(AE581,"0.#"),1)=".",FALSE,TRUE)</formula>
    </cfRule>
    <cfRule type="expression" dxfId="1730" priority="1349">
      <formula>IF(RIGHT(TEXT(AE581,"0.#"),1)=".",TRUE,FALSE)</formula>
    </cfRule>
  </conditionalFormatting>
  <conditionalFormatting sqref="AE582">
    <cfRule type="expression" dxfId="1729" priority="1346">
      <formula>IF(RIGHT(TEXT(AE582,"0.#"),1)=".",FALSE,TRUE)</formula>
    </cfRule>
    <cfRule type="expression" dxfId="1728" priority="1347">
      <formula>IF(RIGHT(TEXT(AE582,"0.#"),1)=".",TRUE,FALSE)</formula>
    </cfRule>
  </conditionalFormatting>
  <conditionalFormatting sqref="AE583">
    <cfRule type="expression" dxfId="1727" priority="1344">
      <formula>IF(RIGHT(TEXT(AE583,"0.#"),1)=".",FALSE,TRUE)</formula>
    </cfRule>
    <cfRule type="expression" dxfId="1726" priority="1345">
      <formula>IF(RIGHT(TEXT(AE583,"0.#"),1)=".",TRUE,FALSE)</formula>
    </cfRule>
  </conditionalFormatting>
  <conditionalFormatting sqref="AU581">
    <cfRule type="expression" dxfId="1725" priority="1336">
      <formula>IF(RIGHT(TEXT(AU581,"0.#"),1)=".",FALSE,TRUE)</formula>
    </cfRule>
    <cfRule type="expression" dxfId="1724" priority="1337">
      <formula>IF(RIGHT(TEXT(AU581,"0.#"),1)=".",TRUE,FALSE)</formula>
    </cfRule>
  </conditionalFormatting>
  <conditionalFormatting sqref="AQ582">
    <cfRule type="expression" dxfId="1723" priority="1324">
      <formula>IF(RIGHT(TEXT(AQ582,"0.#"),1)=".",FALSE,TRUE)</formula>
    </cfRule>
    <cfRule type="expression" dxfId="1722" priority="1325">
      <formula>IF(RIGHT(TEXT(AQ582,"0.#"),1)=".",TRUE,FALSE)</formula>
    </cfRule>
  </conditionalFormatting>
  <conditionalFormatting sqref="AQ583">
    <cfRule type="expression" dxfId="1721" priority="1322">
      <formula>IF(RIGHT(TEXT(AQ583,"0.#"),1)=".",FALSE,TRUE)</formula>
    </cfRule>
    <cfRule type="expression" dxfId="1720" priority="1323">
      <formula>IF(RIGHT(TEXT(AQ583,"0.#"),1)=".",TRUE,FALSE)</formula>
    </cfRule>
  </conditionalFormatting>
  <conditionalFormatting sqref="AQ581">
    <cfRule type="expression" dxfId="1719" priority="1320">
      <formula>IF(RIGHT(TEXT(AQ581,"0.#"),1)=".",FALSE,TRUE)</formula>
    </cfRule>
    <cfRule type="expression" dxfId="1718" priority="1321">
      <formula>IF(RIGHT(TEXT(AQ581,"0.#"),1)=".",TRUE,FALSE)</formula>
    </cfRule>
  </conditionalFormatting>
  <conditionalFormatting sqref="AE586">
    <cfRule type="expression" dxfId="1717" priority="1318">
      <formula>IF(RIGHT(TEXT(AE586,"0.#"),1)=".",FALSE,TRUE)</formula>
    </cfRule>
    <cfRule type="expression" dxfId="1716" priority="1319">
      <formula>IF(RIGHT(TEXT(AE586,"0.#"),1)=".",TRUE,FALSE)</formula>
    </cfRule>
  </conditionalFormatting>
  <conditionalFormatting sqref="AM588">
    <cfRule type="expression" dxfId="1715" priority="1308">
      <formula>IF(RIGHT(TEXT(AM588,"0.#"),1)=".",FALSE,TRUE)</formula>
    </cfRule>
    <cfRule type="expression" dxfId="1714" priority="1309">
      <formula>IF(RIGHT(TEXT(AM588,"0.#"),1)=".",TRUE,FALSE)</formula>
    </cfRule>
  </conditionalFormatting>
  <conditionalFormatting sqref="AE587">
    <cfRule type="expression" dxfId="1713" priority="1316">
      <formula>IF(RIGHT(TEXT(AE587,"0.#"),1)=".",FALSE,TRUE)</formula>
    </cfRule>
    <cfRule type="expression" dxfId="1712" priority="1317">
      <formula>IF(RIGHT(TEXT(AE587,"0.#"),1)=".",TRUE,FALSE)</formula>
    </cfRule>
  </conditionalFormatting>
  <conditionalFormatting sqref="AE588">
    <cfRule type="expression" dxfId="1711" priority="1314">
      <formula>IF(RIGHT(TEXT(AE588,"0.#"),1)=".",FALSE,TRUE)</formula>
    </cfRule>
    <cfRule type="expression" dxfId="1710" priority="1315">
      <formula>IF(RIGHT(TEXT(AE588,"0.#"),1)=".",TRUE,FALSE)</formula>
    </cfRule>
  </conditionalFormatting>
  <conditionalFormatting sqref="AM586">
    <cfRule type="expression" dxfId="1709" priority="1312">
      <formula>IF(RIGHT(TEXT(AM586,"0.#"),1)=".",FALSE,TRUE)</formula>
    </cfRule>
    <cfRule type="expression" dxfId="1708" priority="1313">
      <formula>IF(RIGHT(TEXT(AM586,"0.#"),1)=".",TRUE,FALSE)</formula>
    </cfRule>
  </conditionalFormatting>
  <conditionalFormatting sqref="AM587">
    <cfRule type="expression" dxfId="1707" priority="1310">
      <formula>IF(RIGHT(TEXT(AM587,"0.#"),1)=".",FALSE,TRUE)</formula>
    </cfRule>
    <cfRule type="expression" dxfId="1706" priority="1311">
      <formula>IF(RIGHT(TEXT(AM587,"0.#"),1)=".",TRUE,FALSE)</formula>
    </cfRule>
  </conditionalFormatting>
  <conditionalFormatting sqref="AU586">
    <cfRule type="expression" dxfId="1705" priority="1306">
      <formula>IF(RIGHT(TEXT(AU586,"0.#"),1)=".",FALSE,TRUE)</formula>
    </cfRule>
    <cfRule type="expression" dxfId="1704" priority="1307">
      <formula>IF(RIGHT(TEXT(AU586,"0.#"),1)=".",TRUE,FALSE)</formula>
    </cfRule>
  </conditionalFormatting>
  <conditionalFormatting sqref="AU587">
    <cfRule type="expression" dxfId="1703" priority="1304">
      <formula>IF(RIGHT(TEXT(AU587,"0.#"),1)=".",FALSE,TRUE)</formula>
    </cfRule>
    <cfRule type="expression" dxfId="1702" priority="1305">
      <formula>IF(RIGHT(TEXT(AU587,"0.#"),1)=".",TRUE,FALSE)</formula>
    </cfRule>
  </conditionalFormatting>
  <conditionalFormatting sqref="AU588">
    <cfRule type="expression" dxfId="1701" priority="1302">
      <formula>IF(RIGHT(TEXT(AU588,"0.#"),1)=".",FALSE,TRUE)</formula>
    </cfRule>
    <cfRule type="expression" dxfId="1700" priority="1303">
      <formula>IF(RIGHT(TEXT(AU588,"0.#"),1)=".",TRUE,FALSE)</formula>
    </cfRule>
  </conditionalFormatting>
  <conditionalFormatting sqref="AI588">
    <cfRule type="expression" dxfId="1699" priority="1296">
      <formula>IF(RIGHT(TEXT(AI588,"0.#"),1)=".",FALSE,TRUE)</formula>
    </cfRule>
    <cfRule type="expression" dxfId="1698" priority="1297">
      <formula>IF(RIGHT(TEXT(AI588,"0.#"),1)=".",TRUE,FALSE)</formula>
    </cfRule>
  </conditionalFormatting>
  <conditionalFormatting sqref="AI586">
    <cfRule type="expression" dxfId="1697" priority="1300">
      <formula>IF(RIGHT(TEXT(AI586,"0.#"),1)=".",FALSE,TRUE)</formula>
    </cfRule>
    <cfRule type="expression" dxfId="1696" priority="1301">
      <formula>IF(RIGHT(TEXT(AI586,"0.#"),1)=".",TRUE,FALSE)</formula>
    </cfRule>
  </conditionalFormatting>
  <conditionalFormatting sqref="AI587">
    <cfRule type="expression" dxfId="1695" priority="1298">
      <formula>IF(RIGHT(TEXT(AI587,"0.#"),1)=".",FALSE,TRUE)</formula>
    </cfRule>
    <cfRule type="expression" dxfId="1694" priority="1299">
      <formula>IF(RIGHT(TEXT(AI587,"0.#"),1)=".",TRUE,FALSE)</formula>
    </cfRule>
  </conditionalFormatting>
  <conditionalFormatting sqref="AQ587">
    <cfRule type="expression" dxfId="1693" priority="1294">
      <formula>IF(RIGHT(TEXT(AQ587,"0.#"),1)=".",FALSE,TRUE)</formula>
    </cfRule>
    <cfRule type="expression" dxfId="1692" priority="1295">
      <formula>IF(RIGHT(TEXT(AQ587,"0.#"),1)=".",TRUE,FALSE)</formula>
    </cfRule>
  </conditionalFormatting>
  <conditionalFormatting sqref="AQ588">
    <cfRule type="expression" dxfId="1691" priority="1292">
      <formula>IF(RIGHT(TEXT(AQ588,"0.#"),1)=".",FALSE,TRUE)</formula>
    </cfRule>
    <cfRule type="expression" dxfId="1690" priority="1293">
      <formula>IF(RIGHT(TEXT(AQ588,"0.#"),1)=".",TRUE,FALSE)</formula>
    </cfRule>
  </conditionalFormatting>
  <conditionalFormatting sqref="AQ586">
    <cfRule type="expression" dxfId="1689" priority="1290">
      <formula>IF(RIGHT(TEXT(AQ586,"0.#"),1)=".",FALSE,TRUE)</formula>
    </cfRule>
    <cfRule type="expression" dxfId="1688" priority="1291">
      <formula>IF(RIGHT(TEXT(AQ586,"0.#"),1)=".",TRUE,FALSE)</formula>
    </cfRule>
  </conditionalFormatting>
  <conditionalFormatting sqref="AE595">
    <cfRule type="expression" dxfId="1687" priority="1288">
      <formula>IF(RIGHT(TEXT(AE595,"0.#"),1)=".",FALSE,TRUE)</formula>
    </cfRule>
    <cfRule type="expression" dxfId="1686" priority="1289">
      <formula>IF(RIGHT(TEXT(AE595,"0.#"),1)=".",TRUE,FALSE)</formula>
    </cfRule>
  </conditionalFormatting>
  <conditionalFormatting sqref="AE596">
    <cfRule type="expression" dxfId="1685" priority="1286">
      <formula>IF(RIGHT(TEXT(AE596,"0.#"),1)=".",FALSE,TRUE)</formula>
    </cfRule>
    <cfRule type="expression" dxfId="1684" priority="1287">
      <formula>IF(RIGHT(TEXT(AE596,"0.#"),1)=".",TRUE,FALSE)</formula>
    </cfRule>
  </conditionalFormatting>
  <conditionalFormatting sqref="AE597">
    <cfRule type="expression" dxfId="1683" priority="1284">
      <formula>IF(RIGHT(TEXT(AE597,"0.#"),1)=".",FALSE,TRUE)</formula>
    </cfRule>
    <cfRule type="expression" dxfId="1682" priority="1285">
      <formula>IF(RIGHT(TEXT(AE597,"0.#"),1)=".",TRUE,FALSE)</formula>
    </cfRule>
  </conditionalFormatting>
  <conditionalFormatting sqref="AU595">
    <cfRule type="expression" dxfId="1681" priority="1276">
      <formula>IF(RIGHT(TEXT(AU595,"0.#"),1)=".",FALSE,TRUE)</formula>
    </cfRule>
    <cfRule type="expression" dxfId="1680" priority="1277">
      <formula>IF(RIGHT(TEXT(AU595,"0.#"),1)=".",TRUE,FALSE)</formula>
    </cfRule>
  </conditionalFormatting>
  <conditionalFormatting sqref="AU596">
    <cfRule type="expression" dxfId="1679" priority="1274">
      <formula>IF(RIGHT(TEXT(AU596,"0.#"),1)=".",FALSE,TRUE)</formula>
    </cfRule>
    <cfRule type="expression" dxfId="1678" priority="1275">
      <formula>IF(RIGHT(TEXT(AU596,"0.#"),1)=".",TRUE,FALSE)</formula>
    </cfRule>
  </conditionalFormatting>
  <conditionalFormatting sqref="AU597">
    <cfRule type="expression" dxfId="1677" priority="1272">
      <formula>IF(RIGHT(TEXT(AU597,"0.#"),1)=".",FALSE,TRUE)</formula>
    </cfRule>
    <cfRule type="expression" dxfId="1676" priority="1273">
      <formula>IF(RIGHT(TEXT(AU597,"0.#"),1)=".",TRUE,FALSE)</formula>
    </cfRule>
  </conditionalFormatting>
  <conditionalFormatting sqref="AQ596">
    <cfRule type="expression" dxfId="1675" priority="1264">
      <formula>IF(RIGHT(TEXT(AQ596,"0.#"),1)=".",FALSE,TRUE)</formula>
    </cfRule>
    <cfRule type="expression" dxfId="1674" priority="1265">
      <formula>IF(RIGHT(TEXT(AQ596,"0.#"),1)=".",TRUE,FALSE)</formula>
    </cfRule>
  </conditionalFormatting>
  <conditionalFormatting sqref="AQ597">
    <cfRule type="expression" dxfId="1673" priority="1262">
      <formula>IF(RIGHT(TEXT(AQ597,"0.#"),1)=".",FALSE,TRUE)</formula>
    </cfRule>
    <cfRule type="expression" dxfId="1672" priority="1263">
      <formula>IF(RIGHT(TEXT(AQ597,"0.#"),1)=".",TRUE,FALSE)</formula>
    </cfRule>
  </conditionalFormatting>
  <conditionalFormatting sqref="AQ595">
    <cfRule type="expression" dxfId="1671" priority="1260">
      <formula>IF(RIGHT(TEXT(AQ595,"0.#"),1)=".",FALSE,TRUE)</formula>
    </cfRule>
    <cfRule type="expression" dxfId="1670" priority="1261">
      <formula>IF(RIGHT(TEXT(AQ595,"0.#"),1)=".",TRUE,FALSE)</formula>
    </cfRule>
  </conditionalFormatting>
  <conditionalFormatting sqref="AE620">
    <cfRule type="expression" dxfId="1669" priority="1258">
      <formula>IF(RIGHT(TEXT(AE620,"0.#"),1)=".",FALSE,TRUE)</formula>
    </cfRule>
    <cfRule type="expression" dxfId="1668" priority="1259">
      <formula>IF(RIGHT(TEXT(AE620,"0.#"),1)=".",TRUE,FALSE)</formula>
    </cfRule>
  </conditionalFormatting>
  <conditionalFormatting sqref="AE621">
    <cfRule type="expression" dxfId="1667" priority="1256">
      <formula>IF(RIGHT(TEXT(AE621,"0.#"),1)=".",FALSE,TRUE)</formula>
    </cfRule>
    <cfRule type="expression" dxfId="1666" priority="1257">
      <formula>IF(RIGHT(TEXT(AE621,"0.#"),1)=".",TRUE,FALSE)</formula>
    </cfRule>
  </conditionalFormatting>
  <conditionalFormatting sqref="AE622">
    <cfRule type="expression" dxfId="1665" priority="1254">
      <formula>IF(RIGHT(TEXT(AE622,"0.#"),1)=".",FALSE,TRUE)</formula>
    </cfRule>
    <cfRule type="expression" dxfId="1664" priority="1255">
      <formula>IF(RIGHT(TEXT(AE622,"0.#"),1)=".",TRUE,FALSE)</formula>
    </cfRule>
  </conditionalFormatting>
  <conditionalFormatting sqref="AU620">
    <cfRule type="expression" dxfId="1663" priority="1246">
      <formula>IF(RIGHT(TEXT(AU620,"0.#"),1)=".",FALSE,TRUE)</formula>
    </cfRule>
    <cfRule type="expression" dxfId="1662" priority="1247">
      <formula>IF(RIGHT(TEXT(AU620,"0.#"),1)=".",TRUE,FALSE)</formula>
    </cfRule>
  </conditionalFormatting>
  <conditionalFormatting sqref="AU621">
    <cfRule type="expression" dxfId="1661" priority="1244">
      <formula>IF(RIGHT(TEXT(AU621,"0.#"),1)=".",FALSE,TRUE)</formula>
    </cfRule>
    <cfRule type="expression" dxfId="1660" priority="1245">
      <formula>IF(RIGHT(TEXT(AU621,"0.#"),1)=".",TRUE,FALSE)</formula>
    </cfRule>
  </conditionalFormatting>
  <conditionalFormatting sqref="AU622">
    <cfRule type="expression" dxfId="1659" priority="1242">
      <formula>IF(RIGHT(TEXT(AU622,"0.#"),1)=".",FALSE,TRUE)</formula>
    </cfRule>
    <cfRule type="expression" dxfId="1658" priority="1243">
      <formula>IF(RIGHT(TEXT(AU622,"0.#"),1)=".",TRUE,FALSE)</formula>
    </cfRule>
  </conditionalFormatting>
  <conditionalFormatting sqref="AQ621">
    <cfRule type="expression" dxfId="1657" priority="1234">
      <formula>IF(RIGHT(TEXT(AQ621,"0.#"),1)=".",FALSE,TRUE)</formula>
    </cfRule>
    <cfRule type="expression" dxfId="1656" priority="1235">
      <formula>IF(RIGHT(TEXT(AQ621,"0.#"),1)=".",TRUE,FALSE)</formula>
    </cfRule>
  </conditionalFormatting>
  <conditionalFormatting sqref="AQ622">
    <cfRule type="expression" dxfId="1655" priority="1232">
      <formula>IF(RIGHT(TEXT(AQ622,"0.#"),1)=".",FALSE,TRUE)</formula>
    </cfRule>
    <cfRule type="expression" dxfId="1654" priority="1233">
      <formula>IF(RIGHT(TEXT(AQ622,"0.#"),1)=".",TRUE,FALSE)</formula>
    </cfRule>
  </conditionalFormatting>
  <conditionalFormatting sqref="AQ620">
    <cfRule type="expression" dxfId="1653" priority="1230">
      <formula>IF(RIGHT(TEXT(AQ620,"0.#"),1)=".",FALSE,TRUE)</formula>
    </cfRule>
    <cfRule type="expression" dxfId="1652" priority="1231">
      <formula>IF(RIGHT(TEXT(AQ620,"0.#"),1)=".",TRUE,FALSE)</formula>
    </cfRule>
  </conditionalFormatting>
  <conditionalFormatting sqref="AE600">
    <cfRule type="expression" dxfId="1651" priority="1228">
      <formula>IF(RIGHT(TEXT(AE600,"0.#"),1)=".",FALSE,TRUE)</formula>
    </cfRule>
    <cfRule type="expression" dxfId="1650" priority="1229">
      <formula>IF(RIGHT(TEXT(AE600,"0.#"),1)=".",TRUE,FALSE)</formula>
    </cfRule>
  </conditionalFormatting>
  <conditionalFormatting sqref="AE601">
    <cfRule type="expression" dxfId="1649" priority="1226">
      <formula>IF(RIGHT(TEXT(AE601,"0.#"),1)=".",FALSE,TRUE)</formula>
    </cfRule>
    <cfRule type="expression" dxfId="1648" priority="1227">
      <formula>IF(RIGHT(TEXT(AE601,"0.#"),1)=".",TRUE,FALSE)</formula>
    </cfRule>
  </conditionalFormatting>
  <conditionalFormatting sqref="AE602">
    <cfRule type="expression" dxfId="1647" priority="1224">
      <formula>IF(RIGHT(TEXT(AE602,"0.#"),1)=".",FALSE,TRUE)</formula>
    </cfRule>
    <cfRule type="expression" dxfId="1646" priority="1225">
      <formula>IF(RIGHT(TEXT(AE602,"0.#"),1)=".",TRUE,FALSE)</formula>
    </cfRule>
  </conditionalFormatting>
  <conditionalFormatting sqref="AU600">
    <cfRule type="expression" dxfId="1645" priority="1216">
      <formula>IF(RIGHT(TEXT(AU600,"0.#"),1)=".",FALSE,TRUE)</formula>
    </cfRule>
    <cfRule type="expression" dxfId="1644" priority="1217">
      <formula>IF(RIGHT(TEXT(AU600,"0.#"),1)=".",TRUE,FALSE)</formula>
    </cfRule>
  </conditionalFormatting>
  <conditionalFormatting sqref="AU601">
    <cfRule type="expression" dxfId="1643" priority="1214">
      <formula>IF(RIGHT(TEXT(AU601,"0.#"),1)=".",FALSE,TRUE)</formula>
    </cfRule>
    <cfRule type="expression" dxfId="1642" priority="1215">
      <formula>IF(RIGHT(TEXT(AU601,"0.#"),1)=".",TRUE,FALSE)</formula>
    </cfRule>
  </conditionalFormatting>
  <conditionalFormatting sqref="AU602">
    <cfRule type="expression" dxfId="1641" priority="1212">
      <formula>IF(RIGHT(TEXT(AU602,"0.#"),1)=".",FALSE,TRUE)</formula>
    </cfRule>
    <cfRule type="expression" dxfId="1640" priority="1213">
      <formula>IF(RIGHT(TEXT(AU602,"0.#"),1)=".",TRUE,FALSE)</formula>
    </cfRule>
  </conditionalFormatting>
  <conditionalFormatting sqref="AQ601">
    <cfRule type="expression" dxfId="1639" priority="1204">
      <formula>IF(RIGHT(TEXT(AQ601,"0.#"),1)=".",FALSE,TRUE)</formula>
    </cfRule>
    <cfRule type="expression" dxfId="1638" priority="1205">
      <formula>IF(RIGHT(TEXT(AQ601,"0.#"),1)=".",TRUE,FALSE)</formula>
    </cfRule>
  </conditionalFormatting>
  <conditionalFormatting sqref="AQ602">
    <cfRule type="expression" dxfId="1637" priority="1202">
      <formula>IF(RIGHT(TEXT(AQ602,"0.#"),1)=".",FALSE,TRUE)</formula>
    </cfRule>
    <cfRule type="expression" dxfId="1636" priority="1203">
      <formula>IF(RIGHT(TEXT(AQ602,"0.#"),1)=".",TRUE,FALSE)</formula>
    </cfRule>
  </conditionalFormatting>
  <conditionalFormatting sqref="AQ600">
    <cfRule type="expression" dxfId="1635" priority="1200">
      <formula>IF(RIGHT(TEXT(AQ600,"0.#"),1)=".",FALSE,TRUE)</formula>
    </cfRule>
    <cfRule type="expression" dxfId="1634" priority="1201">
      <formula>IF(RIGHT(TEXT(AQ600,"0.#"),1)=".",TRUE,FALSE)</formula>
    </cfRule>
  </conditionalFormatting>
  <conditionalFormatting sqref="AE605">
    <cfRule type="expression" dxfId="1633" priority="1198">
      <formula>IF(RIGHT(TEXT(AE605,"0.#"),1)=".",FALSE,TRUE)</formula>
    </cfRule>
    <cfRule type="expression" dxfId="1632" priority="1199">
      <formula>IF(RIGHT(TEXT(AE605,"0.#"),1)=".",TRUE,FALSE)</formula>
    </cfRule>
  </conditionalFormatting>
  <conditionalFormatting sqref="AE606">
    <cfRule type="expression" dxfId="1631" priority="1196">
      <formula>IF(RIGHT(TEXT(AE606,"0.#"),1)=".",FALSE,TRUE)</formula>
    </cfRule>
    <cfRule type="expression" dxfId="1630" priority="1197">
      <formula>IF(RIGHT(TEXT(AE606,"0.#"),1)=".",TRUE,FALSE)</formula>
    </cfRule>
  </conditionalFormatting>
  <conditionalFormatting sqref="AE607">
    <cfRule type="expression" dxfId="1629" priority="1194">
      <formula>IF(RIGHT(TEXT(AE607,"0.#"),1)=".",FALSE,TRUE)</formula>
    </cfRule>
    <cfRule type="expression" dxfId="1628" priority="1195">
      <formula>IF(RIGHT(TEXT(AE607,"0.#"),1)=".",TRUE,FALSE)</formula>
    </cfRule>
  </conditionalFormatting>
  <conditionalFormatting sqref="AU605">
    <cfRule type="expression" dxfId="1627" priority="1186">
      <formula>IF(RIGHT(TEXT(AU605,"0.#"),1)=".",FALSE,TRUE)</formula>
    </cfRule>
    <cfRule type="expression" dxfId="1626" priority="1187">
      <formula>IF(RIGHT(TEXT(AU605,"0.#"),1)=".",TRUE,FALSE)</formula>
    </cfRule>
  </conditionalFormatting>
  <conditionalFormatting sqref="AU606">
    <cfRule type="expression" dxfId="1625" priority="1184">
      <formula>IF(RIGHT(TEXT(AU606,"0.#"),1)=".",FALSE,TRUE)</formula>
    </cfRule>
    <cfRule type="expression" dxfId="1624" priority="1185">
      <formula>IF(RIGHT(TEXT(AU606,"0.#"),1)=".",TRUE,FALSE)</formula>
    </cfRule>
  </conditionalFormatting>
  <conditionalFormatting sqref="AU607">
    <cfRule type="expression" dxfId="1623" priority="1182">
      <formula>IF(RIGHT(TEXT(AU607,"0.#"),1)=".",FALSE,TRUE)</formula>
    </cfRule>
    <cfRule type="expression" dxfId="1622" priority="1183">
      <formula>IF(RIGHT(TEXT(AU607,"0.#"),1)=".",TRUE,FALSE)</formula>
    </cfRule>
  </conditionalFormatting>
  <conditionalFormatting sqref="AQ606">
    <cfRule type="expression" dxfId="1621" priority="1174">
      <formula>IF(RIGHT(TEXT(AQ606,"0.#"),1)=".",FALSE,TRUE)</formula>
    </cfRule>
    <cfRule type="expression" dxfId="1620" priority="1175">
      <formula>IF(RIGHT(TEXT(AQ606,"0.#"),1)=".",TRUE,FALSE)</formula>
    </cfRule>
  </conditionalFormatting>
  <conditionalFormatting sqref="AQ607">
    <cfRule type="expression" dxfId="1619" priority="1172">
      <formula>IF(RIGHT(TEXT(AQ607,"0.#"),1)=".",FALSE,TRUE)</formula>
    </cfRule>
    <cfRule type="expression" dxfId="1618" priority="1173">
      <formula>IF(RIGHT(TEXT(AQ607,"0.#"),1)=".",TRUE,FALSE)</formula>
    </cfRule>
  </conditionalFormatting>
  <conditionalFormatting sqref="AQ605">
    <cfRule type="expression" dxfId="1617" priority="1170">
      <formula>IF(RIGHT(TEXT(AQ605,"0.#"),1)=".",FALSE,TRUE)</formula>
    </cfRule>
    <cfRule type="expression" dxfId="1616" priority="1171">
      <formula>IF(RIGHT(TEXT(AQ605,"0.#"),1)=".",TRUE,FALSE)</formula>
    </cfRule>
  </conditionalFormatting>
  <conditionalFormatting sqref="AE610">
    <cfRule type="expression" dxfId="1615" priority="1168">
      <formula>IF(RIGHT(TEXT(AE610,"0.#"),1)=".",FALSE,TRUE)</formula>
    </cfRule>
    <cfRule type="expression" dxfId="1614" priority="1169">
      <formula>IF(RIGHT(TEXT(AE610,"0.#"),1)=".",TRUE,FALSE)</formula>
    </cfRule>
  </conditionalFormatting>
  <conditionalFormatting sqref="AE611">
    <cfRule type="expression" dxfId="1613" priority="1166">
      <formula>IF(RIGHT(TEXT(AE611,"0.#"),1)=".",FALSE,TRUE)</formula>
    </cfRule>
    <cfRule type="expression" dxfId="1612" priority="1167">
      <formula>IF(RIGHT(TEXT(AE611,"0.#"),1)=".",TRUE,FALSE)</formula>
    </cfRule>
  </conditionalFormatting>
  <conditionalFormatting sqref="AE612">
    <cfRule type="expression" dxfId="1611" priority="1164">
      <formula>IF(RIGHT(TEXT(AE612,"0.#"),1)=".",FALSE,TRUE)</formula>
    </cfRule>
    <cfRule type="expression" dxfId="1610" priority="1165">
      <formula>IF(RIGHT(TEXT(AE612,"0.#"),1)=".",TRUE,FALSE)</formula>
    </cfRule>
  </conditionalFormatting>
  <conditionalFormatting sqref="AU610">
    <cfRule type="expression" dxfId="1609" priority="1156">
      <formula>IF(RIGHT(TEXT(AU610,"0.#"),1)=".",FALSE,TRUE)</formula>
    </cfRule>
    <cfRule type="expression" dxfId="1608" priority="1157">
      <formula>IF(RIGHT(TEXT(AU610,"0.#"),1)=".",TRUE,FALSE)</formula>
    </cfRule>
  </conditionalFormatting>
  <conditionalFormatting sqref="AU611">
    <cfRule type="expression" dxfId="1607" priority="1154">
      <formula>IF(RIGHT(TEXT(AU611,"0.#"),1)=".",FALSE,TRUE)</formula>
    </cfRule>
    <cfRule type="expression" dxfId="1606" priority="1155">
      <formula>IF(RIGHT(TEXT(AU611,"0.#"),1)=".",TRUE,FALSE)</formula>
    </cfRule>
  </conditionalFormatting>
  <conditionalFormatting sqref="AU612">
    <cfRule type="expression" dxfId="1605" priority="1152">
      <formula>IF(RIGHT(TEXT(AU612,"0.#"),1)=".",FALSE,TRUE)</formula>
    </cfRule>
    <cfRule type="expression" dxfId="1604" priority="1153">
      <formula>IF(RIGHT(TEXT(AU612,"0.#"),1)=".",TRUE,FALSE)</formula>
    </cfRule>
  </conditionalFormatting>
  <conditionalFormatting sqref="AQ611">
    <cfRule type="expression" dxfId="1603" priority="1144">
      <formula>IF(RIGHT(TEXT(AQ611,"0.#"),1)=".",FALSE,TRUE)</formula>
    </cfRule>
    <cfRule type="expression" dxfId="1602" priority="1145">
      <formula>IF(RIGHT(TEXT(AQ611,"0.#"),1)=".",TRUE,FALSE)</formula>
    </cfRule>
  </conditionalFormatting>
  <conditionalFormatting sqref="AQ612">
    <cfRule type="expression" dxfId="1601" priority="1142">
      <formula>IF(RIGHT(TEXT(AQ612,"0.#"),1)=".",FALSE,TRUE)</formula>
    </cfRule>
    <cfRule type="expression" dxfId="1600" priority="1143">
      <formula>IF(RIGHT(TEXT(AQ612,"0.#"),1)=".",TRUE,FALSE)</formula>
    </cfRule>
  </conditionalFormatting>
  <conditionalFormatting sqref="AQ610">
    <cfRule type="expression" dxfId="1599" priority="1140">
      <formula>IF(RIGHT(TEXT(AQ610,"0.#"),1)=".",FALSE,TRUE)</formula>
    </cfRule>
    <cfRule type="expression" dxfId="1598" priority="1141">
      <formula>IF(RIGHT(TEXT(AQ610,"0.#"),1)=".",TRUE,FALSE)</formula>
    </cfRule>
  </conditionalFormatting>
  <conditionalFormatting sqref="AE615">
    <cfRule type="expression" dxfId="1597" priority="1138">
      <formula>IF(RIGHT(TEXT(AE615,"0.#"),1)=".",FALSE,TRUE)</formula>
    </cfRule>
    <cfRule type="expression" dxfId="1596" priority="1139">
      <formula>IF(RIGHT(TEXT(AE615,"0.#"),1)=".",TRUE,FALSE)</formula>
    </cfRule>
  </conditionalFormatting>
  <conditionalFormatting sqref="AE616">
    <cfRule type="expression" dxfId="1595" priority="1136">
      <formula>IF(RIGHT(TEXT(AE616,"0.#"),1)=".",FALSE,TRUE)</formula>
    </cfRule>
    <cfRule type="expression" dxfId="1594" priority="1137">
      <formula>IF(RIGHT(TEXT(AE616,"0.#"),1)=".",TRUE,FALSE)</formula>
    </cfRule>
  </conditionalFormatting>
  <conditionalFormatting sqref="AE617">
    <cfRule type="expression" dxfId="1593" priority="1134">
      <formula>IF(RIGHT(TEXT(AE617,"0.#"),1)=".",FALSE,TRUE)</formula>
    </cfRule>
    <cfRule type="expression" dxfId="1592" priority="1135">
      <formula>IF(RIGHT(TEXT(AE617,"0.#"),1)=".",TRUE,FALSE)</formula>
    </cfRule>
  </conditionalFormatting>
  <conditionalFormatting sqref="AU615">
    <cfRule type="expression" dxfId="1591" priority="1126">
      <formula>IF(RIGHT(TEXT(AU615,"0.#"),1)=".",FALSE,TRUE)</formula>
    </cfRule>
    <cfRule type="expression" dxfId="1590" priority="1127">
      <formula>IF(RIGHT(TEXT(AU615,"0.#"),1)=".",TRUE,FALSE)</formula>
    </cfRule>
  </conditionalFormatting>
  <conditionalFormatting sqref="AU616">
    <cfRule type="expression" dxfId="1589" priority="1124">
      <formula>IF(RIGHT(TEXT(AU616,"0.#"),1)=".",FALSE,TRUE)</formula>
    </cfRule>
    <cfRule type="expression" dxfId="1588" priority="1125">
      <formula>IF(RIGHT(TEXT(AU616,"0.#"),1)=".",TRUE,FALSE)</formula>
    </cfRule>
  </conditionalFormatting>
  <conditionalFormatting sqref="AU617">
    <cfRule type="expression" dxfId="1587" priority="1122">
      <formula>IF(RIGHT(TEXT(AU617,"0.#"),1)=".",FALSE,TRUE)</formula>
    </cfRule>
    <cfRule type="expression" dxfId="1586" priority="1123">
      <formula>IF(RIGHT(TEXT(AU617,"0.#"),1)=".",TRUE,FALSE)</formula>
    </cfRule>
  </conditionalFormatting>
  <conditionalFormatting sqref="AQ616">
    <cfRule type="expression" dxfId="1585" priority="1114">
      <formula>IF(RIGHT(TEXT(AQ616,"0.#"),1)=".",FALSE,TRUE)</formula>
    </cfRule>
    <cfRule type="expression" dxfId="1584" priority="1115">
      <formula>IF(RIGHT(TEXT(AQ616,"0.#"),1)=".",TRUE,FALSE)</formula>
    </cfRule>
  </conditionalFormatting>
  <conditionalFormatting sqref="AQ617">
    <cfRule type="expression" dxfId="1583" priority="1112">
      <formula>IF(RIGHT(TEXT(AQ617,"0.#"),1)=".",FALSE,TRUE)</formula>
    </cfRule>
    <cfRule type="expression" dxfId="1582" priority="1113">
      <formula>IF(RIGHT(TEXT(AQ617,"0.#"),1)=".",TRUE,FALSE)</formula>
    </cfRule>
  </conditionalFormatting>
  <conditionalFormatting sqref="AQ615">
    <cfRule type="expression" dxfId="1581" priority="1110">
      <formula>IF(RIGHT(TEXT(AQ615,"0.#"),1)=".",FALSE,TRUE)</formula>
    </cfRule>
    <cfRule type="expression" dxfId="1580" priority="1111">
      <formula>IF(RIGHT(TEXT(AQ615,"0.#"),1)=".",TRUE,FALSE)</formula>
    </cfRule>
  </conditionalFormatting>
  <conditionalFormatting sqref="AE625">
    <cfRule type="expression" dxfId="1579" priority="1108">
      <formula>IF(RIGHT(TEXT(AE625,"0.#"),1)=".",FALSE,TRUE)</formula>
    </cfRule>
    <cfRule type="expression" dxfId="1578" priority="1109">
      <formula>IF(RIGHT(TEXT(AE625,"0.#"),1)=".",TRUE,FALSE)</formula>
    </cfRule>
  </conditionalFormatting>
  <conditionalFormatting sqref="AE626">
    <cfRule type="expression" dxfId="1577" priority="1106">
      <formula>IF(RIGHT(TEXT(AE626,"0.#"),1)=".",FALSE,TRUE)</formula>
    </cfRule>
    <cfRule type="expression" dxfId="1576" priority="1107">
      <formula>IF(RIGHT(TEXT(AE626,"0.#"),1)=".",TRUE,FALSE)</formula>
    </cfRule>
  </conditionalFormatting>
  <conditionalFormatting sqref="AE627">
    <cfRule type="expression" dxfId="1575" priority="1104">
      <formula>IF(RIGHT(TEXT(AE627,"0.#"),1)=".",FALSE,TRUE)</formula>
    </cfRule>
    <cfRule type="expression" dxfId="1574" priority="1105">
      <formula>IF(RIGHT(TEXT(AE627,"0.#"),1)=".",TRUE,FALSE)</formula>
    </cfRule>
  </conditionalFormatting>
  <conditionalFormatting sqref="AU625">
    <cfRule type="expression" dxfId="1573" priority="1096">
      <formula>IF(RIGHT(TEXT(AU625,"0.#"),1)=".",FALSE,TRUE)</formula>
    </cfRule>
    <cfRule type="expression" dxfId="1572" priority="1097">
      <formula>IF(RIGHT(TEXT(AU625,"0.#"),1)=".",TRUE,FALSE)</formula>
    </cfRule>
  </conditionalFormatting>
  <conditionalFormatting sqref="AU626">
    <cfRule type="expression" dxfId="1571" priority="1094">
      <formula>IF(RIGHT(TEXT(AU626,"0.#"),1)=".",FALSE,TRUE)</formula>
    </cfRule>
    <cfRule type="expression" dxfId="1570" priority="1095">
      <formula>IF(RIGHT(TEXT(AU626,"0.#"),1)=".",TRUE,FALSE)</formula>
    </cfRule>
  </conditionalFormatting>
  <conditionalFormatting sqref="AU627">
    <cfRule type="expression" dxfId="1569" priority="1092">
      <formula>IF(RIGHT(TEXT(AU627,"0.#"),1)=".",FALSE,TRUE)</formula>
    </cfRule>
    <cfRule type="expression" dxfId="1568" priority="1093">
      <formula>IF(RIGHT(TEXT(AU627,"0.#"),1)=".",TRUE,FALSE)</formula>
    </cfRule>
  </conditionalFormatting>
  <conditionalFormatting sqref="AQ626">
    <cfRule type="expression" dxfId="1567" priority="1084">
      <formula>IF(RIGHT(TEXT(AQ626,"0.#"),1)=".",FALSE,TRUE)</formula>
    </cfRule>
    <cfRule type="expression" dxfId="1566" priority="1085">
      <formula>IF(RIGHT(TEXT(AQ626,"0.#"),1)=".",TRUE,FALSE)</formula>
    </cfRule>
  </conditionalFormatting>
  <conditionalFormatting sqref="AQ627">
    <cfRule type="expression" dxfId="1565" priority="1082">
      <formula>IF(RIGHT(TEXT(AQ627,"0.#"),1)=".",FALSE,TRUE)</formula>
    </cfRule>
    <cfRule type="expression" dxfId="1564" priority="1083">
      <formula>IF(RIGHT(TEXT(AQ627,"0.#"),1)=".",TRUE,FALSE)</formula>
    </cfRule>
  </conditionalFormatting>
  <conditionalFormatting sqref="AQ625">
    <cfRule type="expression" dxfId="1563" priority="1080">
      <formula>IF(RIGHT(TEXT(AQ625,"0.#"),1)=".",FALSE,TRUE)</formula>
    </cfRule>
    <cfRule type="expression" dxfId="1562" priority="1081">
      <formula>IF(RIGHT(TEXT(AQ625,"0.#"),1)=".",TRUE,FALSE)</formula>
    </cfRule>
  </conditionalFormatting>
  <conditionalFormatting sqref="AE630">
    <cfRule type="expression" dxfId="1561" priority="1078">
      <formula>IF(RIGHT(TEXT(AE630,"0.#"),1)=".",FALSE,TRUE)</formula>
    </cfRule>
    <cfRule type="expression" dxfId="1560" priority="1079">
      <formula>IF(RIGHT(TEXT(AE630,"0.#"),1)=".",TRUE,FALSE)</formula>
    </cfRule>
  </conditionalFormatting>
  <conditionalFormatting sqref="AE631">
    <cfRule type="expression" dxfId="1559" priority="1076">
      <formula>IF(RIGHT(TEXT(AE631,"0.#"),1)=".",FALSE,TRUE)</formula>
    </cfRule>
    <cfRule type="expression" dxfId="1558" priority="1077">
      <formula>IF(RIGHT(TEXT(AE631,"0.#"),1)=".",TRUE,FALSE)</formula>
    </cfRule>
  </conditionalFormatting>
  <conditionalFormatting sqref="AE632">
    <cfRule type="expression" dxfId="1557" priority="1074">
      <formula>IF(RIGHT(TEXT(AE632,"0.#"),1)=".",FALSE,TRUE)</formula>
    </cfRule>
    <cfRule type="expression" dxfId="1556" priority="1075">
      <formula>IF(RIGHT(TEXT(AE632,"0.#"),1)=".",TRUE,FALSE)</formula>
    </cfRule>
  </conditionalFormatting>
  <conditionalFormatting sqref="AU630">
    <cfRule type="expression" dxfId="1555" priority="1066">
      <formula>IF(RIGHT(TEXT(AU630,"0.#"),1)=".",FALSE,TRUE)</formula>
    </cfRule>
    <cfRule type="expression" dxfId="1554" priority="1067">
      <formula>IF(RIGHT(TEXT(AU630,"0.#"),1)=".",TRUE,FALSE)</formula>
    </cfRule>
  </conditionalFormatting>
  <conditionalFormatting sqref="AU631">
    <cfRule type="expression" dxfId="1553" priority="1064">
      <formula>IF(RIGHT(TEXT(AU631,"0.#"),1)=".",FALSE,TRUE)</formula>
    </cfRule>
    <cfRule type="expression" dxfId="1552" priority="1065">
      <formula>IF(RIGHT(TEXT(AU631,"0.#"),1)=".",TRUE,FALSE)</formula>
    </cfRule>
  </conditionalFormatting>
  <conditionalFormatting sqref="AU632">
    <cfRule type="expression" dxfId="1551" priority="1062">
      <formula>IF(RIGHT(TEXT(AU632,"0.#"),1)=".",FALSE,TRUE)</formula>
    </cfRule>
    <cfRule type="expression" dxfId="1550" priority="1063">
      <formula>IF(RIGHT(TEXT(AU632,"0.#"),1)=".",TRUE,FALSE)</formula>
    </cfRule>
  </conditionalFormatting>
  <conditionalFormatting sqref="AQ631">
    <cfRule type="expression" dxfId="1549" priority="1054">
      <formula>IF(RIGHT(TEXT(AQ631,"0.#"),1)=".",FALSE,TRUE)</formula>
    </cfRule>
    <cfRule type="expression" dxfId="1548" priority="1055">
      <formula>IF(RIGHT(TEXT(AQ631,"0.#"),1)=".",TRUE,FALSE)</formula>
    </cfRule>
  </conditionalFormatting>
  <conditionalFormatting sqref="AQ632">
    <cfRule type="expression" dxfId="1547" priority="1052">
      <formula>IF(RIGHT(TEXT(AQ632,"0.#"),1)=".",FALSE,TRUE)</formula>
    </cfRule>
    <cfRule type="expression" dxfId="1546" priority="1053">
      <formula>IF(RIGHT(TEXT(AQ632,"0.#"),1)=".",TRUE,FALSE)</formula>
    </cfRule>
  </conditionalFormatting>
  <conditionalFormatting sqref="AQ630">
    <cfRule type="expression" dxfId="1545" priority="1050">
      <formula>IF(RIGHT(TEXT(AQ630,"0.#"),1)=".",FALSE,TRUE)</formula>
    </cfRule>
    <cfRule type="expression" dxfId="1544" priority="1051">
      <formula>IF(RIGHT(TEXT(AQ630,"0.#"),1)=".",TRUE,FALSE)</formula>
    </cfRule>
  </conditionalFormatting>
  <conditionalFormatting sqref="AE635">
    <cfRule type="expression" dxfId="1543" priority="1048">
      <formula>IF(RIGHT(TEXT(AE635,"0.#"),1)=".",FALSE,TRUE)</formula>
    </cfRule>
    <cfRule type="expression" dxfId="1542" priority="1049">
      <formula>IF(RIGHT(TEXT(AE635,"0.#"),1)=".",TRUE,FALSE)</formula>
    </cfRule>
  </conditionalFormatting>
  <conditionalFormatting sqref="AE636">
    <cfRule type="expression" dxfId="1541" priority="1046">
      <formula>IF(RIGHT(TEXT(AE636,"0.#"),1)=".",FALSE,TRUE)</formula>
    </cfRule>
    <cfRule type="expression" dxfId="1540" priority="1047">
      <formula>IF(RIGHT(TEXT(AE636,"0.#"),1)=".",TRUE,FALSE)</formula>
    </cfRule>
  </conditionalFormatting>
  <conditionalFormatting sqref="AE637">
    <cfRule type="expression" dxfId="1539" priority="1044">
      <formula>IF(RIGHT(TEXT(AE637,"0.#"),1)=".",FALSE,TRUE)</formula>
    </cfRule>
    <cfRule type="expression" dxfId="1538" priority="1045">
      <formula>IF(RIGHT(TEXT(AE637,"0.#"),1)=".",TRUE,FALSE)</formula>
    </cfRule>
  </conditionalFormatting>
  <conditionalFormatting sqref="AU635">
    <cfRule type="expression" dxfId="1537" priority="1036">
      <formula>IF(RIGHT(TEXT(AU635,"0.#"),1)=".",FALSE,TRUE)</formula>
    </cfRule>
    <cfRule type="expression" dxfId="1536" priority="1037">
      <formula>IF(RIGHT(TEXT(AU635,"0.#"),1)=".",TRUE,FALSE)</formula>
    </cfRule>
  </conditionalFormatting>
  <conditionalFormatting sqref="AU636">
    <cfRule type="expression" dxfId="1535" priority="1034">
      <formula>IF(RIGHT(TEXT(AU636,"0.#"),1)=".",FALSE,TRUE)</formula>
    </cfRule>
    <cfRule type="expression" dxfId="1534" priority="1035">
      <formula>IF(RIGHT(TEXT(AU636,"0.#"),1)=".",TRUE,FALSE)</formula>
    </cfRule>
  </conditionalFormatting>
  <conditionalFormatting sqref="AU637">
    <cfRule type="expression" dxfId="1533" priority="1032">
      <formula>IF(RIGHT(TEXT(AU637,"0.#"),1)=".",FALSE,TRUE)</formula>
    </cfRule>
    <cfRule type="expression" dxfId="1532" priority="1033">
      <formula>IF(RIGHT(TEXT(AU637,"0.#"),1)=".",TRUE,FALSE)</formula>
    </cfRule>
  </conditionalFormatting>
  <conditionalFormatting sqref="AQ636">
    <cfRule type="expression" dxfId="1531" priority="1024">
      <formula>IF(RIGHT(TEXT(AQ636,"0.#"),1)=".",FALSE,TRUE)</formula>
    </cfRule>
    <cfRule type="expression" dxfId="1530" priority="1025">
      <formula>IF(RIGHT(TEXT(AQ636,"0.#"),1)=".",TRUE,FALSE)</formula>
    </cfRule>
  </conditionalFormatting>
  <conditionalFormatting sqref="AQ637">
    <cfRule type="expression" dxfId="1529" priority="1022">
      <formula>IF(RIGHT(TEXT(AQ637,"0.#"),1)=".",FALSE,TRUE)</formula>
    </cfRule>
    <cfRule type="expression" dxfId="1528" priority="1023">
      <formula>IF(RIGHT(TEXT(AQ637,"0.#"),1)=".",TRUE,FALSE)</formula>
    </cfRule>
  </conditionalFormatting>
  <conditionalFormatting sqref="AQ635">
    <cfRule type="expression" dxfId="1527" priority="1020">
      <formula>IF(RIGHT(TEXT(AQ635,"0.#"),1)=".",FALSE,TRUE)</formula>
    </cfRule>
    <cfRule type="expression" dxfId="1526" priority="1021">
      <formula>IF(RIGHT(TEXT(AQ635,"0.#"),1)=".",TRUE,FALSE)</formula>
    </cfRule>
  </conditionalFormatting>
  <conditionalFormatting sqref="AE640">
    <cfRule type="expression" dxfId="1525" priority="1018">
      <formula>IF(RIGHT(TEXT(AE640,"0.#"),1)=".",FALSE,TRUE)</formula>
    </cfRule>
    <cfRule type="expression" dxfId="1524" priority="1019">
      <formula>IF(RIGHT(TEXT(AE640,"0.#"),1)=".",TRUE,FALSE)</formula>
    </cfRule>
  </conditionalFormatting>
  <conditionalFormatting sqref="AM642">
    <cfRule type="expression" dxfId="1523" priority="1008">
      <formula>IF(RIGHT(TEXT(AM642,"0.#"),1)=".",FALSE,TRUE)</formula>
    </cfRule>
    <cfRule type="expression" dxfId="1522" priority="1009">
      <formula>IF(RIGHT(TEXT(AM642,"0.#"),1)=".",TRUE,FALSE)</formula>
    </cfRule>
  </conditionalFormatting>
  <conditionalFormatting sqref="AE641">
    <cfRule type="expression" dxfId="1521" priority="1016">
      <formula>IF(RIGHT(TEXT(AE641,"0.#"),1)=".",FALSE,TRUE)</formula>
    </cfRule>
    <cfRule type="expression" dxfId="1520" priority="1017">
      <formula>IF(RIGHT(TEXT(AE641,"0.#"),1)=".",TRUE,FALSE)</formula>
    </cfRule>
  </conditionalFormatting>
  <conditionalFormatting sqref="AE642">
    <cfRule type="expression" dxfId="1519" priority="1014">
      <formula>IF(RIGHT(TEXT(AE642,"0.#"),1)=".",FALSE,TRUE)</formula>
    </cfRule>
    <cfRule type="expression" dxfId="1518" priority="1015">
      <formula>IF(RIGHT(TEXT(AE642,"0.#"),1)=".",TRUE,FALSE)</formula>
    </cfRule>
  </conditionalFormatting>
  <conditionalFormatting sqref="AM640">
    <cfRule type="expression" dxfId="1517" priority="1012">
      <formula>IF(RIGHT(TEXT(AM640,"0.#"),1)=".",FALSE,TRUE)</formula>
    </cfRule>
    <cfRule type="expression" dxfId="1516" priority="1013">
      <formula>IF(RIGHT(TEXT(AM640,"0.#"),1)=".",TRUE,FALSE)</formula>
    </cfRule>
  </conditionalFormatting>
  <conditionalFormatting sqref="AM641">
    <cfRule type="expression" dxfId="1515" priority="1010">
      <formula>IF(RIGHT(TEXT(AM641,"0.#"),1)=".",FALSE,TRUE)</formula>
    </cfRule>
    <cfRule type="expression" dxfId="1514" priority="1011">
      <formula>IF(RIGHT(TEXT(AM641,"0.#"),1)=".",TRUE,FALSE)</formula>
    </cfRule>
  </conditionalFormatting>
  <conditionalFormatting sqref="AU640">
    <cfRule type="expression" dxfId="1513" priority="1006">
      <formula>IF(RIGHT(TEXT(AU640,"0.#"),1)=".",FALSE,TRUE)</formula>
    </cfRule>
    <cfRule type="expression" dxfId="1512" priority="1007">
      <formula>IF(RIGHT(TEXT(AU640,"0.#"),1)=".",TRUE,FALSE)</formula>
    </cfRule>
  </conditionalFormatting>
  <conditionalFormatting sqref="AU641">
    <cfRule type="expression" dxfId="1511" priority="1004">
      <formula>IF(RIGHT(TEXT(AU641,"0.#"),1)=".",FALSE,TRUE)</formula>
    </cfRule>
    <cfRule type="expression" dxfId="1510" priority="1005">
      <formula>IF(RIGHT(TEXT(AU641,"0.#"),1)=".",TRUE,FALSE)</formula>
    </cfRule>
  </conditionalFormatting>
  <conditionalFormatting sqref="AU642">
    <cfRule type="expression" dxfId="1509" priority="1002">
      <formula>IF(RIGHT(TEXT(AU642,"0.#"),1)=".",FALSE,TRUE)</formula>
    </cfRule>
    <cfRule type="expression" dxfId="1508" priority="1003">
      <formula>IF(RIGHT(TEXT(AU642,"0.#"),1)=".",TRUE,FALSE)</formula>
    </cfRule>
  </conditionalFormatting>
  <conditionalFormatting sqref="AI642">
    <cfRule type="expression" dxfId="1507" priority="996">
      <formula>IF(RIGHT(TEXT(AI642,"0.#"),1)=".",FALSE,TRUE)</formula>
    </cfRule>
    <cfRule type="expression" dxfId="1506" priority="997">
      <formula>IF(RIGHT(TEXT(AI642,"0.#"),1)=".",TRUE,FALSE)</formula>
    </cfRule>
  </conditionalFormatting>
  <conditionalFormatting sqref="AI640">
    <cfRule type="expression" dxfId="1505" priority="1000">
      <formula>IF(RIGHT(TEXT(AI640,"0.#"),1)=".",FALSE,TRUE)</formula>
    </cfRule>
    <cfRule type="expression" dxfId="1504" priority="1001">
      <formula>IF(RIGHT(TEXT(AI640,"0.#"),1)=".",TRUE,FALSE)</formula>
    </cfRule>
  </conditionalFormatting>
  <conditionalFormatting sqref="AI641">
    <cfRule type="expression" dxfId="1503" priority="998">
      <formula>IF(RIGHT(TEXT(AI641,"0.#"),1)=".",FALSE,TRUE)</formula>
    </cfRule>
    <cfRule type="expression" dxfId="1502" priority="999">
      <formula>IF(RIGHT(TEXT(AI641,"0.#"),1)=".",TRUE,FALSE)</formula>
    </cfRule>
  </conditionalFormatting>
  <conditionalFormatting sqref="AQ641">
    <cfRule type="expression" dxfId="1501" priority="994">
      <formula>IF(RIGHT(TEXT(AQ641,"0.#"),1)=".",FALSE,TRUE)</formula>
    </cfRule>
    <cfRule type="expression" dxfId="1500" priority="995">
      <formula>IF(RIGHT(TEXT(AQ641,"0.#"),1)=".",TRUE,FALSE)</formula>
    </cfRule>
  </conditionalFormatting>
  <conditionalFormatting sqref="AQ642">
    <cfRule type="expression" dxfId="1499" priority="992">
      <formula>IF(RIGHT(TEXT(AQ642,"0.#"),1)=".",FALSE,TRUE)</formula>
    </cfRule>
    <cfRule type="expression" dxfId="1498" priority="993">
      <formula>IF(RIGHT(TEXT(AQ642,"0.#"),1)=".",TRUE,FALSE)</formula>
    </cfRule>
  </conditionalFormatting>
  <conditionalFormatting sqref="AQ640">
    <cfRule type="expression" dxfId="1497" priority="990">
      <formula>IF(RIGHT(TEXT(AQ640,"0.#"),1)=".",FALSE,TRUE)</formula>
    </cfRule>
    <cfRule type="expression" dxfId="1496" priority="991">
      <formula>IF(RIGHT(TEXT(AQ640,"0.#"),1)=".",TRUE,FALSE)</formula>
    </cfRule>
  </conditionalFormatting>
  <conditionalFormatting sqref="AE649">
    <cfRule type="expression" dxfId="1495" priority="988">
      <formula>IF(RIGHT(TEXT(AE649,"0.#"),1)=".",FALSE,TRUE)</formula>
    </cfRule>
    <cfRule type="expression" dxfId="1494" priority="989">
      <formula>IF(RIGHT(TEXT(AE649,"0.#"),1)=".",TRUE,FALSE)</formula>
    </cfRule>
  </conditionalFormatting>
  <conditionalFormatting sqref="AE650">
    <cfRule type="expression" dxfId="1493" priority="986">
      <formula>IF(RIGHT(TEXT(AE650,"0.#"),1)=".",FALSE,TRUE)</formula>
    </cfRule>
    <cfRule type="expression" dxfId="1492" priority="987">
      <formula>IF(RIGHT(TEXT(AE650,"0.#"),1)=".",TRUE,FALSE)</formula>
    </cfRule>
  </conditionalFormatting>
  <conditionalFormatting sqref="AE651">
    <cfRule type="expression" dxfId="1491" priority="984">
      <formula>IF(RIGHT(TEXT(AE651,"0.#"),1)=".",FALSE,TRUE)</formula>
    </cfRule>
    <cfRule type="expression" dxfId="1490" priority="985">
      <formula>IF(RIGHT(TEXT(AE651,"0.#"),1)=".",TRUE,FALSE)</formula>
    </cfRule>
  </conditionalFormatting>
  <conditionalFormatting sqref="AU649">
    <cfRule type="expression" dxfId="1489" priority="976">
      <formula>IF(RIGHT(TEXT(AU649,"0.#"),1)=".",FALSE,TRUE)</formula>
    </cfRule>
    <cfRule type="expression" dxfId="1488" priority="977">
      <formula>IF(RIGHT(TEXT(AU649,"0.#"),1)=".",TRUE,FALSE)</formula>
    </cfRule>
  </conditionalFormatting>
  <conditionalFormatting sqref="AU650">
    <cfRule type="expression" dxfId="1487" priority="974">
      <formula>IF(RIGHT(TEXT(AU650,"0.#"),1)=".",FALSE,TRUE)</formula>
    </cfRule>
    <cfRule type="expression" dxfId="1486" priority="975">
      <formula>IF(RIGHT(TEXT(AU650,"0.#"),1)=".",TRUE,FALSE)</formula>
    </cfRule>
  </conditionalFormatting>
  <conditionalFormatting sqref="AU651">
    <cfRule type="expression" dxfId="1485" priority="972">
      <formula>IF(RIGHT(TEXT(AU651,"0.#"),1)=".",FALSE,TRUE)</formula>
    </cfRule>
    <cfRule type="expression" dxfId="1484" priority="973">
      <formula>IF(RIGHT(TEXT(AU651,"0.#"),1)=".",TRUE,FALSE)</formula>
    </cfRule>
  </conditionalFormatting>
  <conditionalFormatting sqref="AQ650">
    <cfRule type="expression" dxfId="1483" priority="964">
      <formula>IF(RIGHT(TEXT(AQ650,"0.#"),1)=".",FALSE,TRUE)</formula>
    </cfRule>
    <cfRule type="expression" dxfId="1482" priority="965">
      <formula>IF(RIGHT(TEXT(AQ650,"0.#"),1)=".",TRUE,FALSE)</formula>
    </cfRule>
  </conditionalFormatting>
  <conditionalFormatting sqref="AQ651">
    <cfRule type="expression" dxfId="1481" priority="962">
      <formula>IF(RIGHT(TEXT(AQ651,"0.#"),1)=".",FALSE,TRUE)</formula>
    </cfRule>
    <cfRule type="expression" dxfId="1480" priority="963">
      <formula>IF(RIGHT(TEXT(AQ651,"0.#"),1)=".",TRUE,FALSE)</formula>
    </cfRule>
  </conditionalFormatting>
  <conditionalFormatting sqref="AQ649">
    <cfRule type="expression" dxfId="1479" priority="960">
      <formula>IF(RIGHT(TEXT(AQ649,"0.#"),1)=".",FALSE,TRUE)</formula>
    </cfRule>
    <cfRule type="expression" dxfId="1478" priority="961">
      <formula>IF(RIGHT(TEXT(AQ649,"0.#"),1)=".",TRUE,FALSE)</formula>
    </cfRule>
  </conditionalFormatting>
  <conditionalFormatting sqref="AE674">
    <cfRule type="expression" dxfId="1477" priority="958">
      <formula>IF(RIGHT(TEXT(AE674,"0.#"),1)=".",FALSE,TRUE)</formula>
    </cfRule>
    <cfRule type="expression" dxfId="1476" priority="959">
      <formula>IF(RIGHT(TEXT(AE674,"0.#"),1)=".",TRUE,FALSE)</formula>
    </cfRule>
  </conditionalFormatting>
  <conditionalFormatting sqref="AE675">
    <cfRule type="expression" dxfId="1475" priority="956">
      <formula>IF(RIGHT(TEXT(AE675,"0.#"),1)=".",FALSE,TRUE)</formula>
    </cfRule>
    <cfRule type="expression" dxfId="1474" priority="957">
      <formula>IF(RIGHT(TEXT(AE675,"0.#"),1)=".",TRUE,FALSE)</formula>
    </cfRule>
  </conditionalFormatting>
  <conditionalFormatting sqref="AE676">
    <cfRule type="expression" dxfId="1473" priority="954">
      <formula>IF(RIGHT(TEXT(AE676,"0.#"),1)=".",FALSE,TRUE)</formula>
    </cfRule>
    <cfRule type="expression" dxfId="1472" priority="955">
      <formula>IF(RIGHT(TEXT(AE676,"0.#"),1)=".",TRUE,FALSE)</formula>
    </cfRule>
  </conditionalFormatting>
  <conditionalFormatting sqref="AU674">
    <cfRule type="expression" dxfId="1471" priority="946">
      <formula>IF(RIGHT(TEXT(AU674,"0.#"),1)=".",FALSE,TRUE)</formula>
    </cfRule>
    <cfRule type="expression" dxfId="1470" priority="947">
      <formula>IF(RIGHT(TEXT(AU674,"0.#"),1)=".",TRUE,FALSE)</formula>
    </cfRule>
  </conditionalFormatting>
  <conditionalFormatting sqref="AU675">
    <cfRule type="expression" dxfId="1469" priority="944">
      <formula>IF(RIGHT(TEXT(AU675,"0.#"),1)=".",FALSE,TRUE)</formula>
    </cfRule>
    <cfRule type="expression" dxfId="1468" priority="945">
      <formula>IF(RIGHT(TEXT(AU675,"0.#"),1)=".",TRUE,FALSE)</formula>
    </cfRule>
  </conditionalFormatting>
  <conditionalFormatting sqref="AU676">
    <cfRule type="expression" dxfId="1467" priority="942">
      <formula>IF(RIGHT(TEXT(AU676,"0.#"),1)=".",FALSE,TRUE)</formula>
    </cfRule>
    <cfRule type="expression" dxfId="1466" priority="943">
      <formula>IF(RIGHT(TEXT(AU676,"0.#"),1)=".",TRUE,FALSE)</formula>
    </cfRule>
  </conditionalFormatting>
  <conditionalFormatting sqref="AQ675">
    <cfRule type="expression" dxfId="1465" priority="934">
      <formula>IF(RIGHT(TEXT(AQ675,"0.#"),1)=".",FALSE,TRUE)</formula>
    </cfRule>
    <cfRule type="expression" dxfId="1464" priority="935">
      <formula>IF(RIGHT(TEXT(AQ675,"0.#"),1)=".",TRUE,FALSE)</formula>
    </cfRule>
  </conditionalFormatting>
  <conditionalFormatting sqref="AQ676">
    <cfRule type="expression" dxfId="1463" priority="932">
      <formula>IF(RIGHT(TEXT(AQ676,"0.#"),1)=".",FALSE,TRUE)</formula>
    </cfRule>
    <cfRule type="expression" dxfId="1462" priority="933">
      <formula>IF(RIGHT(TEXT(AQ676,"0.#"),1)=".",TRUE,FALSE)</formula>
    </cfRule>
  </conditionalFormatting>
  <conditionalFormatting sqref="AQ674">
    <cfRule type="expression" dxfId="1461" priority="930">
      <formula>IF(RIGHT(TEXT(AQ674,"0.#"),1)=".",FALSE,TRUE)</formula>
    </cfRule>
    <cfRule type="expression" dxfId="1460" priority="931">
      <formula>IF(RIGHT(TEXT(AQ674,"0.#"),1)=".",TRUE,FALSE)</formula>
    </cfRule>
  </conditionalFormatting>
  <conditionalFormatting sqref="AE654">
    <cfRule type="expression" dxfId="1459" priority="928">
      <formula>IF(RIGHT(TEXT(AE654,"0.#"),1)=".",FALSE,TRUE)</formula>
    </cfRule>
    <cfRule type="expression" dxfId="1458" priority="929">
      <formula>IF(RIGHT(TEXT(AE654,"0.#"),1)=".",TRUE,FALSE)</formula>
    </cfRule>
  </conditionalFormatting>
  <conditionalFormatting sqref="AE655">
    <cfRule type="expression" dxfId="1457" priority="926">
      <formula>IF(RIGHT(TEXT(AE655,"0.#"),1)=".",FALSE,TRUE)</formula>
    </cfRule>
    <cfRule type="expression" dxfId="1456" priority="927">
      <formula>IF(RIGHT(TEXT(AE655,"0.#"),1)=".",TRUE,FALSE)</formula>
    </cfRule>
  </conditionalFormatting>
  <conditionalFormatting sqref="AE656">
    <cfRule type="expression" dxfId="1455" priority="924">
      <formula>IF(RIGHT(TEXT(AE656,"0.#"),1)=".",FALSE,TRUE)</formula>
    </cfRule>
    <cfRule type="expression" dxfId="1454" priority="925">
      <formula>IF(RIGHT(TEXT(AE656,"0.#"),1)=".",TRUE,FALSE)</formula>
    </cfRule>
  </conditionalFormatting>
  <conditionalFormatting sqref="AU654">
    <cfRule type="expression" dxfId="1453" priority="916">
      <formula>IF(RIGHT(TEXT(AU654,"0.#"),1)=".",FALSE,TRUE)</formula>
    </cfRule>
    <cfRule type="expression" dxfId="1452" priority="917">
      <formula>IF(RIGHT(TEXT(AU654,"0.#"),1)=".",TRUE,FALSE)</formula>
    </cfRule>
  </conditionalFormatting>
  <conditionalFormatting sqref="AU655">
    <cfRule type="expression" dxfId="1451" priority="914">
      <formula>IF(RIGHT(TEXT(AU655,"0.#"),1)=".",FALSE,TRUE)</formula>
    </cfRule>
    <cfRule type="expression" dxfId="1450" priority="915">
      <formula>IF(RIGHT(TEXT(AU655,"0.#"),1)=".",TRUE,FALSE)</formula>
    </cfRule>
  </conditionalFormatting>
  <conditionalFormatting sqref="AQ656">
    <cfRule type="expression" dxfId="1449" priority="902">
      <formula>IF(RIGHT(TEXT(AQ656,"0.#"),1)=".",FALSE,TRUE)</formula>
    </cfRule>
    <cfRule type="expression" dxfId="1448" priority="903">
      <formula>IF(RIGHT(TEXT(AQ656,"0.#"),1)=".",TRUE,FALSE)</formula>
    </cfRule>
  </conditionalFormatting>
  <conditionalFormatting sqref="AQ654">
    <cfRule type="expression" dxfId="1447" priority="900">
      <formula>IF(RIGHT(TEXT(AQ654,"0.#"),1)=".",FALSE,TRUE)</formula>
    </cfRule>
    <cfRule type="expression" dxfId="1446" priority="901">
      <formula>IF(RIGHT(TEXT(AQ654,"0.#"),1)=".",TRUE,FALSE)</formula>
    </cfRule>
  </conditionalFormatting>
  <conditionalFormatting sqref="AE659">
    <cfRule type="expression" dxfId="1445" priority="898">
      <formula>IF(RIGHT(TEXT(AE659,"0.#"),1)=".",FALSE,TRUE)</formula>
    </cfRule>
    <cfRule type="expression" dxfId="1444" priority="899">
      <formula>IF(RIGHT(TEXT(AE659,"0.#"),1)=".",TRUE,FALSE)</formula>
    </cfRule>
  </conditionalFormatting>
  <conditionalFormatting sqref="AE660">
    <cfRule type="expression" dxfId="1443" priority="896">
      <formula>IF(RIGHT(TEXT(AE660,"0.#"),1)=".",FALSE,TRUE)</formula>
    </cfRule>
    <cfRule type="expression" dxfId="1442" priority="897">
      <formula>IF(RIGHT(TEXT(AE660,"0.#"),1)=".",TRUE,FALSE)</formula>
    </cfRule>
  </conditionalFormatting>
  <conditionalFormatting sqref="AE661">
    <cfRule type="expression" dxfId="1441" priority="894">
      <formula>IF(RIGHT(TEXT(AE661,"0.#"),1)=".",FALSE,TRUE)</formula>
    </cfRule>
    <cfRule type="expression" dxfId="1440" priority="895">
      <formula>IF(RIGHT(TEXT(AE661,"0.#"),1)=".",TRUE,FALSE)</formula>
    </cfRule>
  </conditionalFormatting>
  <conditionalFormatting sqref="AU659">
    <cfRule type="expression" dxfId="1439" priority="886">
      <formula>IF(RIGHT(TEXT(AU659,"0.#"),1)=".",FALSE,TRUE)</formula>
    </cfRule>
    <cfRule type="expression" dxfId="1438" priority="887">
      <formula>IF(RIGHT(TEXT(AU659,"0.#"),1)=".",TRUE,FALSE)</formula>
    </cfRule>
  </conditionalFormatting>
  <conditionalFormatting sqref="AU660">
    <cfRule type="expression" dxfId="1437" priority="884">
      <formula>IF(RIGHT(TEXT(AU660,"0.#"),1)=".",FALSE,TRUE)</formula>
    </cfRule>
    <cfRule type="expression" dxfId="1436" priority="885">
      <formula>IF(RIGHT(TEXT(AU660,"0.#"),1)=".",TRUE,FALSE)</formula>
    </cfRule>
  </conditionalFormatting>
  <conditionalFormatting sqref="AU661">
    <cfRule type="expression" dxfId="1435" priority="882">
      <formula>IF(RIGHT(TEXT(AU661,"0.#"),1)=".",FALSE,TRUE)</formula>
    </cfRule>
    <cfRule type="expression" dxfId="1434" priority="883">
      <formula>IF(RIGHT(TEXT(AU661,"0.#"),1)=".",TRUE,FALSE)</formula>
    </cfRule>
  </conditionalFormatting>
  <conditionalFormatting sqref="AQ660">
    <cfRule type="expression" dxfId="1433" priority="874">
      <formula>IF(RIGHT(TEXT(AQ660,"0.#"),1)=".",FALSE,TRUE)</formula>
    </cfRule>
    <cfRule type="expression" dxfId="1432" priority="875">
      <formula>IF(RIGHT(TEXT(AQ660,"0.#"),1)=".",TRUE,FALSE)</formula>
    </cfRule>
  </conditionalFormatting>
  <conditionalFormatting sqref="AQ661">
    <cfRule type="expression" dxfId="1431" priority="872">
      <formula>IF(RIGHT(TEXT(AQ661,"0.#"),1)=".",FALSE,TRUE)</formula>
    </cfRule>
    <cfRule type="expression" dxfId="1430" priority="873">
      <formula>IF(RIGHT(TEXT(AQ661,"0.#"),1)=".",TRUE,FALSE)</formula>
    </cfRule>
  </conditionalFormatting>
  <conditionalFormatting sqref="AQ659">
    <cfRule type="expression" dxfId="1429" priority="870">
      <formula>IF(RIGHT(TEXT(AQ659,"0.#"),1)=".",FALSE,TRUE)</formula>
    </cfRule>
    <cfRule type="expression" dxfId="1428" priority="871">
      <formula>IF(RIGHT(TEXT(AQ659,"0.#"),1)=".",TRUE,FALSE)</formula>
    </cfRule>
  </conditionalFormatting>
  <conditionalFormatting sqref="AE664">
    <cfRule type="expression" dxfId="1427" priority="868">
      <formula>IF(RIGHT(TEXT(AE664,"0.#"),1)=".",FALSE,TRUE)</formula>
    </cfRule>
    <cfRule type="expression" dxfId="1426" priority="869">
      <formula>IF(RIGHT(TEXT(AE664,"0.#"),1)=".",TRUE,FALSE)</formula>
    </cfRule>
  </conditionalFormatting>
  <conditionalFormatting sqref="AE665">
    <cfRule type="expression" dxfId="1425" priority="866">
      <formula>IF(RIGHT(TEXT(AE665,"0.#"),1)=".",FALSE,TRUE)</formula>
    </cfRule>
    <cfRule type="expression" dxfId="1424" priority="867">
      <formula>IF(RIGHT(TEXT(AE665,"0.#"),1)=".",TRUE,FALSE)</formula>
    </cfRule>
  </conditionalFormatting>
  <conditionalFormatting sqref="AE666">
    <cfRule type="expression" dxfId="1423" priority="864">
      <formula>IF(RIGHT(TEXT(AE666,"0.#"),1)=".",FALSE,TRUE)</formula>
    </cfRule>
    <cfRule type="expression" dxfId="1422" priority="865">
      <formula>IF(RIGHT(TEXT(AE666,"0.#"),1)=".",TRUE,FALSE)</formula>
    </cfRule>
  </conditionalFormatting>
  <conditionalFormatting sqref="AU664">
    <cfRule type="expression" dxfId="1421" priority="856">
      <formula>IF(RIGHT(TEXT(AU664,"0.#"),1)=".",FALSE,TRUE)</formula>
    </cfRule>
    <cfRule type="expression" dxfId="1420" priority="857">
      <formula>IF(RIGHT(TEXT(AU664,"0.#"),1)=".",TRUE,FALSE)</formula>
    </cfRule>
  </conditionalFormatting>
  <conditionalFormatting sqref="AU665">
    <cfRule type="expression" dxfId="1419" priority="854">
      <formula>IF(RIGHT(TEXT(AU665,"0.#"),1)=".",FALSE,TRUE)</formula>
    </cfRule>
    <cfRule type="expression" dxfId="1418" priority="855">
      <formula>IF(RIGHT(TEXT(AU665,"0.#"),1)=".",TRUE,FALSE)</formula>
    </cfRule>
  </conditionalFormatting>
  <conditionalFormatting sqref="AU666">
    <cfRule type="expression" dxfId="1417" priority="852">
      <formula>IF(RIGHT(TEXT(AU666,"0.#"),1)=".",FALSE,TRUE)</formula>
    </cfRule>
    <cfRule type="expression" dxfId="1416" priority="853">
      <formula>IF(RIGHT(TEXT(AU666,"0.#"),1)=".",TRUE,FALSE)</formula>
    </cfRule>
  </conditionalFormatting>
  <conditionalFormatting sqref="AQ665">
    <cfRule type="expression" dxfId="1415" priority="844">
      <formula>IF(RIGHT(TEXT(AQ665,"0.#"),1)=".",FALSE,TRUE)</formula>
    </cfRule>
    <cfRule type="expression" dxfId="1414" priority="845">
      <formula>IF(RIGHT(TEXT(AQ665,"0.#"),1)=".",TRUE,FALSE)</formula>
    </cfRule>
  </conditionalFormatting>
  <conditionalFormatting sqref="AQ666">
    <cfRule type="expression" dxfId="1413" priority="842">
      <formula>IF(RIGHT(TEXT(AQ666,"0.#"),1)=".",FALSE,TRUE)</formula>
    </cfRule>
    <cfRule type="expression" dxfId="1412" priority="843">
      <formula>IF(RIGHT(TEXT(AQ666,"0.#"),1)=".",TRUE,FALSE)</formula>
    </cfRule>
  </conditionalFormatting>
  <conditionalFormatting sqref="AQ664">
    <cfRule type="expression" dxfId="1411" priority="840">
      <formula>IF(RIGHT(TEXT(AQ664,"0.#"),1)=".",FALSE,TRUE)</formula>
    </cfRule>
    <cfRule type="expression" dxfId="1410" priority="841">
      <formula>IF(RIGHT(TEXT(AQ664,"0.#"),1)=".",TRUE,FALSE)</formula>
    </cfRule>
  </conditionalFormatting>
  <conditionalFormatting sqref="AE669">
    <cfRule type="expression" dxfId="1409" priority="838">
      <formula>IF(RIGHT(TEXT(AE669,"0.#"),1)=".",FALSE,TRUE)</formula>
    </cfRule>
    <cfRule type="expression" dxfId="1408" priority="839">
      <formula>IF(RIGHT(TEXT(AE669,"0.#"),1)=".",TRUE,FALSE)</formula>
    </cfRule>
  </conditionalFormatting>
  <conditionalFormatting sqref="AE670">
    <cfRule type="expression" dxfId="1407" priority="836">
      <formula>IF(RIGHT(TEXT(AE670,"0.#"),1)=".",FALSE,TRUE)</formula>
    </cfRule>
    <cfRule type="expression" dxfId="1406" priority="837">
      <formula>IF(RIGHT(TEXT(AE670,"0.#"),1)=".",TRUE,FALSE)</formula>
    </cfRule>
  </conditionalFormatting>
  <conditionalFormatting sqref="AE671">
    <cfRule type="expression" dxfId="1405" priority="834">
      <formula>IF(RIGHT(TEXT(AE671,"0.#"),1)=".",FALSE,TRUE)</formula>
    </cfRule>
    <cfRule type="expression" dxfId="1404" priority="835">
      <formula>IF(RIGHT(TEXT(AE671,"0.#"),1)=".",TRUE,FALSE)</formula>
    </cfRule>
  </conditionalFormatting>
  <conditionalFormatting sqref="AU669">
    <cfRule type="expression" dxfId="1403" priority="826">
      <formula>IF(RIGHT(TEXT(AU669,"0.#"),1)=".",FALSE,TRUE)</formula>
    </cfRule>
    <cfRule type="expression" dxfId="1402" priority="827">
      <formula>IF(RIGHT(TEXT(AU669,"0.#"),1)=".",TRUE,FALSE)</formula>
    </cfRule>
  </conditionalFormatting>
  <conditionalFormatting sqref="AU670">
    <cfRule type="expression" dxfId="1401" priority="824">
      <formula>IF(RIGHT(TEXT(AU670,"0.#"),1)=".",FALSE,TRUE)</formula>
    </cfRule>
    <cfRule type="expression" dxfId="1400" priority="825">
      <formula>IF(RIGHT(TEXT(AU670,"0.#"),1)=".",TRUE,FALSE)</formula>
    </cfRule>
  </conditionalFormatting>
  <conditionalFormatting sqref="AU671">
    <cfRule type="expression" dxfId="1399" priority="822">
      <formula>IF(RIGHT(TEXT(AU671,"0.#"),1)=".",FALSE,TRUE)</formula>
    </cfRule>
    <cfRule type="expression" dxfId="1398" priority="823">
      <formula>IF(RIGHT(TEXT(AU671,"0.#"),1)=".",TRUE,FALSE)</formula>
    </cfRule>
  </conditionalFormatting>
  <conditionalFormatting sqref="AQ670">
    <cfRule type="expression" dxfId="1397" priority="814">
      <formula>IF(RIGHT(TEXT(AQ670,"0.#"),1)=".",FALSE,TRUE)</formula>
    </cfRule>
    <cfRule type="expression" dxfId="1396" priority="815">
      <formula>IF(RIGHT(TEXT(AQ670,"0.#"),1)=".",TRUE,FALSE)</formula>
    </cfRule>
  </conditionalFormatting>
  <conditionalFormatting sqref="AQ671">
    <cfRule type="expression" dxfId="1395" priority="812">
      <formula>IF(RIGHT(TEXT(AQ671,"0.#"),1)=".",FALSE,TRUE)</formula>
    </cfRule>
    <cfRule type="expression" dxfId="1394" priority="813">
      <formula>IF(RIGHT(TEXT(AQ671,"0.#"),1)=".",TRUE,FALSE)</formula>
    </cfRule>
  </conditionalFormatting>
  <conditionalFormatting sqref="AQ669">
    <cfRule type="expression" dxfId="1393" priority="810">
      <formula>IF(RIGHT(TEXT(AQ669,"0.#"),1)=".",FALSE,TRUE)</formula>
    </cfRule>
    <cfRule type="expression" dxfId="1392" priority="811">
      <formula>IF(RIGHT(TEXT(AQ669,"0.#"),1)=".",TRUE,FALSE)</formula>
    </cfRule>
  </conditionalFormatting>
  <conditionalFormatting sqref="AE679">
    <cfRule type="expression" dxfId="1391" priority="808">
      <formula>IF(RIGHT(TEXT(AE679,"0.#"),1)=".",FALSE,TRUE)</formula>
    </cfRule>
    <cfRule type="expression" dxfId="1390" priority="809">
      <formula>IF(RIGHT(TEXT(AE679,"0.#"),1)=".",TRUE,FALSE)</formula>
    </cfRule>
  </conditionalFormatting>
  <conditionalFormatting sqref="AE680">
    <cfRule type="expression" dxfId="1389" priority="806">
      <formula>IF(RIGHT(TEXT(AE680,"0.#"),1)=".",FALSE,TRUE)</formula>
    </cfRule>
    <cfRule type="expression" dxfId="1388" priority="807">
      <formula>IF(RIGHT(TEXT(AE680,"0.#"),1)=".",TRUE,FALSE)</formula>
    </cfRule>
  </conditionalFormatting>
  <conditionalFormatting sqref="AE681">
    <cfRule type="expression" dxfId="1387" priority="804">
      <formula>IF(RIGHT(TEXT(AE681,"0.#"),1)=".",FALSE,TRUE)</formula>
    </cfRule>
    <cfRule type="expression" dxfId="1386" priority="805">
      <formula>IF(RIGHT(TEXT(AE681,"0.#"),1)=".",TRUE,FALSE)</formula>
    </cfRule>
  </conditionalFormatting>
  <conditionalFormatting sqref="AU679">
    <cfRule type="expression" dxfId="1385" priority="795">
      <formula>IF(RIGHT(TEXT(AU679,"0.#"),1)=".",FALSE,TRUE)</formula>
    </cfRule>
    <cfRule type="expression" dxfId="1384" priority="796">
      <formula>IF(RIGHT(TEXT(AU679,"0.#"),1)=".",TRUE,FALSE)</formula>
    </cfRule>
  </conditionalFormatting>
  <conditionalFormatting sqref="AU680">
    <cfRule type="expression" dxfId="1383" priority="793">
      <formula>IF(RIGHT(TEXT(AU680,"0.#"),1)=".",FALSE,TRUE)</formula>
    </cfRule>
    <cfRule type="expression" dxfId="1382" priority="794">
      <formula>IF(RIGHT(TEXT(AU680,"0.#"),1)=".",TRUE,FALSE)</formula>
    </cfRule>
  </conditionalFormatting>
  <conditionalFormatting sqref="AU681">
    <cfRule type="expression" dxfId="1381" priority="791">
      <formula>IF(RIGHT(TEXT(AU681,"0.#"),1)=".",FALSE,TRUE)</formula>
    </cfRule>
    <cfRule type="expression" dxfId="1380" priority="792">
      <formula>IF(RIGHT(TEXT(AU681,"0.#"),1)=".",TRUE,FALSE)</formula>
    </cfRule>
  </conditionalFormatting>
  <conditionalFormatting sqref="AQ680">
    <cfRule type="expression" dxfId="1379" priority="783">
      <formula>IF(RIGHT(TEXT(AQ680,"0.#"),1)=".",FALSE,TRUE)</formula>
    </cfRule>
    <cfRule type="expression" dxfId="1378" priority="784">
      <formula>IF(RIGHT(TEXT(AQ680,"0.#"),1)=".",TRUE,FALSE)</formula>
    </cfRule>
  </conditionalFormatting>
  <conditionalFormatting sqref="AQ681">
    <cfRule type="expression" dxfId="1377" priority="781">
      <formula>IF(RIGHT(TEXT(AQ681,"0.#"),1)=".",FALSE,TRUE)</formula>
    </cfRule>
    <cfRule type="expression" dxfId="1376" priority="782">
      <formula>IF(RIGHT(TEXT(AQ681,"0.#"),1)=".",TRUE,FALSE)</formula>
    </cfRule>
  </conditionalFormatting>
  <conditionalFormatting sqref="AQ679">
    <cfRule type="expression" dxfId="1375" priority="779">
      <formula>IF(RIGHT(TEXT(AQ679,"0.#"),1)=".",FALSE,TRUE)</formula>
    </cfRule>
    <cfRule type="expression" dxfId="1374" priority="780">
      <formula>IF(RIGHT(TEXT(AQ679,"0.#"),1)=".",TRUE,FALSE)</formula>
    </cfRule>
  </conditionalFormatting>
  <conditionalFormatting sqref="AE684">
    <cfRule type="expression" dxfId="1373" priority="777">
      <formula>IF(RIGHT(TEXT(AE684,"0.#"),1)=".",FALSE,TRUE)</formula>
    </cfRule>
    <cfRule type="expression" dxfId="1372" priority="778">
      <formula>IF(RIGHT(TEXT(AE684,"0.#"),1)=".",TRUE,FALSE)</formula>
    </cfRule>
  </conditionalFormatting>
  <conditionalFormatting sqref="AE685">
    <cfRule type="expression" dxfId="1371" priority="775">
      <formula>IF(RIGHT(TEXT(AE685,"0.#"),1)=".",FALSE,TRUE)</formula>
    </cfRule>
    <cfRule type="expression" dxfId="1370" priority="776">
      <formula>IF(RIGHT(TEXT(AE685,"0.#"),1)=".",TRUE,FALSE)</formula>
    </cfRule>
  </conditionalFormatting>
  <conditionalFormatting sqref="AE686">
    <cfRule type="expression" dxfId="1369" priority="773">
      <formula>IF(RIGHT(TEXT(AE686,"0.#"),1)=".",FALSE,TRUE)</formula>
    </cfRule>
    <cfRule type="expression" dxfId="1368" priority="774">
      <formula>IF(RIGHT(TEXT(AE686,"0.#"),1)=".",TRUE,FALSE)</formula>
    </cfRule>
  </conditionalFormatting>
  <conditionalFormatting sqref="AU684">
    <cfRule type="expression" dxfId="1367" priority="765">
      <formula>IF(RIGHT(TEXT(AU684,"0.#"),1)=".",FALSE,TRUE)</formula>
    </cfRule>
    <cfRule type="expression" dxfId="1366" priority="766">
      <formula>IF(RIGHT(TEXT(AU684,"0.#"),1)=".",TRUE,FALSE)</formula>
    </cfRule>
  </conditionalFormatting>
  <conditionalFormatting sqref="AU685">
    <cfRule type="expression" dxfId="1365" priority="763">
      <formula>IF(RIGHT(TEXT(AU685,"0.#"),1)=".",FALSE,TRUE)</formula>
    </cfRule>
    <cfRule type="expression" dxfId="1364" priority="764">
      <formula>IF(RIGHT(TEXT(AU685,"0.#"),1)=".",TRUE,FALSE)</formula>
    </cfRule>
  </conditionalFormatting>
  <conditionalFormatting sqref="AU686">
    <cfRule type="expression" dxfId="1363" priority="761">
      <formula>IF(RIGHT(TEXT(AU686,"0.#"),1)=".",FALSE,TRUE)</formula>
    </cfRule>
    <cfRule type="expression" dxfId="1362" priority="762">
      <formula>IF(RIGHT(TEXT(AU686,"0.#"),1)=".",TRUE,FALSE)</formula>
    </cfRule>
  </conditionalFormatting>
  <conditionalFormatting sqref="AQ685">
    <cfRule type="expression" dxfId="1361" priority="753">
      <formula>IF(RIGHT(TEXT(AQ685,"0.#"),1)=".",FALSE,TRUE)</formula>
    </cfRule>
    <cfRule type="expression" dxfId="1360" priority="754">
      <formula>IF(RIGHT(TEXT(AQ685,"0.#"),1)=".",TRUE,FALSE)</formula>
    </cfRule>
  </conditionalFormatting>
  <conditionalFormatting sqref="AQ686">
    <cfRule type="expression" dxfId="1359" priority="751">
      <formula>IF(RIGHT(TEXT(AQ686,"0.#"),1)=".",FALSE,TRUE)</formula>
    </cfRule>
    <cfRule type="expression" dxfId="1358" priority="752">
      <formula>IF(RIGHT(TEXT(AQ686,"0.#"),1)=".",TRUE,FALSE)</formula>
    </cfRule>
  </conditionalFormatting>
  <conditionalFormatting sqref="AQ684">
    <cfRule type="expression" dxfId="1357" priority="749">
      <formula>IF(RIGHT(TEXT(AQ684,"0.#"),1)=".",FALSE,TRUE)</formula>
    </cfRule>
    <cfRule type="expression" dxfId="1356" priority="750">
      <formula>IF(RIGHT(TEXT(AQ684,"0.#"),1)=".",TRUE,FALSE)</formula>
    </cfRule>
  </conditionalFormatting>
  <conditionalFormatting sqref="AE689">
    <cfRule type="expression" dxfId="1355" priority="747">
      <formula>IF(RIGHT(TEXT(AE689,"0.#"),1)=".",FALSE,TRUE)</formula>
    </cfRule>
    <cfRule type="expression" dxfId="1354" priority="748">
      <formula>IF(RIGHT(TEXT(AE689,"0.#"),1)=".",TRUE,FALSE)</formula>
    </cfRule>
  </conditionalFormatting>
  <conditionalFormatting sqref="AE690">
    <cfRule type="expression" dxfId="1353" priority="745">
      <formula>IF(RIGHT(TEXT(AE690,"0.#"),1)=".",FALSE,TRUE)</formula>
    </cfRule>
    <cfRule type="expression" dxfId="1352" priority="746">
      <formula>IF(RIGHT(TEXT(AE690,"0.#"),1)=".",TRUE,FALSE)</formula>
    </cfRule>
  </conditionalFormatting>
  <conditionalFormatting sqref="AE691">
    <cfRule type="expression" dxfId="1351" priority="743">
      <formula>IF(RIGHT(TEXT(AE691,"0.#"),1)=".",FALSE,TRUE)</formula>
    </cfRule>
    <cfRule type="expression" dxfId="1350" priority="744">
      <formula>IF(RIGHT(TEXT(AE691,"0.#"),1)=".",TRUE,FALSE)</formula>
    </cfRule>
  </conditionalFormatting>
  <conditionalFormatting sqref="AU689">
    <cfRule type="expression" dxfId="1349" priority="735">
      <formula>IF(RIGHT(TEXT(AU689,"0.#"),1)=".",FALSE,TRUE)</formula>
    </cfRule>
    <cfRule type="expression" dxfId="1348" priority="736">
      <formula>IF(RIGHT(TEXT(AU689,"0.#"),1)=".",TRUE,FALSE)</formula>
    </cfRule>
  </conditionalFormatting>
  <conditionalFormatting sqref="AU690">
    <cfRule type="expression" dxfId="1347" priority="733">
      <formula>IF(RIGHT(TEXT(AU690,"0.#"),1)=".",FALSE,TRUE)</formula>
    </cfRule>
    <cfRule type="expression" dxfId="1346" priority="734">
      <formula>IF(RIGHT(TEXT(AU690,"0.#"),1)=".",TRUE,FALSE)</formula>
    </cfRule>
  </conditionalFormatting>
  <conditionalFormatting sqref="AU691">
    <cfRule type="expression" dxfId="1345" priority="731">
      <formula>IF(RIGHT(TEXT(AU691,"0.#"),1)=".",FALSE,TRUE)</formula>
    </cfRule>
    <cfRule type="expression" dxfId="1344" priority="732">
      <formula>IF(RIGHT(TEXT(AU691,"0.#"),1)=".",TRUE,FALSE)</formula>
    </cfRule>
  </conditionalFormatting>
  <conditionalFormatting sqref="AQ690">
    <cfRule type="expression" dxfId="1343" priority="723">
      <formula>IF(RIGHT(TEXT(AQ690,"0.#"),1)=".",FALSE,TRUE)</formula>
    </cfRule>
    <cfRule type="expression" dxfId="1342" priority="724">
      <formula>IF(RIGHT(TEXT(AQ690,"0.#"),1)=".",TRUE,FALSE)</formula>
    </cfRule>
  </conditionalFormatting>
  <conditionalFormatting sqref="AQ691">
    <cfRule type="expression" dxfId="1341" priority="721">
      <formula>IF(RIGHT(TEXT(AQ691,"0.#"),1)=".",FALSE,TRUE)</formula>
    </cfRule>
    <cfRule type="expression" dxfId="1340" priority="722">
      <formula>IF(RIGHT(TEXT(AQ691,"0.#"),1)=".",TRUE,FALSE)</formula>
    </cfRule>
  </conditionalFormatting>
  <conditionalFormatting sqref="AQ689">
    <cfRule type="expression" dxfId="1339" priority="719">
      <formula>IF(RIGHT(TEXT(AQ689,"0.#"),1)=".",FALSE,TRUE)</formula>
    </cfRule>
    <cfRule type="expression" dxfId="1338" priority="720">
      <formula>IF(RIGHT(TEXT(AQ689,"0.#"),1)=".",TRUE,FALSE)</formula>
    </cfRule>
  </conditionalFormatting>
  <conditionalFormatting sqref="AE694">
    <cfRule type="expression" dxfId="1337" priority="717">
      <formula>IF(RIGHT(TEXT(AE694,"0.#"),1)=".",FALSE,TRUE)</formula>
    </cfRule>
    <cfRule type="expression" dxfId="1336" priority="718">
      <formula>IF(RIGHT(TEXT(AE694,"0.#"),1)=".",TRUE,FALSE)</formula>
    </cfRule>
  </conditionalFormatting>
  <conditionalFormatting sqref="AM696">
    <cfRule type="expression" dxfId="1335" priority="707">
      <formula>IF(RIGHT(TEXT(AM696,"0.#"),1)=".",FALSE,TRUE)</formula>
    </cfRule>
    <cfRule type="expression" dxfId="1334" priority="708">
      <formula>IF(RIGHT(TEXT(AM696,"0.#"),1)=".",TRUE,FALSE)</formula>
    </cfRule>
  </conditionalFormatting>
  <conditionalFormatting sqref="AE695">
    <cfRule type="expression" dxfId="1333" priority="715">
      <formula>IF(RIGHT(TEXT(AE695,"0.#"),1)=".",FALSE,TRUE)</formula>
    </cfRule>
    <cfRule type="expression" dxfId="1332" priority="716">
      <formula>IF(RIGHT(TEXT(AE695,"0.#"),1)=".",TRUE,FALSE)</formula>
    </cfRule>
  </conditionalFormatting>
  <conditionalFormatting sqref="AE696">
    <cfRule type="expression" dxfId="1331" priority="713">
      <formula>IF(RIGHT(TEXT(AE696,"0.#"),1)=".",FALSE,TRUE)</formula>
    </cfRule>
    <cfRule type="expression" dxfId="1330" priority="714">
      <formula>IF(RIGHT(TEXT(AE696,"0.#"),1)=".",TRUE,FALSE)</formula>
    </cfRule>
  </conditionalFormatting>
  <conditionalFormatting sqref="AM694">
    <cfRule type="expression" dxfId="1329" priority="711">
      <formula>IF(RIGHT(TEXT(AM694,"0.#"),1)=".",FALSE,TRUE)</formula>
    </cfRule>
    <cfRule type="expression" dxfId="1328" priority="712">
      <formula>IF(RIGHT(TEXT(AM694,"0.#"),1)=".",TRUE,FALSE)</formula>
    </cfRule>
  </conditionalFormatting>
  <conditionalFormatting sqref="AM695">
    <cfRule type="expression" dxfId="1327" priority="709">
      <formula>IF(RIGHT(TEXT(AM695,"0.#"),1)=".",FALSE,TRUE)</formula>
    </cfRule>
    <cfRule type="expression" dxfId="1326" priority="710">
      <formula>IF(RIGHT(TEXT(AM695,"0.#"),1)=".",TRUE,FALSE)</formula>
    </cfRule>
  </conditionalFormatting>
  <conditionalFormatting sqref="AU694">
    <cfRule type="expression" dxfId="1325" priority="705">
      <formula>IF(RIGHT(TEXT(AU694,"0.#"),1)=".",FALSE,TRUE)</formula>
    </cfRule>
    <cfRule type="expression" dxfId="1324" priority="706">
      <formula>IF(RIGHT(TEXT(AU694,"0.#"),1)=".",TRUE,FALSE)</formula>
    </cfRule>
  </conditionalFormatting>
  <conditionalFormatting sqref="AU695">
    <cfRule type="expression" dxfId="1323" priority="703">
      <formula>IF(RIGHT(TEXT(AU695,"0.#"),1)=".",FALSE,TRUE)</formula>
    </cfRule>
    <cfRule type="expression" dxfId="1322" priority="704">
      <formula>IF(RIGHT(TEXT(AU695,"0.#"),1)=".",TRUE,FALSE)</formula>
    </cfRule>
  </conditionalFormatting>
  <conditionalFormatting sqref="AU696">
    <cfRule type="expression" dxfId="1321" priority="701">
      <formula>IF(RIGHT(TEXT(AU696,"0.#"),1)=".",FALSE,TRUE)</formula>
    </cfRule>
    <cfRule type="expression" dxfId="1320" priority="702">
      <formula>IF(RIGHT(TEXT(AU696,"0.#"),1)=".",TRUE,FALSE)</formula>
    </cfRule>
  </conditionalFormatting>
  <conditionalFormatting sqref="AI694">
    <cfRule type="expression" dxfId="1319" priority="699">
      <formula>IF(RIGHT(TEXT(AI694,"0.#"),1)=".",FALSE,TRUE)</formula>
    </cfRule>
    <cfRule type="expression" dxfId="1318" priority="700">
      <formula>IF(RIGHT(TEXT(AI694,"0.#"),1)=".",TRUE,FALSE)</formula>
    </cfRule>
  </conditionalFormatting>
  <conditionalFormatting sqref="AI695">
    <cfRule type="expression" dxfId="1317" priority="14236">
      <formula>IF(RIGHT(TEXT(AI695,"0.#"),1)=".",FALSE,TRUE)</formula>
    </cfRule>
    <cfRule type="expression" dxfId="1316" priority="698">
      <formula>IF(RIGHT(TEXT(AI695,"0.#"),1)=".",TRUE,FALSE)</formula>
    </cfRule>
  </conditionalFormatting>
  <conditionalFormatting sqref="AQ695">
    <cfRule type="expression" dxfId="1315" priority="693">
      <formula>IF(RIGHT(TEXT(AQ695,"0.#"),1)=".",FALSE,TRUE)</formula>
    </cfRule>
    <cfRule type="expression" dxfId="1314" priority="694">
      <formula>IF(RIGHT(TEXT(AQ695,"0.#"),1)=".",TRUE,FALSE)</formula>
    </cfRule>
  </conditionalFormatting>
  <conditionalFormatting sqref="AQ696">
    <cfRule type="expression" dxfId="1313" priority="14237">
      <formula>IF(RIGHT(TEXT(AQ696,"0.#"),1)=".",FALSE,TRUE)</formula>
    </cfRule>
    <cfRule type="expression" dxfId="1312" priority="692">
      <formula>IF(RIGHT(TEXT(AQ696,"0.#"),1)=".",TRUE,FALSE)</formula>
    </cfRule>
  </conditionalFormatting>
  <conditionalFormatting sqref="AU110">
    <cfRule type="expression" dxfId="1311" priority="671">
      <formula>IF(RIGHT(TEXT(AU110,"0.#"),1)=".",FALSE,TRUE)</formula>
    </cfRule>
    <cfRule type="expression" dxfId="1310" priority="672">
      <formula>IF(RIGHT(TEXT(AU110,"0.#"),1)=".",TRUE,FALSE)</formula>
    </cfRule>
  </conditionalFormatting>
  <conditionalFormatting sqref="AU111">
    <cfRule type="expression" dxfId="1309" priority="669">
      <formula>IF(RIGHT(TEXT(AU111,"0.#"),1)=".",FALSE,TRUE)</formula>
    </cfRule>
    <cfRule type="expression" dxfId="1308" priority="670">
      <formula>IF(RIGHT(TEXT(AU111,"0.#"),1)=".",TRUE,FALSE)</formula>
    </cfRule>
  </conditionalFormatting>
  <conditionalFormatting sqref="AU113">
    <cfRule type="expression" dxfId="1307" priority="667">
      <formula>IF(RIGHT(TEXT(AU113,"0.#"),1)=".",FALSE,TRUE)</formula>
    </cfRule>
    <cfRule type="expression" dxfId="1306" priority="668">
      <formula>IF(RIGHT(TEXT(AU113,"0.#"),1)=".",TRUE,FALSE)</formula>
    </cfRule>
  </conditionalFormatting>
  <conditionalFormatting sqref="AU114">
    <cfRule type="expression" dxfId="1305" priority="665">
      <formula>IF(RIGHT(TEXT(AU114,"0.#"),1)=".",FALSE,TRUE)</formula>
    </cfRule>
    <cfRule type="expression" dxfId="1304" priority="666">
      <formula>IF(RIGHT(TEXT(AU114,"0.#"),1)=".",TRUE,FALSE)</formula>
    </cfRule>
  </conditionalFormatting>
  <conditionalFormatting sqref="AM489">
    <cfRule type="expression" dxfId="1303" priority="659">
      <formula>IF(RIGHT(TEXT(AM489,"0.#"),1)=".",FALSE,TRUE)</formula>
    </cfRule>
    <cfRule type="expression" dxfId="1302" priority="660">
      <formula>IF(RIGHT(TEXT(AM489,"0.#"),1)=".",TRUE,FALSE)</formula>
    </cfRule>
  </conditionalFormatting>
  <conditionalFormatting sqref="AM487">
    <cfRule type="expression" dxfId="1301" priority="663">
      <formula>IF(RIGHT(TEXT(AM487,"0.#"),1)=".",FALSE,TRUE)</formula>
    </cfRule>
    <cfRule type="expression" dxfId="1300" priority="664">
      <formula>IF(RIGHT(TEXT(AM487,"0.#"),1)=".",TRUE,FALSE)</formula>
    </cfRule>
  </conditionalFormatting>
  <conditionalFormatting sqref="AM488">
    <cfRule type="expression" dxfId="1299" priority="661">
      <formula>IF(RIGHT(TEXT(AM488,"0.#"),1)=".",FALSE,TRUE)</formula>
    </cfRule>
    <cfRule type="expression" dxfId="1298" priority="662">
      <formula>IF(RIGHT(TEXT(AM488,"0.#"),1)=".",TRUE,FALSE)</formula>
    </cfRule>
  </conditionalFormatting>
  <conditionalFormatting sqref="AI489">
    <cfRule type="expression" dxfId="1297" priority="653">
      <formula>IF(RIGHT(TEXT(AI489,"0.#"),1)=".",FALSE,TRUE)</formula>
    </cfRule>
    <cfRule type="expression" dxfId="1296" priority="654">
      <formula>IF(RIGHT(TEXT(AI489,"0.#"),1)=".",TRUE,FALSE)</formula>
    </cfRule>
  </conditionalFormatting>
  <conditionalFormatting sqref="AI487">
    <cfRule type="expression" dxfId="1295" priority="657">
      <formula>IF(RIGHT(TEXT(AI487,"0.#"),1)=".",FALSE,TRUE)</formula>
    </cfRule>
    <cfRule type="expression" dxfId="1294" priority="658">
      <formula>IF(RIGHT(TEXT(AI487,"0.#"),1)=".",TRUE,FALSE)</formula>
    </cfRule>
  </conditionalFormatting>
  <conditionalFormatting sqref="AI488">
    <cfRule type="expression" dxfId="1293" priority="655">
      <formula>IF(RIGHT(TEXT(AI488,"0.#"),1)=".",FALSE,TRUE)</formula>
    </cfRule>
    <cfRule type="expression" dxfId="1292" priority="656">
      <formula>IF(RIGHT(TEXT(AI488,"0.#"),1)=".",TRUE,FALSE)</formula>
    </cfRule>
  </conditionalFormatting>
  <conditionalFormatting sqref="AM514">
    <cfRule type="expression" dxfId="1291" priority="647">
      <formula>IF(RIGHT(TEXT(AM514,"0.#"),1)=".",FALSE,TRUE)</formula>
    </cfRule>
    <cfRule type="expression" dxfId="1290" priority="648">
      <formula>IF(RIGHT(TEXT(AM514,"0.#"),1)=".",TRUE,FALSE)</formula>
    </cfRule>
  </conditionalFormatting>
  <conditionalFormatting sqref="AM512">
    <cfRule type="expression" dxfId="1289" priority="651">
      <formula>IF(RIGHT(TEXT(AM512,"0.#"),1)=".",FALSE,TRUE)</formula>
    </cfRule>
    <cfRule type="expression" dxfId="1288" priority="652">
      <formula>IF(RIGHT(TEXT(AM512,"0.#"),1)=".",TRUE,FALSE)</formula>
    </cfRule>
  </conditionalFormatting>
  <conditionalFormatting sqref="AM513">
    <cfRule type="expression" dxfId="1287" priority="649">
      <formula>IF(RIGHT(TEXT(AM513,"0.#"),1)=".",FALSE,TRUE)</formula>
    </cfRule>
    <cfRule type="expression" dxfId="1286" priority="650">
      <formula>IF(RIGHT(TEXT(AM513,"0.#"),1)=".",TRUE,FALSE)</formula>
    </cfRule>
  </conditionalFormatting>
  <conditionalFormatting sqref="AI514">
    <cfRule type="expression" dxfId="1285" priority="641">
      <formula>IF(RIGHT(TEXT(AI514,"0.#"),1)=".",FALSE,TRUE)</formula>
    </cfRule>
    <cfRule type="expression" dxfId="1284" priority="642">
      <formula>IF(RIGHT(TEXT(AI514,"0.#"),1)=".",TRUE,FALSE)</formula>
    </cfRule>
  </conditionalFormatting>
  <conditionalFormatting sqref="AI512">
    <cfRule type="expression" dxfId="1283" priority="645">
      <formula>IF(RIGHT(TEXT(AI512,"0.#"),1)=".",FALSE,TRUE)</formula>
    </cfRule>
    <cfRule type="expression" dxfId="1282" priority="646">
      <formula>IF(RIGHT(TEXT(AI512,"0.#"),1)=".",TRUE,FALSE)</formula>
    </cfRule>
  </conditionalFormatting>
  <conditionalFormatting sqref="AI513">
    <cfRule type="expression" dxfId="1281" priority="643">
      <formula>IF(RIGHT(TEXT(AI513,"0.#"),1)=".",FALSE,TRUE)</formula>
    </cfRule>
    <cfRule type="expression" dxfId="1280" priority="644">
      <formula>IF(RIGHT(TEXT(AI513,"0.#"),1)=".",TRUE,FALSE)</formula>
    </cfRule>
  </conditionalFormatting>
  <conditionalFormatting sqref="AM519">
    <cfRule type="expression" dxfId="1279" priority="587">
      <formula>IF(RIGHT(TEXT(AM519,"0.#"),1)=".",FALSE,TRUE)</formula>
    </cfRule>
    <cfRule type="expression" dxfId="1278" priority="588">
      <formula>IF(RIGHT(TEXT(AM519,"0.#"),1)=".",TRUE,FALSE)</formula>
    </cfRule>
  </conditionalFormatting>
  <conditionalFormatting sqref="AM517">
    <cfRule type="expression" dxfId="1277" priority="591">
      <formula>IF(RIGHT(TEXT(AM517,"0.#"),1)=".",FALSE,TRUE)</formula>
    </cfRule>
    <cfRule type="expression" dxfId="1276" priority="592">
      <formula>IF(RIGHT(TEXT(AM517,"0.#"),1)=".",TRUE,FALSE)</formula>
    </cfRule>
  </conditionalFormatting>
  <conditionalFormatting sqref="AM518">
    <cfRule type="expression" dxfId="1275" priority="589">
      <formula>IF(RIGHT(TEXT(AM518,"0.#"),1)=".",FALSE,TRUE)</formula>
    </cfRule>
    <cfRule type="expression" dxfId="1274" priority="590">
      <formula>IF(RIGHT(TEXT(AM518,"0.#"),1)=".",TRUE,FALSE)</formula>
    </cfRule>
  </conditionalFormatting>
  <conditionalFormatting sqref="AI519">
    <cfRule type="expression" dxfId="1273" priority="581">
      <formula>IF(RIGHT(TEXT(AI519,"0.#"),1)=".",FALSE,TRUE)</formula>
    </cfRule>
    <cfRule type="expression" dxfId="1272" priority="582">
      <formula>IF(RIGHT(TEXT(AI519,"0.#"),1)=".",TRUE,FALSE)</formula>
    </cfRule>
  </conditionalFormatting>
  <conditionalFormatting sqref="AI517">
    <cfRule type="expression" dxfId="1271" priority="585">
      <formula>IF(RIGHT(TEXT(AI517,"0.#"),1)=".",FALSE,TRUE)</formula>
    </cfRule>
    <cfRule type="expression" dxfId="1270" priority="586">
      <formula>IF(RIGHT(TEXT(AI517,"0.#"),1)=".",TRUE,FALSE)</formula>
    </cfRule>
  </conditionalFormatting>
  <conditionalFormatting sqref="AI518">
    <cfRule type="expression" dxfId="1269" priority="583">
      <formula>IF(RIGHT(TEXT(AI518,"0.#"),1)=".",FALSE,TRUE)</formula>
    </cfRule>
    <cfRule type="expression" dxfId="1268" priority="584">
      <formula>IF(RIGHT(TEXT(AI518,"0.#"),1)=".",TRUE,FALSE)</formula>
    </cfRule>
  </conditionalFormatting>
  <conditionalFormatting sqref="AM524">
    <cfRule type="expression" dxfId="1267" priority="575">
      <formula>IF(RIGHT(TEXT(AM524,"0.#"),1)=".",FALSE,TRUE)</formula>
    </cfRule>
    <cfRule type="expression" dxfId="1266" priority="576">
      <formula>IF(RIGHT(TEXT(AM524,"0.#"),1)=".",TRUE,FALSE)</formula>
    </cfRule>
  </conditionalFormatting>
  <conditionalFormatting sqref="AM522">
    <cfRule type="expression" dxfId="1265" priority="579">
      <formula>IF(RIGHT(TEXT(AM522,"0.#"),1)=".",FALSE,TRUE)</formula>
    </cfRule>
    <cfRule type="expression" dxfId="1264" priority="580">
      <formula>IF(RIGHT(TEXT(AM522,"0.#"),1)=".",TRUE,FALSE)</formula>
    </cfRule>
  </conditionalFormatting>
  <conditionalFormatting sqref="AM523">
    <cfRule type="expression" dxfId="1263" priority="577">
      <formula>IF(RIGHT(TEXT(AM523,"0.#"),1)=".",FALSE,TRUE)</formula>
    </cfRule>
    <cfRule type="expression" dxfId="1262" priority="578">
      <formula>IF(RIGHT(TEXT(AM523,"0.#"),1)=".",TRUE,FALSE)</formula>
    </cfRule>
  </conditionalFormatting>
  <conditionalFormatting sqref="AI524">
    <cfRule type="expression" dxfId="1261" priority="569">
      <formula>IF(RIGHT(TEXT(AI524,"0.#"),1)=".",FALSE,TRUE)</formula>
    </cfRule>
    <cfRule type="expression" dxfId="1260" priority="570">
      <formula>IF(RIGHT(TEXT(AI524,"0.#"),1)=".",TRUE,FALSE)</formula>
    </cfRule>
  </conditionalFormatting>
  <conditionalFormatting sqref="AI522">
    <cfRule type="expression" dxfId="1259" priority="573">
      <formula>IF(RIGHT(TEXT(AI522,"0.#"),1)=".",FALSE,TRUE)</formula>
    </cfRule>
    <cfRule type="expression" dxfId="1258" priority="574">
      <formula>IF(RIGHT(TEXT(AI522,"0.#"),1)=".",TRUE,FALSE)</formula>
    </cfRule>
  </conditionalFormatting>
  <conditionalFormatting sqref="AI523">
    <cfRule type="expression" dxfId="1257" priority="571">
      <formula>IF(RIGHT(TEXT(AI523,"0.#"),1)=".",FALSE,TRUE)</formula>
    </cfRule>
    <cfRule type="expression" dxfId="1256" priority="572">
      <formula>IF(RIGHT(TEXT(AI523,"0.#"),1)=".",TRUE,FALSE)</formula>
    </cfRule>
  </conditionalFormatting>
  <conditionalFormatting sqref="AM529">
    <cfRule type="expression" dxfId="1255" priority="563">
      <formula>IF(RIGHT(TEXT(AM529,"0.#"),1)=".",FALSE,TRUE)</formula>
    </cfRule>
    <cfRule type="expression" dxfId="1254" priority="564">
      <formula>IF(RIGHT(TEXT(AM529,"0.#"),1)=".",TRUE,FALSE)</formula>
    </cfRule>
  </conditionalFormatting>
  <conditionalFormatting sqref="AM527">
    <cfRule type="expression" dxfId="1253" priority="567">
      <formula>IF(RIGHT(TEXT(AM527,"0.#"),1)=".",FALSE,TRUE)</formula>
    </cfRule>
    <cfRule type="expression" dxfId="1252" priority="568">
      <formula>IF(RIGHT(TEXT(AM527,"0.#"),1)=".",TRUE,FALSE)</formula>
    </cfRule>
  </conditionalFormatting>
  <conditionalFormatting sqref="AM528">
    <cfRule type="expression" dxfId="1251" priority="565">
      <formula>IF(RIGHT(TEXT(AM528,"0.#"),1)=".",FALSE,TRUE)</formula>
    </cfRule>
    <cfRule type="expression" dxfId="1250" priority="566">
      <formula>IF(RIGHT(TEXT(AM528,"0.#"),1)=".",TRUE,FALSE)</formula>
    </cfRule>
  </conditionalFormatting>
  <conditionalFormatting sqref="AI529">
    <cfRule type="expression" dxfId="1249" priority="557">
      <formula>IF(RIGHT(TEXT(AI529,"0.#"),1)=".",FALSE,TRUE)</formula>
    </cfRule>
    <cfRule type="expression" dxfId="1248" priority="558">
      <formula>IF(RIGHT(TEXT(AI529,"0.#"),1)=".",TRUE,FALSE)</formula>
    </cfRule>
  </conditionalFormatting>
  <conditionalFormatting sqref="AI527">
    <cfRule type="expression" dxfId="1247" priority="561">
      <formula>IF(RIGHT(TEXT(AI527,"0.#"),1)=".",FALSE,TRUE)</formula>
    </cfRule>
    <cfRule type="expression" dxfId="1246" priority="562">
      <formula>IF(RIGHT(TEXT(AI527,"0.#"),1)=".",TRUE,FALSE)</formula>
    </cfRule>
  </conditionalFormatting>
  <conditionalFormatting sqref="AI528">
    <cfRule type="expression" dxfId="1245" priority="559">
      <formula>IF(RIGHT(TEXT(AI528,"0.#"),1)=".",FALSE,TRUE)</formula>
    </cfRule>
    <cfRule type="expression" dxfId="1244" priority="560">
      <formula>IF(RIGHT(TEXT(AI528,"0.#"),1)=".",TRUE,FALSE)</formula>
    </cfRule>
  </conditionalFormatting>
  <conditionalFormatting sqref="AM494">
    <cfRule type="expression" dxfId="1243" priority="635">
      <formula>IF(RIGHT(TEXT(AM494,"0.#"),1)=".",FALSE,TRUE)</formula>
    </cfRule>
    <cfRule type="expression" dxfId="1242" priority="636">
      <formula>IF(RIGHT(TEXT(AM494,"0.#"),1)=".",TRUE,FALSE)</formula>
    </cfRule>
  </conditionalFormatting>
  <conditionalFormatting sqref="AM492">
    <cfRule type="expression" dxfId="1241" priority="639">
      <formula>IF(RIGHT(TEXT(AM492,"0.#"),1)=".",FALSE,TRUE)</formula>
    </cfRule>
    <cfRule type="expression" dxfId="1240" priority="640">
      <formula>IF(RIGHT(TEXT(AM492,"0.#"),1)=".",TRUE,FALSE)</formula>
    </cfRule>
  </conditionalFormatting>
  <conditionalFormatting sqref="AM493">
    <cfRule type="expression" dxfId="1239" priority="637">
      <formula>IF(RIGHT(TEXT(AM493,"0.#"),1)=".",FALSE,TRUE)</formula>
    </cfRule>
    <cfRule type="expression" dxfId="1238" priority="638">
      <formula>IF(RIGHT(TEXT(AM493,"0.#"),1)=".",TRUE,FALSE)</formula>
    </cfRule>
  </conditionalFormatting>
  <conditionalFormatting sqref="AI494">
    <cfRule type="expression" dxfId="1237" priority="629">
      <formula>IF(RIGHT(TEXT(AI494,"0.#"),1)=".",FALSE,TRUE)</formula>
    </cfRule>
    <cfRule type="expression" dxfId="1236" priority="630">
      <formula>IF(RIGHT(TEXT(AI494,"0.#"),1)=".",TRUE,FALSE)</formula>
    </cfRule>
  </conditionalFormatting>
  <conditionalFormatting sqref="AI492">
    <cfRule type="expression" dxfId="1235" priority="633">
      <formula>IF(RIGHT(TEXT(AI492,"0.#"),1)=".",FALSE,TRUE)</formula>
    </cfRule>
    <cfRule type="expression" dxfId="1234" priority="634">
      <formula>IF(RIGHT(TEXT(AI492,"0.#"),1)=".",TRUE,FALSE)</formula>
    </cfRule>
  </conditionalFormatting>
  <conditionalFormatting sqref="AI493">
    <cfRule type="expression" dxfId="1233" priority="631">
      <formula>IF(RIGHT(TEXT(AI493,"0.#"),1)=".",FALSE,TRUE)</formula>
    </cfRule>
    <cfRule type="expression" dxfId="1232" priority="632">
      <formula>IF(RIGHT(TEXT(AI493,"0.#"),1)=".",TRUE,FALSE)</formula>
    </cfRule>
  </conditionalFormatting>
  <conditionalFormatting sqref="AM499">
    <cfRule type="expression" dxfId="1231" priority="623">
      <formula>IF(RIGHT(TEXT(AM499,"0.#"),1)=".",FALSE,TRUE)</formula>
    </cfRule>
    <cfRule type="expression" dxfId="1230" priority="624">
      <formula>IF(RIGHT(TEXT(AM499,"0.#"),1)=".",TRUE,FALSE)</formula>
    </cfRule>
  </conditionalFormatting>
  <conditionalFormatting sqref="AM497">
    <cfRule type="expression" dxfId="1229" priority="627">
      <formula>IF(RIGHT(TEXT(AM497,"0.#"),1)=".",FALSE,TRUE)</formula>
    </cfRule>
    <cfRule type="expression" dxfId="1228" priority="628">
      <formula>IF(RIGHT(TEXT(AM497,"0.#"),1)=".",TRUE,FALSE)</formula>
    </cfRule>
  </conditionalFormatting>
  <conditionalFormatting sqref="AM498">
    <cfRule type="expression" dxfId="1227" priority="625">
      <formula>IF(RIGHT(TEXT(AM498,"0.#"),1)=".",FALSE,TRUE)</formula>
    </cfRule>
    <cfRule type="expression" dxfId="1226" priority="626">
      <formula>IF(RIGHT(TEXT(AM498,"0.#"),1)=".",TRUE,FALSE)</formula>
    </cfRule>
  </conditionalFormatting>
  <conditionalFormatting sqref="AI499">
    <cfRule type="expression" dxfId="1225" priority="617">
      <formula>IF(RIGHT(TEXT(AI499,"0.#"),1)=".",FALSE,TRUE)</formula>
    </cfRule>
    <cfRule type="expression" dxfId="1224" priority="618">
      <formula>IF(RIGHT(TEXT(AI499,"0.#"),1)=".",TRUE,FALSE)</formula>
    </cfRule>
  </conditionalFormatting>
  <conditionalFormatting sqref="AI497">
    <cfRule type="expression" dxfId="1223" priority="621">
      <formula>IF(RIGHT(TEXT(AI497,"0.#"),1)=".",FALSE,TRUE)</formula>
    </cfRule>
    <cfRule type="expression" dxfId="1222" priority="622">
      <formula>IF(RIGHT(TEXT(AI497,"0.#"),1)=".",TRUE,FALSE)</formula>
    </cfRule>
  </conditionalFormatting>
  <conditionalFormatting sqref="AI498">
    <cfRule type="expression" dxfId="1221" priority="619">
      <formula>IF(RIGHT(TEXT(AI498,"0.#"),1)=".",FALSE,TRUE)</formula>
    </cfRule>
    <cfRule type="expression" dxfId="1220" priority="620">
      <formula>IF(RIGHT(TEXT(AI498,"0.#"),1)=".",TRUE,FALSE)</formula>
    </cfRule>
  </conditionalFormatting>
  <conditionalFormatting sqref="AM504">
    <cfRule type="expression" dxfId="1219" priority="611">
      <formula>IF(RIGHT(TEXT(AM504,"0.#"),1)=".",FALSE,TRUE)</formula>
    </cfRule>
    <cfRule type="expression" dxfId="1218" priority="612">
      <formula>IF(RIGHT(TEXT(AM504,"0.#"),1)=".",TRUE,FALSE)</formula>
    </cfRule>
  </conditionalFormatting>
  <conditionalFormatting sqref="AM502">
    <cfRule type="expression" dxfId="1217" priority="615">
      <formula>IF(RIGHT(TEXT(AM502,"0.#"),1)=".",FALSE,TRUE)</formula>
    </cfRule>
    <cfRule type="expression" dxfId="1216" priority="616">
      <formula>IF(RIGHT(TEXT(AM502,"0.#"),1)=".",TRUE,FALSE)</formula>
    </cfRule>
  </conditionalFormatting>
  <conditionalFormatting sqref="AM503">
    <cfRule type="expression" dxfId="1215" priority="613">
      <formula>IF(RIGHT(TEXT(AM503,"0.#"),1)=".",FALSE,TRUE)</formula>
    </cfRule>
    <cfRule type="expression" dxfId="1214" priority="614">
      <formula>IF(RIGHT(TEXT(AM503,"0.#"),1)=".",TRUE,FALSE)</formula>
    </cfRule>
  </conditionalFormatting>
  <conditionalFormatting sqref="AI504">
    <cfRule type="expression" dxfId="1213" priority="605">
      <formula>IF(RIGHT(TEXT(AI504,"0.#"),1)=".",FALSE,TRUE)</formula>
    </cfRule>
    <cfRule type="expression" dxfId="1212" priority="606">
      <formula>IF(RIGHT(TEXT(AI504,"0.#"),1)=".",TRUE,FALSE)</formula>
    </cfRule>
  </conditionalFormatting>
  <conditionalFormatting sqref="AI502">
    <cfRule type="expression" dxfId="1211" priority="609">
      <formula>IF(RIGHT(TEXT(AI502,"0.#"),1)=".",FALSE,TRUE)</formula>
    </cfRule>
    <cfRule type="expression" dxfId="1210" priority="610">
      <formula>IF(RIGHT(TEXT(AI502,"0.#"),1)=".",TRUE,FALSE)</formula>
    </cfRule>
  </conditionalFormatting>
  <conditionalFormatting sqref="AI503">
    <cfRule type="expression" dxfId="1209" priority="607">
      <formula>IF(RIGHT(TEXT(AI503,"0.#"),1)=".",FALSE,TRUE)</formula>
    </cfRule>
    <cfRule type="expression" dxfId="1208" priority="608">
      <formula>IF(RIGHT(TEXT(AI503,"0.#"),1)=".",TRUE,FALSE)</formula>
    </cfRule>
  </conditionalFormatting>
  <conditionalFormatting sqref="AM509">
    <cfRule type="expression" dxfId="1207" priority="599">
      <formula>IF(RIGHT(TEXT(AM509,"0.#"),1)=".",FALSE,TRUE)</formula>
    </cfRule>
    <cfRule type="expression" dxfId="1206" priority="600">
      <formula>IF(RIGHT(TEXT(AM509,"0.#"),1)=".",TRUE,FALSE)</formula>
    </cfRule>
  </conditionalFormatting>
  <conditionalFormatting sqref="AM507">
    <cfRule type="expression" dxfId="1205" priority="603">
      <formula>IF(RIGHT(TEXT(AM507,"0.#"),1)=".",FALSE,TRUE)</formula>
    </cfRule>
    <cfRule type="expression" dxfId="1204" priority="604">
      <formula>IF(RIGHT(TEXT(AM507,"0.#"),1)=".",TRUE,FALSE)</formula>
    </cfRule>
  </conditionalFormatting>
  <conditionalFormatting sqref="AM508">
    <cfRule type="expression" dxfId="1203" priority="601">
      <formula>IF(RIGHT(TEXT(AM508,"0.#"),1)=".",FALSE,TRUE)</formula>
    </cfRule>
    <cfRule type="expression" dxfId="1202" priority="602">
      <formula>IF(RIGHT(TEXT(AM508,"0.#"),1)=".",TRUE,FALSE)</formula>
    </cfRule>
  </conditionalFormatting>
  <conditionalFormatting sqref="AI509">
    <cfRule type="expression" dxfId="1201" priority="593">
      <formula>IF(RIGHT(TEXT(AI509,"0.#"),1)=".",FALSE,TRUE)</formula>
    </cfRule>
    <cfRule type="expression" dxfId="1200" priority="594">
      <formula>IF(RIGHT(TEXT(AI509,"0.#"),1)=".",TRUE,FALSE)</formula>
    </cfRule>
  </conditionalFormatting>
  <conditionalFormatting sqref="AI507">
    <cfRule type="expression" dxfId="1199" priority="597">
      <formula>IF(RIGHT(TEXT(AI507,"0.#"),1)=".",FALSE,TRUE)</formula>
    </cfRule>
    <cfRule type="expression" dxfId="1198" priority="598">
      <formula>IF(RIGHT(TEXT(AI507,"0.#"),1)=".",TRUE,FALSE)</formula>
    </cfRule>
  </conditionalFormatting>
  <conditionalFormatting sqref="AI508">
    <cfRule type="expression" dxfId="1197" priority="595">
      <formula>IF(RIGHT(TEXT(AI508,"0.#"),1)=".",FALSE,TRUE)</formula>
    </cfRule>
    <cfRule type="expression" dxfId="1196" priority="596">
      <formula>IF(RIGHT(TEXT(AI508,"0.#"),1)=".",TRUE,FALSE)</formula>
    </cfRule>
  </conditionalFormatting>
  <conditionalFormatting sqref="AM543">
    <cfRule type="expression" dxfId="1195" priority="551">
      <formula>IF(RIGHT(TEXT(AM543,"0.#"),1)=".",FALSE,TRUE)</formula>
    </cfRule>
    <cfRule type="expression" dxfId="1194" priority="552">
      <formula>IF(RIGHT(TEXT(AM543,"0.#"),1)=".",TRUE,FALSE)</formula>
    </cfRule>
  </conditionalFormatting>
  <conditionalFormatting sqref="AM541">
    <cfRule type="expression" dxfId="1193" priority="555">
      <formula>IF(RIGHT(TEXT(AM541,"0.#"),1)=".",FALSE,TRUE)</formula>
    </cfRule>
    <cfRule type="expression" dxfId="1192" priority="556">
      <formula>IF(RIGHT(TEXT(AM541,"0.#"),1)=".",TRUE,FALSE)</formula>
    </cfRule>
  </conditionalFormatting>
  <conditionalFormatting sqref="AM542">
    <cfRule type="expression" dxfId="1191" priority="553">
      <formula>IF(RIGHT(TEXT(AM542,"0.#"),1)=".",FALSE,TRUE)</formula>
    </cfRule>
    <cfRule type="expression" dxfId="1190" priority="554">
      <formula>IF(RIGHT(TEXT(AM542,"0.#"),1)=".",TRUE,FALSE)</formula>
    </cfRule>
  </conditionalFormatting>
  <conditionalFormatting sqref="AI543">
    <cfRule type="expression" dxfId="1189" priority="545">
      <formula>IF(RIGHT(TEXT(AI543,"0.#"),1)=".",FALSE,TRUE)</formula>
    </cfRule>
    <cfRule type="expression" dxfId="1188" priority="546">
      <formula>IF(RIGHT(TEXT(AI543,"0.#"),1)=".",TRUE,FALSE)</formula>
    </cfRule>
  </conditionalFormatting>
  <conditionalFormatting sqref="AI541">
    <cfRule type="expression" dxfId="1187" priority="549">
      <formula>IF(RIGHT(TEXT(AI541,"0.#"),1)=".",FALSE,TRUE)</formula>
    </cfRule>
    <cfRule type="expression" dxfId="1186" priority="550">
      <formula>IF(RIGHT(TEXT(AI541,"0.#"),1)=".",TRUE,FALSE)</formula>
    </cfRule>
  </conditionalFormatting>
  <conditionalFormatting sqref="AI542">
    <cfRule type="expression" dxfId="1185" priority="547">
      <formula>IF(RIGHT(TEXT(AI542,"0.#"),1)=".",FALSE,TRUE)</formula>
    </cfRule>
    <cfRule type="expression" dxfId="1184" priority="548">
      <formula>IF(RIGHT(TEXT(AI542,"0.#"),1)=".",TRUE,FALSE)</formula>
    </cfRule>
  </conditionalFormatting>
  <conditionalFormatting sqref="AM568">
    <cfRule type="expression" dxfId="1183" priority="539">
      <formula>IF(RIGHT(TEXT(AM568,"0.#"),1)=".",FALSE,TRUE)</formula>
    </cfRule>
    <cfRule type="expression" dxfId="1182" priority="540">
      <formula>IF(RIGHT(TEXT(AM568,"0.#"),1)=".",TRUE,FALSE)</formula>
    </cfRule>
  </conditionalFormatting>
  <conditionalFormatting sqref="AM566">
    <cfRule type="expression" dxfId="1181" priority="543">
      <formula>IF(RIGHT(TEXT(AM566,"0.#"),1)=".",FALSE,TRUE)</formula>
    </cfRule>
    <cfRule type="expression" dxfId="1180" priority="544">
      <formula>IF(RIGHT(TEXT(AM566,"0.#"),1)=".",TRUE,FALSE)</formula>
    </cfRule>
  </conditionalFormatting>
  <conditionalFormatting sqref="AM567">
    <cfRule type="expression" dxfId="1179" priority="541">
      <formula>IF(RIGHT(TEXT(AM567,"0.#"),1)=".",FALSE,TRUE)</formula>
    </cfRule>
    <cfRule type="expression" dxfId="1178" priority="542">
      <formula>IF(RIGHT(TEXT(AM567,"0.#"),1)=".",TRUE,FALSE)</formula>
    </cfRule>
  </conditionalFormatting>
  <conditionalFormatting sqref="AI568">
    <cfRule type="expression" dxfId="1177" priority="533">
      <formula>IF(RIGHT(TEXT(AI568,"0.#"),1)=".",FALSE,TRUE)</formula>
    </cfRule>
    <cfRule type="expression" dxfId="1176" priority="534">
      <formula>IF(RIGHT(TEXT(AI568,"0.#"),1)=".",TRUE,FALSE)</formula>
    </cfRule>
  </conditionalFormatting>
  <conditionalFormatting sqref="AI566">
    <cfRule type="expression" dxfId="1175" priority="537">
      <formula>IF(RIGHT(TEXT(AI566,"0.#"),1)=".",FALSE,TRUE)</formula>
    </cfRule>
    <cfRule type="expression" dxfId="1174" priority="538">
      <formula>IF(RIGHT(TEXT(AI566,"0.#"),1)=".",TRUE,FALSE)</formula>
    </cfRule>
  </conditionalFormatting>
  <conditionalFormatting sqref="AI567">
    <cfRule type="expression" dxfId="1173" priority="535">
      <formula>IF(RIGHT(TEXT(AI567,"0.#"),1)=".",FALSE,TRUE)</formula>
    </cfRule>
    <cfRule type="expression" dxfId="1172" priority="536">
      <formula>IF(RIGHT(TEXT(AI567,"0.#"),1)=".",TRUE,FALSE)</formula>
    </cfRule>
  </conditionalFormatting>
  <conditionalFormatting sqref="AM573">
    <cfRule type="expression" dxfId="1171" priority="479">
      <formula>IF(RIGHT(TEXT(AM573,"0.#"),1)=".",FALSE,TRUE)</formula>
    </cfRule>
    <cfRule type="expression" dxfId="1170" priority="480">
      <formula>IF(RIGHT(TEXT(AM573,"0.#"),1)=".",TRUE,FALSE)</formula>
    </cfRule>
  </conditionalFormatting>
  <conditionalFormatting sqref="AM571">
    <cfRule type="expression" dxfId="1169" priority="483">
      <formula>IF(RIGHT(TEXT(AM571,"0.#"),1)=".",FALSE,TRUE)</formula>
    </cfRule>
    <cfRule type="expression" dxfId="1168" priority="484">
      <formula>IF(RIGHT(TEXT(AM571,"0.#"),1)=".",TRUE,FALSE)</formula>
    </cfRule>
  </conditionalFormatting>
  <conditionalFormatting sqref="AM572">
    <cfRule type="expression" dxfId="1167" priority="481">
      <formula>IF(RIGHT(TEXT(AM572,"0.#"),1)=".",FALSE,TRUE)</formula>
    </cfRule>
    <cfRule type="expression" dxfId="1166" priority="482">
      <formula>IF(RIGHT(TEXT(AM572,"0.#"),1)=".",TRUE,FALSE)</formula>
    </cfRule>
  </conditionalFormatting>
  <conditionalFormatting sqref="AI573">
    <cfRule type="expression" dxfId="1165" priority="473">
      <formula>IF(RIGHT(TEXT(AI573,"0.#"),1)=".",FALSE,TRUE)</formula>
    </cfRule>
    <cfRule type="expression" dxfId="1164" priority="474">
      <formula>IF(RIGHT(TEXT(AI573,"0.#"),1)=".",TRUE,FALSE)</formula>
    </cfRule>
  </conditionalFormatting>
  <conditionalFormatting sqref="AI571">
    <cfRule type="expression" dxfId="1163" priority="477">
      <formula>IF(RIGHT(TEXT(AI571,"0.#"),1)=".",FALSE,TRUE)</formula>
    </cfRule>
    <cfRule type="expression" dxfId="1162" priority="478">
      <formula>IF(RIGHT(TEXT(AI571,"0.#"),1)=".",TRUE,FALSE)</formula>
    </cfRule>
  </conditionalFormatting>
  <conditionalFormatting sqref="AI572">
    <cfRule type="expression" dxfId="1161" priority="475">
      <formula>IF(RIGHT(TEXT(AI572,"0.#"),1)=".",FALSE,TRUE)</formula>
    </cfRule>
    <cfRule type="expression" dxfId="1160" priority="476">
      <formula>IF(RIGHT(TEXT(AI572,"0.#"),1)=".",TRUE,FALSE)</formula>
    </cfRule>
  </conditionalFormatting>
  <conditionalFormatting sqref="AM578">
    <cfRule type="expression" dxfId="1159" priority="467">
      <formula>IF(RIGHT(TEXT(AM578,"0.#"),1)=".",FALSE,TRUE)</formula>
    </cfRule>
    <cfRule type="expression" dxfId="1158" priority="468">
      <formula>IF(RIGHT(TEXT(AM578,"0.#"),1)=".",TRUE,FALSE)</formula>
    </cfRule>
  </conditionalFormatting>
  <conditionalFormatting sqref="AM576">
    <cfRule type="expression" dxfId="1157" priority="471">
      <formula>IF(RIGHT(TEXT(AM576,"0.#"),1)=".",FALSE,TRUE)</formula>
    </cfRule>
    <cfRule type="expression" dxfId="1156" priority="472">
      <formula>IF(RIGHT(TEXT(AM576,"0.#"),1)=".",TRUE,FALSE)</formula>
    </cfRule>
  </conditionalFormatting>
  <conditionalFormatting sqref="AM577">
    <cfRule type="expression" dxfId="1155" priority="469">
      <formula>IF(RIGHT(TEXT(AM577,"0.#"),1)=".",FALSE,TRUE)</formula>
    </cfRule>
    <cfRule type="expression" dxfId="1154" priority="470">
      <formula>IF(RIGHT(TEXT(AM577,"0.#"),1)=".",TRUE,FALSE)</formula>
    </cfRule>
  </conditionalFormatting>
  <conditionalFormatting sqref="AI578">
    <cfRule type="expression" dxfId="1153" priority="461">
      <formula>IF(RIGHT(TEXT(AI578,"0.#"),1)=".",FALSE,TRUE)</formula>
    </cfRule>
    <cfRule type="expression" dxfId="1152" priority="462">
      <formula>IF(RIGHT(TEXT(AI578,"0.#"),1)=".",TRUE,FALSE)</formula>
    </cfRule>
  </conditionalFormatting>
  <conditionalFormatting sqref="AI576">
    <cfRule type="expression" dxfId="1151" priority="465">
      <formula>IF(RIGHT(TEXT(AI576,"0.#"),1)=".",FALSE,TRUE)</formula>
    </cfRule>
    <cfRule type="expression" dxfId="1150" priority="466">
      <formula>IF(RIGHT(TEXT(AI576,"0.#"),1)=".",TRUE,FALSE)</formula>
    </cfRule>
  </conditionalFormatting>
  <conditionalFormatting sqref="AI577">
    <cfRule type="expression" dxfId="1149" priority="463">
      <formula>IF(RIGHT(TEXT(AI577,"0.#"),1)=".",FALSE,TRUE)</formula>
    </cfRule>
    <cfRule type="expression" dxfId="1148" priority="464">
      <formula>IF(RIGHT(TEXT(AI577,"0.#"),1)=".",TRUE,FALSE)</formula>
    </cfRule>
  </conditionalFormatting>
  <conditionalFormatting sqref="AM583">
    <cfRule type="expression" dxfId="1147" priority="455">
      <formula>IF(RIGHT(TEXT(AM583,"0.#"),1)=".",FALSE,TRUE)</formula>
    </cfRule>
    <cfRule type="expression" dxfId="1146" priority="456">
      <formula>IF(RIGHT(TEXT(AM583,"0.#"),1)=".",TRUE,FALSE)</formula>
    </cfRule>
  </conditionalFormatting>
  <conditionalFormatting sqref="AM581">
    <cfRule type="expression" dxfId="1145" priority="459">
      <formula>IF(RIGHT(TEXT(AM581,"0.#"),1)=".",FALSE,TRUE)</formula>
    </cfRule>
    <cfRule type="expression" dxfId="1144" priority="460">
      <formula>IF(RIGHT(TEXT(AM581,"0.#"),1)=".",TRUE,FALSE)</formula>
    </cfRule>
  </conditionalFormatting>
  <conditionalFormatting sqref="AM582">
    <cfRule type="expression" dxfId="1143" priority="457">
      <formula>IF(RIGHT(TEXT(AM582,"0.#"),1)=".",FALSE,TRUE)</formula>
    </cfRule>
    <cfRule type="expression" dxfId="1142" priority="458">
      <formula>IF(RIGHT(TEXT(AM582,"0.#"),1)=".",TRUE,FALSE)</formula>
    </cfRule>
  </conditionalFormatting>
  <conditionalFormatting sqref="AI583">
    <cfRule type="expression" dxfId="1141" priority="449">
      <formula>IF(RIGHT(TEXT(AI583,"0.#"),1)=".",FALSE,TRUE)</formula>
    </cfRule>
    <cfRule type="expression" dxfId="1140" priority="450">
      <formula>IF(RIGHT(TEXT(AI583,"0.#"),1)=".",TRUE,FALSE)</formula>
    </cfRule>
  </conditionalFormatting>
  <conditionalFormatting sqref="AI581">
    <cfRule type="expression" dxfId="1139" priority="453">
      <formula>IF(RIGHT(TEXT(AI581,"0.#"),1)=".",FALSE,TRUE)</formula>
    </cfRule>
    <cfRule type="expression" dxfId="1138" priority="454">
      <formula>IF(RIGHT(TEXT(AI581,"0.#"),1)=".",TRUE,FALSE)</formula>
    </cfRule>
  </conditionalFormatting>
  <conditionalFormatting sqref="AI582">
    <cfRule type="expression" dxfId="1137" priority="451">
      <formula>IF(RIGHT(TEXT(AI582,"0.#"),1)=".",FALSE,TRUE)</formula>
    </cfRule>
    <cfRule type="expression" dxfId="1136" priority="452">
      <formula>IF(RIGHT(TEXT(AI582,"0.#"),1)=".",TRUE,FALSE)</formula>
    </cfRule>
  </conditionalFormatting>
  <conditionalFormatting sqref="AM548">
    <cfRule type="expression" dxfId="1135" priority="527">
      <formula>IF(RIGHT(TEXT(AM548,"0.#"),1)=".",FALSE,TRUE)</formula>
    </cfRule>
    <cfRule type="expression" dxfId="1134" priority="528">
      <formula>IF(RIGHT(TEXT(AM548,"0.#"),1)=".",TRUE,FALSE)</formula>
    </cfRule>
  </conditionalFormatting>
  <conditionalFormatting sqref="AM546">
    <cfRule type="expression" dxfId="1133" priority="531">
      <formula>IF(RIGHT(TEXT(AM546,"0.#"),1)=".",FALSE,TRUE)</formula>
    </cfRule>
    <cfRule type="expression" dxfId="1132" priority="532">
      <formula>IF(RIGHT(TEXT(AM546,"0.#"),1)=".",TRUE,FALSE)</formula>
    </cfRule>
  </conditionalFormatting>
  <conditionalFormatting sqref="AM547">
    <cfRule type="expression" dxfId="1131" priority="529">
      <formula>IF(RIGHT(TEXT(AM547,"0.#"),1)=".",FALSE,TRUE)</formula>
    </cfRule>
    <cfRule type="expression" dxfId="1130" priority="530">
      <formula>IF(RIGHT(TEXT(AM547,"0.#"),1)=".",TRUE,FALSE)</formula>
    </cfRule>
  </conditionalFormatting>
  <conditionalFormatting sqref="AI548">
    <cfRule type="expression" dxfId="1129" priority="521">
      <formula>IF(RIGHT(TEXT(AI548,"0.#"),1)=".",FALSE,TRUE)</formula>
    </cfRule>
    <cfRule type="expression" dxfId="1128" priority="522">
      <formula>IF(RIGHT(TEXT(AI548,"0.#"),1)=".",TRUE,FALSE)</formula>
    </cfRule>
  </conditionalFormatting>
  <conditionalFormatting sqref="AI546">
    <cfRule type="expression" dxfId="1127" priority="525">
      <formula>IF(RIGHT(TEXT(AI546,"0.#"),1)=".",FALSE,TRUE)</formula>
    </cfRule>
    <cfRule type="expression" dxfId="1126" priority="526">
      <formula>IF(RIGHT(TEXT(AI546,"0.#"),1)=".",TRUE,FALSE)</formula>
    </cfRule>
  </conditionalFormatting>
  <conditionalFormatting sqref="AI547">
    <cfRule type="expression" dxfId="1125" priority="523">
      <formula>IF(RIGHT(TEXT(AI547,"0.#"),1)=".",FALSE,TRUE)</formula>
    </cfRule>
    <cfRule type="expression" dxfId="1124" priority="524">
      <formula>IF(RIGHT(TEXT(AI547,"0.#"),1)=".",TRUE,FALSE)</formula>
    </cfRule>
  </conditionalFormatting>
  <conditionalFormatting sqref="AM553">
    <cfRule type="expression" dxfId="1123" priority="515">
      <formula>IF(RIGHT(TEXT(AM553,"0.#"),1)=".",FALSE,TRUE)</formula>
    </cfRule>
    <cfRule type="expression" dxfId="1122" priority="516">
      <formula>IF(RIGHT(TEXT(AM553,"0.#"),1)=".",TRUE,FALSE)</formula>
    </cfRule>
  </conditionalFormatting>
  <conditionalFormatting sqref="AM551">
    <cfRule type="expression" dxfId="1121" priority="519">
      <formula>IF(RIGHT(TEXT(AM551,"0.#"),1)=".",FALSE,TRUE)</formula>
    </cfRule>
    <cfRule type="expression" dxfId="1120" priority="520">
      <formula>IF(RIGHT(TEXT(AM551,"0.#"),1)=".",TRUE,FALSE)</formula>
    </cfRule>
  </conditionalFormatting>
  <conditionalFormatting sqref="AM552">
    <cfRule type="expression" dxfId="1119" priority="517">
      <formula>IF(RIGHT(TEXT(AM552,"0.#"),1)=".",FALSE,TRUE)</formula>
    </cfRule>
    <cfRule type="expression" dxfId="1118" priority="518">
      <formula>IF(RIGHT(TEXT(AM552,"0.#"),1)=".",TRUE,FALSE)</formula>
    </cfRule>
  </conditionalFormatting>
  <conditionalFormatting sqref="AI553">
    <cfRule type="expression" dxfId="1117" priority="509">
      <formula>IF(RIGHT(TEXT(AI553,"0.#"),1)=".",FALSE,TRUE)</formula>
    </cfRule>
    <cfRule type="expression" dxfId="1116" priority="510">
      <formula>IF(RIGHT(TEXT(AI553,"0.#"),1)=".",TRUE,FALSE)</formula>
    </cfRule>
  </conditionalFormatting>
  <conditionalFormatting sqref="AI551">
    <cfRule type="expression" dxfId="1115" priority="513">
      <formula>IF(RIGHT(TEXT(AI551,"0.#"),1)=".",FALSE,TRUE)</formula>
    </cfRule>
    <cfRule type="expression" dxfId="1114" priority="514">
      <formula>IF(RIGHT(TEXT(AI551,"0.#"),1)=".",TRUE,FALSE)</formula>
    </cfRule>
  </conditionalFormatting>
  <conditionalFormatting sqref="AI552">
    <cfRule type="expression" dxfId="1113" priority="511">
      <formula>IF(RIGHT(TEXT(AI552,"0.#"),1)=".",FALSE,TRUE)</formula>
    </cfRule>
    <cfRule type="expression" dxfId="1112" priority="512">
      <formula>IF(RIGHT(TEXT(AI552,"0.#"),1)=".",TRUE,FALSE)</formula>
    </cfRule>
  </conditionalFormatting>
  <conditionalFormatting sqref="AM558">
    <cfRule type="expression" dxfId="1111" priority="503">
      <formula>IF(RIGHT(TEXT(AM558,"0.#"),1)=".",FALSE,TRUE)</formula>
    </cfRule>
    <cfRule type="expression" dxfId="1110" priority="504">
      <formula>IF(RIGHT(TEXT(AM558,"0.#"),1)=".",TRUE,FALSE)</formula>
    </cfRule>
  </conditionalFormatting>
  <conditionalFormatting sqref="AM556">
    <cfRule type="expression" dxfId="1109" priority="507">
      <formula>IF(RIGHT(TEXT(AM556,"0.#"),1)=".",FALSE,TRUE)</formula>
    </cfRule>
    <cfRule type="expression" dxfId="1108" priority="508">
      <formula>IF(RIGHT(TEXT(AM556,"0.#"),1)=".",TRUE,FALSE)</formula>
    </cfRule>
  </conditionalFormatting>
  <conditionalFormatting sqref="AM557">
    <cfRule type="expression" dxfId="1107" priority="505">
      <formula>IF(RIGHT(TEXT(AM557,"0.#"),1)=".",FALSE,TRUE)</formula>
    </cfRule>
    <cfRule type="expression" dxfId="1106" priority="506">
      <formula>IF(RIGHT(TEXT(AM557,"0.#"),1)=".",TRUE,FALSE)</formula>
    </cfRule>
  </conditionalFormatting>
  <conditionalFormatting sqref="AI558">
    <cfRule type="expression" dxfId="1105" priority="497">
      <formula>IF(RIGHT(TEXT(AI558,"0.#"),1)=".",FALSE,TRUE)</formula>
    </cfRule>
    <cfRule type="expression" dxfId="1104" priority="498">
      <formula>IF(RIGHT(TEXT(AI558,"0.#"),1)=".",TRUE,FALSE)</formula>
    </cfRule>
  </conditionalFormatting>
  <conditionalFormatting sqref="AI556">
    <cfRule type="expression" dxfId="1103" priority="501">
      <formula>IF(RIGHT(TEXT(AI556,"0.#"),1)=".",FALSE,TRUE)</formula>
    </cfRule>
    <cfRule type="expression" dxfId="1102" priority="502">
      <formula>IF(RIGHT(TEXT(AI556,"0.#"),1)=".",TRUE,FALSE)</formula>
    </cfRule>
  </conditionalFormatting>
  <conditionalFormatting sqref="AI557">
    <cfRule type="expression" dxfId="1101" priority="499">
      <formula>IF(RIGHT(TEXT(AI557,"0.#"),1)=".",FALSE,TRUE)</formula>
    </cfRule>
    <cfRule type="expression" dxfId="1100" priority="500">
      <formula>IF(RIGHT(TEXT(AI557,"0.#"),1)=".",TRUE,FALSE)</formula>
    </cfRule>
  </conditionalFormatting>
  <conditionalFormatting sqref="AM563">
    <cfRule type="expression" dxfId="1099" priority="491">
      <formula>IF(RIGHT(TEXT(AM563,"0.#"),1)=".",FALSE,TRUE)</formula>
    </cfRule>
    <cfRule type="expression" dxfId="1098" priority="492">
      <formula>IF(RIGHT(TEXT(AM563,"0.#"),1)=".",TRUE,FALSE)</formula>
    </cfRule>
  </conditionalFormatting>
  <conditionalFormatting sqref="AM561">
    <cfRule type="expression" dxfId="1097" priority="495">
      <formula>IF(RIGHT(TEXT(AM561,"0.#"),1)=".",FALSE,TRUE)</formula>
    </cfRule>
    <cfRule type="expression" dxfId="1096" priority="496">
      <formula>IF(RIGHT(TEXT(AM561,"0.#"),1)=".",TRUE,FALSE)</formula>
    </cfRule>
  </conditionalFormatting>
  <conditionalFormatting sqref="AM562">
    <cfRule type="expression" dxfId="1095" priority="493">
      <formula>IF(RIGHT(TEXT(AM562,"0.#"),1)=".",FALSE,TRUE)</formula>
    </cfRule>
    <cfRule type="expression" dxfId="1094" priority="494">
      <formula>IF(RIGHT(TEXT(AM562,"0.#"),1)=".",TRUE,FALSE)</formula>
    </cfRule>
  </conditionalFormatting>
  <conditionalFormatting sqref="AI563">
    <cfRule type="expression" dxfId="1093" priority="485">
      <formula>IF(RIGHT(TEXT(AI563,"0.#"),1)=".",FALSE,TRUE)</formula>
    </cfRule>
    <cfRule type="expression" dxfId="1092" priority="486">
      <formula>IF(RIGHT(TEXT(AI563,"0.#"),1)=".",TRUE,FALSE)</formula>
    </cfRule>
  </conditionalFormatting>
  <conditionalFormatting sqref="AI561">
    <cfRule type="expression" dxfId="1091" priority="489">
      <formula>IF(RIGHT(TEXT(AI561,"0.#"),1)=".",FALSE,TRUE)</formula>
    </cfRule>
    <cfRule type="expression" dxfId="1090" priority="490">
      <formula>IF(RIGHT(TEXT(AI561,"0.#"),1)=".",TRUE,FALSE)</formula>
    </cfRule>
  </conditionalFormatting>
  <conditionalFormatting sqref="AI562">
    <cfRule type="expression" dxfId="1089" priority="487">
      <formula>IF(RIGHT(TEXT(AI562,"0.#"),1)=".",FALSE,TRUE)</formula>
    </cfRule>
    <cfRule type="expression" dxfId="1088" priority="488">
      <formula>IF(RIGHT(TEXT(AI562,"0.#"),1)=".",TRUE,FALSE)</formula>
    </cfRule>
  </conditionalFormatting>
  <conditionalFormatting sqref="AM597">
    <cfRule type="expression" dxfId="1087" priority="443">
      <formula>IF(RIGHT(TEXT(AM597,"0.#"),1)=".",FALSE,TRUE)</formula>
    </cfRule>
    <cfRule type="expression" dxfId="1086" priority="444">
      <formula>IF(RIGHT(TEXT(AM597,"0.#"),1)=".",TRUE,FALSE)</formula>
    </cfRule>
  </conditionalFormatting>
  <conditionalFormatting sqref="AM595">
    <cfRule type="expression" dxfId="1085" priority="447">
      <formula>IF(RIGHT(TEXT(AM595,"0.#"),1)=".",FALSE,TRUE)</formula>
    </cfRule>
    <cfRule type="expression" dxfId="1084" priority="448">
      <formula>IF(RIGHT(TEXT(AM595,"0.#"),1)=".",TRUE,FALSE)</formula>
    </cfRule>
  </conditionalFormatting>
  <conditionalFormatting sqref="AM596">
    <cfRule type="expression" dxfId="1083" priority="445">
      <formula>IF(RIGHT(TEXT(AM596,"0.#"),1)=".",FALSE,TRUE)</formula>
    </cfRule>
    <cfRule type="expression" dxfId="1082" priority="446">
      <formula>IF(RIGHT(TEXT(AM596,"0.#"),1)=".",TRUE,FALSE)</formula>
    </cfRule>
  </conditionalFormatting>
  <conditionalFormatting sqref="AI597">
    <cfRule type="expression" dxfId="1081" priority="437">
      <formula>IF(RIGHT(TEXT(AI597,"0.#"),1)=".",FALSE,TRUE)</formula>
    </cfRule>
    <cfRule type="expression" dxfId="1080" priority="438">
      <formula>IF(RIGHT(TEXT(AI597,"0.#"),1)=".",TRUE,FALSE)</formula>
    </cfRule>
  </conditionalFormatting>
  <conditionalFormatting sqref="AI595">
    <cfRule type="expression" dxfId="1079" priority="441">
      <formula>IF(RIGHT(TEXT(AI595,"0.#"),1)=".",FALSE,TRUE)</formula>
    </cfRule>
    <cfRule type="expression" dxfId="1078" priority="442">
      <formula>IF(RIGHT(TEXT(AI595,"0.#"),1)=".",TRUE,FALSE)</formula>
    </cfRule>
  </conditionalFormatting>
  <conditionalFormatting sqref="AI596">
    <cfRule type="expression" dxfId="1077" priority="439">
      <formula>IF(RIGHT(TEXT(AI596,"0.#"),1)=".",FALSE,TRUE)</formula>
    </cfRule>
    <cfRule type="expression" dxfId="1076" priority="440">
      <formula>IF(RIGHT(TEXT(AI596,"0.#"),1)=".",TRUE,FALSE)</formula>
    </cfRule>
  </conditionalFormatting>
  <conditionalFormatting sqref="AM622">
    <cfRule type="expression" dxfId="1075" priority="431">
      <formula>IF(RIGHT(TEXT(AM622,"0.#"),1)=".",FALSE,TRUE)</formula>
    </cfRule>
    <cfRule type="expression" dxfId="1074" priority="432">
      <formula>IF(RIGHT(TEXT(AM622,"0.#"),1)=".",TRUE,FALSE)</formula>
    </cfRule>
  </conditionalFormatting>
  <conditionalFormatting sqref="AM620">
    <cfRule type="expression" dxfId="1073" priority="435">
      <formula>IF(RIGHT(TEXT(AM620,"0.#"),1)=".",FALSE,TRUE)</formula>
    </cfRule>
    <cfRule type="expression" dxfId="1072" priority="436">
      <formula>IF(RIGHT(TEXT(AM620,"0.#"),1)=".",TRUE,FALSE)</formula>
    </cfRule>
  </conditionalFormatting>
  <conditionalFormatting sqref="AM621">
    <cfRule type="expression" dxfId="1071" priority="433">
      <formula>IF(RIGHT(TEXT(AM621,"0.#"),1)=".",FALSE,TRUE)</formula>
    </cfRule>
    <cfRule type="expression" dxfId="1070" priority="434">
      <formula>IF(RIGHT(TEXT(AM621,"0.#"),1)=".",TRUE,FALSE)</formula>
    </cfRule>
  </conditionalFormatting>
  <conditionalFormatting sqref="AI622">
    <cfRule type="expression" dxfId="1069" priority="425">
      <formula>IF(RIGHT(TEXT(AI622,"0.#"),1)=".",FALSE,TRUE)</formula>
    </cfRule>
    <cfRule type="expression" dxfId="1068" priority="426">
      <formula>IF(RIGHT(TEXT(AI622,"0.#"),1)=".",TRUE,FALSE)</formula>
    </cfRule>
  </conditionalFormatting>
  <conditionalFormatting sqref="AI620">
    <cfRule type="expression" dxfId="1067" priority="429">
      <formula>IF(RIGHT(TEXT(AI620,"0.#"),1)=".",FALSE,TRUE)</formula>
    </cfRule>
    <cfRule type="expression" dxfId="1066" priority="430">
      <formula>IF(RIGHT(TEXT(AI620,"0.#"),1)=".",TRUE,FALSE)</formula>
    </cfRule>
  </conditionalFormatting>
  <conditionalFormatting sqref="AI621">
    <cfRule type="expression" dxfId="1065" priority="427">
      <formula>IF(RIGHT(TEXT(AI621,"0.#"),1)=".",FALSE,TRUE)</formula>
    </cfRule>
    <cfRule type="expression" dxfId="1064" priority="428">
      <formula>IF(RIGHT(TEXT(AI621,"0.#"),1)=".",TRUE,FALSE)</formula>
    </cfRule>
  </conditionalFormatting>
  <conditionalFormatting sqref="AM627">
    <cfRule type="expression" dxfId="1063" priority="371">
      <formula>IF(RIGHT(TEXT(AM627,"0.#"),1)=".",FALSE,TRUE)</formula>
    </cfRule>
    <cfRule type="expression" dxfId="1062" priority="372">
      <formula>IF(RIGHT(TEXT(AM627,"0.#"),1)=".",TRUE,FALSE)</formula>
    </cfRule>
  </conditionalFormatting>
  <conditionalFormatting sqref="AM625">
    <cfRule type="expression" dxfId="1061" priority="375">
      <formula>IF(RIGHT(TEXT(AM625,"0.#"),1)=".",FALSE,TRUE)</formula>
    </cfRule>
    <cfRule type="expression" dxfId="1060" priority="376">
      <formula>IF(RIGHT(TEXT(AM625,"0.#"),1)=".",TRUE,FALSE)</formula>
    </cfRule>
  </conditionalFormatting>
  <conditionalFormatting sqref="AM626">
    <cfRule type="expression" dxfId="1059" priority="373">
      <formula>IF(RIGHT(TEXT(AM626,"0.#"),1)=".",FALSE,TRUE)</formula>
    </cfRule>
    <cfRule type="expression" dxfId="1058" priority="374">
      <formula>IF(RIGHT(TEXT(AM626,"0.#"),1)=".",TRUE,FALSE)</formula>
    </cfRule>
  </conditionalFormatting>
  <conditionalFormatting sqref="AI627">
    <cfRule type="expression" dxfId="1057" priority="365">
      <formula>IF(RIGHT(TEXT(AI627,"0.#"),1)=".",FALSE,TRUE)</formula>
    </cfRule>
    <cfRule type="expression" dxfId="1056" priority="366">
      <formula>IF(RIGHT(TEXT(AI627,"0.#"),1)=".",TRUE,FALSE)</formula>
    </cfRule>
  </conditionalFormatting>
  <conditionalFormatting sqref="AI625">
    <cfRule type="expression" dxfId="1055" priority="369">
      <formula>IF(RIGHT(TEXT(AI625,"0.#"),1)=".",FALSE,TRUE)</formula>
    </cfRule>
    <cfRule type="expression" dxfId="1054" priority="370">
      <formula>IF(RIGHT(TEXT(AI625,"0.#"),1)=".",TRUE,FALSE)</formula>
    </cfRule>
  </conditionalFormatting>
  <conditionalFormatting sqref="AI626">
    <cfRule type="expression" dxfId="1053" priority="367">
      <formula>IF(RIGHT(TEXT(AI626,"0.#"),1)=".",FALSE,TRUE)</formula>
    </cfRule>
    <cfRule type="expression" dxfId="1052" priority="368">
      <formula>IF(RIGHT(TEXT(AI626,"0.#"),1)=".",TRUE,FALSE)</formula>
    </cfRule>
  </conditionalFormatting>
  <conditionalFormatting sqref="AM632">
    <cfRule type="expression" dxfId="1051" priority="359">
      <formula>IF(RIGHT(TEXT(AM632,"0.#"),1)=".",FALSE,TRUE)</formula>
    </cfRule>
    <cfRule type="expression" dxfId="1050" priority="360">
      <formula>IF(RIGHT(TEXT(AM632,"0.#"),1)=".",TRUE,FALSE)</formula>
    </cfRule>
  </conditionalFormatting>
  <conditionalFormatting sqref="AM630">
    <cfRule type="expression" dxfId="1049" priority="363">
      <formula>IF(RIGHT(TEXT(AM630,"0.#"),1)=".",FALSE,TRUE)</formula>
    </cfRule>
    <cfRule type="expression" dxfId="1048" priority="364">
      <formula>IF(RIGHT(TEXT(AM630,"0.#"),1)=".",TRUE,FALSE)</formula>
    </cfRule>
  </conditionalFormatting>
  <conditionalFormatting sqref="AM631">
    <cfRule type="expression" dxfId="1047" priority="361">
      <formula>IF(RIGHT(TEXT(AM631,"0.#"),1)=".",FALSE,TRUE)</formula>
    </cfRule>
    <cfRule type="expression" dxfId="1046" priority="362">
      <formula>IF(RIGHT(TEXT(AM631,"0.#"),1)=".",TRUE,FALSE)</formula>
    </cfRule>
  </conditionalFormatting>
  <conditionalFormatting sqref="AI632">
    <cfRule type="expression" dxfId="1045" priority="353">
      <formula>IF(RIGHT(TEXT(AI632,"0.#"),1)=".",FALSE,TRUE)</formula>
    </cfRule>
    <cfRule type="expression" dxfId="1044" priority="354">
      <formula>IF(RIGHT(TEXT(AI632,"0.#"),1)=".",TRUE,FALSE)</formula>
    </cfRule>
  </conditionalFormatting>
  <conditionalFormatting sqref="AI630">
    <cfRule type="expression" dxfId="1043" priority="357">
      <formula>IF(RIGHT(TEXT(AI630,"0.#"),1)=".",FALSE,TRUE)</formula>
    </cfRule>
    <cfRule type="expression" dxfId="1042" priority="358">
      <formula>IF(RIGHT(TEXT(AI630,"0.#"),1)=".",TRUE,FALSE)</formula>
    </cfRule>
  </conditionalFormatting>
  <conditionalFormatting sqref="AI631">
    <cfRule type="expression" dxfId="1041" priority="355">
      <formula>IF(RIGHT(TEXT(AI631,"0.#"),1)=".",FALSE,TRUE)</formula>
    </cfRule>
    <cfRule type="expression" dxfId="1040" priority="356">
      <formula>IF(RIGHT(TEXT(AI631,"0.#"),1)=".",TRUE,FALSE)</formula>
    </cfRule>
  </conditionalFormatting>
  <conditionalFormatting sqref="AM637">
    <cfRule type="expression" dxfId="1039" priority="347">
      <formula>IF(RIGHT(TEXT(AM637,"0.#"),1)=".",FALSE,TRUE)</formula>
    </cfRule>
    <cfRule type="expression" dxfId="1038" priority="348">
      <formula>IF(RIGHT(TEXT(AM637,"0.#"),1)=".",TRUE,FALSE)</formula>
    </cfRule>
  </conditionalFormatting>
  <conditionalFormatting sqref="AM635">
    <cfRule type="expression" dxfId="1037" priority="351">
      <formula>IF(RIGHT(TEXT(AM635,"0.#"),1)=".",FALSE,TRUE)</formula>
    </cfRule>
    <cfRule type="expression" dxfId="1036" priority="352">
      <formula>IF(RIGHT(TEXT(AM635,"0.#"),1)=".",TRUE,FALSE)</formula>
    </cfRule>
  </conditionalFormatting>
  <conditionalFormatting sqref="AM636">
    <cfRule type="expression" dxfId="1035" priority="349">
      <formula>IF(RIGHT(TEXT(AM636,"0.#"),1)=".",FALSE,TRUE)</formula>
    </cfRule>
    <cfRule type="expression" dxfId="1034" priority="350">
      <formula>IF(RIGHT(TEXT(AM636,"0.#"),1)=".",TRUE,FALSE)</formula>
    </cfRule>
  </conditionalFormatting>
  <conditionalFormatting sqref="AI637">
    <cfRule type="expression" dxfId="1033" priority="341">
      <formula>IF(RIGHT(TEXT(AI637,"0.#"),1)=".",FALSE,TRUE)</formula>
    </cfRule>
    <cfRule type="expression" dxfId="1032" priority="342">
      <formula>IF(RIGHT(TEXT(AI637,"0.#"),1)=".",TRUE,FALSE)</formula>
    </cfRule>
  </conditionalFormatting>
  <conditionalFormatting sqref="AI635">
    <cfRule type="expression" dxfId="1031" priority="345">
      <formula>IF(RIGHT(TEXT(AI635,"0.#"),1)=".",FALSE,TRUE)</formula>
    </cfRule>
    <cfRule type="expression" dxfId="1030" priority="346">
      <formula>IF(RIGHT(TEXT(AI635,"0.#"),1)=".",TRUE,FALSE)</formula>
    </cfRule>
  </conditionalFormatting>
  <conditionalFormatting sqref="AI636">
    <cfRule type="expression" dxfId="1029" priority="343">
      <formula>IF(RIGHT(TEXT(AI636,"0.#"),1)=".",FALSE,TRUE)</formula>
    </cfRule>
    <cfRule type="expression" dxfId="1028" priority="344">
      <formula>IF(RIGHT(TEXT(AI636,"0.#"),1)=".",TRUE,FALSE)</formula>
    </cfRule>
  </conditionalFormatting>
  <conditionalFormatting sqref="AM602">
    <cfRule type="expression" dxfId="1027" priority="419">
      <formula>IF(RIGHT(TEXT(AM602,"0.#"),1)=".",FALSE,TRUE)</formula>
    </cfRule>
    <cfRule type="expression" dxfId="1026" priority="420">
      <formula>IF(RIGHT(TEXT(AM602,"0.#"),1)=".",TRUE,FALSE)</formula>
    </cfRule>
  </conditionalFormatting>
  <conditionalFormatting sqref="AM600">
    <cfRule type="expression" dxfId="1025" priority="423">
      <formula>IF(RIGHT(TEXT(AM600,"0.#"),1)=".",FALSE,TRUE)</formula>
    </cfRule>
    <cfRule type="expression" dxfId="1024" priority="424">
      <formula>IF(RIGHT(TEXT(AM600,"0.#"),1)=".",TRUE,FALSE)</formula>
    </cfRule>
  </conditionalFormatting>
  <conditionalFormatting sqref="AM601">
    <cfRule type="expression" dxfId="1023" priority="421">
      <formula>IF(RIGHT(TEXT(AM601,"0.#"),1)=".",FALSE,TRUE)</formula>
    </cfRule>
    <cfRule type="expression" dxfId="1022" priority="422">
      <formula>IF(RIGHT(TEXT(AM601,"0.#"),1)=".",TRUE,FALSE)</formula>
    </cfRule>
  </conditionalFormatting>
  <conditionalFormatting sqref="AI602">
    <cfRule type="expression" dxfId="1021" priority="413">
      <formula>IF(RIGHT(TEXT(AI602,"0.#"),1)=".",FALSE,TRUE)</formula>
    </cfRule>
    <cfRule type="expression" dxfId="1020" priority="414">
      <formula>IF(RIGHT(TEXT(AI602,"0.#"),1)=".",TRUE,FALSE)</formula>
    </cfRule>
  </conditionalFormatting>
  <conditionalFormatting sqref="AI600">
    <cfRule type="expression" dxfId="1019" priority="417">
      <formula>IF(RIGHT(TEXT(AI600,"0.#"),1)=".",FALSE,TRUE)</formula>
    </cfRule>
    <cfRule type="expression" dxfId="1018" priority="418">
      <formula>IF(RIGHT(TEXT(AI600,"0.#"),1)=".",TRUE,FALSE)</formula>
    </cfRule>
  </conditionalFormatting>
  <conditionalFormatting sqref="AI601">
    <cfRule type="expression" dxfId="1017" priority="415">
      <formula>IF(RIGHT(TEXT(AI601,"0.#"),1)=".",FALSE,TRUE)</formula>
    </cfRule>
    <cfRule type="expression" dxfId="1016" priority="416">
      <formula>IF(RIGHT(TEXT(AI601,"0.#"),1)=".",TRUE,FALSE)</formula>
    </cfRule>
  </conditionalFormatting>
  <conditionalFormatting sqref="AM607">
    <cfRule type="expression" dxfId="1015" priority="407">
      <formula>IF(RIGHT(TEXT(AM607,"0.#"),1)=".",FALSE,TRUE)</formula>
    </cfRule>
    <cfRule type="expression" dxfId="1014" priority="408">
      <formula>IF(RIGHT(TEXT(AM607,"0.#"),1)=".",TRUE,FALSE)</formula>
    </cfRule>
  </conditionalFormatting>
  <conditionalFormatting sqref="AM605">
    <cfRule type="expression" dxfId="1013" priority="411">
      <formula>IF(RIGHT(TEXT(AM605,"0.#"),1)=".",FALSE,TRUE)</formula>
    </cfRule>
    <cfRule type="expression" dxfId="1012" priority="412">
      <formula>IF(RIGHT(TEXT(AM605,"0.#"),1)=".",TRUE,FALSE)</formula>
    </cfRule>
  </conditionalFormatting>
  <conditionalFormatting sqref="AM606">
    <cfRule type="expression" dxfId="1011" priority="409">
      <formula>IF(RIGHT(TEXT(AM606,"0.#"),1)=".",FALSE,TRUE)</formula>
    </cfRule>
    <cfRule type="expression" dxfId="1010" priority="410">
      <formula>IF(RIGHT(TEXT(AM606,"0.#"),1)=".",TRUE,FALSE)</formula>
    </cfRule>
  </conditionalFormatting>
  <conditionalFormatting sqref="AI607">
    <cfRule type="expression" dxfId="1009" priority="401">
      <formula>IF(RIGHT(TEXT(AI607,"0.#"),1)=".",FALSE,TRUE)</formula>
    </cfRule>
    <cfRule type="expression" dxfId="1008" priority="402">
      <formula>IF(RIGHT(TEXT(AI607,"0.#"),1)=".",TRUE,FALSE)</formula>
    </cfRule>
  </conditionalFormatting>
  <conditionalFormatting sqref="AI605">
    <cfRule type="expression" dxfId="1007" priority="405">
      <formula>IF(RIGHT(TEXT(AI605,"0.#"),1)=".",FALSE,TRUE)</formula>
    </cfRule>
    <cfRule type="expression" dxfId="1006" priority="406">
      <formula>IF(RIGHT(TEXT(AI605,"0.#"),1)=".",TRUE,FALSE)</formula>
    </cfRule>
  </conditionalFormatting>
  <conditionalFormatting sqref="AI606">
    <cfRule type="expression" dxfId="1005" priority="403">
      <formula>IF(RIGHT(TEXT(AI606,"0.#"),1)=".",FALSE,TRUE)</formula>
    </cfRule>
    <cfRule type="expression" dxfId="1004" priority="404">
      <formula>IF(RIGHT(TEXT(AI606,"0.#"),1)=".",TRUE,FALSE)</formula>
    </cfRule>
  </conditionalFormatting>
  <conditionalFormatting sqref="AM612">
    <cfRule type="expression" dxfId="1003" priority="395">
      <formula>IF(RIGHT(TEXT(AM612,"0.#"),1)=".",FALSE,TRUE)</formula>
    </cfRule>
    <cfRule type="expression" dxfId="1002" priority="396">
      <formula>IF(RIGHT(TEXT(AM612,"0.#"),1)=".",TRUE,FALSE)</formula>
    </cfRule>
  </conditionalFormatting>
  <conditionalFormatting sqref="AM610">
    <cfRule type="expression" dxfId="1001" priority="399">
      <formula>IF(RIGHT(TEXT(AM610,"0.#"),1)=".",FALSE,TRUE)</formula>
    </cfRule>
    <cfRule type="expression" dxfId="1000" priority="400">
      <formula>IF(RIGHT(TEXT(AM610,"0.#"),1)=".",TRUE,FALSE)</formula>
    </cfRule>
  </conditionalFormatting>
  <conditionalFormatting sqref="AM611">
    <cfRule type="expression" dxfId="999" priority="397">
      <formula>IF(RIGHT(TEXT(AM611,"0.#"),1)=".",FALSE,TRUE)</formula>
    </cfRule>
    <cfRule type="expression" dxfId="998" priority="398">
      <formula>IF(RIGHT(TEXT(AM611,"0.#"),1)=".",TRUE,FALSE)</formula>
    </cfRule>
  </conditionalFormatting>
  <conditionalFormatting sqref="AI612">
    <cfRule type="expression" dxfId="997" priority="389">
      <formula>IF(RIGHT(TEXT(AI612,"0.#"),1)=".",FALSE,TRUE)</formula>
    </cfRule>
    <cfRule type="expression" dxfId="996" priority="390">
      <formula>IF(RIGHT(TEXT(AI612,"0.#"),1)=".",TRUE,FALSE)</formula>
    </cfRule>
  </conditionalFormatting>
  <conditionalFormatting sqref="AI610">
    <cfRule type="expression" dxfId="995" priority="393">
      <formula>IF(RIGHT(TEXT(AI610,"0.#"),1)=".",FALSE,TRUE)</formula>
    </cfRule>
    <cfRule type="expression" dxfId="994" priority="394">
      <formula>IF(RIGHT(TEXT(AI610,"0.#"),1)=".",TRUE,FALSE)</formula>
    </cfRule>
  </conditionalFormatting>
  <conditionalFormatting sqref="AI611">
    <cfRule type="expression" dxfId="993" priority="391">
      <formula>IF(RIGHT(TEXT(AI611,"0.#"),1)=".",FALSE,TRUE)</formula>
    </cfRule>
    <cfRule type="expression" dxfId="992" priority="392">
      <formula>IF(RIGHT(TEXT(AI611,"0.#"),1)=".",TRUE,FALSE)</formula>
    </cfRule>
  </conditionalFormatting>
  <conditionalFormatting sqref="AM617">
    <cfRule type="expression" dxfId="991" priority="383">
      <formula>IF(RIGHT(TEXT(AM617,"0.#"),1)=".",FALSE,TRUE)</formula>
    </cfRule>
    <cfRule type="expression" dxfId="990" priority="384">
      <formula>IF(RIGHT(TEXT(AM617,"0.#"),1)=".",TRUE,FALSE)</formula>
    </cfRule>
  </conditionalFormatting>
  <conditionalFormatting sqref="AM615">
    <cfRule type="expression" dxfId="989" priority="387">
      <formula>IF(RIGHT(TEXT(AM615,"0.#"),1)=".",FALSE,TRUE)</formula>
    </cfRule>
    <cfRule type="expression" dxfId="988" priority="388">
      <formula>IF(RIGHT(TEXT(AM615,"0.#"),1)=".",TRUE,FALSE)</formula>
    </cfRule>
  </conditionalFormatting>
  <conditionalFormatting sqref="AM616">
    <cfRule type="expression" dxfId="987" priority="385">
      <formula>IF(RIGHT(TEXT(AM616,"0.#"),1)=".",FALSE,TRUE)</formula>
    </cfRule>
    <cfRule type="expression" dxfId="986" priority="386">
      <formula>IF(RIGHT(TEXT(AM616,"0.#"),1)=".",TRUE,FALSE)</formula>
    </cfRule>
  </conditionalFormatting>
  <conditionalFormatting sqref="AI617">
    <cfRule type="expression" dxfId="985" priority="377">
      <formula>IF(RIGHT(TEXT(AI617,"0.#"),1)=".",FALSE,TRUE)</formula>
    </cfRule>
    <cfRule type="expression" dxfId="984" priority="378">
      <formula>IF(RIGHT(TEXT(AI617,"0.#"),1)=".",TRUE,FALSE)</formula>
    </cfRule>
  </conditionalFormatting>
  <conditionalFormatting sqref="AI615">
    <cfRule type="expression" dxfId="983" priority="381">
      <formula>IF(RIGHT(TEXT(AI615,"0.#"),1)=".",FALSE,TRUE)</formula>
    </cfRule>
    <cfRule type="expression" dxfId="982" priority="382">
      <formula>IF(RIGHT(TEXT(AI615,"0.#"),1)=".",TRUE,FALSE)</formula>
    </cfRule>
  </conditionalFormatting>
  <conditionalFormatting sqref="AI616">
    <cfRule type="expression" dxfId="981" priority="379">
      <formula>IF(RIGHT(TEXT(AI616,"0.#"),1)=".",FALSE,TRUE)</formula>
    </cfRule>
    <cfRule type="expression" dxfId="980" priority="380">
      <formula>IF(RIGHT(TEXT(AI616,"0.#"),1)=".",TRUE,FALSE)</formula>
    </cfRule>
  </conditionalFormatting>
  <conditionalFormatting sqref="AM651">
    <cfRule type="expression" dxfId="979" priority="335">
      <formula>IF(RIGHT(TEXT(AM651,"0.#"),1)=".",FALSE,TRUE)</formula>
    </cfRule>
    <cfRule type="expression" dxfId="978" priority="336">
      <formula>IF(RIGHT(TEXT(AM651,"0.#"),1)=".",TRUE,FALSE)</formula>
    </cfRule>
  </conditionalFormatting>
  <conditionalFormatting sqref="AM649">
    <cfRule type="expression" dxfId="977" priority="339">
      <formula>IF(RIGHT(TEXT(AM649,"0.#"),1)=".",FALSE,TRUE)</formula>
    </cfRule>
    <cfRule type="expression" dxfId="976" priority="340">
      <formula>IF(RIGHT(TEXT(AM649,"0.#"),1)=".",TRUE,FALSE)</formula>
    </cfRule>
  </conditionalFormatting>
  <conditionalFormatting sqref="AM650">
    <cfRule type="expression" dxfId="975" priority="337">
      <formula>IF(RIGHT(TEXT(AM650,"0.#"),1)=".",FALSE,TRUE)</formula>
    </cfRule>
    <cfRule type="expression" dxfId="974" priority="338">
      <formula>IF(RIGHT(TEXT(AM650,"0.#"),1)=".",TRUE,FALSE)</formula>
    </cfRule>
  </conditionalFormatting>
  <conditionalFormatting sqref="AI651">
    <cfRule type="expression" dxfId="973" priority="329">
      <formula>IF(RIGHT(TEXT(AI651,"0.#"),1)=".",FALSE,TRUE)</formula>
    </cfRule>
    <cfRule type="expression" dxfId="972" priority="330">
      <formula>IF(RIGHT(TEXT(AI651,"0.#"),1)=".",TRUE,FALSE)</formula>
    </cfRule>
  </conditionalFormatting>
  <conditionalFormatting sqref="AI649">
    <cfRule type="expression" dxfId="971" priority="333">
      <formula>IF(RIGHT(TEXT(AI649,"0.#"),1)=".",FALSE,TRUE)</formula>
    </cfRule>
    <cfRule type="expression" dxfId="970" priority="334">
      <formula>IF(RIGHT(TEXT(AI649,"0.#"),1)=".",TRUE,FALSE)</formula>
    </cfRule>
  </conditionalFormatting>
  <conditionalFormatting sqref="AI650">
    <cfRule type="expression" dxfId="969" priority="331">
      <formula>IF(RIGHT(TEXT(AI650,"0.#"),1)=".",FALSE,TRUE)</formula>
    </cfRule>
    <cfRule type="expression" dxfId="968" priority="332">
      <formula>IF(RIGHT(TEXT(AI650,"0.#"),1)=".",TRUE,FALSE)</formula>
    </cfRule>
  </conditionalFormatting>
  <conditionalFormatting sqref="AM676">
    <cfRule type="expression" dxfId="967" priority="323">
      <formula>IF(RIGHT(TEXT(AM676,"0.#"),1)=".",FALSE,TRUE)</formula>
    </cfRule>
    <cfRule type="expression" dxfId="966" priority="324">
      <formula>IF(RIGHT(TEXT(AM676,"0.#"),1)=".",TRUE,FALSE)</formula>
    </cfRule>
  </conditionalFormatting>
  <conditionalFormatting sqref="AM674">
    <cfRule type="expression" dxfId="965" priority="327">
      <formula>IF(RIGHT(TEXT(AM674,"0.#"),1)=".",FALSE,TRUE)</formula>
    </cfRule>
    <cfRule type="expression" dxfId="964" priority="328">
      <formula>IF(RIGHT(TEXT(AM674,"0.#"),1)=".",TRUE,FALSE)</formula>
    </cfRule>
  </conditionalFormatting>
  <conditionalFormatting sqref="AM675">
    <cfRule type="expression" dxfId="963" priority="325">
      <formula>IF(RIGHT(TEXT(AM675,"0.#"),1)=".",FALSE,TRUE)</formula>
    </cfRule>
    <cfRule type="expression" dxfId="962" priority="326">
      <formula>IF(RIGHT(TEXT(AM675,"0.#"),1)=".",TRUE,FALSE)</formula>
    </cfRule>
  </conditionalFormatting>
  <conditionalFormatting sqref="AI676">
    <cfRule type="expression" dxfId="961" priority="317">
      <formula>IF(RIGHT(TEXT(AI676,"0.#"),1)=".",FALSE,TRUE)</formula>
    </cfRule>
    <cfRule type="expression" dxfId="960" priority="318">
      <formula>IF(RIGHT(TEXT(AI676,"0.#"),1)=".",TRUE,FALSE)</formula>
    </cfRule>
  </conditionalFormatting>
  <conditionalFormatting sqref="AI674">
    <cfRule type="expression" dxfId="959" priority="321">
      <formula>IF(RIGHT(TEXT(AI674,"0.#"),1)=".",FALSE,TRUE)</formula>
    </cfRule>
    <cfRule type="expression" dxfId="958" priority="322">
      <formula>IF(RIGHT(TEXT(AI674,"0.#"),1)=".",TRUE,FALSE)</formula>
    </cfRule>
  </conditionalFormatting>
  <conditionalFormatting sqref="AI675">
    <cfRule type="expression" dxfId="957" priority="319">
      <formula>IF(RIGHT(TEXT(AI675,"0.#"),1)=".",FALSE,TRUE)</formula>
    </cfRule>
    <cfRule type="expression" dxfId="956" priority="320">
      <formula>IF(RIGHT(TEXT(AI675,"0.#"),1)=".",TRUE,FALSE)</formula>
    </cfRule>
  </conditionalFormatting>
  <conditionalFormatting sqref="AM681">
    <cfRule type="expression" dxfId="955" priority="263">
      <formula>IF(RIGHT(TEXT(AM681,"0.#"),1)=".",FALSE,TRUE)</formula>
    </cfRule>
    <cfRule type="expression" dxfId="954" priority="264">
      <formula>IF(RIGHT(TEXT(AM681,"0.#"),1)=".",TRUE,FALSE)</formula>
    </cfRule>
  </conditionalFormatting>
  <conditionalFormatting sqref="AM679">
    <cfRule type="expression" dxfId="953" priority="267">
      <formula>IF(RIGHT(TEXT(AM679,"0.#"),1)=".",FALSE,TRUE)</formula>
    </cfRule>
    <cfRule type="expression" dxfId="952" priority="268">
      <formula>IF(RIGHT(TEXT(AM679,"0.#"),1)=".",TRUE,FALSE)</formula>
    </cfRule>
  </conditionalFormatting>
  <conditionalFormatting sqref="AM680">
    <cfRule type="expression" dxfId="951" priority="265">
      <formula>IF(RIGHT(TEXT(AM680,"0.#"),1)=".",FALSE,TRUE)</formula>
    </cfRule>
    <cfRule type="expression" dxfId="950" priority="266">
      <formula>IF(RIGHT(TEXT(AM680,"0.#"),1)=".",TRUE,FALSE)</formula>
    </cfRule>
  </conditionalFormatting>
  <conditionalFormatting sqref="AI681">
    <cfRule type="expression" dxfId="949" priority="257">
      <formula>IF(RIGHT(TEXT(AI681,"0.#"),1)=".",FALSE,TRUE)</formula>
    </cfRule>
    <cfRule type="expression" dxfId="948" priority="258">
      <formula>IF(RIGHT(TEXT(AI681,"0.#"),1)=".",TRUE,FALSE)</formula>
    </cfRule>
  </conditionalFormatting>
  <conditionalFormatting sqref="AI679">
    <cfRule type="expression" dxfId="947" priority="261">
      <formula>IF(RIGHT(TEXT(AI679,"0.#"),1)=".",FALSE,TRUE)</formula>
    </cfRule>
    <cfRule type="expression" dxfId="946" priority="262">
      <formula>IF(RIGHT(TEXT(AI679,"0.#"),1)=".",TRUE,FALSE)</formula>
    </cfRule>
  </conditionalFormatting>
  <conditionalFormatting sqref="AI680">
    <cfRule type="expression" dxfId="945" priority="259">
      <formula>IF(RIGHT(TEXT(AI680,"0.#"),1)=".",FALSE,TRUE)</formula>
    </cfRule>
    <cfRule type="expression" dxfId="944" priority="260">
      <formula>IF(RIGHT(TEXT(AI680,"0.#"),1)=".",TRUE,FALSE)</formula>
    </cfRule>
  </conditionalFormatting>
  <conditionalFormatting sqref="AM686">
    <cfRule type="expression" dxfId="943" priority="251">
      <formula>IF(RIGHT(TEXT(AM686,"0.#"),1)=".",FALSE,TRUE)</formula>
    </cfRule>
    <cfRule type="expression" dxfId="942" priority="252">
      <formula>IF(RIGHT(TEXT(AM686,"0.#"),1)=".",TRUE,FALSE)</formula>
    </cfRule>
  </conditionalFormatting>
  <conditionalFormatting sqref="AM684">
    <cfRule type="expression" dxfId="941" priority="255">
      <formula>IF(RIGHT(TEXT(AM684,"0.#"),1)=".",FALSE,TRUE)</formula>
    </cfRule>
    <cfRule type="expression" dxfId="940" priority="256">
      <formula>IF(RIGHT(TEXT(AM684,"0.#"),1)=".",TRUE,FALSE)</formula>
    </cfRule>
  </conditionalFormatting>
  <conditionalFormatting sqref="AM685">
    <cfRule type="expression" dxfId="939" priority="253">
      <formula>IF(RIGHT(TEXT(AM685,"0.#"),1)=".",FALSE,TRUE)</formula>
    </cfRule>
    <cfRule type="expression" dxfId="938" priority="254">
      <formula>IF(RIGHT(TEXT(AM685,"0.#"),1)=".",TRUE,FALSE)</formula>
    </cfRule>
  </conditionalFormatting>
  <conditionalFormatting sqref="AI686">
    <cfRule type="expression" dxfId="937" priority="245">
      <formula>IF(RIGHT(TEXT(AI686,"0.#"),1)=".",FALSE,TRUE)</formula>
    </cfRule>
    <cfRule type="expression" dxfId="936" priority="246">
      <formula>IF(RIGHT(TEXT(AI686,"0.#"),1)=".",TRUE,FALSE)</formula>
    </cfRule>
  </conditionalFormatting>
  <conditionalFormatting sqref="AI684">
    <cfRule type="expression" dxfId="935" priority="249">
      <formula>IF(RIGHT(TEXT(AI684,"0.#"),1)=".",FALSE,TRUE)</formula>
    </cfRule>
    <cfRule type="expression" dxfId="934" priority="250">
      <formula>IF(RIGHT(TEXT(AI684,"0.#"),1)=".",TRUE,FALSE)</formula>
    </cfRule>
  </conditionalFormatting>
  <conditionalFormatting sqref="AI685">
    <cfRule type="expression" dxfId="933" priority="247">
      <formula>IF(RIGHT(TEXT(AI685,"0.#"),1)=".",FALSE,TRUE)</formula>
    </cfRule>
    <cfRule type="expression" dxfId="932" priority="248">
      <formula>IF(RIGHT(TEXT(AI685,"0.#"),1)=".",TRUE,FALSE)</formula>
    </cfRule>
  </conditionalFormatting>
  <conditionalFormatting sqref="AM691">
    <cfRule type="expression" dxfId="931" priority="239">
      <formula>IF(RIGHT(TEXT(AM691,"0.#"),1)=".",FALSE,TRUE)</formula>
    </cfRule>
    <cfRule type="expression" dxfId="930" priority="240">
      <formula>IF(RIGHT(TEXT(AM691,"0.#"),1)=".",TRUE,FALSE)</formula>
    </cfRule>
  </conditionalFormatting>
  <conditionalFormatting sqref="AM689">
    <cfRule type="expression" dxfId="929" priority="243">
      <formula>IF(RIGHT(TEXT(AM689,"0.#"),1)=".",FALSE,TRUE)</formula>
    </cfRule>
    <cfRule type="expression" dxfId="928" priority="244">
      <formula>IF(RIGHT(TEXT(AM689,"0.#"),1)=".",TRUE,FALSE)</formula>
    </cfRule>
  </conditionalFormatting>
  <conditionalFormatting sqref="AM690">
    <cfRule type="expression" dxfId="927" priority="241">
      <formula>IF(RIGHT(TEXT(AM690,"0.#"),1)=".",FALSE,TRUE)</formula>
    </cfRule>
    <cfRule type="expression" dxfId="926" priority="242">
      <formula>IF(RIGHT(TEXT(AM690,"0.#"),1)=".",TRUE,FALSE)</formula>
    </cfRule>
  </conditionalFormatting>
  <conditionalFormatting sqref="AI691">
    <cfRule type="expression" dxfId="925" priority="233">
      <formula>IF(RIGHT(TEXT(AI691,"0.#"),1)=".",FALSE,TRUE)</formula>
    </cfRule>
    <cfRule type="expression" dxfId="924" priority="234">
      <formula>IF(RIGHT(TEXT(AI691,"0.#"),1)=".",TRUE,FALSE)</formula>
    </cfRule>
  </conditionalFormatting>
  <conditionalFormatting sqref="AI689">
    <cfRule type="expression" dxfId="923" priority="237">
      <formula>IF(RIGHT(TEXT(AI689,"0.#"),1)=".",FALSE,TRUE)</formula>
    </cfRule>
    <cfRule type="expression" dxfId="922" priority="238">
      <formula>IF(RIGHT(TEXT(AI689,"0.#"),1)=".",TRUE,FALSE)</formula>
    </cfRule>
  </conditionalFormatting>
  <conditionalFormatting sqref="AI690">
    <cfRule type="expression" dxfId="921" priority="235">
      <formula>IF(RIGHT(TEXT(AI690,"0.#"),1)=".",FALSE,TRUE)</formula>
    </cfRule>
    <cfRule type="expression" dxfId="920" priority="236">
      <formula>IF(RIGHT(TEXT(AI690,"0.#"),1)=".",TRUE,FALSE)</formula>
    </cfRule>
  </conditionalFormatting>
  <conditionalFormatting sqref="AM656">
    <cfRule type="expression" dxfId="919" priority="311">
      <formula>IF(RIGHT(TEXT(AM656,"0.#"),1)=".",FALSE,TRUE)</formula>
    </cfRule>
    <cfRule type="expression" dxfId="918" priority="312">
      <formula>IF(RIGHT(TEXT(AM656,"0.#"),1)=".",TRUE,FALSE)</formula>
    </cfRule>
  </conditionalFormatting>
  <conditionalFormatting sqref="AM654">
    <cfRule type="expression" dxfId="917" priority="315">
      <formula>IF(RIGHT(TEXT(AM654,"0.#"),1)=".",FALSE,TRUE)</formula>
    </cfRule>
    <cfRule type="expression" dxfId="916" priority="316">
      <formula>IF(RIGHT(TEXT(AM654,"0.#"),1)=".",TRUE,FALSE)</formula>
    </cfRule>
  </conditionalFormatting>
  <conditionalFormatting sqref="AM655">
    <cfRule type="expression" dxfId="915" priority="313">
      <formula>IF(RIGHT(TEXT(AM655,"0.#"),1)=".",FALSE,TRUE)</formula>
    </cfRule>
    <cfRule type="expression" dxfId="914" priority="314">
      <formula>IF(RIGHT(TEXT(AM655,"0.#"),1)=".",TRUE,FALSE)</formula>
    </cfRule>
  </conditionalFormatting>
  <conditionalFormatting sqref="AI656">
    <cfRule type="expression" dxfId="913" priority="305">
      <formula>IF(RIGHT(TEXT(AI656,"0.#"),1)=".",FALSE,TRUE)</formula>
    </cfRule>
    <cfRule type="expression" dxfId="912" priority="306">
      <formula>IF(RIGHT(TEXT(AI656,"0.#"),1)=".",TRUE,FALSE)</formula>
    </cfRule>
  </conditionalFormatting>
  <conditionalFormatting sqref="AI654">
    <cfRule type="expression" dxfId="911" priority="309">
      <formula>IF(RIGHT(TEXT(AI654,"0.#"),1)=".",FALSE,TRUE)</formula>
    </cfRule>
    <cfRule type="expression" dxfId="910" priority="310">
      <formula>IF(RIGHT(TEXT(AI654,"0.#"),1)=".",TRUE,FALSE)</formula>
    </cfRule>
  </conditionalFormatting>
  <conditionalFormatting sqref="AI655">
    <cfRule type="expression" dxfId="909" priority="307">
      <formula>IF(RIGHT(TEXT(AI655,"0.#"),1)=".",FALSE,TRUE)</formula>
    </cfRule>
    <cfRule type="expression" dxfId="908" priority="308">
      <formula>IF(RIGHT(TEXT(AI655,"0.#"),1)=".",TRUE,FALSE)</formula>
    </cfRule>
  </conditionalFormatting>
  <conditionalFormatting sqref="AM661">
    <cfRule type="expression" dxfId="907" priority="299">
      <formula>IF(RIGHT(TEXT(AM661,"0.#"),1)=".",FALSE,TRUE)</formula>
    </cfRule>
    <cfRule type="expression" dxfId="906" priority="300">
      <formula>IF(RIGHT(TEXT(AM661,"0.#"),1)=".",TRUE,FALSE)</formula>
    </cfRule>
  </conditionalFormatting>
  <conditionalFormatting sqref="AM659">
    <cfRule type="expression" dxfId="905" priority="303">
      <formula>IF(RIGHT(TEXT(AM659,"0.#"),1)=".",FALSE,TRUE)</formula>
    </cfRule>
    <cfRule type="expression" dxfId="904" priority="304">
      <formula>IF(RIGHT(TEXT(AM659,"0.#"),1)=".",TRUE,FALSE)</formula>
    </cfRule>
  </conditionalFormatting>
  <conditionalFormatting sqref="AM660">
    <cfRule type="expression" dxfId="903" priority="301">
      <formula>IF(RIGHT(TEXT(AM660,"0.#"),1)=".",FALSE,TRUE)</formula>
    </cfRule>
    <cfRule type="expression" dxfId="902" priority="302">
      <formula>IF(RIGHT(TEXT(AM660,"0.#"),1)=".",TRUE,FALSE)</formula>
    </cfRule>
  </conditionalFormatting>
  <conditionalFormatting sqref="AI661">
    <cfRule type="expression" dxfId="901" priority="293">
      <formula>IF(RIGHT(TEXT(AI661,"0.#"),1)=".",FALSE,TRUE)</formula>
    </cfRule>
    <cfRule type="expression" dxfId="900" priority="294">
      <formula>IF(RIGHT(TEXT(AI661,"0.#"),1)=".",TRUE,FALSE)</formula>
    </cfRule>
  </conditionalFormatting>
  <conditionalFormatting sqref="AI659">
    <cfRule type="expression" dxfId="899" priority="297">
      <formula>IF(RIGHT(TEXT(AI659,"0.#"),1)=".",FALSE,TRUE)</formula>
    </cfRule>
    <cfRule type="expression" dxfId="898" priority="298">
      <formula>IF(RIGHT(TEXT(AI659,"0.#"),1)=".",TRUE,FALSE)</formula>
    </cfRule>
  </conditionalFormatting>
  <conditionalFormatting sqref="AI660">
    <cfRule type="expression" dxfId="897" priority="295">
      <formula>IF(RIGHT(TEXT(AI660,"0.#"),1)=".",FALSE,TRUE)</formula>
    </cfRule>
    <cfRule type="expression" dxfId="896" priority="296">
      <formula>IF(RIGHT(TEXT(AI660,"0.#"),1)=".",TRUE,FALSE)</formula>
    </cfRule>
  </conditionalFormatting>
  <conditionalFormatting sqref="AM666">
    <cfRule type="expression" dxfId="895" priority="287">
      <formula>IF(RIGHT(TEXT(AM666,"0.#"),1)=".",FALSE,TRUE)</formula>
    </cfRule>
    <cfRule type="expression" dxfId="894" priority="288">
      <formula>IF(RIGHT(TEXT(AM666,"0.#"),1)=".",TRUE,FALSE)</formula>
    </cfRule>
  </conditionalFormatting>
  <conditionalFormatting sqref="AM664">
    <cfRule type="expression" dxfId="893" priority="291">
      <formula>IF(RIGHT(TEXT(AM664,"0.#"),1)=".",FALSE,TRUE)</formula>
    </cfRule>
    <cfRule type="expression" dxfId="892" priority="292">
      <formula>IF(RIGHT(TEXT(AM664,"0.#"),1)=".",TRUE,FALSE)</formula>
    </cfRule>
  </conditionalFormatting>
  <conditionalFormatting sqref="AM665">
    <cfRule type="expression" dxfId="891" priority="289">
      <formula>IF(RIGHT(TEXT(AM665,"0.#"),1)=".",FALSE,TRUE)</formula>
    </cfRule>
    <cfRule type="expression" dxfId="890" priority="290">
      <formula>IF(RIGHT(TEXT(AM665,"0.#"),1)=".",TRUE,FALSE)</formula>
    </cfRule>
  </conditionalFormatting>
  <conditionalFormatting sqref="AI666">
    <cfRule type="expression" dxfId="889" priority="281">
      <formula>IF(RIGHT(TEXT(AI666,"0.#"),1)=".",FALSE,TRUE)</formula>
    </cfRule>
    <cfRule type="expression" dxfId="888" priority="282">
      <formula>IF(RIGHT(TEXT(AI666,"0.#"),1)=".",TRUE,FALSE)</formula>
    </cfRule>
  </conditionalFormatting>
  <conditionalFormatting sqref="AI664">
    <cfRule type="expression" dxfId="887" priority="285">
      <formula>IF(RIGHT(TEXT(AI664,"0.#"),1)=".",FALSE,TRUE)</formula>
    </cfRule>
    <cfRule type="expression" dxfId="886" priority="286">
      <formula>IF(RIGHT(TEXT(AI664,"0.#"),1)=".",TRUE,FALSE)</formula>
    </cfRule>
  </conditionalFormatting>
  <conditionalFormatting sqref="AI665">
    <cfRule type="expression" dxfId="885" priority="283">
      <formula>IF(RIGHT(TEXT(AI665,"0.#"),1)=".",FALSE,TRUE)</formula>
    </cfRule>
    <cfRule type="expression" dxfId="884" priority="284">
      <formula>IF(RIGHT(TEXT(AI665,"0.#"),1)=".",TRUE,FALSE)</formula>
    </cfRule>
  </conditionalFormatting>
  <conditionalFormatting sqref="AM671">
    <cfRule type="expression" dxfId="883" priority="275">
      <formula>IF(RIGHT(TEXT(AM671,"0.#"),1)=".",FALSE,TRUE)</formula>
    </cfRule>
    <cfRule type="expression" dxfId="882" priority="276">
      <formula>IF(RIGHT(TEXT(AM671,"0.#"),1)=".",TRUE,FALSE)</formula>
    </cfRule>
  </conditionalFormatting>
  <conditionalFormatting sqref="AM669">
    <cfRule type="expression" dxfId="881" priority="279">
      <formula>IF(RIGHT(TEXT(AM669,"0.#"),1)=".",FALSE,TRUE)</formula>
    </cfRule>
    <cfRule type="expression" dxfId="880" priority="280">
      <formula>IF(RIGHT(TEXT(AM669,"0.#"),1)=".",TRUE,FALSE)</formula>
    </cfRule>
  </conditionalFormatting>
  <conditionalFormatting sqref="AM670">
    <cfRule type="expression" dxfId="879" priority="277">
      <formula>IF(RIGHT(TEXT(AM670,"0.#"),1)=".",FALSE,TRUE)</formula>
    </cfRule>
    <cfRule type="expression" dxfId="878" priority="278">
      <formula>IF(RIGHT(TEXT(AM670,"0.#"),1)=".",TRUE,FALSE)</formula>
    </cfRule>
  </conditionalFormatting>
  <conditionalFormatting sqref="AI671">
    <cfRule type="expression" dxfId="877" priority="269">
      <formula>IF(RIGHT(TEXT(AI671,"0.#"),1)=".",FALSE,TRUE)</formula>
    </cfRule>
    <cfRule type="expression" dxfId="876" priority="270">
      <formula>IF(RIGHT(TEXT(AI671,"0.#"),1)=".",TRUE,FALSE)</formula>
    </cfRule>
  </conditionalFormatting>
  <conditionalFormatting sqref="AI669">
    <cfRule type="expression" dxfId="875" priority="273">
      <formula>IF(RIGHT(TEXT(AI669,"0.#"),1)=".",FALSE,TRUE)</formula>
    </cfRule>
    <cfRule type="expression" dxfId="874" priority="274">
      <formula>IF(RIGHT(TEXT(AI669,"0.#"),1)=".",TRUE,FALSE)</formula>
    </cfRule>
  </conditionalFormatting>
  <conditionalFormatting sqref="AI670">
    <cfRule type="expression" dxfId="873" priority="271">
      <formula>IF(RIGHT(TEXT(AI670,"0.#"),1)=".",FALSE,TRUE)</formula>
    </cfRule>
    <cfRule type="expression" dxfId="872" priority="272">
      <formula>IF(RIGHT(TEXT(AI670,"0.#"),1)=".",TRUE,FALSE)</formula>
    </cfRule>
  </conditionalFormatting>
  <conditionalFormatting sqref="AK14:AQ14">
    <cfRule type="expression" dxfId="871" priority="231">
      <formula>IF(RIGHT(TEXT(AK14,"0.#"),1)=".",FALSE,TRUE)</formula>
    </cfRule>
    <cfRule type="expression" dxfId="870" priority="232">
      <formula>IF(RIGHT(TEXT(AK14,"0.#"),1)=".",TRUE,FALSE)</formula>
    </cfRule>
  </conditionalFormatting>
  <conditionalFormatting sqref="AK15:AQ17">
    <cfRule type="expression" dxfId="869" priority="229">
      <formula>IF(RIGHT(TEXT(AK15,"0.#"),1)=".",FALSE,TRUE)</formula>
    </cfRule>
    <cfRule type="expression" dxfId="868" priority="230">
      <formula>IF(RIGHT(TEXT(AK15,"0.#"),1)=".",TRUE,FALSE)</formula>
    </cfRule>
  </conditionalFormatting>
  <conditionalFormatting sqref="W23">
    <cfRule type="expression" dxfId="867" priority="227">
      <formula>IF(RIGHT(TEXT(W23,"0.#"),1)=".",FALSE,TRUE)</formula>
    </cfRule>
    <cfRule type="expression" dxfId="866" priority="228">
      <formula>IF(RIGHT(TEXT(W23,"0.#"),1)=".",TRUE,FALSE)</formula>
    </cfRule>
  </conditionalFormatting>
  <conditionalFormatting sqref="W24:W27">
    <cfRule type="expression" dxfId="865" priority="225">
      <formula>IF(RIGHT(TEXT(W24,"0.#"),1)=".",FALSE,TRUE)</formula>
    </cfRule>
    <cfRule type="expression" dxfId="864" priority="226">
      <formula>IF(RIGHT(TEXT(W24,"0.#"),1)=".",TRUE,FALSE)</formula>
    </cfRule>
  </conditionalFormatting>
  <conditionalFormatting sqref="P25:P27">
    <cfRule type="expression" dxfId="863" priority="223">
      <formula>IF(RIGHT(TEXT(P25,"0.#"),1)=".",FALSE,TRUE)</formula>
    </cfRule>
    <cfRule type="expression" dxfId="862" priority="224">
      <formula>IF(RIGHT(TEXT(P25,"0.#"),1)=".",TRUE,FALSE)</formula>
    </cfRule>
  </conditionalFormatting>
  <conditionalFormatting sqref="P23">
    <cfRule type="expression" dxfId="861" priority="221">
      <formula>IF(RIGHT(TEXT(P23,"0.#"),1)=".",FALSE,TRUE)</formula>
    </cfRule>
    <cfRule type="expression" dxfId="860" priority="222">
      <formula>IF(RIGHT(TEXT(P23,"0.#"),1)=".",TRUE,FALSE)</formula>
    </cfRule>
  </conditionalFormatting>
  <conditionalFormatting sqref="P24">
    <cfRule type="expression" dxfId="859" priority="219">
      <formula>IF(RIGHT(TEXT(P24,"0.#"),1)=".",FALSE,TRUE)</formula>
    </cfRule>
    <cfRule type="expression" dxfId="858" priority="220">
      <formula>IF(RIGHT(TEXT(P24,"0.#"),1)=".",TRUE,FALSE)</formula>
    </cfRule>
  </conditionalFormatting>
  <conditionalFormatting sqref="AQ114">
    <cfRule type="expression" dxfId="857" priority="217">
      <formula>IF(RIGHT(TEXT(AQ114,"0.#"),1)=".",FALSE,TRUE)</formula>
    </cfRule>
    <cfRule type="expression" dxfId="856" priority="218">
      <formula>IF(RIGHT(TEXT(AQ114,"0.#"),1)=".",TRUE,FALSE)</formula>
    </cfRule>
  </conditionalFormatting>
  <conditionalFormatting sqref="AL837:AO837">
    <cfRule type="expression" dxfId="855" priority="213">
      <formula>IF(AND(AL837&gt;=0, RIGHT(TEXT(AL837,"0.#"),1)&lt;&gt;"."),TRUE,FALSE)</formula>
    </cfRule>
    <cfRule type="expression" dxfId="854" priority="214">
      <formula>IF(AND(AL837&gt;=0, RIGHT(TEXT(AL837,"0.#"),1)="."),TRUE,FALSE)</formula>
    </cfRule>
    <cfRule type="expression" dxfId="853" priority="215">
      <formula>IF(AND(AL837&lt;0, RIGHT(TEXT(AL837,"0.#"),1)&lt;&gt;"."),TRUE,FALSE)</formula>
    </cfRule>
    <cfRule type="expression" dxfId="852" priority="216">
      <formula>IF(AND(AL837&lt;0, RIGHT(TEXT(AL837,"0.#"),1)="."),TRUE,FALSE)</formula>
    </cfRule>
  </conditionalFormatting>
  <conditionalFormatting sqref="Y837">
    <cfRule type="expression" dxfId="851" priority="211">
      <formula>IF(RIGHT(TEXT(Y837,"0.#"),1)=".",FALSE,TRUE)</formula>
    </cfRule>
    <cfRule type="expression" dxfId="850" priority="212">
      <formula>IF(RIGHT(TEXT(Y837,"0.#"),1)=".",TRUE,FALSE)</formula>
    </cfRule>
  </conditionalFormatting>
  <conditionalFormatting sqref="AL1068:AO1068">
    <cfRule type="expression" dxfId="849" priority="171">
      <formula>IF(AND(AL1068&gt;=0, RIGHT(TEXT(AL1068,"0.#"),1)&lt;&gt;"."),TRUE,FALSE)</formula>
    </cfRule>
    <cfRule type="expression" dxfId="848" priority="172">
      <formula>IF(AND(AL1068&gt;=0, RIGHT(TEXT(AL1068,"0.#"),1)="."),TRUE,FALSE)</formula>
    </cfRule>
    <cfRule type="expression" dxfId="847" priority="173">
      <formula>IF(AND(AL1068&lt;0, RIGHT(TEXT(AL1068,"0.#"),1)&lt;&gt;"."),TRUE,FALSE)</formula>
    </cfRule>
    <cfRule type="expression" dxfId="846" priority="174">
      <formula>IF(AND(AL1068&lt;0, RIGHT(TEXT(AL1068,"0.#"),1)="."),TRUE,FALSE)</formula>
    </cfRule>
  </conditionalFormatting>
  <conditionalFormatting sqref="Y1068">
    <cfRule type="expression" dxfId="845" priority="169">
      <formula>IF(RIGHT(TEXT(Y1068,"0.#"),1)=".",FALSE,TRUE)</formula>
    </cfRule>
    <cfRule type="expression" dxfId="844" priority="170">
      <formula>IF(RIGHT(TEXT(Y1068,"0.#"),1)=".",TRUE,FALSE)</formula>
    </cfRule>
  </conditionalFormatting>
  <conditionalFormatting sqref="Y1102">
    <cfRule type="expression" dxfId="843" priority="167">
      <formula>IF(RIGHT(TEXT(Y1102,"0.#"),1)=".",FALSE,TRUE)</formula>
    </cfRule>
    <cfRule type="expression" dxfId="842" priority="168">
      <formula>IF(RIGHT(TEXT(Y1102,"0.#"),1)=".",TRUE,FALSE)</formula>
    </cfRule>
  </conditionalFormatting>
  <conditionalFormatting sqref="AL1102:AO1102">
    <cfRule type="expression" dxfId="841" priority="163">
      <formula>IF(AND(AL1102&gt;=0, RIGHT(TEXT(AL1102,"0.#"),1)&lt;&gt;"."),TRUE,FALSE)</formula>
    </cfRule>
    <cfRule type="expression" dxfId="840" priority="164">
      <formula>IF(AND(AL1102&gt;=0, RIGHT(TEXT(AL1102,"0.#"),1)="."),TRUE,FALSE)</formula>
    </cfRule>
    <cfRule type="expression" dxfId="839" priority="165">
      <formula>IF(AND(AL1102&lt;0, RIGHT(TEXT(AL1102,"0.#"),1)&lt;&gt;"."),TRUE,FALSE)</formula>
    </cfRule>
    <cfRule type="expression" dxfId="838" priority="166">
      <formula>IF(AND(AL1102&lt;0, RIGHT(TEXT(AL1102,"0.#"),1)="."),TRUE,FALSE)</formula>
    </cfRule>
  </conditionalFormatting>
  <conditionalFormatting sqref="AE101">
    <cfRule type="expression" dxfId="837" priority="161">
      <formula>IF(RIGHT(TEXT(AE101,"0.#"),1)=".",FALSE,TRUE)</formula>
    </cfRule>
    <cfRule type="expression" dxfId="836" priority="162">
      <formula>IF(RIGHT(TEXT(AE101,"0.#"),1)=".",TRUE,FALSE)</formula>
    </cfRule>
  </conditionalFormatting>
  <conditionalFormatting sqref="AI101">
    <cfRule type="expression" dxfId="835" priority="159">
      <formula>IF(RIGHT(TEXT(AI101,"0.#"),1)=".",FALSE,TRUE)</formula>
    </cfRule>
    <cfRule type="expression" dxfId="834" priority="160">
      <formula>IF(RIGHT(TEXT(AI101,"0.#"),1)=".",TRUE,FALSE)</formula>
    </cfRule>
  </conditionalFormatting>
  <conditionalFormatting sqref="AM101">
    <cfRule type="expression" dxfId="833" priority="157">
      <formula>IF(RIGHT(TEXT(AM101,"0.#"),1)=".",FALSE,TRUE)</formula>
    </cfRule>
    <cfRule type="expression" dxfId="832" priority="158">
      <formula>IF(RIGHT(TEXT(AM101,"0.#"),1)=".",TRUE,FALSE)</formula>
    </cfRule>
  </conditionalFormatting>
  <conditionalFormatting sqref="AE102">
    <cfRule type="expression" dxfId="831" priority="155">
      <formula>IF(RIGHT(TEXT(AE102,"0.#"),1)=".",FALSE,TRUE)</formula>
    </cfRule>
    <cfRule type="expression" dxfId="830" priority="156">
      <formula>IF(RIGHT(TEXT(AE102,"0.#"),1)=".",TRUE,FALSE)</formula>
    </cfRule>
  </conditionalFormatting>
  <conditionalFormatting sqref="AI102">
    <cfRule type="expression" dxfId="829" priority="153">
      <formula>IF(RIGHT(TEXT(AI102,"0.#"),1)=".",FALSE,TRUE)</formula>
    </cfRule>
    <cfRule type="expression" dxfId="828" priority="154">
      <formula>IF(RIGHT(TEXT(AI102,"0.#"),1)=".",TRUE,FALSE)</formula>
    </cfRule>
  </conditionalFormatting>
  <conditionalFormatting sqref="AM102">
    <cfRule type="expression" dxfId="827" priority="151">
      <formula>IF(RIGHT(TEXT(AM102,"0.#"),1)=".",FALSE,TRUE)</formula>
    </cfRule>
    <cfRule type="expression" dxfId="826" priority="152">
      <formula>IF(RIGHT(TEXT(AM102,"0.#"),1)=".",TRUE,FALSE)</formula>
    </cfRule>
  </conditionalFormatting>
  <conditionalFormatting sqref="AQ101">
    <cfRule type="expression" dxfId="825" priority="149">
      <formula>IF(RIGHT(TEXT(AQ101,"0.#"),1)=".",FALSE,TRUE)</formula>
    </cfRule>
    <cfRule type="expression" dxfId="824" priority="150">
      <formula>IF(RIGHT(TEXT(AQ101,"0.#"),1)=".",TRUE,FALSE)</formula>
    </cfRule>
  </conditionalFormatting>
  <conditionalFormatting sqref="AQ102">
    <cfRule type="expression" dxfId="823" priority="147">
      <formula>IF(RIGHT(TEXT(AQ102,"0.#"),1)=".",FALSE,TRUE)</formula>
    </cfRule>
    <cfRule type="expression" dxfId="822" priority="148">
      <formula>IF(RIGHT(TEXT(AQ102,"0.#"),1)=".",TRUE,FALSE)</formula>
    </cfRule>
  </conditionalFormatting>
  <conditionalFormatting sqref="AU101">
    <cfRule type="expression" dxfId="821" priority="145">
      <formula>IF(RIGHT(TEXT(AU101,"0.#"),1)=".",FALSE,TRUE)</formula>
    </cfRule>
    <cfRule type="expression" dxfId="820" priority="146">
      <formula>IF(RIGHT(TEXT(AU101,"0.#"),1)=".",TRUE,FALSE)</formula>
    </cfRule>
  </conditionalFormatting>
  <conditionalFormatting sqref="AU102">
    <cfRule type="expression" dxfId="819" priority="143">
      <formula>IF(RIGHT(TEXT(AU102,"0.#"),1)=".",FALSE,TRUE)</formula>
    </cfRule>
    <cfRule type="expression" dxfId="818" priority="144">
      <formula>IF(RIGHT(TEXT(AU102,"0.#"),1)=".",TRUE,FALSE)</formula>
    </cfRule>
  </conditionalFormatting>
  <conditionalFormatting sqref="AE104">
    <cfRule type="expression" dxfId="817" priority="141">
      <formula>IF(RIGHT(TEXT(AE104,"0.#"),1)=".",FALSE,TRUE)</formula>
    </cfRule>
    <cfRule type="expression" dxfId="816" priority="142">
      <formula>IF(RIGHT(TEXT(AE104,"0.#"),1)=".",TRUE,FALSE)</formula>
    </cfRule>
  </conditionalFormatting>
  <conditionalFormatting sqref="AI104">
    <cfRule type="expression" dxfId="815" priority="139">
      <formula>IF(RIGHT(TEXT(AI104,"0.#"),1)=".",FALSE,TRUE)</formula>
    </cfRule>
    <cfRule type="expression" dxfId="814" priority="140">
      <formula>IF(RIGHT(TEXT(AI104,"0.#"),1)=".",TRUE,FALSE)</formula>
    </cfRule>
  </conditionalFormatting>
  <conditionalFormatting sqref="AM104">
    <cfRule type="expression" dxfId="813" priority="137">
      <formula>IF(RIGHT(TEXT(AM104,"0.#"),1)=".",FALSE,TRUE)</formula>
    </cfRule>
    <cfRule type="expression" dxfId="812" priority="138">
      <formula>IF(RIGHT(TEXT(AM104,"0.#"),1)=".",TRUE,FALSE)</formula>
    </cfRule>
  </conditionalFormatting>
  <conditionalFormatting sqref="AE105">
    <cfRule type="expression" dxfId="811" priority="135">
      <formula>IF(RIGHT(TEXT(AE105,"0.#"),1)=".",FALSE,TRUE)</formula>
    </cfRule>
    <cfRule type="expression" dxfId="810" priority="136">
      <formula>IF(RIGHT(TEXT(AE105,"0.#"),1)=".",TRUE,FALSE)</formula>
    </cfRule>
  </conditionalFormatting>
  <conditionalFormatting sqref="AI105">
    <cfRule type="expression" dxfId="809" priority="133">
      <formula>IF(RIGHT(TEXT(AI105,"0.#"),1)=".",FALSE,TRUE)</formula>
    </cfRule>
    <cfRule type="expression" dxfId="808" priority="134">
      <formula>IF(RIGHT(TEXT(AI105,"0.#"),1)=".",TRUE,FALSE)</formula>
    </cfRule>
  </conditionalFormatting>
  <conditionalFormatting sqref="AM105">
    <cfRule type="expression" dxfId="807" priority="131">
      <formula>IF(RIGHT(TEXT(AM105,"0.#"),1)=".",FALSE,TRUE)</formula>
    </cfRule>
    <cfRule type="expression" dxfId="806" priority="132">
      <formula>IF(RIGHT(TEXT(AM105,"0.#"),1)=".",TRUE,FALSE)</formula>
    </cfRule>
  </conditionalFormatting>
  <conditionalFormatting sqref="AQ104">
    <cfRule type="expression" dxfId="805" priority="129">
      <formula>IF(RIGHT(TEXT(AQ104,"0.#"),1)=".",FALSE,TRUE)</formula>
    </cfRule>
    <cfRule type="expression" dxfId="804" priority="130">
      <formula>IF(RIGHT(TEXT(AQ104,"0.#"),1)=".",TRUE,FALSE)</formula>
    </cfRule>
  </conditionalFormatting>
  <conditionalFormatting sqref="AQ105">
    <cfRule type="expression" dxfId="803" priority="127">
      <formula>IF(RIGHT(TEXT(AQ105,"0.#"),1)=".",FALSE,TRUE)</formula>
    </cfRule>
    <cfRule type="expression" dxfId="802" priority="128">
      <formula>IF(RIGHT(TEXT(AQ105,"0.#"),1)=".",TRUE,FALSE)</formula>
    </cfRule>
  </conditionalFormatting>
  <conditionalFormatting sqref="AU104">
    <cfRule type="expression" dxfId="801" priority="125">
      <formula>IF(RIGHT(TEXT(AU104,"0.#"),1)=".",FALSE,TRUE)</formula>
    </cfRule>
    <cfRule type="expression" dxfId="800" priority="126">
      <formula>IF(RIGHT(TEXT(AU104,"0.#"),1)=".",TRUE,FALSE)</formula>
    </cfRule>
  </conditionalFormatting>
  <conditionalFormatting sqref="AU105">
    <cfRule type="expression" dxfId="799" priority="123">
      <formula>IF(RIGHT(TEXT(AU105,"0.#"),1)=".",FALSE,TRUE)</formula>
    </cfRule>
    <cfRule type="expression" dxfId="798" priority="124">
      <formula>IF(RIGHT(TEXT(AU105,"0.#"),1)=".",TRUE,FALSE)</formula>
    </cfRule>
  </conditionalFormatting>
  <conditionalFormatting sqref="AE107">
    <cfRule type="expression" dxfId="797" priority="121">
      <formula>IF(RIGHT(TEXT(AE107,"0.#"),1)=".",FALSE,TRUE)</formula>
    </cfRule>
    <cfRule type="expression" dxfId="796" priority="122">
      <formula>IF(RIGHT(TEXT(AE107,"0.#"),1)=".",TRUE,FALSE)</formula>
    </cfRule>
  </conditionalFormatting>
  <conditionalFormatting sqref="AI107">
    <cfRule type="expression" dxfId="795" priority="119">
      <formula>IF(RIGHT(TEXT(AI107,"0.#"),1)=".",FALSE,TRUE)</formula>
    </cfRule>
    <cfRule type="expression" dxfId="794" priority="120">
      <formula>IF(RIGHT(TEXT(AI107,"0.#"),1)=".",TRUE,FALSE)</formula>
    </cfRule>
  </conditionalFormatting>
  <conditionalFormatting sqref="AM107">
    <cfRule type="expression" dxfId="793" priority="117">
      <formula>IF(RIGHT(TEXT(AM107,"0.#"),1)=".",FALSE,TRUE)</formula>
    </cfRule>
    <cfRule type="expression" dxfId="792" priority="118">
      <formula>IF(RIGHT(TEXT(AM107,"0.#"),1)=".",TRUE,FALSE)</formula>
    </cfRule>
  </conditionalFormatting>
  <conditionalFormatting sqref="AE108">
    <cfRule type="expression" dxfId="791" priority="115">
      <formula>IF(RIGHT(TEXT(AE108,"0.#"),1)=".",FALSE,TRUE)</formula>
    </cfRule>
    <cfRule type="expression" dxfId="790" priority="116">
      <formula>IF(RIGHT(TEXT(AE108,"0.#"),1)=".",TRUE,FALSE)</formula>
    </cfRule>
  </conditionalFormatting>
  <conditionalFormatting sqref="AI108">
    <cfRule type="expression" dxfId="789" priority="113">
      <formula>IF(RIGHT(TEXT(AI108,"0.#"),1)=".",FALSE,TRUE)</formula>
    </cfRule>
    <cfRule type="expression" dxfId="788" priority="114">
      <formula>IF(RIGHT(TEXT(AI108,"0.#"),1)=".",TRUE,FALSE)</formula>
    </cfRule>
  </conditionalFormatting>
  <conditionalFormatting sqref="AM108">
    <cfRule type="expression" dxfId="787" priority="111">
      <formula>IF(RIGHT(TEXT(AM108,"0.#"),1)=".",FALSE,TRUE)</formula>
    </cfRule>
    <cfRule type="expression" dxfId="786" priority="112">
      <formula>IF(RIGHT(TEXT(AM108,"0.#"),1)=".",TRUE,FALSE)</formula>
    </cfRule>
  </conditionalFormatting>
  <conditionalFormatting sqref="AQ107">
    <cfRule type="expression" dxfId="785" priority="109">
      <formula>IF(RIGHT(TEXT(AQ107,"0.#"),1)=".",FALSE,TRUE)</formula>
    </cfRule>
    <cfRule type="expression" dxfId="784" priority="110">
      <formula>IF(RIGHT(TEXT(AQ107,"0.#"),1)=".",TRUE,FALSE)</formula>
    </cfRule>
  </conditionalFormatting>
  <conditionalFormatting sqref="AQ108">
    <cfRule type="expression" dxfId="783" priority="107">
      <formula>IF(RIGHT(TEXT(AQ108,"0.#"),1)=".",FALSE,TRUE)</formula>
    </cfRule>
    <cfRule type="expression" dxfId="782" priority="108">
      <formula>IF(RIGHT(TEXT(AQ108,"0.#"),1)=".",TRUE,FALSE)</formula>
    </cfRule>
  </conditionalFormatting>
  <conditionalFormatting sqref="AU107">
    <cfRule type="expression" dxfId="781" priority="105">
      <formula>IF(RIGHT(TEXT(AU107,"0.#"),1)=".",FALSE,TRUE)</formula>
    </cfRule>
    <cfRule type="expression" dxfId="780" priority="106">
      <formula>IF(RIGHT(TEXT(AU107,"0.#"),1)=".",TRUE,FALSE)</formula>
    </cfRule>
  </conditionalFormatting>
  <conditionalFormatting sqref="AU108">
    <cfRule type="expression" dxfId="779" priority="103">
      <formula>IF(RIGHT(TEXT(AU108,"0.#"),1)=".",FALSE,TRUE)</formula>
    </cfRule>
    <cfRule type="expression" dxfId="778" priority="104">
      <formula>IF(RIGHT(TEXT(AU108,"0.#"),1)=".",TRUE,FALSE)</formula>
    </cfRule>
  </conditionalFormatting>
  <conditionalFormatting sqref="AE110">
    <cfRule type="expression" dxfId="777" priority="101">
      <formula>IF(RIGHT(TEXT(AE110,"0.#"),1)=".",FALSE,TRUE)</formula>
    </cfRule>
    <cfRule type="expression" dxfId="776" priority="102">
      <formula>IF(RIGHT(TEXT(AE110,"0.#"),1)=".",TRUE,FALSE)</formula>
    </cfRule>
  </conditionalFormatting>
  <conditionalFormatting sqref="AI110">
    <cfRule type="expression" dxfId="775" priority="99">
      <formula>IF(RIGHT(TEXT(AI110,"0.#"),1)=".",FALSE,TRUE)</formula>
    </cfRule>
    <cfRule type="expression" dxfId="774" priority="100">
      <formula>IF(RIGHT(TEXT(AI110,"0.#"),1)=".",TRUE,FALSE)</formula>
    </cfRule>
  </conditionalFormatting>
  <conditionalFormatting sqref="AM110">
    <cfRule type="expression" dxfId="773" priority="97">
      <formula>IF(RIGHT(TEXT(AM110,"0.#"),1)=".",FALSE,TRUE)</formula>
    </cfRule>
    <cfRule type="expression" dxfId="772" priority="98">
      <formula>IF(RIGHT(TEXT(AM110,"0.#"),1)=".",TRUE,FALSE)</formula>
    </cfRule>
  </conditionalFormatting>
  <conditionalFormatting sqref="AE111">
    <cfRule type="expression" dxfId="771" priority="95">
      <formula>IF(RIGHT(TEXT(AE111,"0.#"),1)=".",FALSE,TRUE)</formula>
    </cfRule>
    <cfRule type="expression" dxfId="770" priority="96">
      <formula>IF(RIGHT(TEXT(AE111,"0.#"),1)=".",TRUE,FALSE)</formula>
    </cfRule>
  </conditionalFormatting>
  <conditionalFormatting sqref="AI111">
    <cfRule type="expression" dxfId="769" priority="93">
      <formula>IF(RIGHT(TEXT(AI111,"0.#"),1)=".",FALSE,TRUE)</formula>
    </cfRule>
    <cfRule type="expression" dxfId="768" priority="94">
      <formula>IF(RIGHT(TEXT(AI111,"0.#"),1)=".",TRUE,FALSE)</formula>
    </cfRule>
  </conditionalFormatting>
  <conditionalFormatting sqref="AM111">
    <cfRule type="expression" dxfId="767" priority="91">
      <formula>IF(RIGHT(TEXT(AM111,"0.#"),1)=".",FALSE,TRUE)</formula>
    </cfRule>
    <cfRule type="expression" dxfId="766" priority="92">
      <formula>IF(RIGHT(TEXT(AM111,"0.#"),1)=".",TRUE,FALSE)</formula>
    </cfRule>
  </conditionalFormatting>
  <conditionalFormatting sqref="AQ110">
    <cfRule type="expression" dxfId="765" priority="89">
      <formula>IF(RIGHT(TEXT(AQ110,"0.#"),1)=".",FALSE,TRUE)</formula>
    </cfRule>
    <cfRule type="expression" dxfId="764" priority="90">
      <formula>IF(RIGHT(TEXT(AQ110,"0.#"),1)=".",TRUE,FALSE)</formula>
    </cfRule>
  </conditionalFormatting>
  <conditionalFormatting sqref="AQ111">
    <cfRule type="expression" dxfId="763" priority="87">
      <formula>IF(RIGHT(TEXT(AQ111,"0.#"),1)=".",FALSE,TRUE)</formula>
    </cfRule>
    <cfRule type="expression" dxfId="762" priority="88">
      <formula>IF(RIGHT(TEXT(AQ111,"0.#"),1)=".",TRUE,FALSE)</formula>
    </cfRule>
  </conditionalFormatting>
  <conditionalFormatting sqref="AE39">
    <cfRule type="expression" dxfId="761" priority="85">
      <formula>IF(RIGHT(TEXT(AE39,"0.#"),1)=".",FALSE,TRUE)</formula>
    </cfRule>
    <cfRule type="expression" dxfId="760" priority="86">
      <formula>IF(RIGHT(TEXT(AE39,"0.#"),1)=".",TRUE,FALSE)</formula>
    </cfRule>
  </conditionalFormatting>
  <conditionalFormatting sqref="AI39">
    <cfRule type="expression" dxfId="759" priority="83">
      <formula>IF(RIGHT(TEXT(AI39,"0.#"),1)=".",FALSE,TRUE)</formula>
    </cfRule>
    <cfRule type="expression" dxfId="758" priority="84">
      <formula>IF(RIGHT(TEXT(AI39,"0.#"),1)=".",TRUE,FALSE)</formula>
    </cfRule>
  </conditionalFormatting>
  <conditionalFormatting sqref="AM39">
    <cfRule type="expression" dxfId="757" priority="81">
      <formula>IF(RIGHT(TEXT(AM39,"0.#"),1)=".",FALSE,TRUE)</formula>
    </cfRule>
    <cfRule type="expression" dxfId="756" priority="82">
      <formula>IF(RIGHT(TEXT(AM39,"0.#"),1)=".",TRUE,FALSE)</formula>
    </cfRule>
  </conditionalFormatting>
  <conditionalFormatting sqref="AE40">
    <cfRule type="expression" dxfId="755" priority="79">
      <formula>IF(RIGHT(TEXT(AE40,"0.#"),1)=".",FALSE,TRUE)</formula>
    </cfRule>
    <cfRule type="expression" dxfId="754" priority="80">
      <formula>IF(RIGHT(TEXT(AE40,"0.#"),1)=".",TRUE,FALSE)</formula>
    </cfRule>
  </conditionalFormatting>
  <conditionalFormatting sqref="AI40">
    <cfRule type="expression" dxfId="753" priority="77">
      <formula>IF(RIGHT(TEXT(AI40,"0.#"),1)=".",FALSE,TRUE)</formula>
    </cfRule>
    <cfRule type="expression" dxfId="752" priority="78">
      <formula>IF(RIGHT(TEXT(AI40,"0.#"),1)=".",TRUE,FALSE)</formula>
    </cfRule>
  </conditionalFormatting>
  <conditionalFormatting sqref="AM40">
    <cfRule type="expression" dxfId="751" priority="75">
      <formula>IF(RIGHT(TEXT(AM40,"0.#"),1)=".",FALSE,TRUE)</formula>
    </cfRule>
    <cfRule type="expression" dxfId="750" priority="76">
      <formula>IF(RIGHT(TEXT(AM40,"0.#"),1)=".",TRUE,FALSE)</formula>
    </cfRule>
  </conditionalFormatting>
  <conditionalFormatting sqref="AE41">
    <cfRule type="expression" dxfId="749" priority="69">
      <formula>IF(RIGHT(TEXT(AE41,"0.#"),1)=".",FALSE,TRUE)</formula>
    </cfRule>
    <cfRule type="expression" dxfId="748" priority="70">
      <formula>IF(RIGHT(TEXT(AE41,"0.#"),1)=".",TRUE,FALSE)</formula>
    </cfRule>
  </conditionalFormatting>
  <conditionalFormatting sqref="AI41">
    <cfRule type="expression" dxfId="747" priority="67">
      <formula>IF(RIGHT(TEXT(AI41,"0.#"),1)=".",FALSE,TRUE)</formula>
    </cfRule>
    <cfRule type="expression" dxfId="746" priority="68">
      <formula>IF(RIGHT(TEXT(AI41,"0.#"),1)=".",TRUE,FALSE)</formula>
    </cfRule>
  </conditionalFormatting>
  <conditionalFormatting sqref="AM135">
    <cfRule type="expression" dxfId="745" priority="65">
      <formula>IF(RIGHT(TEXT(AM135,"0.#"),1)=".",FALSE,TRUE)</formula>
    </cfRule>
    <cfRule type="expression" dxfId="744" priority="66">
      <formula>IF(RIGHT(TEXT(AM135,"0.#"),1)=".",TRUE,FALSE)</formula>
    </cfRule>
  </conditionalFormatting>
  <conditionalFormatting sqref="AM139">
    <cfRule type="expression" dxfId="743" priority="63">
      <formula>IF(RIGHT(TEXT(AM139,"0.#"),1)=".",FALSE,TRUE)</formula>
    </cfRule>
    <cfRule type="expression" dxfId="742" priority="64">
      <formula>IF(RIGHT(TEXT(AM139,"0.#"),1)=".",TRUE,FALSE)</formula>
    </cfRule>
  </conditionalFormatting>
  <conditionalFormatting sqref="AM41">
    <cfRule type="expression" dxfId="741" priority="61">
      <formula>IF(RIGHT(TEXT(AM41,"0.#"),1)=".",FALSE,TRUE)</formula>
    </cfRule>
    <cfRule type="expression" dxfId="740" priority="62">
      <formula>IF(RIGHT(TEXT(AM41,"0.#"),1)=".",TRUE,FALSE)</formula>
    </cfRule>
  </conditionalFormatting>
  <conditionalFormatting sqref="AQ39:AQ41">
    <cfRule type="expression" dxfId="739" priority="59">
      <formula>IF(RIGHT(TEXT(AQ39,"0.#"),1)=".",FALSE,TRUE)</formula>
    </cfRule>
    <cfRule type="expression" dxfId="738" priority="60">
      <formula>IF(RIGHT(TEXT(AQ39,"0.#"),1)=".",TRUE,FALSE)</formula>
    </cfRule>
  </conditionalFormatting>
  <conditionalFormatting sqref="AM117">
    <cfRule type="expression" dxfId="737" priority="53">
      <formula>IF(RIGHT(TEXT(AM117,"0.#"),1)=".",FALSE,TRUE)</formula>
    </cfRule>
    <cfRule type="expression" dxfId="736" priority="54">
      <formula>IF(RIGHT(TEXT(AM117,"0.#"),1)=".",TRUE,FALSE)</formula>
    </cfRule>
  </conditionalFormatting>
  <conditionalFormatting sqref="Y870">
    <cfRule type="expression" dxfId="735" priority="31">
      <formula>IF(RIGHT(TEXT(Y870,"0.#"),1)=".",FALSE,TRUE)</formula>
    </cfRule>
    <cfRule type="expression" dxfId="734" priority="32">
      <formula>IF(RIGHT(TEXT(Y870,"0.#"),1)=".",TRUE,FALSE)</formula>
    </cfRule>
  </conditionalFormatting>
  <conditionalFormatting sqref="AL870:AO870">
    <cfRule type="expression" dxfId="733" priority="33">
      <formula>IF(AND(AL870&gt;=0, RIGHT(TEXT(AL870,"0.#"),1)&lt;&gt;"."),TRUE,FALSE)</formula>
    </cfRule>
    <cfRule type="expression" dxfId="732" priority="34">
      <formula>IF(AND(AL870&gt;=0, RIGHT(TEXT(AL870,"0.#"),1)="."),TRUE,FALSE)</formula>
    </cfRule>
    <cfRule type="expression" dxfId="731" priority="35">
      <formula>IF(AND(AL870&lt;0, RIGHT(TEXT(AL870,"0.#"),1)&lt;&gt;"."),TRUE,FALSE)</formula>
    </cfRule>
    <cfRule type="expression" dxfId="730" priority="36">
      <formula>IF(AND(AL870&lt;0, RIGHT(TEXT(AL870,"0.#"),1)="."),TRUE,FALSE)</formula>
    </cfRule>
  </conditionalFormatting>
  <conditionalFormatting sqref="Y903">
    <cfRule type="expression" dxfId="729" priority="25">
      <formula>IF(RIGHT(TEXT(Y903,"0.#"),1)=".",FALSE,TRUE)</formula>
    </cfRule>
    <cfRule type="expression" dxfId="728" priority="26">
      <formula>IF(RIGHT(TEXT(Y903,"0.#"),1)=".",TRUE,FALSE)</formula>
    </cfRule>
  </conditionalFormatting>
  <conditionalFormatting sqref="AL903:AO903">
    <cfRule type="expression" dxfId="727" priority="27">
      <formula>IF(AND(AL903&gt;=0, RIGHT(TEXT(AL903,"0.#"),1)&lt;&gt;"."),TRUE,FALSE)</formula>
    </cfRule>
    <cfRule type="expression" dxfId="726" priority="28">
      <formula>IF(AND(AL903&gt;=0, RIGHT(TEXT(AL903,"0.#"),1)="."),TRUE,FALSE)</formula>
    </cfRule>
    <cfRule type="expression" dxfId="725" priority="29">
      <formula>IF(AND(AL903&lt;0, RIGHT(TEXT(AL903,"0.#"),1)&lt;&gt;"."),TRUE,FALSE)</formula>
    </cfRule>
    <cfRule type="expression" dxfId="724" priority="30">
      <formula>IF(AND(AL903&lt;0, RIGHT(TEXT(AL903,"0.#"),1)="."),TRUE,FALSE)</formula>
    </cfRule>
  </conditionalFormatting>
  <conditionalFormatting sqref="Y936">
    <cfRule type="expression" dxfId="723" priority="23">
      <formula>IF(RIGHT(TEXT(Y936,"0.#"),1)=".",FALSE,TRUE)</formula>
    </cfRule>
    <cfRule type="expression" dxfId="722" priority="24">
      <formula>IF(RIGHT(TEXT(Y936,"0.#"),1)=".",TRUE,FALSE)</formula>
    </cfRule>
  </conditionalFormatting>
  <conditionalFormatting sqref="AL936:AO936">
    <cfRule type="expression" dxfId="721" priority="19">
      <formula>IF(AND(AL936&gt;=0, RIGHT(TEXT(AL936,"0.#"),1)&lt;&gt;"."),TRUE,FALSE)</formula>
    </cfRule>
    <cfRule type="expression" dxfId="720" priority="20">
      <formula>IF(AND(AL936&gt;=0, RIGHT(TEXT(AL936,"0.#"),1)="."),TRUE,FALSE)</formula>
    </cfRule>
    <cfRule type="expression" dxfId="719" priority="21">
      <formula>IF(AND(AL936&lt;0, RIGHT(TEXT(AL936,"0.#"),1)&lt;&gt;"."),TRUE,FALSE)</formula>
    </cfRule>
    <cfRule type="expression" dxfId="718" priority="22">
      <formula>IF(AND(AL936&lt;0, RIGHT(TEXT(AL936,"0.#"),1)="."),TRUE,FALSE)</formula>
    </cfRule>
  </conditionalFormatting>
  <conditionalFormatting sqref="AL969:AO969">
    <cfRule type="expression" dxfId="717" priority="15">
      <formula>IF(AND(AL969&gt;=0, RIGHT(TEXT(AL969,"0.#"),1)&lt;&gt;"."),TRUE,FALSE)</formula>
    </cfRule>
    <cfRule type="expression" dxfId="716" priority="16">
      <formula>IF(AND(AL969&gt;=0, RIGHT(TEXT(AL969,"0.#"),1)="."),TRUE,FALSE)</formula>
    </cfRule>
    <cfRule type="expression" dxfId="715" priority="17">
      <formula>IF(AND(AL969&lt;0, RIGHT(TEXT(AL969,"0.#"),1)&lt;&gt;"."),TRUE,FALSE)</formula>
    </cfRule>
    <cfRule type="expression" dxfId="714" priority="18">
      <formula>IF(AND(AL969&lt;0, RIGHT(TEXT(AL969,"0.#"),1)="."),TRUE,FALSE)</formula>
    </cfRule>
  </conditionalFormatting>
  <conditionalFormatting sqref="Y969">
    <cfRule type="expression" dxfId="713" priority="13">
      <formula>IF(RIGHT(TEXT(Y969,"0.#"),1)=".",FALSE,TRUE)</formula>
    </cfRule>
    <cfRule type="expression" dxfId="712" priority="14">
      <formula>IF(RIGHT(TEXT(Y969,"0.#"),1)=".",TRUE,FALSE)</formula>
    </cfRule>
  </conditionalFormatting>
  <conditionalFormatting sqref="AL1002:AO1002">
    <cfRule type="expression" dxfId="711" priority="9">
      <formula>IF(AND(AL1002&gt;=0, RIGHT(TEXT(AL1002,"0.#"),1)&lt;&gt;"."),TRUE,FALSE)</formula>
    </cfRule>
    <cfRule type="expression" dxfId="710" priority="10">
      <formula>IF(AND(AL1002&gt;=0, RIGHT(TEXT(AL1002,"0.#"),1)="."),TRUE,FALSE)</formula>
    </cfRule>
    <cfRule type="expression" dxfId="709" priority="11">
      <formula>IF(AND(AL1002&lt;0, RIGHT(TEXT(AL1002,"0.#"),1)&lt;&gt;"."),TRUE,FALSE)</formula>
    </cfRule>
    <cfRule type="expression" dxfId="708" priority="12">
      <formula>IF(AND(AL1002&lt;0, RIGHT(TEXT(AL1002,"0.#"),1)="."),TRUE,FALSE)</formula>
    </cfRule>
  </conditionalFormatting>
  <conditionalFormatting sqref="Y1002">
    <cfRule type="expression" dxfId="707" priority="7">
      <formula>IF(RIGHT(TEXT(Y1002,"0.#"),1)=".",FALSE,TRUE)</formula>
    </cfRule>
    <cfRule type="expression" dxfId="706" priority="8">
      <formula>IF(RIGHT(TEXT(Y1002,"0.#"),1)=".",TRUE,FALSE)</formula>
    </cfRule>
  </conditionalFormatting>
  <conditionalFormatting sqref="AL1035:AO1035">
    <cfRule type="expression" dxfId="705" priority="3">
      <formula>IF(AND(AL1035&gt;=0, RIGHT(TEXT(AL1035,"0.#"),1)&lt;&gt;"."),TRUE,FALSE)</formula>
    </cfRule>
    <cfRule type="expression" dxfId="704" priority="4">
      <formula>IF(AND(AL1035&gt;=0, RIGHT(TEXT(AL1035,"0.#"),1)="."),TRUE,FALSE)</formula>
    </cfRule>
    <cfRule type="expression" dxfId="703" priority="5">
      <formula>IF(AND(AL1035&lt;0, RIGHT(TEXT(AL1035,"0.#"),1)&lt;&gt;"."),TRUE,FALSE)</formula>
    </cfRule>
    <cfRule type="expression" dxfId="702" priority="6">
      <formula>IF(AND(AL1035&lt;0, RIGHT(TEXT(AL1035,"0.#"),1)="."),TRUE,FALSE)</formula>
    </cfRule>
  </conditionalFormatting>
  <conditionalFormatting sqref="Y1035">
    <cfRule type="expression" dxfId="701" priority="1">
      <formula>IF(RIGHT(TEXT(Y1035,"0.#"),1)=".",FALSE,TRUE)</formula>
    </cfRule>
    <cfRule type="expression" dxfId="700" priority="2">
      <formula>IF(RIGHT(TEXT(Y1035,"0.#"),1)=".",TRUE,FALSE)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5" manualBreakCount="5">
    <brk id="43" max="49" man="1"/>
    <brk id="483" max="49" man="1"/>
    <brk id="727" max="49" man="1"/>
    <brk id="778"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A34" sqref="A3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544</v>
      </c>
      <c r="M2" s="13" t="str">
        <f>IF(L2="","",K2)</f>
        <v>社会保障</v>
      </c>
      <c r="N2" s="13" t="str">
        <f>IF(M2="","",IF(N1&lt;&gt;"",CONCATENATE(N1,"、",M2),M2))</f>
        <v>社会保障</v>
      </c>
      <c r="O2" s="13"/>
      <c r="P2" s="12" t="s">
        <v>190</v>
      </c>
      <c r="Q2" s="17" t="s">
        <v>544</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510</v>
      </c>
      <c r="AI2" s="54" t="s">
        <v>384</v>
      </c>
      <c r="AK2" s="54" t="s">
        <v>393</v>
      </c>
      <c r="AM2" s="88"/>
      <c r="AN2" s="88"/>
      <c r="AP2" s="56" t="s">
        <v>510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544</v>
      </c>
      <c r="R3" s="13" t="str">
        <f t="shared" ref="R3:R8" si="3">IF(Q3="","",P3)</f>
        <v>委託・請負</v>
      </c>
      <c r="S3" s="13" t="str">
        <f t="shared" ref="S3:S8" si="4">IF(R3="",S2,IF(S2&lt;&gt;"",CONCATENATE(S2,"、",R3),R3))</f>
        <v>直接実施、委託・請負</v>
      </c>
      <c r="T3" s="13"/>
      <c r="U3" s="32" t="s">
        <v>463</v>
      </c>
      <c r="W3" s="32" t="s">
        <v>269</v>
      </c>
      <c r="Y3" s="32" t="s">
        <v>70</v>
      </c>
      <c r="Z3" s="30"/>
      <c r="AA3" s="32" t="s">
        <v>75</v>
      </c>
      <c r="AB3" s="31"/>
      <c r="AC3" s="33" t="s">
        <v>255</v>
      </c>
      <c r="AD3" s="28"/>
      <c r="AE3" s="45" t="s">
        <v>296</v>
      </c>
      <c r="AF3" s="30"/>
      <c r="AG3" s="56" t="s">
        <v>511</v>
      </c>
      <c r="AI3" s="54" t="s">
        <v>386</v>
      </c>
      <c r="AK3" s="54" t="str">
        <f>CHAR(CODE(AK2)+1)</f>
        <v>B</v>
      </c>
      <c r="AM3" s="88"/>
      <c r="AN3" s="88"/>
      <c r="AP3" s="56" t="s">
        <v>511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536</v>
      </c>
      <c r="W4" s="32" t="s">
        <v>270</v>
      </c>
      <c r="Y4" s="32" t="s">
        <v>72</v>
      </c>
      <c r="Z4" s="30"/>
      <c r="AA4" s="32" t="s">
        <v>77</v>
      </c>
      <c r="AB4" s="31"/>
      <c r="AC4" s="32" t="s">
        <v>256</v>
      </c>
      <c r="AD4" s="28"/>
      <c r="AE4" s="45" t="s">
        <v>297</v>
      </c>
      <c r="AF4" s="30"/>
      <c r="AG4" s="56" t="s">
        <v>512</v>
      </c>
      <c r="AI4" s="54" t="s">
        <v>499</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456</v>
      </c>
      <c r="Y5" s="32" t="s">
        <v>74</v>
      </c>
      <c r="Z5" s="30"/>
      <c r="AA5" s="32" t="s">
        <v>79</v>
      </c>
      <c r="AB5" s="31"/>
      <c r="AC5" s="32" t="s">
        <v>298</v>
      </c>
      <c r="AD5" s="31"/>
      <c r="AE5" s="45" t="s">
        <v>523</v>
      </c>
      <c r="AF5" s="30"/>
      <c r="AG5" s="56" t="s">
        <v>513</v>
      </c>
      <c r="AI5" s="56" t="s">
        <v>500</v>
      </c>
      <c r="AK5" s="54" t="str">
        <f t="shared" si="7"/>
        <v>D</v>
      </c>
      <c r="AP5" s="56" t="s">
        <v>513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535</v>
      </c>
      <c r="W6" s="32" t="s">
        <v>271</v>
      </c>
      <c r="Y6" s="32" t="s">
        <v>76</v>
      </c>
      <c r="Z6" s="30"/>
      <c r="AA6" s="32" t="s">
        <v>81</v>
      </c>
      <c r="AB6" s="31"/>
      <c r="AC6" s="32" t="s">
        <v>257</v>
      </c>
      <c r="AD6" s="31"/>
      <c r="AE6" s="45" t="s">
        <v>520</v>
      </c>
      <c r="AF6" s="30"/>
      <c r="AG6" s="56" t="s">
        <v>514</v>
      </c>
      <c r="AI6" s="54" t="s">
        <v>459</v>
      </c>
      <c r="AK6" s="54" t="str">
        <f t="shared" si="7"/>
        <v>E</v>
      </c>
      <c r="AP6" s="56" t="s">
        <v>514</v>
      </c>
    </row>
    <row r="7" spans="1:42" ht="13.5" customHeight="1" x14ac:dyDescent="0.15">
      <c r="A7" s="14" t="s">
        <v>207</v>
      </c>
      <c r="B7" s="15"/>
      <c r="C7" s="13" t="str">
        <f t="shared" si="0"/>
        <v/>
      </c>
      <c r="D7" s="13" t="str">
        <f t="shared" si="8"/>
        <v/>
      </c>
      <c r="F7" s="18" t="s">
        <v>433</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432</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
      </c>
      <c r="F9" s="18" t="s">
        <v>434</v>
      </c>
      <c r="G9" s="17"/>
      <c r="H9" s="13" t="str">
        <f t="shared" si="1"/>
        <v/>
      </c>
      <c r="I9" s="13" t="str">
        <f t="shared" si="5"/>
        <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457</v>
      </c>
      <c r="B10" s="15"/>
      <c r="C10" s="13" t="str">
        <f t="shared" si="0"/>
        <v/>
      </c>
      <c r="D10" s="13" t="str">
        <f t="shared" si="8"/>
        <v/>
      </c>
      <c r="F10" s="18" t="s">
        <v>235</v>
      </c>
      <c r="G10" s="17"/>
      <c r="H10" s="13" t="str">
        <f t="shared" si="1"/>
        <v/>
      </c>
      <c r="I10" s="13" t="str">
        <f t="shared" si="5"/>
        <v/>
      </c>
      <c r="K10" s="14" t="s">
        <v>462</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t="s">
        <v>544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443</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435</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484</v>
      </c>
      <c r="B2" s="399"/>
      <c r="C2" s="399"/>
      <c r="D2" s="399"/>
      <c r="E2" s="399"/>
      <c r="F2" s="400"/>
      <c r="G2" s="509" t="s">
        <v>265</v>
      </c>
      <c r="H2" s="430"/>
      <c r="I2" s="430"/>
      <c r="J2" s="430"/>
      <c r="K2" s="430"/>
      <c r="L2" s="430"/>
      <c r="M2" s="430"/>
      <c r="N2" s="430"/>
      <c r="O2" s="510"/>
      <c r="P2" s="429" t="s">
        <v>59</v>
      </c>
      <c r="Q2" s="430"/>
      <c r="R2" s="430"/>
      <c r="S2" s="430"/>
      <c r="T2" s="430"/>
      <c r="U2" s="430"/>
      <c r="V2" s="430"/>
      <c r="W2" s="430"/>
      <c r="X2" s="510"/>
      <c r="Y2" s="1025"/>
      <c r="Z2" s="831"/>
      <c r="AA2" s="832"/>
      <c r="AB2" s="1029" t="s">
        <v>11</v>
      </c>
      <c r="AC2" s="1030"/>
      <c r="AD2" s="1031"/>
      <c r="AE2" s="1035" t="s">
        <v>356</v>
      </c>
      <c r="AF2" s="1035"/>
      <c r="AG2" s="1035"/>
      <c r="AH2" s="1035"/>
      <c r="AI2" s="1035" t="s">
        <v>362</v>
      </c>
      <c r="AJ2" s="1035"/>
      <c r="AK2" s="1035"/>
      <c r="AL2" s="1035"/>
      <c r="AM2" s="1035" t="s">
        <v>465</v>
      </c>
      <c r="AN2" s="1035"/>
      <c r="AO2" s="1035"/>
      <c r="AP2" s="554"/>
      <c r="AQ2" s="152" t="s">
        <v>354</v>
      </c>
      <c r="AR2" s="123"/>
      <c r="AS2" s="123"/>
      <c r="AT2" s="124"/>
      <c r="AU2" s="530" t="s">
        <v>253</v>
      </c>
      <c r="AV2" s="530"/>
      <c r="AW2" s="530"/>
      <c r="AX2" s="531"/>
    </row>
    <row r="3" spans="1:50" ht="18.75" customHeight="1" x14ac:dyDescent="0.15">
      <c r="A3" s="398"/>
      <c r="B3" s="399"/>
      <c r="C3" s="399"/>
      <c r="D3" s="399"/>
      <c r="E3" s="399"/>
      <c r="F3" s="400"/>
      <c r="G3" s="411"/>
      <c r="H3" s="396"/>
      <c r="I3" s="396"/>
      <c r="J3" s="396"/>
      <c r="K3" s="396"/>
      <c r="L3" s="396"/>
      <c r="M3" s="396"/>
      <c r="N3" s="396"/>
      <c r="O3" s="412"/>
      <c r="P3" s="432"/>
      <c r="Q3" s="396"/>
      <c r="R3" s="396"/>
      <c r="S3" s="396"/>
      <c r="T3" s="396"/>
      <c r="U3" s="396"/>
      <c r="V3" s="396"/>
      <c r="W3" s="396"/>
      <c r="X3" s="412"/>
      <c r="Y3" s="1026"/>
      <c r="Z3" s="1027"/>
      <c r="AA3" s="1028"/>
      <c r="AB3" s="1032"/>
      <c r="AC3" s="1033"/>
      <c r="AD3" s="1034"/>
      <c r="AE3" s="244"/>
      <c r="AF3" s="244"/>
      <c r="AG3" s="244"/>
      <c r="AH3" s="244"/>
      <c r="AI3" s="244"/>
      <c r="AJ3" s="244"/>
      <c r="AK3" s="244"/>
      <c r="AL3" s="244"/>
      <c r="AM3" s="244"/>
      <c r="AN3" s="244"/>
      <c r="AO3" s="244"/>
      <c r="AP3" s="240"/>
      <c r="AQ3" s="191"/>
      <c r="AR3" s="192"/>
      <c r="AS3" s="126" t="s">
        <v>355</v>
      </c>
      <c r="AT3" s="127"/>
      <c r="AU3" s="192"/>
      <c r="AV3" s="192"/>
      <c r="AW3" s="396" t="s">
        <v>300</v>
      </c>
      <c r="AX3" s="397"/>
    </row>
    <row r="4" spans="1:50" ht="22.5" customHeight="1" x14ac:dyDescent="0.15">
      <c r="A4" s="401"/>
      <c r="B4" s="399"/>
      <c r="C4" s="399"/>
      <c r="D4" s="399"/>
      <c r="E4" s="399"/>
      <c r="F4" s="400"/>
      <c r="G4" s="561"/>
      <c r="H4" s="1002"/>
      <c r="I4" s="1002"/>
      <c r="J4" s="1002"/>
      <c r="K4" s="1002"/>
      <c r="L4" s="1002"/>
      <c r="M4" s="1002"/>
      <c r="N4" s="1002"/>
      <c r="O4" s="1003"/>
      <c r="P4" s="98"/>
      <c r="Q4" s="1010"/>
      <c r="R4" s="1010"/>
      <c r="S4" s="1010"/>
      <c r="T4" s="1010"/>
      <c r="U4" s="1010"/>
      <c r="V4" s="1010"/>
      <c r="W4" s="1010"/>
      <c r="X4" s="1011"/>
      <c r="Y4" s="1020" t="s">
        <v>12</v>
      </c>
      <c r="Z4" s="1021"/>
      <c r="AA4" s="1022"/>
      <c r="AB4" s="458"/>
      <c r="AC4" s="1024"/>
      <c r="AD4" s="1024"/>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2"/>
      <c r="B5" s="403"/>
      <c r="C5" s="403"/>
      <c r="D5" s="403"/>
      <c r="E5" s="403"/>
      <c r="F5" s="404"/>
      <c r="G5" s="1004"/>
      <c r="H5" s="1005"/>
      <c r="I5" s="1005"/>
      <c r="J5" s="1005"/>
      <c r="K5" s="1005"/>
      <c r="L5" s="1005"/>
      <c r="M5" s="1005"/>
      <c r="N5" s="1005"/>
      <c r="O5" s="1006"/>
      <c r="P5" s="1012"/>
      <c r="Q5" s="1012"/>
      <c r="R5" s="1012"/>
      <c r="S5" s="1012"/>
      <c r="T5" s="1012"/>
      <c r="U5" s="1012"/>
      <c r="V5" s="1012"/>
      <c r="W5" s="1012"/>
      <c r="X5" s="1013"/>
      <c r="Y5" s="413" t="s">
        <v>54</v>
      </c>
      <c r="Z5" s="1017"/>
      <c r="AA5" s="1018"/>
      <c r="AB5" s="520"/>
      <c r="AC5" s="1023"/>
      <c r="AD5" s="1023"/>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2"/>
      <c r="B6" s="403"/>
      <c r="C6" s="403"/>
      <c r="D6" s="403"/>
      <c r="E6" s="403"/>
      <c r="F6" s="404"/>
      <c r="G6" s="1007"/>
      <c r="H6" s="1008"/>
      <c r="I6" s="1008"/>
      <c r="J6" s="1008"/>
      <c r="K6" s="1008"/>
      <c r="L6" s="1008"/>
      <c r="M6" s="1008"/>
      <c r="N6" s="1008"/>
      <c r="O6" s="1009"/>
      <c r="P6" s="1014"/>
      <c r="Q6" s="1014"/>
      <c r="R6" s="1014"/>
      <c r="S6" s="1014"/>
      <c r="T6" s="1014"/>
      <c r="U6" s="1014"/>
      <c r="V6" s="1014"/>
      <c r="W6" s="1014"/>
      <c r="X6" s="1015"/>
      <c r="Y6" s="1016" t="s">
        <v>13</v>
      </c>
      <c r="Z6" s="1017"/>
      <c r="AA6" s="1018"/>
      <c r="AB6" s="595" t="s">
        <v>301</v>
      </c>
      <c r="AC6" s="1019"/>
      <c r="AD6" s="1019"/>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518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484</v>
      </c>
      <c r="B9" s="399"/>
      <c r="C9" s="399"/>
      <c r="D9" s="399"/>
      <c r="E9" s="399"/>
      <c r="F9" s="400"/>
      <c r="G9" s="509" t="s">
        <v>265</v>
      </c>
      <c r="H9" s="430"/>
      <c r="I9" s="430"/>
      <c r="J9" s="430"/>
      <c r="K9" s="430"/>
      <c r="L9" s="430"/>
      <c r="M9" s="430"/>
      <c r="N9" s="430"/>
      <c r="O9" s="510"/>
      <c r="P9" s="429" t="s">
        <v>59</v>
      </c>
      <c r="Q9" s="430"/>
      <c r="R9" s="430"/>
      <c r="S9" s="430"/>
      <c r="T9" s="430"/>
      <c r="U9" s="430"/>
      <c r="V9" s="430"/>
      <c r="W9" s="430"/>
      <c r="X9" s="510"/>
      <c r="Y9" s="1025"/>
      <c r="Z9" s="831"/>
      <c r="AA9" s="832"/>
      <c r="AB9" s="1029" t="s">
        <v>11</v>
      </c>
      <c r="AC9" s="1030"/>
      <c r="AD9" s="1031"/>
      <c r="AE9" s="1035" t="s">
        <v>356</v>
      </c>
      <c r="AF9" s="1035"/>
      <c r="AG9" s="1035"/>
      <c r="AH9" s="1035"/>
      <c r="AI9" s="1035" t="s">
        <v>362</v>
      </c>
      <c r="AJ9" s="1035"/>
      <c r="AK9" s="1035"/>
      <c r="AL9" s="1035"/>
      <c r="AM9" s="1035" t="s">
        <v>465</v>
      </c>
      <c r="AN9" s="1035"/>
      <c r="AO9" s="1035"/>
      <c r="AP9" s="554"/>
      <c r="AQ9" s="152" t="s">
        <v>354</v>
      </c>
      <c r="AR9" s="123"/>
      <c r="AS9" s="123"/>
      <c r="AT9" s="124"/>
      <c r="AU9" s="530" t="s">
        <v>253</v>
      </c>
      <c r="AV9" s="530"/>
      <c r="AW9" s="530"/>
      <c r="AX9" s="531"/>
    </row>
    <row r="10" spans="1:50" ht="18.75" customHeight="1" x14ac:dyDescent="0.15">
      <c r="A10" s="398"/>
      <c r="B10" s="399"/>
      <c r="C10" s="399"/>
      <c r="D10" s="399"/>
      <c r="E10" s="399"/>
      <c r="F10" s="400"/>
      <c r="G10" s="411"/>
      <c r="H10" s="396"/>
      <c r="I10" s="396"/>
      <c r="J10" s="396"/>
      <c r="K10" s="396"/>
      <c r="L10" s="396"/>
      <c r="M10" s="396"/>
      <c r="N10" s="396"/>
      <c r="O10" s="412"/>
      <c r="P10" s="432"/>
      <c r="Q10" s="396"/>
      <c r="R10" s="396"/>
      <c r="S10" s="396"/>
      <c r="T10" s="396"/>
      <c r="U10" s="396"/>
      <c r="V10" s="396"/>
      <c r="W10" s="396"/>
      <c r="X10" s="412"/>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355</v>
      </c>
      <c r="AT10" s="127"/>
      <c r="AU10" s="192"/>
      <c r="AV10" s="192"/>
      <c r="AW10" s="396" t="s">
        <v>300</v>
      </c>
      <c r="AX10" s="397"/>
    </row>
    <row r="11" spans="1:50" ht="22.5" customHeight="1" x14ac:dyDescent="0.15">
      <c r="A11" s="401"/>
      <c r="B11" s="399"/>
      <c r="C11" s="399"/>
      <c r="D11" s="399"/>
      <c r="E11" s="399"/>
      <c r="F11" s="400"/>
      <c r="G11" s="561"/>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8"/>
      <c r="AC11" s="1024"/>
      <c r="AD11" s="1024"/>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2"/>
      <c r="B12" s="403"/>
      <c r="C12" s="403"/>
      <c r="D12" s="403"/>
      <c r="E12" s="403"/>
      <c r="F12" s="404"/>
      <c r="G12" s="1004"/>
      <c r="H12" s="1005"/>
      <c r="I12" s="1005"/>
      <c r="J12" s="1005"/>
      <c r="K12" s="1005"/>
      <c r="L12" s="1005"/>
      <c r="M12" s="1005"/>
      <c r="N12" s="1005"/>
      <c r="O12" s="1006"/>
      <c r="P12" s="1012"/>
      <c r="Q12" s="1012"/>
      <c r="R12" s="1012"/>
      <c r="S12" s="1012"/>
      <c r="T12" s="1012"/>
      <c r="U12" s="1012"/>
      <c r="V12" s="1012"/>
      <c r="W12" s="1012"/>
      <c r="X12" s="1013"/>
      <c r="Y12" s="413" t="s">
        <v>54</v>
      </c>
      <c r="Z12" s="1017"/>
      <c r="AA12" s="1018"/>
      <c r="AB12" s="520"/>
      <c r="AC12" s="1023"/>
      <c r="AD12" s="1023"/>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5"/>
      <c r="B13" s="406"/>
      <c r="C13" s="406"/>
      <c r="D13" s="406"/>
      <c r="E13" s="406"/>
      <c r="F13" s="407"/>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5" t="s">
        <v>301</v>
      </c>
      <c r="AC13" s="1019"/>
      <c r="AD13" s="1019"/>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518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484</v>
      </c>
      <c r="B16" s="399"/>
      <c r="C16" s="399"/>
      <c r="D16" s="399"/>
      <c r="E16" s="399"/>
      <c r="F16" s="400"/>
      <c r="G16" s="509" t="s">
        <v>265</v>
      </c>
      <c r="H16" s="430"/>
      <c r="I16" s="430"/>
      <c r="J16" s="430"/>
      <c r="K16" s="430"/>
      <c r="L16" s="430"/>
      <c r="M16" s="430"/>
      <c r="N16" s="430"/>
      <c r="O16" s="510"/>
      <c r="P16" s="429" t="s">
        <v>59</v>
      </c>
      <c r="Q16" s="430"/>
      <c r="R16" s="430"/>
      <c r="S16" s="430"/>
      <c r="T16" s="430"/>
      <c r="U16" s="430"/>
      <c r="V16" s="430"/>
      <c r="W16" s="430"/>
      <c r="X16" s="510"/>
      <c r="Y16" s="1025"/>
      <c r="Z16" s="831"/>
      <c r="AA16" s="832"/>
      <c r="AB16" s="1029" t="s">
        <v>11</v>
      </c>
      <c r="AC16" s="1030"/>
      <c r="AD16" s="1031"/>
      <c r="AE16" s="1035" t="s">
        <v>356</v>
      </c>
      <c r="AF16" s="1035"/>
      <c r="AG16" s="1035"/>
      <c r="AH16" s="1035"/>
      <c r="AI16" s="1035" t="s">
        <v>362</v>
      </c>
      <c r="AJ16" s="1035"/>
      <c r="AK16" s="1035"/>
      <c r="AL16" s="1035"/>
      <c r="AM16" s="1035" t="s">
        <v>465</v>
      </c>
      <c r="AN16" s="1035"/>
      <c r="AO16" s="1035"/>
      <c r="AP16" s="554"/>
      <c r="AQ16" s="152" t="s">
        <v>354</v>
      </c>
      <c r="AR16" s="123"/>
      <c r="AS16" s="123"/>
      <c r="AT16" s="124"/>
      <c r="AU16" s="530" t="s">
        <v>253</v>
      </c>
      <c r="AV16" s="530"/>
      <c r="AW16" s="530"/>
      <c r="AX16" s="531"/>
    </row>
    <row r="17" spans="1:50" ht="18.75" customHeight="1" x14ac:dyDescent="0.15">
      <c r="A17" s="398"/>
      <c r="B17" s="399"/>
      <c r="C17" s="399"/>
      <c r="D17" s="399"/>
      <c r="E17" s="399"/>
      <c r="F17" s="400"/>
      <c r="G17" s="411"/>
      <c r="H17" s="396"/>
      <c r="I17" s="396"/>
      <c r="J17" s="396"/>
      <c r="K17" s="396"/>
      <c r="L17" s="396"/>
      <c r="M17" s="396"/>
      <c r="N17" s="396"/>
      <c r="O17" s="412"/>
      <c r="P17" s="432"/>
      <c r="Q17" s="396"/>
      <c r="R17" s="396"/>
      <c r="S17" s="396"/>
      <c r="T17" s="396"/>
      <c r="U17" s="396"/>
      <c r="V17" s="396"/>
      <c r="W17" s="396"/>
      <c r="X17" s="412"/>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355</v>
      </c>
      <c r="AT17" s="127"/>
      <c r="AU17" s="192"/>
      <c r="AV17" s="192"/>
      <c r="AW17" s="396" t="s">
        <v>300</v>
      </c>
      <c r="AX17" s="397"/>
    </row>
    <row r="18" spans="1:50" ht="22.5" customHeight="1" x14ac:dyDescent="0.15">
      <c r="A18" s="401"/>
      <c r="B18" s="399"/>
      <c r="C18" s="399"/>
      <c r="D18" s="399"/>
      <c r="E18" s="399"/>
      <c r="F18" s="400"/>
      <c r="G18" s="561"/>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8"/>
      <c r="AC18" s="1024"/>
      <c r="AD18" s="1024"/>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2"/>
      <c r="B19" s="403"/>
      <c r="C19" s="403"/>
      <c r="D19" s="403"/>
      <c r="E19" s="403"/>
      <c r="F19" s="404"/>
      <c r="G19" s="1004"/>
      <c r="H19" s="1005"/>
      <c r="I19" s="1005"/>
      <c r="J19" s="1005"/>
      <c r="K19" s="1005"/>
      <c r="L19" s="1005"/>
      <c r="M19" s="1005"/>
      <c r="N19" s="1005"/>
      <c r="O19" s="1006"/>
      <c r="P19" s="1012"/>
      <c r="Q19" s="1012"/>
      <c r="R19" s="1012"/>
      <c r="S19" s="1012"/>
      <c r="T19" s="1012"/>
      <c r="U19" s="1012"/>
      <c r="V19" s="1012"/>
      <c r="W19" s="1012"/>
      <c r="X19" s="1013"/>
      <c r="Y19" s="413" t="s">
        <v>54</v>
      </c>
      <c r="Z19" s="1017"/>
      <c r="AA19" s="1018"/>
      <c r="AB19" s="520"/>
      <c r="AC19" s="1023"/>
      <c r="AD19" s="1023"/>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5"/>
      <c r="B20" s="406"/>
      <c r="C20" s="406"/>
      <c r="D20" s="406"/>
      <c r="E20" s="406"/>
      <c r="F20" s="407"/>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5" t="s">
        <v>301</v>
      </c>
      <c r="AC20" s="1019"/>
      <c r="AD20" s="1019"/>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518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484</v>
      </c>
      <c r="B23" s="399"/>
      <c r="C23" s="399"/>
      <c r="D23" s="399"/>
      <c r="E23" s="399"/>
      <c r="F23" s="400"/>
      <c r="G23" s="509" t="s">
        <v>265</v>
      </c>
      <c r="H23" s="430"/>
      <c r="I23" s="430"/>
      <c r="J23" s="430"/>
      <c r="K23" s="430"/>
      <c r="L23" s="430"/>
      <c r="M23" s="430"/>
      <c r="N23" s="430"/>
      <c r="O23" s="510"/>
      <c r="P23" s="429" t="s">
        <v>59</v>
      </c>
      <c r="Q23" s="430"/>
      <c r="R23" s="430"/>
      <c r="S23" s="430"/>
      <c r="T23" s="430"/>
      <c r="U23" s="430"/>
      <c r="V23" s="430"/>
      <c r="W23" s="430"/>
      <c r="X23" s="510"/>
      <c r="Y23" s="1025"/>
      <c r="Z23" s="831"/>
      <c r="AA23" s="832"/>
      <c r="AB23" s="1029" t="s">
        <v>11</v>
      </c>
      <c r="AC23" s="1030"/>
      <c r="AD23" s="1031"/>
      <c r="AE23" s="1035" t="s">
        <v>356</v>
      </c>
      <c r="AF23" s="1035"/>
      <c r="AG23" s="1035"/>
      <c r="AH23" s="1035"/>
      <c r="AI23" s="1035" t="s">
        <v>362</v>
      </c>
      <c r="AJ23" s="1035"/>
      <c r="AK23" s="1035"/>
      <c r="AL23" s="1035"/>
      <c r="AM23" s="1035" t="s">
        <v>465</v>
      </c>
      <c r="AN23" s="1035"/>
      <c r="AO23" s="1035"/>
      <c r="AP23" s="554"/>
      <c r="AQ23" s="152" t="s">
        <v>354</v>
      </c>
      <c r="AR23" s="123"/>
      <c r="AS23" s="123"/>
      <c r="AT23" s="124"/>
      <c r="AU23" s="530" t="s">
        <v>253</v>
      </c>
      <c r="AV23" s="530"/>
      <c r="AW23" s="530"/>
      <c r="AX23" s="531"/>
    </row>
    <row r="24" spans="1:50" ht="18.75" customHeight="1" x14ac:dyDescent="0.15">
      <c r="A24" s="398"/>
      <c r="B24" s="399"/>
      <c r="C24" s="399"/>
      <c r="D24" s="399"/>
      <c r="E24" s="399"/>
      <c r="F24" s="400"/>
      <c r="G24" s="411"/>
      <c r="H24" s="396"/>
      <c r="I24" s="396"/>
      <c r="J24" s="396"/>
      <c r="K24" s="396"/>
      <c r="L24" s="396"/>
      <c r="M24" s="396"/>
      <c r="N24" s="396"/>
      <c r="O24" s="412"/>
      <c r="P24" s="432"/>
      <c r="Q24" s="396"/>
      <c r="R24" s="396"/>
      <c r="S24" s="396"/>
      <c r="T24" s="396"/>
      <c r="U24" s="396"/>
      <c r="V24" s="396"/>
      <c r="W24" s="396"/>
      <c r="X24" s="412"/>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355</v>
      </c>
      <c r="AT24" s="127"/>
      <c r="AU24" s="192"/>
      <c r="AV24" s="192"/>
      <c r="AW24" s="396" t="s">
        <v>300</v>
      </c>
      <c r="AX24" s="397"/>
    </row>
    <row r="25" spans="1:50" ht="22.5" customHeight="1" x14ac:dyDescent="0.15">
      <c r="A25" s="401"/>
      <c r="B25" s="399"/>
      <c r="C25" s="399"/>
      <c r="D25" s="399"/>
      <c r="E25" s="399"/>
      <c r="F25" s="400"/>
      <c r="G25" s="561"/>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8"/>
      <c r="AC25" s="1024"/>
      <c r="AD25" s="1024"/>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2"/>
      <c r="B26" s="403"/>
      <c r="C26" s="403"/>
      <c r="D26" s="403"/>
      <c r="E26" s="403"/>
      <c r="F26" s="404"/>
      <c r="G26" s="1004"/>
      <c r="H26" s="1005"/>
      <c r="I26" s="1005"/>
      <c r="J26" s="1005"/>
      <c r="K26" s="1005"/>
      <c r="L26" s="1005"/>
      <c r="M26" s="1005"/>
      <c r="N26" s="1005"/>
      <c r="O26" s="1006"/>
      <c r="P26" s="1012"/>
      <c r="Q26" s="1012"/>
      <c r="R26" s="1012"/>
      <c r="S26" s="1012"/>
      <c r="T26" s="1012"/>
      <c r="U26" s="1012"/>
      <c r="V26" s="1012"/>
      <c r="W26" s="1012"/>
      <c r="X26" s="1013"/>
      <c r="Y26" s="413" t="s">
        <v>54</v>
      </c>
      <c r="Z26" s="1017"/>
      <c r="AA26" s="1018"/>
      <c r="AB26" s="520"/>
      <c r="AC26" s="1023"/>
      <c r="AD26" s="1023"/>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5"/>
      <c r="B27" s="406"/>
      <c r="C27" s="406"/>
      <c r="D27" s="406"/>
      <c r="E27" s="406"/>
      <c r="F27" s="407"/>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5" t="s">
        <v>301</v>
      </c>
      <c r="AC27" s="1019"/>
      <c r="AD27" s="1019"/>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518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484</v>
      </c>
      <c r="B30" s="399"/>
      <c r="C30" s="399"/>
      <c r="D30" s="399"/>
      <c r="E30" s="399"/>
      <c r="F30" s="400"/>
      <c r="G30" s="509" t="s">
        <v>265</v>
      </c>
      <c r="H30" s="430"/>
      <c r="I30" s="430"/>
      <c r="J30" s="430"/>
      <c r="K30" s="430"/>
      <c r="L30" s="430"/>
      <c r="M30" s="430"/>
      <c r="N30" s="430"/>
      <c r="O30" s="510"/>
      <c r="P30" s="429" t="s">
        <v>59</v>
      </c>
      <c r="Q30" s="430"/>
      <c r="R30" s="430"/>
      <c r="S30" s="430"/>
      <c r="T30" s="430"/>
      <c r="U30" s="430"/>
      <c r="V30" s="430"/>
      <c r="W30" s="430"/>
      <c r="X30" s="510"/>
      <c r="Y30" s="1025"/>
      <c r="Z30" s="831"/>
      <c r="AA30" s="832"/>
      <c r="AB30" s="1029" t="s">
        <v>11</v>
      </c>
      <c r="AC30" s="1030"/>
      <c r="AD30" s="1031"/>
      <c r="AE30" s="1035" t="s">
        <v>356</v>
      </c>
      <c r="AF30" s="1035"/>
      <c r="AG30" s="1035"/>
      <c r="AH30" s="1035"/>
      <c r="AI30" s="1035" t="s">
        <v>362</v>
      </c>
      <c r="AJ30" s="1035"/>
      <c r="AK30" s="1035"/>
      <c r="AL30" s="1035"/>
      <c r="AM30" s="1035" t="s">
        <v>465</v>
      </c>
      <c r="AN30" s="1035"/>
      <c r="AO30" s="1035"/>
      <c r="AP30" s="554"/>
      <c r="AQ30" s="152" t="s">
        <v>354</v>
      </c>
      <c r="AR30" s="123"/>
      <c r="AS30" s="123"/>
      <c r="AT30" s="124"/>
      <c r="AU30" s="530" t="s">
        <v>253</v>
      </c>
      <c r="AV30" s="530"/>
      <c r="AW30" s="530"/>
      <c r="AX30" s="531"/>
    </row>
    <row r="31" spans="1:50" ht="18.75" customHeight="1" x14ac:dyDescent="0.15">
      <c r="A31" s="398"/>
      <c r="B31" s="399"/>
      <c r="C31" s="399"/>
      <c r="D31" s="399"/>
      <c r="E31" s="399"/>
      <c r="F31" s="400"/>
      <c r="G31" s="411"/>
      <c r="H31" s="396"/>
      <c r="I31" s="396"/>
      <c r="J31" s="396"/>
      <c r="K31" s="396"/>
      <c r="L31" s="396"/>
      <c r="M31" s="396"/>
      <c r="N31" s="396"/>
      <c r="O31" s="412"/>
      <c r="P31" s="432"/>
      <c r="Q31" s="396"/>
      <c r="R31" s="396"/>
      <c r="S31" s="396"/>
      <c r="T31" s="396"/>
      <c r="U31" s="396"/>
      <c r="V31" s="396"/>
      <c r="W31" s="396"/>
      <c r="X31" s="412"/>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355</v>
      </c>
      <c r="AT31" s="127"/>
      <c r="AU31" s="192"/>
      <c r="AV31" s="192"/>
      <c r="AW31" s="396" t="s">
        <v>300</v>
      </c>
      <c r="AX31" s="397"/>
    </row>
    <row r="32" spans="1:50" ht="22.5" customHeight="1" x14ac:dyDescent="0.15">
      <c r="A32" s="401"/>
      <c r="B32" s="399"/>
      <c r="C32" s="399"/>
      <c r="D32" s="399"/>
      <c r="E32" s="399"/>
      <c r="F32" s="400"/>
      <c r="G32" s="561"/>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8"/>
      <c r="AC32" s="1024"/>
      <c r="AD32" s="1024"/>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2"/>
      <c r="B33" s="403"/>
      <c r="C33" s="403"/>
      <c r="D33" s="403"/>
      <c r="E33" s="403"/>
      <c r="F33" s="404"/>
      <c r="G33" s="1004"/>
      <c r="H33" s="1005"/>
      <c r="I33" s="1005"/>
      <c r="J33" s="1005"/>
      <c r="K33" s="1005"/>
      <c r="L33" s="1005"/>
      <c r="M33" s="1005"/>
      <c r="N33" s="1005"/>
      <c r="O33" s="1006"/>
      <c r="P33" s="1012"/>
      <c r="Q33" s="1012"/>
      <c r="R33" s="1012"/>
      <c r="S33" s="1012"/>
      <c r="T33" s="1012"/>
      <c r="U33" s="1012"/>
      <c r="V33" s="1012"/>
      <c r="W33" s="1012"/>
      <c r="X33" s="1013"/>
      <c r="Y33" s="413" t="s">
        <v>54</v>
      </c>
      <c r="Z33" s="1017"/>
      <c r="AA33" s="1018"/>
      <c r="AB33" s="520"/>
      <c r="AC33" s="1023"/>
      <c r="AD33" s="1023"/>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5"/>
      <c r="B34" s="406"/>
      <c r="C34" s="406"/>
      <c r="D34" s="406"/>
      <c r="E34" s="406"/>
      <c r="F34" s="407"/>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5" t="s">
        <v>301</v>
      </c>
      <c r="AC34" s="1019"/>
      <c r="AD34" s="1019"/>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518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484</v>
      </c>
      <c r="B37" s="399"/>
      <c r="C37" s="399"/>
      <c r="D37" s="399"/>
      <c r="E37" s="399"/>
      <c r="F37" s="400"/>
      <c r="G37" s="509" t="s">
        <v>265</v>
      </c>
      <c r="H37" s="430"/>
      <c r="I37" s="430"/>
      <c r="J37" s="430"/>
      <c r="K37" s="430"/>
      <c r="L37" s="430"/>
      <c r="M37" s="430"/>
      <c r="N37" s="430"/>
      <c r="O37" s="510"/>
      <c r="P37" s="429" t="s">
        <v>59</v>
      </c>
      <c r="Q37" s="430"/>
      <c r="R37" s="430"/>
      <c r="S37" s="430"/>
      <c r="T37" s="430"/>
      <c r="U37" s="430"/>
      <c r="V37" s="430"/>
      <c r="W37" s="430"/>
      <c r="X37" s="510"/>
      <c r="Y37" s="1025"/>
      <c r="Z37" s="831"/>
      <c r="AA37" s="832"/>
      <c r="AB37" s="1029" t="s">
        <v>11</v>
      </c>
      <c r="AC37" s="1030"/>
      <c r="AD37" s="1031"/>
      <c r="AE37" s="1035" t="s">
        <v>356</v>
      </c>
      <c r="AF37" s="1035"/>
      <c r="AG37" s="1035"/>
      <c r="AH37" s="1035"/>
      <c r="AI37" s="1035" t="s">
        <v>362</v>
      </c>
      <c r="AJ37" s="1035"/>
      <c r="AK37" s="1035"/>
      <c r="AL37" s="1035"/>
      <c r="AM37" s="1035" t="s">
        <v>465</v>
      </c>
      <c r="AN37" s="1035"/>
      <c r="AO37" s="1035"/>
      <c r="AP37" s="554"/>
      <c r="AQ37" s="152" t="s">
        <v>354</v>
      </c>
      <c r="AR37" s="123"/>
      <c r="AS37" s="123"/>
      <c r="AT37" s="124"/>
      <c r="AU37" s="530" t="s">
        <v>253</v>
      </c>
      <c r="AV37" s="530"/>
      <c r="AW37" s="530"/>
      <c r="AX37" s="531"/>
    </row>
    <row r="38" spans="1:50" ht="18.75" customHeight="1" x14ac:dyDescent="0.15">
      <c r="A38" s="398"/>
      <c r="B38" s="399"/>
      <c r="C38" s="399"/>
      <c r="D38" s="399"/>
      <c r="E38" s="399"/>
      <c r="F38" s="400"/>
      <c r="G38" s="411"/>
      <c r="H38" s="396"/>
      <c r="I38" s="396"/>
      <c r="J38" s="396"/>
      <c r="K38" s="396"/>
      <c r="L38" s="396"/>
      <c r="M38" s="396"/>
      <c r="N38" s="396"/>
      <c r="O38" s="412"/>
      <c r="P38" s="432"/>
      <c r="Q38" s="396"/>
      <c r="R38" s="396"/>
      <c r="S38" s="396"/>
      <c r="T38" s="396"/>
      <c r="U38" s="396"/>
      <c r="V38" s="396"/>
      <c r="W38" s="396"/>
      <c r="X38" s="412"/>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355</v>
      </c>
      <c r="AT38" s="127"/>
      <c r="AU38" s="192"/>
      <c r="AV38" s="192"/>
      <c r="AW38" s="396" t="s">
        <v>300</v>
      </c>
      <c r="AX38" s="397"/>
    </row>
    <row r="39" spans="1:50" ht="22.5" customHeight="1" x14ac:dyDescent="0.15">
      <c r="A39" s="401"/>
      <c r="B39" s="399"/>
      <c r="C39" s="399"/>
      <c r="D39" s="399"/>
      <c r="E39" s="399"/>
      <c r="F39" s="400"/>
      <c r="G39" s="561"/>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8"/>
      <c r="AC39" s="1024"/>
      <c r="AD39" s="1024"/>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2"/>
      <c r="B40" s="403"/>
      <c r="C40" s="403"/>
      <c r="D40" s="403"/>
      <c r="E40" s="403"/>
      <c r="F40" s="404"/>
      <c r="G40" s="1004"/>
      <c r="H40" s="1005"/>
      <c r="I40" s="1005"/>
      <c r="J40" s="1005"/>
      <c r="K40" s="1005"/>
      <c r="L40" s="1005"/>
      <c r="M40" s="1005"/>
      <c r="N40" s="1005"/>
      <c r="O40" s="1006"/>
      <c r="P40" s="1012"/>
      <c r="Q40" s="1012"/>
      <c r="R40" s="1012"/>
      <c r="S40" s="1012"/>
      <c r="T40" s="1012"/>
      <c r="U40" s="1012"/>
      <c r="V40" s="1012"/>
      <c r="W40" s="1012"/>
      <c r="X40" s="1013"/>
      <c r="Y40" s="413" t="s">
        <v>54</v>
      </c>
      <c r="Z40" s="1017"/>
      <c r="AA40" s="1018"/>
      <c r="AB40" s="520"/>
      <c r="AC40" s="1023"/>
      <c r="AD40" s="102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5"/>
      <c r="B41" s="406"/>
      <c r="C41" s="406"/>
      <c r="D41" s="406"/>
      <c r="E41" s="406"/>
      <c r="F41" s="407"/>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5" t="s">
        <v>301</v>
      </c>
      <c r="AC41" s="1019"/>
      <c r="AD41" s="1019"/>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518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484</v>
      </c>
      <c r="B44" s="399"/>
      <c r="C44" s="399"/>
      <c r="D44" s="399"/>
      <c r="E44" s="399"/>
      <c r="F44" s="400"/>
      <c r="G44" s="509" t="s">
        <v>265</v>
      </c>
      <c r="H44" s="430"/>
      <c r="I44" s="430"/>
      <c r="J44" s="430"/>
      <c r="K44" s="430"/>
      <c r="L44" s="430"/>
      <c r="M44" s="430"/>
      <c r="N44" s="430"/>
      <c r="O44" s="510"/>
      <c r="P44" s="429" t="s">
        <v>59</v>
      </c>
      <c r="Q44" s="430"/>
      <c r="R44" s="430"/>
      <c r="S44" s="430"/>
      <c r="T44" s="430"/>
      <c r="U44" s="430"/>
      <c r="V44" s="430"/>
      <c r="W44" s="430"/>
      <c r="X44" s="510"/>
      <c r="Y44" s="1025"/>
      <c r="Z44" s="831"/>
      <c r="AA44" s="832"/>
      <c r="AB44" s="1029" t="s">
        <v>11</v>
      </c>
      <c r="AC44" s="1030"/>
      <c r="AD44" s="1031"/>
      <c r="AE44" s="1035" t="s">
        <v>356</v>
      </c>
      <c r="AF44" s="1035"/>
      <c r="AG44" s="1035"/>
      <c r="AH44" s="1035"/>
      <c r="AI44" s="1035" t="s">
        <v>362</v>
      </c>
      <c r="AJ44" s="1035"/>
      <c r="AK44" s="1035"/>
      <c r="AL44" s="1035"/>
      <c r="AM44" s="1035" t="s">
        <v>465</v>
      </c>
      <c r="AN44" s="1035"/>
      <c r="AO44" s="1035"/>
      <c r="AP44" s="554"/>
      <c r="AQ44" s="152" t="s">
        <v>354</v>
      </c>
      <c r="AR44" s="123"/>
      <c r="AS44" s="123"/>
      <c r="AT44" s="124"/>
      <c r="AU44" s="530" t="s">
        <v>253</v>
      </c>
      <c r="AV44" s="530"/>
      <c r="AW44" s="530"/>
      <c r="AX44" s="531"/>
    </row>
    <row r="45" spans="1:50" ht="18.75" customHeight="1" x14ac:dyDescent="0.15">
      <c r="A45" s="398"/>
      <c r="B45" s="399"/>
      <c r="C45" s="399"/>
      <c r="D45" s="399"/>
      <c r="E45" s="399"/>
      <c r="F45" s="400"/>
      <c r="G45" s="411"/>
      <c r="H45" s="396"/>
      <c r="I45" s="396"/>
      <c r="J45" s="396"/>
      <c r="K45" s="396"/>
      <c r="L45" s="396"/>
      <c r="M45" s="396"/>
      <c r="N45" s="396"/>
      <c r="O45" s="412"/>
      <c r="P45" s="432"/>
      <c r="Q45" s="396"/>
      <c r="R45" s="396"/>
      <c r="S45" s="396"/>
      <c r="T45" s="396"/>
      <c r="U45" s="396"/>
      <c r="V45" s="396"/>
      <c r="W45" s="396"/>
      <c r="X45" s="412"/>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355</v>
      </c>
      <c r="AT45" s="127"/>
      <c r="AU45" s="192"/>
      <c r="AV45" s="192"/>
      <c r="AW45" s="396" t="s">
        <v>300</v>
      </c>
      <c r="AX45" s="397"/>
    </row>
    <row r="46" spans="1:50" ht="22.5" customHeight="1" x14ac:dyDescent="0.15">
      <c r="A46" s="401"/>
      <c r="B46" s="399"/>
      <c r="C46" s="399"/>
      <c r="D46" s="399"/>
      <c r="E46" s="399"/>
      <c r="F46" s="400"/>
      <c r="G46" s="561"/>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8"/>
      <c r="AC46" s="1024"/>
      <c r="AD46" s="102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2"/>
      <c r="B47" s="403"/>
      <c r="C47" s="403"/>
      <c r="D47" s="403"/>
      <c r="E47" s="403"/>
      <c r="F47" s="404"/>
      <c r="G47" s="1004"/>
      <c r="H47" s="1005"/>
      <c r="I47" s="1005"/>
      <c r="J47" s="1005"/>
      <c r="K47" s="1005"/>
      <c r="L47" s="1005"/>
      <c r="M47" s="1005"/>
      <c r="N47" s="1005"/>
      <c r="O47" s="1006"/>
      <c r="P47" s="1012"/>
      <c r="Q47" s="1012"/>
      <c r="R47" s="1012"/>
      <c r="S47" s="1012"/>
      <c r="T47" s="1012"/>
      <c r="U47" s="1012"/>
      <c r="V47" s="1012"/>
      <c r="W47" s="1012"/>
      <c r="X47" s="1013"/>
      <c r="Y47" s="413" t="s">
        <v>54</v>
      </c>
      <c r="Z47" s="1017"/>
      <c r="AA47" s="1018"/>
      <c r="AB47" s="520"/>
      <c r="AC47" s="1023"/>
      <c r="AD47" s="102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5"/>
      <c r="B48" s="406"/>
      <c r="C48" s="406"/>
      <c r="D48" s="406"/>
      <c r="E48" s="406"/>
      <c r="F48" s="407"/>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5" t="s">
        <v>301</v>
      </c>
      <c r="AC48" s="1019"/>
      <c r="AD48" s="101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518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484</v>
      </c>
      <c r="B51" s="399"/>
      <c r="C51" s="399"/>
      <c r="D51" s="399"/>
      <c r="E51" s="399"/>
      <c r="F51" s="400"/>
      <c r="G51" s="509" t="s">
        <v>265</v>
      </c>
      <c r="H51" s="430"/>
      <c r="I51" s="430"/>
      <c r="J51" s="430"/>
      <c r="K51" s="430"/>
      <c r="L51" s="430"/>
      <c r="M51" s="430"/>
      <c r="N51" s="430"/>
      <c r="O51" s="510"/>
      <c r="P51" s="429" t="s">
        <v>59</v>
      </c>
      <c r="Q51" s="430"/>
      <c r="R51" s="430"/>
      <c r="S51" s="430"/>
      <c r="T51" s="430"/>
      <c r="U51" s="430"/>
      <c r="V51" s="430"/>
      <c r="W51" s="430"/>
      <c r="X51" s="510"/>
      <c r="Y51" s="1025"/>
      <c r="Z51" s="831"/>
      <c r="AA51" s="832"/>
      <c r="AB51" s="554" t="s">
        <v>11</v>
      </c>
      <c r="AC51" s="1030"/>
      <c r="AD51" s="1031"/>
      <c r="AE51" s="1035" t="s">
        <v>356</v>
      </c>
      <c r="AF51" s="1035"/>
      <c r="AG51" s="1035"/>
      <c r="AH51" s="1035"/>
      <c r="AI51" s="1035" t="s">
        <v>362</v>
      </c>
      <c r="AJ51" s="1035"/>
      <c r="AK51" s="1035"/>
      <c r="AL51" s="1035"/>
      <c r="AM51" s="1035" t="s">
        <v>465</v>
      </c>
      <c r="AN51" s="1035"/>
      <c r="AO51" s="1035"/>
      <c r="AP51" s="554"/>
      <c r="AQ51" s="152" t="s">
        <v>354</v>
      </c>
      <c r="AR51" s="123"/>
      <c r="AS51" s="123"/>
      <c r="AT51" s="124"/>
      <c r="AU51" s="530" t="s">
        <v>253</v>
      </c>
      <c r="AV51" s="530"/>
      <c r="AW51" s="530"/>
      <c r="AX51" s="531"/>
    </row>
    <row r="52" spans="1:50" ht="18.75" customHeight="1" x14ac:dyDescent="0.15">
      <c r="A52" s="398"/>
      <c r="B52" s="399"/>
      <c r="C52" s="399"/>
      <c r="D52" s="399"/>
      <c r="E52" s="399"/>
      <c r="F52" s="400"/>
      <c r="G52" s="411"/>
      <c r="H52" s="396"/>
      <c r="I52" s="396"/>
      <c r="J52" s="396"/>
      <c r="K52" s="396"/>
      <c r="L52" s="396"/>
      <c r="M52" s="396"/>
      <c r="N52" s="396"/>
      <c r="O52" s="412"/>
      <c r="P52" s="432"/>
      <c r="Q52" s="396"/>
      <c r="R52" s="396"/>
      <c r="S52" s="396"/>
      <c r="T52" s="396"/>
      <c r="U52" s="396"/>
      <c r="V52" s="396"/>
      <c r="W52" s="396"/>
      <c r="X52" s="412"/>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355</v>
      </c>
      <c r="AT52" s="127"/>
      <c r="AU52" s="192"/>
      <c r="AV52" s="192"/>
      <c r="AW52" s="396" t="s">
        <v>300</v>
      </c>
      <c r="AX52" s="397"/>
    </row>
    <row r="53" spans="1:50" ht="22.5" customHeight="1" x14ac:dyDescent="0.15">
      <c r="A53" s="401"/>
      <c r="B53" s="399"/>
      <c r="C53" s="399"/>
      <c r="D53" s="399"/>
      <c r="E53" s="399"/>
      <c r="F53" s="400"/>
      <c r="G53" s="561"/>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8"/>
      <c r="AC53" s="1024"/>
      <c r="AD53" s="102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2"/>
      <c r="B54" s="403"/>
      <c r="C54" s="403"/>
      <c r="D54" s="403"/>
      <c r="E54" s="403"/>
      <c r="F54" s="404"/>
      <c r="G54" s="1004"/>
      <c r="H54" s="1005"/>
      <c r="I54" s="1005"/>
      <c r="J54" s="1005"/>
      <c r="K54" s="1005"/>
      <c r="L54" s="1005"/>
      <c r="M54" s="1005"/>
      <c r="N54" s="1005"/>
      <c r="O54" s="1006"/>
      <c r="P54" s="1012"/>
      <c r="Q54" s="1012"/>
      <c r="R54" s="1012"/>
      <c r="S54" s="1012"/>
      <c r="T54" s="1012"/>
      <c r="U54" s="1012"/>
      <c r="V54" s="1012"/>
      <c r="W54" s="1012"/>
      <c r="X54" s="1013"/>
      <c r="Y54" s="413" t="s">
        <v>54</v>
      </c>
      <c r="Z54" s="1017"/>
      <c r="AA54" s="1018"/>
      <c r="AB54" s="520"/>
      <c r="AC54" s="1023"/>
      <c r="AD54" s="102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5"/>
      <c r="B55" s="406"/>
      <c r="C55" s="406"/>
      <c r="D55" s="406"/>
      <c r="E55" s="406"/>
      <c r="F55" s="407"/>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5" t="s">
        <v>301</v>
      </c>
      <c r="AC55" s="1019"/>
      <c r="AD55" s="101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518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484</v>
      </c>
      <c r="B58" s="399"/>
      <c r="C58" s="399"/>
      <c r="D58" s="399"/>
      <c r="E58" s="399"/>
      <c r="F58" s="400"/>
      <c r="G58" s="509" t="s">
        <v>265</v>
      </c>
      <c r="H58" s="430"/>
      <c r="I58" s="430"/>
      <c r="J58" s="430"/>
      <c r="K58" s="430"/>
      <c r="L58" s="430"/>
      <c r="M58" s="430"/>
      <c r="N58" s="430"/>
      <c r="O58" s="510"/>
      <c r="P58" s="429" t="s">
        <v>59</v>
      </c>
      <c r="Q58" s="430"/>
      <c r="R58" s="430"/>
      <c r="S58" s="430"/>
      <c r="T58" s="430"/>
      <c r="U58" s="430"/>
      <c r="V58" s="430"/>
      <c r="W58" s="430"/>
      <c r="X58" s="510"/>
      <c r="Y58" s="1025"/>
      <c r="Z58" s="831"/>
      <c r="AA58" s="832"/>
      <c r="AB58" s="1029" t="s">
        <v>11</v>
      </c>
      <c r="AC58" s="1030"/>
      <c r="AD58" s="1031"/>
      <c r="AE58" s="1035" t="s">
        <v>356</v>
      </c>
      <c r="AF58" s="1035"/>
      <c r="AG58" s="1035"/>
      <c r="AH58" s="1035"/>
      <c r="AI58" s="1035" t="s">
        <v>362</v>
      </c>
      <c r="AJ58" s="1035"/>
      <c r="AK58" s="1035"/>
      <c r="AL58" s="1035"/>
      <c r="AM58" s="1035" t="s">
        <v>465</v>
      </c>
      <c r="AN58" s="1035"/>
      <c r="AO58" s="1035"/>
      <c r="AP58" s="554"/>
      <c r="AQ58" s="152" t="s">
        <v>354</v>
      </c>
      <c r="AR58" s="123"/>
      <c r="AS58" s="123"/>
      <c r="AT58" s="124"/>
      <c r="AU58" s="530" t="s">
        <v>253</v>
      </c>
      <c r="AV58" s="530"/>
      <c r="AW58" s="530"/>
      <c r="AX58" s="531"/>
    </row>
    <row r="59" spans="1:50" ht="18.75" customHeight="1" x14ac:dyDescent="0.15">
      <c r="A59" s="398"/>
      <c r="B59" s="399"/>
      <c r="C59" s="399"/>
      <c r="D59" s="399"/>
      <c r="E59" s="399"/>
      <c r="F59" s="400"/>
      <c r="G59" s="411"/>
      <c r="H59" s="396"/>
      <c r="I59" s="396"/>
      <c r="J59" s="396"/>
      <c r="K59" s="396"/>
      <c r="L59" s="396"/>
      <c r="M59" s="396"/>
      <c r="N59" s="396"/>
      <c r="O59" s="412"/>
      <c r="P59" s="432"/>
      <c r="Q59" s="396"/>
      <c r="R59" s="396"/>
      <c r="S59" s="396"/>
      <c r="T59" s="396"/>
      <c r="U59" s="396"/>
      <c r="V59" s="396"/>
      <c r="W59" s="396"/>
      <c r="X59" s="412"/>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355</v>
      </c>
      <c r="AT59" s="127"/>
      <c r="AU59" s="192"/>
      <c r="AV59" s="192"/>
      <c r="AW59" s="396" t="s">
        <v>300</v>
      </c>
      <c r="AX59" s="397"/>
    </row>
    <row r="60" spans="1:50" ht="22.5" customHeight="1" x14ac:dyDescent="0.15">
      <c r="A60" s="401"/>
      <c r="B60" s="399"/>
      <c r="C60" s="399"/>
      <c r="D60" s="399"/>
      <c r="E60" s="399"/>
      <c r="F60" s="400"/>
      <c r="G60" s="561"/>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8"/>
      <c r="AC60" s="1024"/>
      <c r="AD60" s="102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2"/>
      <c r="B61" s="403"/>
      <c r="C61" s="403"/>
      <c r="D61" s="403"/>
      <c r="E61" s="403"/>
      <c r="F61" s="404"/>
      <c r="G61" s="1004"/>
      <c r="H61" s="1005"/>
      <c r="I61" s="1005"/>
      <c r="J61" s="1005"/>
      <c r="K61" s="1005"/>
      <c r="L61" s="1005"/>
      <c r="M61" s="1005"/>
      <c r="N61" s="1005"/>
      <c r="O61" s="1006"/>
      <c r="P61" s="1012"/>
      <c r="Q61" s="1012"/>
      <c r="R61" s="1012"/>
      <c r="S61" s="1012"/>
      <c r="T61" s="1012"/>
      <c r="U61" s="1012"/>
      <c r="V61" s="1012"/>
      <c r="W61" s="1012"/>
      <c r="X61" s="1013"/>
      <c r="Y61" s="413" t="s">
        <v>54</v>
      </c>
      <c r="Z61" s="1017"/>
      <c r="AA61" s="1018"/>
      <c r="AB61" s="520"/>
      <c r="AC61" s="1023"/>
      <c r="AD61" s="102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5"/>
      <c r="B62" s="406"/>
      <c r="C62" s="406"/>
      <c r="D62" s="406"/>
      <c r="E62" s="406"/>
      <c r="F62" s="407"/>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5" t="s">
        <v>301</v>
      </c>
      <c r="AC62" s="1019"/>
      <c r="AD62" s="101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518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484</v>
      </c>
      <c r="B65" s="399"/>
      <c r="C65" s="399"/>
      <c r="D65" s="399"/>
      <c r="E65" s="399"/>
      <c r="F65" s="400"/>
      <c r="G65" s="509" t="s">
        <v>265</v>
      </c>
      <c r="H65" s="430"/>
      <c r="I65" s="430"/>
      <c r="J65" s="430"/>
      <c r="K65" s="430"/>
      <c r="L65" s="430"/>
      <c r="M65" s="430"/>
      <c r="N65" s="430"/>
      <c r="O65" s="510"/>
      <c r="P65" s="429" t="s">
        <v>59</v>
      </c>
      <c r="Q65" s="430"/>
      <c r="R65" s="430"/>
      <c r="S65" s="430"/>
      <c r="T65" s="430"/>
      <c r="U65" s="430"/>
      <c r="V65" s="430"/>
      <c r="W65" s="430"/>
      <c r="X65" s="510"/>
      <c r="Y65" s="1025"/>
      <c r="Z65" s="831"/>
      <c r="AA65" s="832"/>
      <c r="AB65" s="1029" t="s">
        <v>11</v>
      </c>
      <c r="AC65" s="1030"/>
      <c r="AD65" s="1031"/>
      <c r="AE65" s="1035" t="s">
        <v>356</v>
      </c>
      <c r="AF65" s="1035"/>
      <c r="AG65" s="1035"/>
      <c r="AH65" s="1035"/>
      <c r="AI65" s="1035" t="s">
        <v>362</v>
      </c>
      <c r="AJ65" s="1035"/>
      <c r="AK65" s="1035"/>
      <c r="AL65" s="1035"/>
      <c r="AM65" s="1035" t="s">
        <v>465</v>
      </c>
      <c r="AN65" s="1035"/>
      <c r="AO65" s="1035"/>
      <c r="AP65" s="554"/>
      <c r="AQ65" s="152" t="s">
        <v>354</v>
      </c>
      <c r="AR65" s="123"/>
      <c r="AS65" s="123"/>
      <c r="AT65" s="124"/>
      <c r="AU65" s="530" t="s">
        <v>253</v>
      </c>
      <c r="AV65" s="530"/>
      <c r="AW65" s="530"/>
      <c r="AX65" s="531"/>
    </row>
    <row r="66" spans="1:50" ht="18.75" customHeight="1" x14ac:dyDescent="0.15">
      <c r="A66" s="398"/>
      <c r="B66" s="399"/>
      <c r="C66" s="399"/>
      <c r="D66" s="399"/>
      <c r="E66" s="399"/>
      <c r="F66" s="400"/>
      <c r="G66" s="411"/>
      <c r="H66" s="396"/>
      <c r="I66" s="396"/>
      <c r="J66" s="396"/>
      <c r="K66" s="396"/>
      <c r="L66" s="396"/>
      <c r="M66" s="396"/>
      <c r="N66" s="396"/>
      <c r="O66" s="412"/>
      <c r="P66" s="432"/>
      <c r="Q66" s="396"/>
      <c r="R66" s="396"/>
      <c r="S66" s="396"/>
      <c r="T66" s="396"/>
      <c r="U66" s="396"/>
      <c r="V66" s="396"/>
      <c r="W66" s="396"/>
      <c r="X66" s="412"/>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355</v>
      </c>
      <c r="AT66" s="127"/>
      <c r="AU66" s="192"/>
      <c r="AV66" s="192"/>
      <c r="AW66" s="396" t="s">
        <v>300</v>
      </c>
      <c r="AX66" s="397"/>
    </row>
    <row r="67" spans="1:50" ht="22.5" customHeight="1" x14ac:dyDescent="0.15">
      <c r="A67" s="401"/>
      <c r="B67" s="399"/>
      <c r="C67" s="399"/>
      <c r="D67" s="399"/>
      <c r="E67" s="399"/>
      <c r="F67" s="400"/>
      <c r="G67" s="561"/>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8"/>
      <c r="AC67" s="1024"/>
      <c r="AD67" s="1024"/>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2"/>
      <c r="B68" s="403"/>
      <c r="C68" s="403"/>
      <c r="D68" s="403"/>
      <c r="E68" s="403"/>
      <c r="F68" s="404"/>
      <c r="G68" s="1004"/>
      <c r="H68" s="1005"/>
      <c r="I68" s="1005"/>
      <c r="J68" s="1005"/>
      <c r="K68" s="1005"/>
      <c r="L68" s="1005"/>
      <c r="M68" s="1005"/>
      <c r="N68" s="1005"/>
      <c r="O68" s="1006"/>
      <c r="P68" s="1012"/>
      <c r="Q68" s="1012"/>
      <c r="R68" s="1012"/>
      <c r="S68" s="1012"/>
      <c r="T68" s="1012"/>
      <c r="U68" s="1012"/>
      <c r="V68" s="1012"/>
      <c r="W68" s="1012"/>
      <c r="X68" s="1013"/>
      <c r="Y68" s="413" t="s">
        <v>54</v>
      </c>
      <c r="Z68" s="1017"/>
      <c r="AA68" s="1018"/>
      <c r="AB68" s="520"/>
      <c r="AC68" s="1023"/>
      <c r="AD68" s="1023"/>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5"/>
      <c r="B69" s="406"/>
      <c r="C69" s="406"/>
      <c r="D69" s="406"/>
      <c r="E69" s="406"/>
      <c r="F69" s="407"/>
      <c r="G69" s="1007"/>
      <c r="H69" s="1008"/>
      <c r="I69" s="1008"/>
      <c r="J69" s="1008"/>
      <c r="K69" s="1008"/>
      <c r="L69" s="1008"/>
      <c r="M69" s="1008"/>
      <c r="N69" s="1008"/>
      <c r="O69" s="1009"/>
      <c r="P69" s="1014"/>
      <c r="Q69" s="1014"/>
      <c r="R69" s="1014"/>
      <c r="S69" s="1014"/>
      <c r="T69" s="1014"/>
      <c r="U69" s="1014"/>
      <c r="V69" s="1014"/>
      <c r="W69" s="1014"/>
      <c r="X69" s="1015"/>
      <c r="Y69" s="413" t="s">
        <v>13</v>
      </c>
      <c r="Z69" s="1017"/>
      <c r="AA69" s="1018"/>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518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H285" sqref="H28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6" t="s">
        <v>636</v>
      </c>
      <c r="H2" s="597"/>
      <c r="I2" s="597"/>
      <c r="J2" s="597"/>
      <c r="K2" s="597"/>
      <c r="L2" s="597"/>
      <c r="M2" s="597"/>
      <c r="N2" s="597"/>
      <c r="O2" s="597"/>
      <c r="P2" s="597"/>
      <c r="Q2" s="597"/>
      <c r="R2" s="597"/>
      <c r="S2" s="597"/>
      <c r="T2" s="597"/>
      <c r="U2" s="597"/>
      <c r="V2" s="597"/>
      <c r="W2" s="597"/>
      <c r="X2" s="597"/>
      <c r="Y2" s="597"/>
      <c r="Z2" s="597"/>
      <c r="AA2" s="597"/>
      <c r="AB2" s="598"/>
      <c r="AC2" s="596" t="s">
        <v>637</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48"/>
      <c r="B3" s="1049"/>
      <c r="C3" s="1049"/>
      <c r="D3" s="1049"/>
      <c r="E3" s="1049"/>
      <c r="F3" s="1050"/>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8"/>
      <c r="B4" s="1049"/>
      <c r="C4" s="1049"/>
      <c r="D4" s="1049"/>
      <c r="E4" s="1049"/>
      <c r="F4" s="1050"/>
      <c r="G4" s="671"/>
      <c r="H4" s="672"/>
      <c r="I4" s="672"/>
      <c r="J4" s="672"/>
      <c r="K4" s="673"/>
      <c r="L4" s="665" t="s">
        <v>639</v>
      </c>
      <c r="M4" s="666"/>
      <c r="N4" s="666"/>
      <c r="O4" s="666"/>
      <c r="P4" s="666"/>
      <c r="Q4" s="666"/>
      <c r="R4" s="666"/>
      <c r="S4" s="666"/>
      <c r="T4" s="666"/>
      <c r="U4" s="666"/>
      <c r="V4" s="666"/>
      <c r="W4" s="666"/>
      <c r="X4" s="667"/>
      <c r="Y4" s="386"/>
      <c r="Z4" s="387"/>
      <c r="AA4" s="387"/>
      <c r="AB4" s="807"/>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48"/>
      <c r="B5" s="1049"/>
      <c r="C5" s="1049"/>
      <c r="D5" s="1049"/>
      <c r="E5" s="1049"/>
      <c r="F5" s="105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8"/>
      <c r="B6" s="1049"/>
      <c r="C6" s="1049"/>
      <c r="D6" s="1049"/>
      <c r="E6" s="1049"/>
      <c r="F6" s="105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hidden="1" customHeight="1" x14ac:dyDescent="0.15">
      <c r="A7" s="1048"/>
      <c r="B7" s="1049"/>
      <c r="C7" s="1049"/>
      <c r="D7" s="1049"/>
      <c r="E7" s="1049"/>
      <c r="F7" s="105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hidden="1" customHeight="1" x14ac:dyDescent="0.15">
      <c r="A8" s="1048"/>
      <c r="B8" s="1049"/>
      <c r="C8" s="1049"/>
      <c r="D8" s="1049"/>
      <c r="E8" s="1049"/>
      <c r="F8" s="105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hidden="1" customHeight="1" x14ac:dyDescent="0.15">
      <c r="A9" s="1048"/>
      <c r="B9" s="1049"/>
      <c r="C9" s="1049"/>
      <c r="D9" s="1049"/>
      <c r="E9" s="1049"/>
      <c r="F9" s="105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hidden="1" customHeight="1" x14ac:dyDescent="0.15">
      <c r="A10" s="1048"/>
      <c r="B10" s="1049"/>
      <c r="C10" s="1049"/>
      <c r="D10" s="1049"/>
      <c r="E10" s="1049"/>
      <c r="F10" s="105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hidden="1" customHeight="1" x14ac:dyDescent="0.15">
      <c r="A11" s="1048"/>
      <c r="B11" s="1049"/>
      <c r="C11" s="1049"/>
      <c r="D11" s="1049"/>
      <c r="E11" s="1049"/>
      <c r="F11" s="105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hidden="1" customHeight="1" x14ac:dyDescent="0.15">
      <c r="A12" s="1048"/>
      <c r="B12" s="1049"/>
      <c r="C12" s="1049"/>
      <c r="D12" s="1049"/>
      <c r="E12" s="1049"/>
      <c r="F12" s="105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hidden="1" customHeight="1" x14ac:dyDescent="0.15">
      <c r="A13" s="1048"/>
      <c r="B13" s="1049"/>
      <c r="C13" s="1049"/>
      <c r="D13" s="1049"/>
      <c r="E13" s="1049"/>
      <c r="F13" s="105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x14ac:dyDescent="0.15">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hidden="1" customHeight="1" x14ac:dyDescent="0.15">
      <c r="A15" s="1048"/>
      <c r="B15" s="1049"/>
      <c r="C15" s="1049"/>
      <c r="D15" s="1049"/>
      <c r="E15" s="1049"/>
      <c r="F15" s="1050"/>
      <c r="G15" s="1059" t="s">
        <v>638</v>
      </c>
      <c r="H15" s="597"/>
      <c r="I15" s="597"/>
      <c r="J15" s="597"/>
      <c r="K15" s="597"/>
      <c r="L15" s="597"/>
      <c r="M15" s="597"/>
      <c r="N15" s="597"/>
      <c r="O15" s="597"/>
      <c r="P15" s="597"/>
      <c r="Q15" s="597"/>
      <c r="R15" s="597"/>
      <c r="S15" s="597"/>
      <c r="T15" s="597"/>
      <c r="U15" s="597"/>
      <c r="V15" s="597"/>
      <c r="W15" s="597"/>
      <c r="X15" s="597"/>
      <c r="Y15" s="597"/>
      <c r="Z15" s="597"/>
      <c r="AA15" s="597"/>
      <c r="AB15" s="598"/>
      <c r="AC15" s="596" t="s">
        <v>400</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hidden="1" customHeight="1" x14ac:dyDescent="0.15">
      <c r="A16" s="1048"/>
      <c r="B16" s="1049"/>
      <c r="C16" s="1049"/>
      <c r="D16" s="1049"/>
      <c r="E16" s="1049"/>
      <c r="F16" s="1050"/>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hidden="1" customHeight="1" x14ac:dyDescent="0.15">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386"/>
      <c r="Z17" s="387"/>
      <c r="AA17" s="387"/>
      <c r="AB17" s="807"/>
      <c r="AC17" s="671"/>
      <c r="AD17" s="672"/>
      <c r="AE17" s="672"/>
      <c r="AF17" s="672"/>
      <c r="AG17" s="673"/>
      <c r="AH17" s="665"/>
      <c r="AI17" s="1057"/>
      <c r="AJ17" s="1057"/>
      <c r="AK17" s="1057"/>
      <c r="AL17" s="1057"/>
      <c r="AM17" s="1057"/>
      <c r="AN17" s="1057"/>
      <c r="AO17" s="1057"/>
      <c r="AP17" s="1057"/>
      <c r="AQ17" s="1057"/>
      <c r="AR17" s="1057"/>
      <c r="AS17" s="1057"/>
      <c r="AT17" s="1058"/>
      <c r="AU17" s="386"/>
      <c r="AV17" s="387"/>
      <c r="AW17" s="387"/>
      <c r="AX17" s="388"/>
    </row>
    <row r="18" spans="1:50" ht="24.75" hidden="1" customHeight="1" x14ac:dyDescent="0.15">
      <c r="A18" s="1048"/>
      <c r="B18" s="1049"/>
      <c r="C18" s="1049"/>
      <c r="D18" s="1049"/>
      <c r="E18" s="1049"/>
      <c r="F18" s="105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hidden="1" customHeight="1" x14ac:dyDescent="0.15">
      <c r="A19" s="1048"/>
      <c r="B19" s="1049"/>
      <c r="C19" s="1049"/>
      <c r="D19" s="1049"/>
      <c r="E19" s="1049"/>
      <c r="F19" s="105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hidden="1" customHeight="1" x14ac:dyDescent="0.15">
      <c r="A20" s="1048"/>
      <c r="B20" s="1049"/>
      <c r="C20" s="1049"/>
      <c r="D20" s="1049"/>
      <c r="E20" s="1049"/>
      <c r="F20" s="105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hidden="1" customHeight="1" x14ac:dyDescent="0.15">
      <c r="A21" s="1048"/>
      <c r="B21" s="1049"/>
      <c r="C21" s="1049"/>
      <c r="D21" s="1049"/>
      <c r="E21" s="1049"/>
      <c r="F21" s="105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hidden="1" customHeight="1" x14ac:dyDescent="0.15">
      <c r="A22" s="1048"/>
      <c r="B22" s="1049"/>
      <c r="C22" s="1049"/>
      <c r="D22" s="1049"/>
      <c r="E22" s="1049"/>
      <c r="F22" s="105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hidden="1" customHeight="1" x14ac:dyDescent="0.15">
      <c r="A23" s="1048"/>
      <c r="B23" s="1049"/>
      <c r="C23" s="1049"/>
      <c r="D23" s="1049"/>
      <c r="E23" s="1049"/>
      <c r="F23" s="105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hidden="1" customHeight="1" x14ac:dyDescent="0.15">
      <c r="A24" s="1048"/>
      <c r="B24" s="1049"/>
      <c r="C24" s="1049"/>
      <c r="D24" s="1049"/>
      <c r="E24" s="1049"/>
      <c r="F24" s="105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hidden="1" customHeight="1" x14ac:dyDescent="0.15">
      <c r="A25" s="1048"/>
      <c r="B25" s="1049"/>
      <c r="C25" s="1049"/>
      <c r="D25" s="1049"/>
      <c r="E25" s="1049"/>
      <c r="F25" s="105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hidden="1" customHeight="1" x14ac:dyDescent="0.15">
      <c r="A26" s="1048"/>
      <c r="B26" s="1049"/>
      <c r="C26" s="1049"/>
      <c r="D26" s="1049"/>
      <c r="E26" s="1049"/>
      <c r="F26" s="105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hidden="1" customHeight="1" x14ac:dyDescent="0.15">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hidden="1" customHeight="1" x14ac:dyDescent="0.15">
      <c r="A28" s="1048"/>
      <c r="B28" s="1049"/>
      <c r="C28" s="1049"/>
      <c r="D28" s="1049"/>
      <c r="E28" s="1049"/>
      <c r="F28" s="1050"/>
      <c r="G28" s="596" t="s">
        <v>399</v>
      </c>
      <c r="H28" s="597"/>
      <c r="I28" s="597"/>
      <c r="J28" s="597"/>
      <c r="K28" s="597"/>
      <c r="L28" s="597"/>
      <c r="M28" s="597"/>
      <c r="N28" s="597"/>
      <c r="O28" s="597"/>
      <c r="P28" s="597"/>
      <c r="Q28" s="597"/>
      <c r="R28" s="597"/>
      <c r="S28" s="597"/>
      <c r="T28" s="597"/>
      <c r="U28" s="597"/>
      <c r="V28" s="597"/>
      <c r="W28" s="597"/>
      <c r="X28" s="597"/>
      <c r="Y28" s="597"/>
      <c r="Z28" s="597"/>
      <c r="AA28" s="597"/>
      <c r="AB28" s="598"/>
      <c r="AC28" s="596" t="s">
        <v>401</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hidden="1" customHeight="1" x14ac:dyDescent="0.15">
      <c r="A29" s="1048"/>
      <c r="B29" s="1049"/>
      <c r="C29" s="1049"/>
      <c r="D29" s="1049"/>
      <c r="E29" s="1049"/>
      <c r="F29" s="1050"/>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hidden="1" customHeight="1" x14ac:dyDescent="0.15">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386"/>
      <c r="Z30" s="387"/>
      <c r="AA30" s="387"/>
      <c r="AB30" s="807"/>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hidden="1" customHeight="1" x14ac:dyDescent="0.15">
      <c r="A31" s="1048"/>
      <c r="B31" s="1049"/>
      <c r="C31" s="1049"/>
      <c r="D31" s="1049"/>
      <c r="E31" s="1049"/>
      <c r="F31" s="105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hidden="1" customHeight="1" x14ac:dyDescent="0.15">
      <c r="A32" s="1048"/>
      <c r="B32" s="1049"/>
      <c r="C32" s="1049"/>
      <c r="D32" s="1049"/>
      <c r="E32" s="1049"/>
      <c r="F32" s="105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hidden="1" customHeight="1" x14ac:dyDescent="0.15">
      <c r="A33" s="1048"/>
      <c r="B33" s="1049"/>
      <c r="C33" s="1049"/>
      <c r="D33" s="1049"/>
      <c r="E33" s="1049"/>
      <c r="F33" s="105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hidden="1" customHeight="1" x14ac:dyDescent="0.15">
      <c r="A34" s="1048"/>
      <c r="B34" s="1049"/>
      <c r="C34" s="1049"/>
      <c r="D34" s="1049"/>
      <c r="E34" s="1049"/>
      <c r="F34" s="105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hidden="1" customHeight="1" x14ac:dyDescent="0.15">
      <c r="A35" s="1048"/>
      <c r="B35" s="1049"/>
      <c r="C35" s="1049"/>
      <c r="D35" s="1049"/>
      <c r="E35" s="1049"/>
      <c r="F35" s="105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hidden="1" customHeight="1" x14ac:dyDescent="0.15">
      <c r="A36" s="1048"/>
      <c r="B36" s="1049"/>
      <c r="C36" s="1049"/>
      <c r="D36" s="1049"/>
      <c r="E36" s="1049"/>
      <c r="F36" s="105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hidden="1" customHeight="1" x14ac:dyDescent="0.15">
      <c r="A37" s="1048"/>
      <c r="B37" s="1049"/>
      <c r="C37" s="1049"/>
      <c r="D37" s="1049"/>
      <c r="E37" s="1049"/>
      <c r="F37" s="105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hidden="1" customHeight="1" x14ac:dyDescent="0.15">
      <c r="A38" s="1048"/>
      <c r="B38" s="1049"/>
      <c r="C38" s="1049"/>
      <c r="D38" s="1049"/>
      <c r="E38" s="1049"/>
      <c r="F38" s="105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hidden="1" customHeight="1" x14ac:dyDescent="0.15">
      <c r="A39" s="1048"/>
      <c r="B39" s="1049"/>
      <c r="C39" s="1049"/>
      <c r="D39" s="1049"/>
      <c r="E39" s="1049"/>
      <c r="F39" s="105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hidden="1"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hidden="1" customHeight="1" x14ac:dyDescent="0.15">
      <c r="A41" s="1048"/>
      <c r="B41" s="1049"/>
      <c r="C41" s="1049"/>
      <c r="D41" s="1049"/>
      <c r="E41" s="1049"/>
      <c r="F41" s="1050"/>
      <c r="G41" s="596" t="s">
        <v>448</v>
      </c>
      <c r="H41" s="597"/>
      <c r="I41" s="597"/>
      <c r="J41" s="597"/>
      <c r="K41" s="597"/>
      <c r="L41" s="597"/>
      <c r="M41" s="597"/>
      <c r="N41" s="597"/>
      <c r="O41" s="597"/>
      <c r="P41" s="597"/>
      <c r="Q41" s="597"/>
      <c r="R41" s="597"/>
      <c r="S41" s="597"/>
      <c r="T41" s="597"/>
      <c r="U41" s="597"/>
      <c r="V41" s="597"/>
      <c r="W41" s="597"/>
      <c r="X41" s="597"/>
      <c r="Y41" s="597"/>
      <c r="Z41" s="597"/>
      <c r="AA41" s="597"/>
      <c r="AB41" s="598"/>
      <c r="AC41" s="596" t="s">
        <v>302</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hidden="1" customHeight="1" x14ac:dyDescent="0.15">
      <c r="A42" s="1048"/>
      <c r="B42" s="1049"/>
      <c r="C42" s="1049"/>
      <c r="D42" s="1049"/>
      <c r="E42" s="1049"/>
      <c r="F42" s="1050"/>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hidden="1" customHeight="1" x14ac:dyDescent="0.15">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386"/>
      <c r="Z43" s="387"/>
      <c r="AA43" s="387"/>
      <c r="AB43" s="807"/>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hidden="1" customHeight="1" x14ac:dyDescent="0.15">
      <c r="A44" s="1048"/>
      <c r="B44" s="1049"/>
      <c r="C44" s="1049"/>
      <c r="D44" s="1049"/>
      <c r="E44" s="1049"/>
      <c r="F44" s="105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hidden="1" customHeight="1" x14ac:dyDescent="0.15">
      <c r="A45" s="1048"/>
      <c r="B45" s="1049"/>
      <c r="C45" s="1049"/>
      <c r="D45" s="1049"/>
      <c r="E45" s="1049"/>
      <c r="F45" s="105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hidden="1" customHeight="1" x14ac:dyDescent="0.15">
      <c r="A46" s="1048"/>
      <c r="B46" s="1049"/>
      <c r="C46" s="1049"/>
      <c r="D46" s="1049"/>
      <c r="E46" s="1049"/>
      <c r="F46" s="105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hidden="1" customHeight="1" x14ac:dyDescent="0.15">
      <c r="A47" s="1048"/>
      <c r="B47" s="1049"/>
      <c r="C47" s="1049"/>
      <c r="D47" s="1049"/>
      <c r="E47" s="1049"/>
      <c r="F47" s="105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hidden="1" customHeight="1" x14ac:dyDescent="0.15">
      <c r="A48" s="1048"/>
      <c r="B48" s="1049"/>
      <c r="C48" s="1049"/>
      <c r="D48" s="1049"/>
      <c r="E48" s="1049"/>
      <c r="F48" s="105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hidden="1" customHeight="1" x14ac:dyDescent="0.15">
      <c r="A49" s="1048"/>
      <c r="B49" s="1049"/>
      <c r="C49" s="1049"/>
      <c r="D49" s="1049"/>
      <c r="E49" s="1049"/>
      <c r="F49" s="105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hidden="1" customHeight="1" x14ac:dyDescent="0.15">
      <c r="A50" s="1048"/>
      <c r="B50" s="1049"/>
      <c r="C50" s="1049"/>
      <c r="D50" s="1049"/>
      <c r="E50" s="1049"/>
      <c r="F50" s="105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hidden="1" customHeight="1" x14ac:dyDescent="0.15">
      <c r="A51" s="1048"/>
      <c r="B51" s="1049"/>
      <c r="C51" s="1049"/>
      <c r="D51" s="1049"/>
      <c r="E51" s="1049"/>
      <c r="F51" s="105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hidden="1" customHeight="1" x14ac:dyDescent="0.15">
      <c r="A52" s="1048"/>
      <c r="B52" s="1049"/>
      <c r="C52" s="1049"/>
      <c r="D52" s="1049"/>
      <c r="E52" s="1049"/>
      <c r="F52" s="105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hidden="1"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hidden="1" customHeight="1" thickBot="1" x14ac:dyDescent="0.2"/>
    <row r="55" spans="1:50" ht="30" hidden="1" customHeight="1" x14ac:dyDescent="0.15">
      <c r="A55" s="1054" t="s">
        <v>28</v>
      </c>
      <c r="B55" s="1055"/>
      <c r="C55" s="1055"/>
      <c r="D55" s="1055"/>
      <c r="E55" s="1055"/>
      <c r="F55" s="1056"/>
      <c r="G55" s="596" t="s">
        <v>303</v>
      </c>
      <c r="H55" s="597"/>
      <c r="I55" s="597"/>
      <c r="J55" s="597"/>
      <c r="K55" s="597"/>
      <c r="L55" s="597"/>
      <c r="M55" s="597"/>
      <c r="N55" s="597"/>
      <c r="O55" s="597"/>
      <c r="P55" s="597"/>
      <c r="Q55" s="597"/>
      <c r="R55" s="597"/>
      <c r="S55" s="597"/>
      <c r="T55" s="597"/>
      <c r="U55" s="597"/>
      <c r="V55" s="597"/>
      <c r="W55" s="597"/>
      <c r="X55" s="597"/>
      <c r="Y55" s="597"/>
      <c r="Z55" s="597"/>
      <c r="AA55" s="597"/>
      <c r="AB55" s="598"/>
      <c r="AC55" s="596" t="s">
        <v>402</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hidden="1" customHeight="1" x14ac:dyDescent="0.15">
      <c r="A56" s="1048"/>
      <c r="B56" s="1049"/>
      <c r="C56" s="1049"/>
      <c r="D56" s="1049"/>
      <c r="E56" s="1049"/>
      <c r="F56" s="1050"/>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hidden="1" customHeight="1" x14ac:dyDescent="0.15">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386"/>
      <c r="Z57" s="387"/>
      <c r="AA57" s="387"/>
      <c r="AB57" s="807"/>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hidden="1" customHeight="1" x14ac:dyDescent="0.15">
      <c r="A58" s="1048"/>
      <c r="B58" s="1049"/>
      <c r="C58" s="1049"/>
      <c r="D58" s="1049"/>
      <c r="E58" s="1049"/>
      <c r="F58" s="105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hidden="1" customHeight="1" x14ac:dyDescent="0.15">
      <c r="A59" s="1048"/>
      <c r="B59" s="1049"/>
      <c r="C59" s="1049"/>
      <c r="D59" s="1049"/>
      <c r="E59" s="1049"/>
      <c r="F59" s="105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hidden="1" customHeight="1" x14ac:dyDescent="0.15">
      <c r="A60" s="1048"/>
      <c r="B60" s="1049"/>
      <c r="C60" s="1049"/>
      <c r="D60" s="1049"/>
      <c r="E60" s="1049"/>
      <c r="F60" s="105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hidden="1" customHeight="1" x14ac:dyDescent="0.15">
      <c r="A61" s="1048"/>
      <c r="B61" s="1049"/>
      <c r="C61" s="1049"/>
      <c r="D61" s="1049"/>
      <c r="E61" s="1049"/>
      <c r="F61" s="105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hidden="1" customHeight="1" x14ac:dyDescent="0.15">
      <c r="A62" s="1048"/>
      <c r="B62" s="1049"/>
      <c r="C62" s="1049"/>
      <c r="D62" s="1049"/>
      <c r="E62" s="1049"/>
      <c r="F62" s="105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hidden="1" customHeight="1" x14ac:dyDescent="0.15">
      <c r="A63" s="1048"/>
      <c r="B63" s="1049"/>
      <c r="C63" s="1049"/>
      <c r="D63" s="1049"/>
      <c r="E63" s="1049"/>
      <c r="F63" s="105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hidden="1" customHeight="1" x14ac:dyDescent="0.15">
      <c r="A64" s="1048"/>
      <c r="B64" s="1049"/>
      <c r="C64" s="1049"/>
      <c r="D64" s="1049"/>
      <c r="E64" s="1049"/>
      <c r="F64" s="105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hidden="1" customHeight="1" x14ac:dyDescent="0.15">
      <c r="A65" s="1048"/>
      <c r="B65" s="1049"/>
      <c r="C65" s="1049"/>
      <c r="D65" s="1049"/>
      <c r="E65" s="1049"/>
      <c r="F65" s="105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hidden="1" customHeight="1" x14ac:dyDescent="0.15">
      <c r="A66" s="1048"/>
      <c r="B66" s="1049"/>
      <c r="C66" s="1049"/>
      <c r="D66" s="1049"/>
      <c r="E66" s="1049"/>
      <c r="F66" s="105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hidden="1"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hidden="1" customHeight="1" x14ac:dyDescent="0.15">
      <c r="A68" s="1048"/>
      <c r="B68" s="1049"/>
      <c r="C68" s="1049"/>
      <c r="D68" s="1049"/>
      <c r="E68" s="1049"/>
      <c r="F68" s="1050"/>
      <c r="G68" s="596" t="s">
        <v>403</v>
      </c>
      <c r="H68" s="597"/>
      <c r="I68" s="597"/>
      <c r="J68" s="597"/>
      <c r="K68" s="597"/>
      <c r="L68" s="597"/>
      <c r="M68" s="597"/>
      <c r="N68" s="597"/>
      <c r="O68" s="597"/>
      <c r="P68" s="597"/>
      <c r="Q68" s="597"/>
      <c r="R68" s="597"/>
      <c r="S68" s="597"/>
      <c r="T68" s="597"/>
      <c r="U68" s="597"/>
      <c r="V68" s="597"/>
      <c r="W68" s="597"/>
      <c r="X68" s="597"/>
      <c r="Y68" s="597"/>
      <c r="Z68" s="597"/>
      <c r="AA68" s="597"/>
      <c r="AB68" s="598"/>
      <c r="AC68" s="596" t="s">
        <v>404</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hidden="1" customHeight="1" x14ac:dyDescent="0.15">
      <c r="A69" s="1048"/>
      <c r="B69" s="1049"/>
      <c r="C69" s="1049"/>
      <c r="D69" s="1049"/>
      <c r="E69" s="1049"/>
      <c r="F69" s="1050"/>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hidden="1" customHeight="1" x14ac:dyDescent="0.15">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386"/>
      <c r="Z70" s="387"/>
      <c r="AA70" s="387"/>
      <c r="AB70" s="807"/>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hidden="1" customHeight="1" x14ac:dyDescent="0.15">
      <c r="A71" s="1048"/>
      <c r="B71" s="1049"/>
      <c r="C71" s="1049"/>
      <c r="D71" s="1049"/>
      <c r="E71" s="1049"/>
      <c r="F71" s="105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hidden="1" customHeight="1" x14ac:dyDescent="0.15">
      <c r="A72" s="1048"/>
      <c r="B72" s="1049"/>
      <c r="C72" s="1049"/>
      <c r="D72" s="1049"/>
      <c r="E72" s="1049"/>
      <c r="F72" s="105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hidden="1" customHeight="1" x14ac:dyDescent="0.15">
      <c r="A73" s="1048"/>
      <c r="B73" s="1049"/>
      <c r="C73" s="1049"/>
      <c r="D73" s="1049"/>
      <c r="E73" s="1049"/>
      <c r="F73" s="105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hidden="1" customHeight="1" x14ac:dyDescent="0.15">
      <c r="A74" s="1048"/>
      <c r="B74" s="1049"/>
      <c r="C74" s="1049"/>
      <c r="D74" s="1049"/>
      <c r="E74" s="1049"/>
      <c r="F74" s="105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hidden="1" customHeight="1" x14ac:dyDescent="0.15">
      <c r="A75" s="1048"/>
      <c r="B75" s="1049"/>
      <c r="C75" s="1049"/>
      <c r="D75" s="1049"/>
      <c r="E75" s="1049"/>
      <c r="F75" s="105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hidden="1" customHeight="1" x14ac:dyDescent="0.15">
      <c r="A76" s="1048"/>
      <c r="B76" s="1049"/>
      <c r="C76" s="1049"/>
      <c r="D76" s="1049"/>
      <c r="E76" s="1049"/>
      <c r="F76" s="105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hidden="1" customHeight="1" x14ac:dyDescent="0.15">
      <c r="A77" s="1048"/>
      <c r="B77" s="1049"/>
      <c r="C77" s="1049"/>
      <c r="D77" s="1049"/>
      <c r="E77" s="1049"/>
      <c r="F77" s="105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hidden="1" customHeight="1" x14ac:dyDescent="0.15">
      <c r="A78" s="1048"/>
      <c r="B78" s="1049"/>
      <c r="C78" s="1049"/>
      <c r="D78" s="1049"/>
      <c r="E78" s="1049"/>
      <c r="F78" s="105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hidden="1" customHeight="1" x14ac:dyDescent="0.15">
      <c r="A79" s="1048"/>
      <c r="B79" s="1049"/>
      <c r="C79" s="1049"/>
      <c r="D79" s="1049"/>
      <c r="E79" s="1049"/>
      <c r="F79" s="105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hidden="1"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hidden="1" customHeight="1" x14ac:dyDescent="0.15">
      <c r="A81" s="1048"/>
      <c r="B81" s="1049"/>
      <c r="C81" s="1049"/>
      <c r="D81" s="1049"/>
      <c r="E81" s="1049"/>
      <c r="F81" s="1050"/>
      <c r="G81" s="596" t="s">
        <v>405</v>
      </c>
      <c r="H81" s="597"/>
      <c r="I81" s="597"/>
      <c r="J81" s="597"/>
      <c r="K81" s="597"/>
      <c r="L81" s="597"/>
      <c r="M81" s="597"/>
      <c r="N81" s="597"/>
      <c r="O81" s="597"/>
      <c r="P81" s="597"/>
      <c r="Q81" s="597"/>
      <c r="R81" s="597"/>
      <c r="S81" s="597"/>
      <c r="T81" s="597"/>
      <c r="U81" s="597"/>
      <c r="V81" s="597"/>
      <c r="W81" s="597"/>
      <c r="X81" s="597"/>
      <c r="Y81" s="597"/>
      <c r="Z81" s="597"/>
      <c r="AA81" s="597"/>
      <c r="AB81" s="598"/>
      <c r="AC81" s="596" t="s">
        <v>406</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hidden="1" customHeight="1" x14ac:dyDescent="0.15">
      <c r="A82" s="1048"/>
      <c r="B82" s="1049"/>
      <c r="C82" s="1049"/>
      <c r="D82" s="1049"/>
      <c r="E82" s="1049"/>
      <c r="F82" s="1050"/>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hidden="1" customHeight="1" x14ac:dyDescent="0.15">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386"/>
      <c r="Z83" s="387"/>
      <c r="AA83" s="387"/>
      <c r="AB83" s="807"/>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hidden="1" customHeight="1" x14ac:dyDescent="0.15">
      <c r="A84" s="1048"/>
      <c r="B84" s="1049"/>
      <c r="C84" s="1049"/>
      <c r="D84" s="1049"/>
      <c r="E84" s="1049"/>
      <c r="F84" s="105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hidden="1" customHeight="1" x14ac:dyDescent="0.15">
      <c r="A85" s="1048"/>
      <c r="B85" s="1049"/>
      <c r="C85" s="1049"/>
      <c r="D85" s="1049"/>
      <c r="E85" s="1049"/>
      <c r="F85" s="105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hidden="1" customHeight="1" x14ac:dyDescent="0.15">
      <c r="A86" s="1048"/>
      <c r="B86" s="1049"/>
      <c r="C86" s="1049"/>
      <c r="D86" s="1049"/>
      <c r="E86" s="1049"/>
      <c r="F86" s="105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hidden="1" customHeight="1" x14ac:dyDescent="0.15">
      <c r="A87" s="1048"/>
      <c r="B87" s="1049"/>
      <c r="C87" s="1049"/>
      <c r="D87" s="1049"/>
      <c r="E87" s="1049"/>
      <c r="F87" s="105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hidden="1" customHeight="1" x14ac:dyDescent="0.15">
      <c r="A88" s="1048"/>
      <c r="B88" s="1049"/>
      <c r="C88" s="1049"/>
      <c r="D88" s="1049"/>
      <c r="E88" s="1049"/>
      <c r="F88" s="105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hidden="1" customHeight="1" x14ac:dyDescent="0.15">
      <c r="A89" s="1048"/>
      <c r="B89" s="1049"/>
      <c r="C89" s="1049"/>
      <c r="D89" s="1049"/>
      <c r="E89" s="1049"/>
      <c r="F89" s="105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hidden="1" customHeight="1" x14ac:dyDescent="0.15">
      <c r="A90" s="1048"/>
      <c r="B90" s="1049"/>
      <c r="C90" s="1049"/>
      <c r="D90" s="1049"/>
      <c r="E90" s="1049"/>
      <c r="F90" s="105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hidden="1" customHeight="1" x14ac:dyDescent="0.15">
      <c r="A91" s="1048"/>
      <c r="B91" s="1049"/>
      <c r="C91" s="1049"/>
      <c r="D91" s="1049"/>
      <c r="E91" s="1049"/>
      <c r="F91" s="105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hidden="1" customHeight="1" x14ac:dyDescent="0.15">
      <c r="A92" s="1048"/>
      <c r="B92" s="1049"/>
      <c r="C92" s="1049"/>
      <c r="D92" s="1049"/>
      <c r="E92" s="1049"/>
      <c r="F92" s="105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hidden="1"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hidden="1" customHeight="1" x14ac:dyDescent="0.15">
      <c r="A94" s="1048"/>
      <c r="B94" s="1049"/>
      <c r="C94" s="1049"/>
      <c r="D94" s="1049"/>
      <c r="E94" s="1049"/>
      <c r="F94" s="1050"/>
      <c r="G94" s="596" t="s">
        <v>407</v>
      </c>
      <c r="H94" s="597"/>
      <c r="I94" s="597"/>
      <c r="J94" s="597"/>
      <c r="K94" s="597"/>
      <c r="L94" s="597"/>
      <c r="M94" s="597"/>
      <c r="N94" s="597"/>
      <c r="O94" s="597"/>
      <c r="P94" s="597"/>
      <c r="Q94" s="597"/>
      <c r="R94" s="597"/>
      <c r="S94" s="597"/>
      <c r="T94" s="597"/>
      <c r="U94" s="597"/>
      <c r="V94" s="597"/>
      <c r="W94" s="597"/>
      <c r="X94" s="597"/>
      <c r="Y94" s="597"/>
      <c r="Z94" s="597"/>
      <c r="AA94" s="597"/>
      <c r="AB94" s="598"/>
      <c r="AC94" s="596" t="s">
        <v>304</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hidden="1" customHeight="1" x14ac:dyDescent="0.15">
      <c r="A95" s="1048"/>
      <c r="B95" s="1049"/>
      <c r="C95" s="1049"/>
      <c r="D95" s="1049"/>
      <c r="E95" s="1049"/>
      <c r="F95" s="1050"/>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hidden="1" customHeight="1" x14ac:dyDescent="0.15">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386"/>
      <c r="Z96" s="387"/>
      <c r="AA96" s="387"/>
      <c r="AB96" s="807"/>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hidden="1" customHeight="1" x14ac:dyDescent="0.15">
      <c r="A97" s="1048"/>
      <c r="B97" s="1049"/>
      <c r="C97" s="1049"/>
      <c r="D97" s="1049"/>
      <c r="E97" s="1049"/>
      <c r="F97" s="105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hidden="1" customHeight="1" x14ac:dyDescent="0.15">
      <c r="A98" s="1048"/>
      <c r="B98" s="1049"/>
      <c r="C98" s="1049"/>
      <c r="D98" s="1049"/>
      <c r="E98" s="1049"/>
      <c r="F98" s="105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hidden="1" customHeight="1" x14ac:dyDescent="0.15">
      <c r="A99" s="1048"/>
      <c r="B99" s="1049"/>
      <c r="C99" s="1049"/>
      <c r="D99" s="1049"/>
      <c r="E99" s="1049"/>
      <c r="F99" s="105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hidden="1" customHeight="1" x14ac:dyDescent="0.15">
      <c r="A100" s="1048"/>
      <c r="B100" s="1049"/>
      <c r="C100" s="1049"/>
      <c r="D100" s="1049"/>
      <c r="E100" s="1049"/>
      <c r="F100" s="105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hidden="1" customHeight="1" x14ac:dyDescent="0.15">
      <c r="A101" s="1048"/>
      <c r="B101" s="1049"/>
      <c r="C101" s="1049"/>
      <c r="D101" s="1049"/>
      <c r="E101" s="1049"/>
      <c r="F101" s="105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hidden="1" customHeight="1" x14ac:dyDescent="0.15">
      <c r="A102" s="1048"/>
      <c r="B102" s="1049"/>
      <c r="C102" s="1049"/>
      <c r="D102" s="1049"/>
      <c r="E102" s="1049"/>
      <c r="F102" s="105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hidden="1" customHeight="1" x14ac:dyDescent="0.15">
      <c r="A103" s="1048"/>
      <c r="B103" s="1049"/>
      <c r="C103" s="1049"/>
      <c r="D103" s="1049"/>
      <c r="E103" s="1049"/>
      <c r="F103" s="105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hidden="1" customHeight="1" x14ac:dyDescent="0.15">
      <c r="A104" s="1048"/>
      <c r="B104" s="1049"/>
      <c r="C104" s="1049"/>
      <c r="D104" s="1049"/>
      <c r="E104" s="1049"/>
      <c r="F104" s="105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hidden="1" customHeight="1" x14ac:dyDescent="0.15">
      <c r="A105" s="1048"/>
      <c r="B105" s="1049"/>
      <c r="C105" s="1049"/>
      <c r="D105" s="1049"/>
      <c r="E105" s="1049"/>
      <c r="F105" s="105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hidden="1"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hidden="1" customHeight="1" thickBot="1" x14ac:dyDescent="0.2"/>
    <row r="108" spans="1:50" ht="30" hidden="1" customHeight="1" x14ac:dyDescent="0.15">
      <c r="A108" s="1054" t="s">
        <v>28</v>
      </c>
      <c r="B108" s="1055"/>
      <c r="C108" s="1055"/>
      <c r="D108" s="1055"/>
      <c r="E108" s="1055"/>
      <c r="F108" s="1056"/>
      <c r="G108" s="596" t="s">
        <v>305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408</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hidden="1" customHeight="1" x14ac:dyDescent="0.15">
      <c r="A109" s="1048"/>
      <c r="B109" s="1049"/>
      <c r="C109" s="1049"/>
      <c r="D109" s="1049"/>
      <c r="E109" s="1049"/>
      <c r="F109" s="1050"/>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hidden="1" customHeight="1" x14ac:dyDescent="0.15">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7"/>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hidden="1" customHeight="1" x14ac:dyDescent="0.15">
      <c r="A111" s="1048"/>
      <c r="B111" s="1049"/>
      <c r="C111" s="1049"/>
      <c r="D111" s="1049"/>
      <c r="E111" s="1049"/>
      <c r="F111" s="105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hidden="1" customHeight="1" x14ac:dyDescent="0.15">
      <c r="A112" s="1048"/>
      <c r="B112" s="1049"/>
      <c r="C112" s="1049"/>
      <c r="D112" s="1049"/>
      <c r="E112" s="1049"/>
      <c r="F112" s="105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hidden="1" customHeight="1" x14ac:dyDescent="0.15">
      <c r="A113" s="1048"/>
      <c r="B113" s="1049"/>
      <c r="C113" s="1049"/>
      <c r="D113" s="1049"/>
      <c r="E113" s="1049"/>
      <c r="F113" s="105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hidden="1" customHeight="1" x14ac:dyDescent="0.15">
      <c r="A114" s="1048"/>
      <c r="B114" s="1049"/>
      <c r="C114" s="1049"/>
      <c r="D114" s="1049"/>
      <c r="E114" s="1049"/>
      <c r="F114" s="105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hidden="1" customHeight="1" x14ac:dyDescent="0.15">
      <c r="A115" s="1048"/>
      <c r="B115" s="1049"/>
      <c r="C115" s="1049"/>
      <c r="D115" s="1049"/>
      <c r="E115" s="1049"/>
      <c r="F115" s="105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hidden="1" customHeight="1" x14ac:dyDescent="0.15">
      <c r="A116" s="1048"/>
      <c r="B116" s="1049"/>
      <c r="C116" s="1049"/>
      <c r="D116" s="1049"/>
      <c r="E116" s="1049"/>
      <c r="F116" s="105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hidden="1" customHeight="1" x14ac:dyDescent="0.15">
      <c r="A117" s="1048"/>
      <c r="B117" s="1049"/>
      <c r="C117" s="1049"/>
      <c r="D117" s="1049"/>
      <c r="E117" s="1049"/>
      <c r="F117" s="105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hidden="1" customHeight="1" x14ac:dyDescent="0.15">
      <c r="A118" s="1048"/>
      <c r="B118" s="1049"/>
      <c r="C118" s="1049"/>
      <c r="D118" s="1049"/>
      <c r="E118" s="1049"/>
      <c r="F118" s="105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hidden="1" customHeight="1" x14ac:dyDescent="0.15">
      <c r="A119" s="1048"/>
      <c r="B119" s="1049"/>
      <c r="C119" s="1049"/>
      <c r="D119" s="1049"/>
      <c r="E119" s="1049"/>
      <c r="F119" s="105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hidden="1"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hidden="1" customHeight="1" x14ac:dyDescent="0.15">
      <c r="A121" s="1048"/>
      <c r="B121" s="1049"/>
      <c r="C121" s="1049"/>
      <c r="D121" s="1049"/>
      <c r="E121" s="1049"/>
      <c r="F121" s="1050"/>
      <c r="G121" s="596" t="s">
        <v>409</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410</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hidden="1" customHeight="1" x14ac:dyDescent="0.15">
      <c r="A122" s="1048"/>
      <c r="B122" s="1049"/>
      <c r="C122" s="1049"/>
      <c r="D122" s="1049"/>
      <c r="E122" s="1049"/>
      <c r="F122" s="1050"/>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hidden="1" customHeight="1" x14ac:dyDescent="0.15">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7"/>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hidden="1" customHeight="1" x14ac:dyDescent="0.15">
      <c r="A124" s="1048"/>
      <c r="B124" s="1049"/>
      <c r="C124" s="1049"/>
      <c r="D124" s="1049"/>
      <c r="E124" s="1049"/>
      <c r="F124" s="105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hidden="1" customHeight="1" x14ac:dyDescent="0.15">
      <c r="A125" s="1048"/>
      <c r="B125" s="1049"/>
      <c r="C125" s="1049"/>
      <c r="D125" s="1049"/>
      <c r="E125" s="1049"/>
      <c r="F125" s="105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hidden="1" customHeight="1" x14ac:dyDescent="0.15">
      <c r="A126" s="1048"/>
      <c r="B126" s="1049"/>
      <c r="C126" s="1049"/>
      <c r="D126" s="1049"/>
      <c r="E126" s="1049"/>
      <c r="F126" s="105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hidden="1" customHeight="1" x14ac:dyDescent="0.15">
      <c r="A127" s="1048"/>
      <c r="B127" s="1049"/>
      <c r="C127" s="1049"/>
      <c r="D127" s="1049"/>
      <c r="E127" s="1049"/>
      <c r="F127" s="105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hidden="1" customHeight="1" x14ac:dyDescent="0.15">
      <c r="A128" s="1048"/>
      <c r="B128" s="1049"/>
      <c r="C128" s="1049"/>
      <c r="D128" s="1049"/>
      <c r="E128" s="1049"/>
      <c r="F128" s="105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hidden="1" customHeight="1" x14ac:dyDescent="0.15">
      <c r="A129" s="1048"/>
      <c r="B129" s="1049"/>
      <c r="C129" s="1049"/>
      <c r="D129" s="1049"/>
      <c r="E129" s="1049"/>
      <c r="F129" s="105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hidden="1" customHeight="1" x14ac:dyDescent="0.15">
      <c r="A130" s="1048"/>
      <c r="B130" s="1049"/>
      <c r="C130" s="1049"/>
      <c r="D130" s="1049"/>
      <c r="E130" s="1049"/>
      <c r="F130" s="105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hidden="1" customHeight="1" x14ac:dyDescent="0.15">
      <c r="A131" s="1048"/>
      <c r="B131" s="1049"/>
      <c r="C131" s="1049"/>
      <c r="D131" s="1049"/>
      <c r="E131" s="1049"/>
      <c r="F131" s="105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hidden="1" customHeight="1" x14ac:dyDescent="0.15">
      <c r="A132" s="1048"/>
      <c r="B132" s="1049"/>
      <c r="C132" s="1049"/>
      <c r="D132" s="1049"/>
      <c r="E132" s="1049"/>
      <c r="F132" s="105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hidden="1"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hidden="1" customHeight="1" x14ac:dyDescent="0.15">
      <c r="A134" s="1048"/>
      <c r="B134" s="1049"/>
      <c r="C134" s="1049"/>
      <c r="D134" s="1049"/>
      <c r="E134" s="1049"/>
      <c r="F134" s="1050"/>
      <c r="G134" s="596" t="s">
        <v>411</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412</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hidden="1" customHeight="1" x14ac:dyDescent="0.15">
      <c r="A135" s="1048"/>
      <c r="B135" s="1049"/>
      <c r="C135" s="1049"/>
      <c r="D135" s="1049"/>
      <c r="E135" s="1049"/>
      <c r="F135" s="1050"/>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hidden="1" customHeight="1" x14ac:dyDescent="0.15">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7"/>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hidden="1" customHeight="1" x14ac:dyDescent="0.15">
      <c r="A137" s="1048"/>
      <c r="B137" s="1049"/>
      <c r="C137" s="1049"/>
      <c r="D137" s="1049"/>
      <c r="E137" s="1049"/>
      <c r="F137" s="105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hidden="1" customHeight="1" x14ac:dyDescent="0.15">
      <c r="A138" s="1048"/>
      <c r="B138" s="1049"/>
      <c r="C138" s="1049"/>
      <c r="D138" s="1049"/>
      <c r="E138" s="1049"/>
      <c r="F138" s="105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hidden="1" customHeight="1" x14ac:dyDescent="0.15">
      <c r="A139" s="1048"/>
      <c r="B139" s="1049"/>
      <c r="C139" s="1049"/>
      <c r="D139" s="1049"/>
      <c r="E139" s="1049"/>
      <c r="F139" s="105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hidden="1" customHeight="1" x14ac:dyDescent="0.15">
      <c r="A140" s="1048"/>
      <c r="B140" s="1049"/>
      <c r="C140" s="1049"/>
      <c r="D140" s="1049"/>
      <c r="E140" s="1049"/>
      <c r="F140" s="105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hidden="1" customHeight="1" x14ac:dyDescent="0.15">
      <c r="A141" s="1048"/>
      <c r="B141" s="1049"/>
      <c r="C141" s="1049"/>
      <c r="D141" s="1049"/>
      <c r="E141" s="1049"/>
      <c r="F141" s="105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hidden="1" customHeight="1" x14ac:dyDescent="0.15">
      <c r="A142" s="1048"/>
      <c r="B142" s="1049"/>
      <c r="C142" s="1049"/>
      <c r="D142" s="1049"/>
      <c r="E142" s="1049"/>
      <c r="F142" s="105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hidden="1" customHeight="1" x14ac:dyDescent="0.15">
      <c r="A143" s="1048"/>
      <c r="B143" s="1049"/>
      <c r="C143" s="1049"/>
      <c r="D143" s="1049"/>
      <c r="E143" s="1049"/>
      <c r="F143" s="105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hidden="1" customHeight="1" x14ac:dyDescent="0.15">
      <c r="A144" s="1048"/>
      <c r="B144" s="1049"/>
      <c r="C144" s="1049"/>
      <c r="D144" s="1049"/>
      <c r="E144" s="1049"/>
      <c r="F144" s="105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hidden="1" customHeight="1" x14ac:dyDescent="0.15">
      <c r="A145" s="1048"/>
      <c r="B145" s="1049"/>
      <c r="C145" s="1049"/>
      <c r="D145" s="1049"/>
      <c r="E145" s="1049"/>
      <c r="F145" s="105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hidden="1"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hidden="1" customHeight="1" x14ac:dyDescent="0.15">
      <c r="A147" s="1048"/>
      <c r="B147" s="1049"/>
      <c r="C147" s="1049"/>
      <c r="D147" s="1049"/>
      <c r="E147" s="1049"/>
      <c r="F147" s="1050"/>
      <c r="G147" s="596" t="s">
        <v>413</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hidden="1" customHeight="1" x14ac:dyDescent="0.15">
      <c r="A148" s="1048"/>
      <c r="B148" s="1049"/>
      <c r="C148" s="1049"/>
      <c r="D148" s="1049"/>
      <c r="E148" s="1049"/>
      <c r="F148" s="1050"/>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hidden="1" customHeight="1" x14ac:dyDescent="0.15">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7"/>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hidden="1" customHeight="1" x14ac:dyDescent="0.15">
      <c r="A150" s="1048"/>
      <c r="B150" s="1049"/>
      <c r="C150" s="1049"/>
      <c r="D150" s="1049"/>
      <c r="E150" s="1049"/>
      <c r="F150" s="105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hidden="1" customHeight="1" x14ac:dyDescent="0.15">
      <c r="A151" s="1048"/>
      <c r="B151" s="1049"/>
      <c r="C151" s="1049"/>
      <c r="D151" s="1049"/>
      <c r="E151" s="1049"/>
      <c r="F151" s="105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hidden="1" customHeight="1" x14ac:dyDescent="0.15">
      <c r="A152" s="1048"/>
      <c r="B152" s="1049"/>
      <c r="C152" s="1049"/>
      <c r="D152" s="1049"/>
      <c r="E152" s="1049"/>
      <c r="F152" s="105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hidden="1" customHeight="1" x14ac:dyDescent="0.15">
      <c r="A153" s="1048"/>
      <c r="B153" s="1049"/>
      <c r="C153" s="1049"/>
      <c r="D153" s="1049"/>
      <c r="E153" s="1049"/>
      <c r="F153" s="105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hidden="1" customHeight="1" x14ac:dyDescent="0.15">
      <c r="A154" s="1048"/>
      <c r="B154" s="1049"/>
      <c r="C154" s="1049"/>
      <c r="D154" s="1049"/>
      <c r="E154" s="1049"/>
      <c r="F154" s="105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hidden="1" customHeight="1" x14ac:dyDescent="0.15">
      <c r="A155" s="1048"/>
      <c r="B155" s="1049"/>
      <c r="C155" s="1049"/>
      <c r="D155" s="1049"/>
      <c r="E155" s="1049"/>
      <c r="F155" s="105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hidden="1" customHeight="1" x14ac:dyDescent="0.15">
      <c r="A156" s="1048"/>
      <c r="B156" s="1049"/>
      <c r="C156" s="1049"/>
      <c r="D156" s="1049"/>
      <c r="E156" s="1049"/>
      <c r="F156" s="105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hidden="1" customHeight="1" x14ac:dyDescent="0.15">
      <c r="A157" s="1048"/>
      <c r="B157" s="1049"/>
      <c r="C157" s="1049"/>
      <c r="D157" s="1049"/>
      <c r="E157" s="1049"/>
      <c r="F157" s="105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hidden="1" customHeight="1" x14ac:dyDescent="0.15">
      <c r="A158" s="1048"/>
      <c r="B158" s="1049"/>
      <c r="C158" s="1049"/>
      <c r="D158" s="1049"/>
      <c r="E158" s="1049"/>
      <c r="F158" s="105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hidden="1"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hidden="1" customHeight="1" thickBot="1" x14ac:dyDescent="0.2"/>
    <row r="161" spans="1:50" ht="30" hidden="1" customHeight="1" x14ac:dyDescent="0.15">
      <c r="A161" s="1054" t="s">
        <v>28</v>
      </c>
      <c r="B161" s="1055"/>
      <c r="C161" s="1055"/>
      <c r="D161" s="1055"/>
      <c r="E161" s="1055"/>
      <c r="F161" s="1056"/>
      <c r="G161" s="596" t="s">
        <v>307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414</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hidden="1" customHeight="1" x14ac:dyDescent="0.15">
      <c r="A162" s="1048"/>
      <c r="B162" s="1049"/>
      <c r="C162" s="1049"/>
      <c r="D162" s="1049"/>
      <c r="E162" s="1049"/>
      <c r="F162" s="1050"/>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hidden="1" customHeight="1" x14ac:dyDescent="0.15">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7"/>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hidden="1" customHeight="1" x14ac:dyDescent="0.15">
      <c r="A164" s="1048"/>
      <c r="B164" s="1049"/>
      <c r="C164" s="1049"/>
      <c r="D164" s="1049"/>
      <c r="E164" s="1049"/>
      <c r="F164" s="105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hidden="1" customHeight="1" x14ac:dyDescent="0.15">
      <c r="A165" s="1048"/>
      <c r="B165" s="1049"/>
      <c r="C165" s="1049"/>
      <c r="D165" s="1049"/>
      <c r="E165" s="1049"/>
      <c r="F165" s="105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hidden="1" customHeight="1" x14ac:dyDescent="0.15">
      <c r="A166" s="1048"/>
      <c r="B166" s="1049"/>
      <c r="C166" s="1049"/>
      <c r="D166" s="1049"/>
      <c r="E166" s="1049"/>
      <c r="F166" s="105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hidden="1" customHeight="1" x14ac:dyDescent="0.15">
      <c r="A167" s="1048"/>
      <c r="B167" s="1049"/>
      <c r="C167" s="1049"/>
      <c r="D167" s="1049"/>
      <c r="E167" s="1049"/>
      <c r="F167" s="105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hidden="1" customHeight="1" x14ac:dyDescent="0.15">
      <c r="A168" s="1048"/>
      <c r="B168" s="1049"/>
      <c r="C168" s="1049"/>
      <c r="D168" s="1049"/>
      <c r="E168" s="1049"/>
      <c r="F168" s="105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hidden="1" customHeight="1" x14ac:dyDescent="0.15">
      <c r="A169" s="1048"/>
      <c r="B169" s="1049"/>
      <c r="C169" s="1049"/>
      <c r="D169" s="1049"/>
      <c r="E169" s="1049"/>
      <c r="F169" s="105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hidden="1" customHeight="1" x14ac:dyDescent="0.15">
      <c r="A170" s="1048"/>
      <c r="B170" s="1049"/>
      <c r="C170" s="1049"/>
      <c r="D170" s="1049"/>
      <c r="E170" s="1049"/>
      <c r="F170" s="105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hidden="1" customHeight="1" x14ac:dyDescent="0.15">
      <c r="A171" s="1048"/>
      <c r="B171" s="1049"/>
      <c r="C171" s="1049"/>
      <c r="D171" s="1049"/>
      <c r="E171" s="1049"/>
      <c r="F171" s="105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hidden="1" customHeight="1" x14ac:dyDescent="0.15">
      <c r="A172" s="1048"/>
      <c r="B172" s="1049"/>
      <c r="C172" s="1049"/>
      <c r="D172" s="1049"/>
      <c r="E172" s="1049"/>
      <c r="F172" s="105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hidden="1"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hidden="1" customHeight="1" x14ac:dyDescent="0.15">
      <c r="A174" s="1048"/>
      <c r="B174" s="1049"/>
      <c r="C174" s="1049"/>
      <c r="D174" s="1049"/>
      <c r="E174" s="1049"/>
      <c r="F174" s="1050"/>
      <c r="G174" s="596" t="s">
        <v>415</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416</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hidden="1" customHeight="1" x14ac:dyDescent="0.15">
      <c r="A175" s="1048"/>
      <c r="B175" s="1049"/>
      <c r="C175" s="1049"/>
      <c r="D175" s="1049"/>
      <c r="E175" s="1049"/>
      <c r="F175" s="1050"/>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hidden="1" customHeight="1" x14ac:dyDescent="0.15">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7"/>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hidden="1" customHeight="1" x14ac:dyDescent="0.15">
      <c r="A177" s="1048"/>
      <c r="B177" s="1049"/>
      <c r="C177" s="1049"/>
      <c r="D177" s="1049"/>
      <c r="E177" s="1049"/>
      <c r="F177" s="105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hidden="1" customHeight="1" x14ac:dyDescent="0.15">
      <c r="A178" s="1048"/>
      <c r="B178" s="1049"/>
      <c r="C178" s="1049"/>
      <c r="D178" s="1049"/>
      <c r="E178" s="1049"/>
      <c r="F178" s="105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hidden="1" customHeight="1" x14ac:dyDescent="0.15">
      <c r="A179" s="1048"/>
      <c r="B179" s="1049"/>
      <c r="C179" s="1049"/>
      <c r="D179" s="1049"/>
      <c r="E179" s="1049"/>
      <c r="F179" s="105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hidden="1" customHeight="1" x14ac:dyDescent="0.15">
      <c r="A180" s="1048"/>
      <c r="B180" s="1049"/>
      <c r="C180" s="1049"/>
      <c r="D180" s="1049"/>
      <c r="E180" s="1049"/>
      <c r="F180" s="105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hidden="1" customHeight="1" x14ac:dyDescent="0.15">
      <c r="A181" s="1048"/>
      <c r="B181" s="1049"/>
      <c r="C181" s="1049"/>
      <c r="D181" s="1049"/>
      <c r="E181" s="1049"/>
      <c r="F181" s="105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hidden="1" customHeight="1" x14ac:dyDescent="0.15">
      <c r="A182" s="1048"/>
      <c r="B182" s="1049"/>
      <c r="C182" s="1049"/>
      <c r="D182" s="1049"/>
      <c r="E182" s="1049"/>
      <c r="F182" s="105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hidden="1" customHeight="1" x14ac:dyDescent="0.15">
      <c r="A183" s="1048"/>
      <c r="B183" s="1049"/>
      <c r="C183" s="1049"/>
      <c r="D183" s="1049"/>
      <c r="E183" s="1049"/>
      <c r="F183" s="105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hidden="1" customHeight="1" x14ac:dyDescent="0.15">
      <c r="A184" s="1048"/>
      <c r="B184" s="1049"/>
      <c r="C184" s="1049"/>
      <c r="D184" s="1049"/>
      <c r="E184" s="1049"/>
      <c r="F184" s="105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hidden="1" customHeight="1" x14ac:dyDescent="0.15">
      <c r="A185" s="1048"/>
      <c r="B185" s="1049"/>
      <c r="C185" s="1049"/>
      <c r="D185" s="1049"/>
      <c r="E185" s="1049"/>
      <c r="F185" s="105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hidden="1"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hidden="1" customHeight="1" x14ac:dyDescent="0.15">
      <c r="A187" s="1048"/>
      <c r="B187" s="1049"/>
      <c r="C187" s="1049"/>
      <c r="D187" s="1049"/>
      <c r="E187" s="1049"/>
      <c r="F187" s="1050"/>
      <c r="G187" s="596" t="s">
        <v>418</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417</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hidden="1" customHeight="1" x14ac:dyDescent="0.15">
      <c r="A188" s="1048"/>
      <c r="B188" s="1049"/>
      <c r="C188" s="1049"/>
      <c r="D188" s="1049"/>
      <c r="E188" s="1049"/>
      <c r="F188" s="1050"/>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hidden="1" customHeight="1" x14ac:dyDescent="0.15">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7"/>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hidden="1" customHeight="1" x14ac:dyDescent="0.15">
      <c r="A190" s="1048"/>
      <c r="B190" s="1049"/>
      <c r="C190" s="1049"/>
      <c r="D190" s="1049"/>
      <c r="E190" s="1049"/>
      <c r="F190" s="105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hidden="1" customHeight="1" x14ac:dyDescent="0.15">
      <c r="A191" s="1048"/>
      <c r="B191" s="1049"/>
      <c r="C191" s="1049"/>
      <c r="D191" s="1049"/>
      <c r="E191" s="1049"/>
      <c r="F191" s="105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hidden="1" customHeight="1" x14ac:dyDescent="0.15">
      <c r="A192" s="1048"/>
      <c r="B192" s="1049"/>
      <c r="C192" s="1049"/>
      <c r="D192" s="1049"/>
      <c r="E192" s="1049"/>
      <c r="F192" s="105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hidden="1" customHeight="1" x14ac:dyDescent="0.15">
      <c r="A193" s="1048"/>
      <c r="B193" s="1049"/>
      <c r="C193" s="1049"/>
      <c r="D193" s="1049"/>
      <c r="E193" s="1049"/>
      <c r="F193" s="105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hidden="1" customHeight="1" x14ac:dyDescent="0.15">
      <c r="A194" s="1048"/>
      <c r="B194" s="1049"/>
      <c r="C194" s="1049"/>
      <c r="D194" s="1049"/>
      <c r="E194" s="1049"/>
      <c r="F194" s="105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hidden="1" customHeight="1" x14ac:dyDescent="0.15">
      <c r="A195" s="1048"/>
      <c r="B195" s="1049"/>
      <c r="C195" s="1049"/>
      <c r="D195" s="1049"/>
      <c r="E195" s="1049"/>
      <c r="F195" s="105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hidden="1" customHeight="1" x14ac:dyDescent="0.15">
      <c r="A196" s="1048"/>
      <c r="B196" s="1049"/>
      <c r="C196" s="1049"/>
      <c r="D196" s="1049"/>
      <c r="E196" s="1049"/>
      <c r="F196" s="105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hidden="1" customHeight="1" x14ac:dyDescent="0.15">
      <c r="A197" s="1048"/>
      <c r="B197" s="1049"/>
      <c r="C197" s="1049"/>
      <c r="D197" s="1049"/>
      <c r="E197" s="1049"/>
      <c r="F197" s="105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hidden="1" customHeight="1" x14ac:dyDescent="0.15">
      <c r="A198" s="1048"/>
      <c r="B198" s="1049"/>
      <c r="C198" s="1049"/>
      <c r="D198" s="1049"/>
      <c r="E198" s="1049"/>
      <c r="F198" s="105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hidden="1"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hidden="1" customHeight="1" x14ac:dyDescent="0.15">
      <c r="A200" s="1048"/>
      <c r="B200" s="1049"/>
      <c r="C200" s="1049"/>
      <c r="D200" s="1049"/>
      <c r="E200" s="1049"/>
      <c r="F200" s="1050"/>
      <c r="G200" s="596" t="s">
        <v>419</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hidden="1" customHeight="1" x14ac:dyDescent="0.15">
      <c r="A201" s="1048"/>
      <c r="B201" s="1049"/>
      <c r="C201" s="1049"/>
      <c r="D201" s="1049"/>
      <c r="E201" s="1049"/>
      <c r="F201" s="1050"/>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hidden="1" customHeight="1" x14ac:dyDescent="0.15">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7"/>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hidden="1" customHeight="1" x14ac:dyDescent="0.15">
      <c r="A203" s="1048"/>
      <c r="B203" s="1049"/>
      <c r="C203" s="1049"/>
      <c r="D203" s="1049"/>
      <c r="E203" s="1049"/>
      <c r="F203" s="105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hidden="1" customHeight="1" x14ac:dyDescent="0.15">
      <c r="A204" s="1048"/>
      <c r="B204" s="1049"/>
      <c r="C204" s="1049"/>
      <c r="D204" s="1049"/>
      <c r="E204" s="1049"/>
      <c r="F204" s="105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hidden="1" customHeight="1" x14ac:dyDescent="0.15">
      <c r="A205" s="1048"/>
      <c r="B205" s="1049"/>
      <c r="C205" s="1049"/>
      <c r="D205" s="1049"/>
      <c r="E205" s="1049"/>
      <c r="F205" s="105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hidden="1" customHeight="1" x14ac:dyDescent="0.15">
      <c r="A206" s="1048"/>
      <c r="B206" s="1049"/>
      <c r="C206" s="1049"/>
      <c r="D206" s="1049"/>
      <c r="E206" s="1049"/>
      <c r="F206" s="105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hidden="1" customHeight="1" x14ac:dyDescent="0.15">
      <c r="A207" s="1048"/>
      <c r="B207" s="1049"/>
      <c r="C207" s="1049"/>
      <c r="D207" s="1049"/>
      <c r="E207" s="1049"/>
      <c r="F207" s="105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hidden="1" customHeight="1" x14ac:dyDescent="0.15">
      <c r="A208" s="1048"/>
      <c r="B208" s="1049"/>
      <c r="C208" s="1049"/>
      <c r="D208" s="1049"/>
      <c r="E208" s="1049"/>
      <c r="F208" s="105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hidden="1" customHeight="1" x14ac:dyDescent="0.15">
      <c r="A209" s="1048"/>
      <c r="B209" s="1049"/>
      <c r="C209" s="1049"/>
      <c r="D209" s="1049"/>
      <c r="E209" s="1049"/>
      <c r="F209" s="105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hidden="1" customHeight="1" x14ac:dyDescent="0.15">
      <c r="A210" s="1048"/>
      <c r="B210" s="1049"/>
      <c r="C210" s="1049"/>
      <c r="D210" s="1049"/>
      <c r="E210" s="1049"/>
      <c r="F210" s="105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hidden="1" customHeight="1" x14ac:dyDescent="0.15">
      <c r="A211" s="1048"/>
      <c r="B211" s="1049"/>
      <c r="C211" s="1049"/>
      <c r="D211" s="1049"/>
      <c r="E211" s="1049"/>
      <c r="F211" s="105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hidden="1"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hidden="1" customHeight="1" thickBot="1" x14ac:dyDescent="0.2"/>
    <row r="214" spans="1:50" ht="30" hidden="1" customHeight="1" x14ac:dyDescent="0.15">
      <c r="A214" s="1045" t="s">
        <v>28</v>
      </c>
      <c r="B214" s="1046"/>
      <c r="C214" s="1046"/>
      <c r="D214" s="1046"/>
      <c r="E214" s="1046"/>
      <c r="F214" s="1047"/>
      <c r="G214" s="596" t="s">
        <v>309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420</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hidden="1" customHeight="1" x14ac:dyDescent="0.15">
      <c r="A215" s="1048"/>
      <c r="B215" s="1049"/>
      <c r="C215" s="1049"/>
      <c r="D215" s="1049"/>
      <c r="E215" s="1049"/>
      <c r="F215" s="1050"/>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hidden="1" customHeight="1" x14ac:dyDescent="0.15">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7"/>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hidden="1" customHeight="1" x14ac:dyDescent="0.15">
      <c r="A217" s="1048"/>
      <c r="B217" s="1049"/>
      <c r="C217" s="1049"/>
      <c r="D217" s="1049"/>
      <c r="E217" s="1049"/>
      <c r="F217" s="105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hidden="1" customHeight="1" x14ac:dyDescent="0.15">
      <c r="A218" s="1048"/>
      <c r="B218" s="1049"/>
      <c r="C218" s="1049"/>
      <c r="D218" s="1049"/>
      <c r="E218" s="1049"/>
      <c r="F218" s="105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hidden="1" customHeight="1" x14ac:dyDescent="0.15">
      <c r="A219" s="1048"/>
      <c r="B219" s="1049"/>
      <c r="C219" s="1049"/>
      <c r="D219" s="1049"/>
      <c r="E219" s="1049"/>
      <c r="F219" s="105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hidden="1" customHeight="1" x14ac:dyDescent="0.15">
      <c r="A220" s="1048"/>
      <c r="B220" s="1049"/>
      <c r="C220" s="1049"/>
      <c r="D220" s="1049"/>
      <c r="E220" s="1049"/>
      <c r="F220" s="105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hidden="1" customHeight="1" x14ac:dyDescent="0.15">
      <c r="A221" s="1048"/>
      <c r="B221" s="1049"/>
      <c r="C221" s="1049"/>
      <c r="D221" s="1049"/>
      <c r="E221" s="1049"/>
      <c r="F221" s="105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hidden="1" customHeight="1" x14ac:dyDescent="0.15">
      <c r="A222" s="1048"/>
      <c r="B222" s="1049"/>
      <c r="C222" s="1049"/>
      <c r="D222" s="1049"/>
      <c r="E222" s="1049"/>
      <c r="F222" s="105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hidden="1" customHeight="1" x14ac:dyDescent="0.15">
      <c r="A223" s="1048"/>
      <c r="B223" s="1049"/>
      <c r="C223" s="1049"/>
      <c r="D223" s="1049"/>
      <c r="E223" s="1049"/>
      <c r="F223" s="105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hidden="1" customHeight="1" x14ac:dyDescent="0.15">
      <c r="A224" s="1048"/>
      <c r="B224" s="1049"/>
      <c r="C224" s="1049"/>
      <c r="D224" s="1049"/>
      <c r="E224" s="1049"/>
      <c r="F224" s="105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hidden="1" customHeight="1" x14ac:dyDescent="0.15">
      <c r="A225" s="1048"/>
      <c r="B225" s="1049"/>
      <c r="C225" s="1049"/>
      <c r="D225" s="1049"/>
      <c r="E225" s="1049"/>
      <c r="F225" s="105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hidden="1"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hidden="1" customHeight="1" x14ac:dyDescent="0.15">
      <c r="A227" s="1048"/>
      <c r="B227" s="1049"/>
      <c r="C227" s="1049"/>
      <c r="D227" s="1049"/>
      <c r="E227" s="1049"/>
      <c r="F227" s="1050"/>
      <c r="G227" s="596" t="s">
        <v>421</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422</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hidden="1" customHeight="1" x14ac:dyDescent="0.15">
      <c r="A228" s="1048"/>
      <c r="B228" s="1049"/>
      <c r="C228" s="1049"/>
      <c r="D228" s="1049"/>
      <c r="E228" s="1049"/>
      <c r="F228" s="1050"/>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hidden="1" customHeight="1" x14ac:dyDescent="0.15">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7"/>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hidden="1" customHeight="1" x14ac:dyDescent="0.15">
      <c r="A230" s="1048"/>
      <c r="B230" s="1049"/>
      <c r="C230" s="1049"/>
      <c r="D230" s="1049"/>
      <c r="E230" s="1049"/>
      <c r="F230" s="105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hidden="1" customHeight="1" x14ac:dyDescent="0.15">
      <c r="A231" s="1048"/>
      <c r="B231" s="1049"/>
      <c r="C231" s="1049"/>
      <c r="D231" s="1049"/>
      <c r="E231" s="1049"/>
      <c r="F231" s="105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hidden="1" customHeight="1" x14ac:dyDescent="0.15">
      <c r="A232" s="1048"/>
      <c r="B232" s="1049"/>
      <c r="C232" s="1049"/>
      <c r="D232" s="1049"/>
      <c r="E232" s="1049"/>
      <c r="F232" s="105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hidden="1" customHeight="1" x14ac:dyDescent="0.15">
      <c r="A233" s="1048"/>
      <c r="B233" s="1049"/>
      <c r="C233" s="1049"/>
      <c r="D233" s="1049"/>
      <c r="E233" s="1049"/>
      <c r="F233" s="105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hidden="1" customHeight="1" x14ac:dyDescent="0.15">
      <c r="A234" s="1048"/>
      <c r="B234" s="1049"/>
      <c r="C234" s="1049"/>
      <c r="D234" s="1049"/>
      <c r="E234" s="1049"/>
      <c r="F234" s="105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hidden="1" customHeight="1" x14ac:dyDescent="0.15">
      <c r="A235" s="1048"/>
      <c r="B235" s="1049"/>
      <c r="C235" s="1049"/>
      <c r="D235" s="1049"/>
      <c r="E235" s="1049"/>
      <c r="F235" s="105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hidden="1" customHeight="1" x14ac:dyDescent="0.15">
      <c r="A236" s="1048"/>
      <c r="B236" s="1049"/>
      <c r="C236" s="1049"/>
      <c r="D236" s="1049"/>
      <c r="E236" s="1049"/>
      <c r="F236" s="105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hidden="1" customHeight="1" x14ac:dyDescent="0.15">
      <c r="A237" s="1048"/>
      <c r="B237" s="1049"/>
      <c r="C237" s="1049"/>
      <c r="D237" s="1049"/>
      <c r="E237" s="1049"/>
      <c r="F237" s="105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hidden="1" customHeight="1" x14ac:dyDescent="0.15">
      <c r="A238" s="1048"/>
      <c r="B238" s="1049"/>
      <c r="C238" s="1049"/>
      <c r="D238" s="1049"/>
      <c r="E238" s="1049"/>
      <c r="F238" s="105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hidden="1"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hidden="1" customHeight="1" x14ac:dyDescent="0.15">
      <c r="A240" s="1048"/>
      <c r="B240" s="1049"/>
      <c r="C240" s="1049"/>
      <c r="D240" s="1049"/>
      <c r="E240" s="1049"/>
      <c r="F240" s="1050"/>
      <c r="G240" s="596" t="s">
        <v>423</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424</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hidden="1" customHeight="1" x14ac:dyDescent="0.15">
      <c r="A241" s="1048"/>
      <c r="B241" s="1049"/>
      <c r="C241" s="1049"/>
      <c r="D241" s="1049"/>
      <c r="E241" s="1049"/>
      <c r="F241" s="1050"/>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hidden="1" customHeight="1" x14ac:dyDescent="0.15">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7"/>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hidden="1" customHeight="1" x14ac:dyDescent="0.15">
      <c r="A243" s="1048"/>
      <c r="B243" s="1049"/>
      <c r="C243" s="1049"/>
      <c r="D243" s="1049"/>
      <c r="E243" s="1049"/>
      <c r="F243" s="105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hidden="1" customHeight="1" x14ac:dyDescent="0.15">
      <c r="A244" s="1048"/>
      <c r="B244" s="1049"/>
      <c r="C244" s="1049"/>
      <c r="D244" s="1049"/>
      <c r="E244" s="1049"/>
      <c r="F244" s="105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hidden="1" customHeight="1" x14ac:dyDescent="0.15">
      <c r="A245" s="1048"/>
      <c r="B245" s="1049"/>
      <c r="C245" s="1049"/>
      <c r="D245" s="1049"/>
      <c r="E245" s="1049"/>
      <c r="F245" s="105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hidden="1" customHeight="1" x14ac:dyDescent="0.15">
      <c r="A246" s="1048"/>
      <c r="B246" s="1049"/>
      <c r="C246" s="1049"/>
      <c r="D246" s="1049"/>
      <c r="E246" s="1049"/>
      <c r="F246" s="105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hidden="1" customHeight="1" x14ac:dyDescent="0.15">
      <c r="A247" s="1048"/>
      <c r="B247" s="1049"/>
      <c r="C247" s="1049"/>
      <c r="D247" s="1049"/>
      <c r="E247" s="1049"/>
      <c r="F247" s="105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hidden="1" customHeight="1" x14ac:dyDescent="0.15">
      <c r="A248" s="1048"/>
      <c r="B248" s="1049"/>
      <c r="C248" s="1049"/>
      <c r="D248" s="1049"/>
      <c r="E248" s="1049"/>
      <c r="F248" s="105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hidden="1" customHeight="1" x14ac:dyDescent="0.15">
      <c r="A249" s="1048"/>
      <c r="B249" s="1049"/>
      <c r="C249" s="1049"/>
      <c r="D249" s="1049"/>
      <c r="E249" s="1049"/>
      <c r="F249" s="105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hidden="1" customHeight="1" x14ac:dyDescent="0.15">
      <c r="A250" s="1048"/>
      <c r="B250" s="1049"/>
      <c r="C250" s="1049"/>
      <c r="D250" s="1049"/>
      <c r="E250" s="1049"/>
      <c r="F250" s="105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hidden="1" customHeight="1" x14ac:dyDescent="0.15">
      <c r="A251" s="1048"/>
      <c r="B251" s="1049"/>
      <c r="C251" s="1049"/>
      <c r="D251" s="1049"/>
      <c r="E251" s="1049"/>
      <c r="F251" s="105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hidden="1"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hidden="1" customHeight="1" x14ac:dyDescent="0.15">
      <c r="A253" s="1048"/>
      <c r="B253" s="1049"/>
      <c r="C253" s="1049"/>
      <c r="D253" s="1049"/>
      <c r="E253" s="1049"/>
      <c r="F253" s="1050"/>
      <c r="G253" s="596" t="s">
        <v>425</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hidden="1" customHeight="1" x14ac:dyDescent="0.15">
      <c r="A254" s="1048"/>
      <c r="B254" s="1049"/>
      <c r="C254" s="1049"/>
      <c r="D254" s="1049"/>
      <c r="E254" s="1049"/>
      <c r="F254" s="1050"/>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hidden="1" customHeight="1" x14ac:dyDescent="0.15">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7"/>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hidden="1" customHeight="1" x14ac:dyDescent="0.15">
      <c r="A256" s="1048"/>
      <c r="B256" s="1049"/>
      <c r="C256" s="1049"/>
      <c r="D256" s="1049"/>
      <c r="E256" s="1049"/>
      <c r="F256" s="105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hidden="1" customHeight="1" x14ac:dyDescent="0.15">
      <c r="A257" s="1048"/>
      <c r="B257" s="1049"/>
      <c r="C257" s="1049"/>
      <c r="D257" s="1049"/>
      <c r="E257" s="1049"/>
      <c r="F257" s="105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hidden="1" customHeight="1" x14ac:dyDescent="0.15">
      <c r="A258" s="1048"/>
      <c r="B258" s="1049"/>
      <c r="C258" s="1049"/>
      <c r="D258" s="1049"/>
      <c r="E258" s="1049"/>
      <c r="F258" s="105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hidden="1" customHeight="1" x14ac:dyDescent="0.15">
      <c r="A259" s="1048"/>
      <c r="B259" s="1049"/>
      <c r="C259" s="1049"/>
      <c r="D259" s="1049"/>
      <c r="E259" s="1049"/>
      <c r="F259" s="105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hidden="1" customHeight="1" x14ac:dyDescent="0.15">
      <c r="A260" s="1048"/>
      <c r="B260" s="1049"/>
      <c r="C260" s="1049"/>
      <c r="D260" s="1049"/>
      <c r="E260" s="1049"/>
      <c r="F260" s="105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hidden="1" customHeight="1" x14ac:dyDescent="0.15">
      <c r="A261" s="1048"/>
      <c r="B261" s="1049"/>
      <c r="C261" s="1049"/>
      <c r="D261" s="1049"/>
      <c r="E261" s="1049"/>
      <c r="F261" s="105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hidden="1" customHeight="1" x14ac:dyDescent="0.15">
      <c r="A262" s="1048"/>
      <c r="B262" s="1049"/>
      <c r="C262" s="1049"/>
      <c r="D262" s="1049"/>
      <c r="E262" s="1049"/>
      <c r="F262" s="105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hidden="1" customHeight="1" x14ac:dyDescent="0.15">
      <c r="A263" s="1048"/>
      <c r="B263" s="1049"/>
      <c r="C263" s="1049"/>
      <c r="D263" s="1049"/>
      <c r="E263" s="1049"/>
      <c r="F263" s="105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hidden="1" customHeight="1" x14ac:dyDescent="0.15">
      <c r="A264" s="1048"/>
      <c r="B264" s="1049"/>
      <c r="C264" s="1049"/>
      <c r="D264" s="1049"/>
      <c r="E264" s="1049"/>
      <c r="F264" s="105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hidden="1"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1325" sqref="AH132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429</v>
      </c>
      <c r="K3" s="359"/>
      <c r="L3" s="359"/>
      <c r="M3" s="359"/>
      <c r="N3" s="359"/>
      <c r="O3" s="359"/>
      <c r="P3" s="360" t="s">
        <v>27</v>
      </c>
      <c r="Q3" s="360"/>
      <c r="R3" s="360"/>
      <c r="S3" s="360"/>
      <c r="T3" s="360"/>
      <c r="U3" s="360"/>
      <c r="V3" s="360"/>
      <c r="W3" s="360"/>
      <c r="X3" s="360"/>
      <c r="Y3" s="361" t="s">
        <v>489</v>
      </c>
      <c r="Z3" s="362"/>
      <c r="AA3" s="362"/>
      <c r="AB3" s="362"/>
      <c r="AC3" s="142" t="s">
        <v>472</v>
      </c>
      <c r="AD3" s="142"/>
      <c r="AE3" s="142"/>
      <c r="AF3" s="142"/>
      <c r="AG3" s="142"/>
      <c r="AH3" s="361" t="s">
        <v>390</v>
      </c>
      <c r="AI3" s="358"/>
      <c r="AJ3" s="358"/>
      <c r="AK3" s="358"/>
      <c r="AL3" s="358" t="s">
        <v>21</v>
      </c>
      <c r="AM3" s="358"/>
      <c r="AN3" s="358"/>
      <c r="AO3" s="363"/>
      <c r="AP3" s="364" t="s">
        <v>430</v>
      </c>
      <c r="AQ3" s="364"/>
      <c r="AR3" s="364"/>
      <c r="AS3" s="364"/>
      <c r="AT3" s="364"/>
      <c r="AU3" s="364"/>
      <c r="AV3" s="364"/>
      <c r="AW3" s="364"/>
      <c r="AX3" s="364"/>
    </row>
    <row r="4" spans="1:50" ht="26.25" customHeight="1" x14ac:dyDescent="0.15">
      <c r="A4" s="1062">
        <v>1</v>
      </c>
      <c r="B4" s="1062">
        <v>1</v>
      </c>
      <c r="C4" s="355" t="s">
        <v>645</v>
      </c>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hidden="1"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hidden="1"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hidden="1"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hidden="1"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hidden="1"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hidden="1"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hidden="1"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hidden="1"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hidden="1"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hidden="1"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hidden="1"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hidden="1"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hidden="1"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hidden="1"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hidden="1"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hidden="1"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hidden="1"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hidden="1"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hidden="1"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hidden="1"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hidden="1"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hidden="1"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hidden="1"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hidden="1"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hidden="1"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hidden="1"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hidden="1"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hidden="1"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hidden="1"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8"/>
      <c r="B36" s="358"/>
      <c r="C36" s="358" t="s">
        <v>26</v>
      </c>
      <c r="D36" s="358"/>
      <c r="E36" s="358"/>
      <c r="F36" s="358"/>
      <c r="G36" s="358"/>
      <c r="H36" s="358"/>
      <c r="I36" s="358"/>
      <c r="J36" s="142" t="s">
        <v>429</v>
      </c>
      <c r="K36" s="359"/>
      <c r="L36" s="359"/>
      <c r="M36" s="359"/>
      <c r="N36" s="359"/>
      <c r="O36" s="359"/>
      <c r="P36" s="360" t="s">
        <v>27</v>
      </c>
      <c r="Q36" s="360"/>
      <c r="R36" s="360"/>
      <c r="S36" s="360"/>
      <c r="T36" s="360"/>
      <c r="U36" s="360"/>
      <c r="V36" s="360"/>
      <c r="W36" s="360"/>
      <c r="X36" s="360"/>
      <c r="Y36" s="361" t="s">
        <v>489</v>
      </c>
      <c r="Z36" s="362"/>
      <c r="AA36" s="362"/>
      <c r="AB36" s="362"/>
      <c r="AC36" s="142" t="s">
        <v>472</v>
      </c>
      <c r="AD36" s="142"/>
      <c r="AE36" s="142"/>
      <c r="AF36" s="142"/>
      <c r="AG36" s="142"/>
      <c r="AH36" s="361" t="s">
        <v>390</v>
      </c>
      <c r="AI36" s="358"/>
      <c r="AJ36" s="358"/>
      <c r="AK36" s="358"/>
      <c r="AL36" s="358" t="s">
        <v>21</v>
      </c>
      <c r="AM36" s="358"/>
      <c r="AN36" s="358"/>
      <c r="AO36" s="363"/>
      <c r="AP36" s="364" t="s">
        <v>430</v>
      </c>
      <c r="AQ36" s="364"/>
      <c r="AR36" s="364"/>
      <c r="AS36" s="364"/>
      <c r="AT36" s="364"/>
      <c r="AU36" s="364"/>
      <c r="AV36" s="364"/>
      <c r="AW36" s="364"/>
      <c r="AX36" s="364"/>
    </row>
    <row r="37" spans="1:50" ht="26.25" hidden="1" customHeight="1" x14ac:dyDescent="0.15">
      <c r="A37" s="1062">
        <v>1</v>
      </c>
      <c r="B37" s="1062">
        <v>1</v>
      </c>
      <c r="C37" s="355"/>
      <c r="D37" s="341"/>
      <c r="E37" s="341"/>
      <c r="F37" s="341"/>
      <c r="G37" s="341"/>
      <c r="H37" s="341"/>
      <c r="I37" s="341"/>
      <c r="J37" s="342"/>
      <c r="K37" s="343"/>
      <c r="L37" s="343"/>
      <c r="M37" s="343"/>
      <c r="N37" s="343"/>
      <c r="O37" s="343"/>
      <c r="P37" s="356"/>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hidden="1"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hidden="1"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hidden="1"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hidden="1"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hidden="1"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hidden="1"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hidden="1"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hidden="1"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hidden="1"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hidden="1"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hidden="1"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hidden="1"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hidden="1"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hidden="1"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hidden="1"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hidden="1"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hidden="1"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hidden="1"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hidden="1"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hidden="1"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hidden="1"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hidden="1"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hidden="1"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hidden="1"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hidden="1"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hidden="1"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hidden="1"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hidden="1"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hidden="1"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8"/>
      <c r="B69" s="358"/>
      <c r="C69" s="358" t="s">
        <v>26</v>
      </c>
      <c r="D69" s="358"/>
      <c r="E69" s="358"/>
      <c r="F69" s="358"/>
      <c r="G69" s="358"/>
      <c r="H69" s="358"/>
      <c r="I69" s="358"/>
      <c r="J69" s="142" t="s">
        <v>429</v>
      </c>
      <c r="K69" s="359"/>
      <c r="L69" s="359"/>
      <c r="M69" s="359"/>
      <c r="N69" s="359"/>
      <c r="O69" s="359"/>
      <c r="P69" s="360" t="s">
        <v>27</v>
      </c>
      <c r="Q69" s="360"/>
      <c r="R69" s="360"/>
      <c r="S69" s="360"/>
      <c r="T69" s="360"/>
      <c r="U69" s="360"/>
      <c r="V69" s="360"/>
      <c r="W69" s="360"/>
      <c r="X69" s="360"/>
      <c r="Y69" s="361" t="s">
        <v>489</v>
      </c>
      <c r="Z69" s="362"/>
      <c r="AA69" s="362"/>
      <c r="AB69" s="362"/>
      <c r="AC69" s="142" t="s">
        <v>472</v>
      </c>
      <c r="AD69" s="142"/>
      <c r="AE69" s="142"/>
      <c r="AF69" s="142"/>
      <c r="AG69" s="142"/>
      <c r="AH69" s="361" t="s">
        <v>390</v>
      </c>
      <c r="AI69" s="358"/>
      <c r="AJ69" s="358"/>
      <c r="AK69" s="358"/>
      <c r="AL69" s="358" t="s">
        <v>21</v>
      </c>
      <c r="AM69" s="358"/>
      <c r="AN69" s="358"/>
      <c r="AO69" s="363"/>
      <c r="AP69" s="364" t="s">
        <v>430</v>
      </c>
      <c r="AQ69" s="364"/>
      <c r="AR69" s="364"/>
      <c r="AS69" s="364"/>
      <c r="AT69" s="364"/>
      <c r="AU69" s="364"/>
      <c r="AV69" s="364"/>
      <c r="AW69" s="364"/>
      <c r="AX69" s="364"/>
    </row>
    <row r="70" spans="1:50" ht="26.25" hidden="1"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hidden="1"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hidden="1"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hidden="1"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hidden="1"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hidden="1"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hidden="1"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hidden="1"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hidden="1"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hidden="1"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hidden="1"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hidden="1"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hidden="1"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hidden="1"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hidden="1"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hidden="1"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hidden="1"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hidden="1"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hidden="1"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hidden="1"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hidden="1"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hidden="1"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hidden="1"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hidden="1"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hidden="1"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hidden="1"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hidden="1"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hidden="1"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hidden="1"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hidden="1"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8"/>
      <c r="B102" s="358"/>
      <c r="C102" s="358" t="s">
        <v>26</v>
      </c>
      <c r="D102" s="358"/>
      <c r="E102" s="358"/>
      <c r="F102" s="358"/>
      <c r="G102" s="358"/>
      <c r="H102" s="358"/>
      <c r="I102" s="358"/>
      <c r="J102" s="142" t="s">
        <v>429</v>
      </c>
      <c r="K102" s="359"/>
      <c r="L102" s="359"/>
      <c r="M102" s="359"/>
      <c r="N102" s="359"/>
      <c r="O102" s="359"/>
      <c r="P102" s="360" t="s">
        <v>27</v>
      </c>
      <c r="Q102" s="360"/>
      <c r="R102" s="360"/>
      <c r="S102" s="360"/>
      <c r="T102" s="360"/>
      <c r="U102" s="360"/>
      <c r="V102" s="360"/>
      <c r="W102" s="360"/>
      <c r="X102" s="360"/>
      <c r="Y102" s="361" t="s">
        <v>489</v>
      </c>
      <c r="Z102" s="362"/>
      <c r="AA102" s="362"/>
      <c r="AB102" s="362"/>
      <c r="AC102" s="142" t="s">
        <v>472</v>
      </c>
      <c r="AD102" s="142"/>
      <c r="AE102" s="142"/>
      <c r="AF102" s="142"/>
      <c r="AG102" s="142"/>
      <c r="AH102" s="361" t="s">
        <v>390</v>
      </c>
      <c r="AI102" s="358"/>
      <c r="AJ102" s="358"/>
      <c r="AK102" s="358"/>
      <c r="AL102" s="358" t="s">
        <v>21</v>
      </c>
      <c r="AM102" s="358"/>
      <c r="AN102" s="358"/>
      <c r="AO102" s="363"/>
      <c r="AP102" s="364" t="s">
        <v>430</v>
      </c>
      <c r="AQ102" s="364"/>
      <c r="AR102" s="364"/>
      <c r="AS102" s="364"/>
      <c r="AT102" s="364"/>
      <c r="AU102" s="364"/>
      <c r="AV102" s="364"/>
      <c r="AW102" s="364"/>
      <c r="AX102" s="364"/>
    </row>
    <row r="103" spans="1:50" ht="26.25" hidden="1"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hidden="1"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hidden="1"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hidden="1"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hidden="1"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hidden="1"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hidden="1"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hidden="1"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hidden="1"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hidden="1"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hidden="1"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hidden="1"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hidden="1"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hidden="1"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hidden="1"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hidden="1"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hidden="1"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hidden="1"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hidden="1"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hidden="1"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hidden="1"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hidden="1"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hidden="1"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hidden="1"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hidden="1"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hidden="1"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hidden="1"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hidden="1"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hidden="1"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hidden="1"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8"/>
      <c r="B135" s="358"/>
      <c r="C135" s="358" t="s">
        <v>26</v>
      </c>
      <c r="D135" s="358"/>
      <c r="E135" s="358"/>
      <c r="F135" s="358"/>
      <c r="G135" s="358"/>
      <c r="H135" s="358"/>
      <c r="I135" s="358"/>
      <c r="J135" s="142" t="s">
        <v>429</v>
      </c>
      <c r="K135" s="359"/>
      <c r="L135" s="359"/>
      <c r="M135" s="359"/>
      <c r="N135" s="359"/>
      <c r="O135" s="359"/>
      <c r="P135" s="360" t="s">
        <v>27</v>
      </c>
      <c r="Q135" s="360"/>
      <c r="R135" s="360"/>
      <c r="S135" s="360"/>
      <c r="T135" s="360"/>
      <c r="U135" s="360"/>
      <c r="V135" s="360"/>
      <c r="W135" s="360"/>
      <c r="X135" s="360"/>
      <c r="Y135" s="361" t="s">
        <v>489</v>
      </c>
      <c r="Z135" s="362"/>
      <c r="AA135" s="362"/>
      <c r="AB135" s="362"/>
      <c r="AC135" s="142" t="s">
        <v>472</v>
      </c>
      <c r="AD135" s="142"/>
      <c r="AE135" s="142"/>
      <c r="AF135" s="142"/>
      <c r="AG135" s="142"/>
      <c r="AH135" s="361" t="s">
        <v>390</v>
      </c>
      <c r="AI135" s="358"/>
      <c r="AJ135" s="358"/>
      <c r="AK135" s="358"/>
      <c r="AL135" s="358" t="s">
        <v>21</v>
      </c>
      <c r="AM135" s="358"/>
      <c r="AN135" s="358"/>
      <c r="AO135" s="363"/>
      <c r="AP135" s="364" t="s">
        <v>430</v>
      </c>
      <c r="AQ135" s="364"/>
      <c r="AR135" s="364"/>
      <c r="AS135" s="364"/>
      <c r="AT135" s="364"/>
      <c r="AU135" s="364"/>
      <c r="AV135" s="364"/>
      <c r="AW135" s="364"/>
      <c r="AX135" s="364"/>
    </row>
    <row r="136" spans="1:50" ht="26.25" hidden="1"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hidden="1"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hidden="1"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hidden="1"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hidden="1"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hidden="1"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hidden="1"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hidden="1"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hidden="1"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hidden="1"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hidden="1"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hidden="1"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hidden="1"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hidden="1"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hidden="1"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hidden="1"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hidden="1"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hidden="1"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hidden="1"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hidden="1"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hidden="1"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hidden="1"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hidden="1"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hidden="1"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hidden="1"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hidden="1"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hidden="1"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hidden="1"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hidden="1"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hidden="1"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8"/>
      <c r="B168" s="358"/>
      <c r="C168" s="358" t="s">
        <v>26</v>
      </c>
      <c r="D168" s="358"/>
      <c r="E168" s="358"/>
      <c r="F168" s="358"/>
      <c r="G168" s="358"/>
      <c r="H168" s="358"/>
      <c r="I168" s="358"/>
      <c r="J168" s="142" t="s">
        <v>429</v>
      </c>
      <c r="K168" s="359"/>
      <c r="L168" s="359"/>
      <c r="M168" s="359"/>
      <c r="N168" s="359"/>
      <c r="O168" s="359"/>
      <c r="P168" s="360" t="s">
        <v>27</v>
      </c>
      <c r="Q168" s="360"/>
      <c r="R168" s="360"/>
      <c r="S168" s="360"/>
      <c r="T168" s="360"/>
      <c r="U168" s="360"/>
      <c r="V168" s="360"/>
      <c r="W168" s="360"/>
      <c r="X168" s="360"/>
      <c r="Y168" s="361" t="s">
        <v>489</v>
      </c>
      <c r="Z168" s="362"/>
      <c r="AA168" s="362"/>
      <c r="AB168" s="362"/>
      <c r="AC168" s="142" t="s">
        <v>472</v>
      </c>
      <c r="AD168" s="142"/>
      <c r="AE168" s="142"/>
      <c r="AF168" s="142"/>
      <c r="AG168" s="142"/>
      <c r="AH168" s="361" t="s">
        <v>390</v>
      </c>
      <c r="AI168" s="358"/>
      <c r="AJ168" s="358"/>
      <c r="AK168" s="358"/>
      <c r="AL168" s="358" t="s">
        <v>21</v>
      </c>
      <c r="AM168" s="358"/>
      <c r="AN168" s="358"/>
      <c r="AO168" s="363"/>
      <c r="AP168" s="364" t="s">
        <v>430</v>
      </c>
      <c r="AQ168" s="364"/>
      <c r="AR168" s="364"/>
      <c r="AS168" s="364"/>
      <c r="AT168" s="364"/>
      <c r="AU168" s="364"/>
      <c r="AV168" s="364"/>
      <c r="AW168" s="364"/>
      <c r="AX168" s="364"/>
    </row>
    <row r="169" spans="1:50" ht="26.25" hidden="1"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hidden="1"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hidden="1"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hidden="1"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hidden="1"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hidden="1"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hidden="1"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hidden="1"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hidden="1"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hidden="1"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hidden="1"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hidden="1"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hidden="1"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hidden="1"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hidden="1"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hidden="1"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hidden="1"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hidden="1"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hidden="1"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hidden="1"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hidden="1"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hidden="1"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hidden="1"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hidden="1"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hidden="1"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hidden="1"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hidden="1"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hidden="1"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hidden="1"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hidden="1"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8"/>
      <c r="B201" s="358"/>
      <c r="C201" s="358" t="s">
        <v>26</v>
      </c>
      <c r="D201" s="358"/>
      <c r="E201" s="358"/>
      <c r="F201" s="358"/>
      <c r="G201" s="358"/>
      <c r="H201" s="358"/>
      <c r="I201" s="358"/>
      <c r="J201" s="142" t="s">
        <v>429</v>
      </c>
      <c r="K201" s="359"/>
      <c r="L201" s="359"/>
      <c r="M201" s="359"/>
      <c r="N201" s="359"/>
      <c r="O201" s="359"/>
      <c r="P201" s="360" t="s">
        <v>27</v>
      </c>
      <c r="Q201" s="360"/>
      <c r="R201" s="360"/>
      <c r="S201" s="360"/>
      <c r="T201" s="360"/>
      <c r="U201" s="360"/>
      <c r="V201" s="360"/>
      <c r="W201" s="360"/>
      <c r="X201" s="360"/>
      <c r="Y201" s="361" t="s">
        <v>489</v>
      </c>
      <c r="Z201" s="362"/>
      <c r="AA201" s="362"/>
      <c r="AB201" s="362"/>
      <c r="AC201" s="142" t="s">
        <v>472</v>
      </c>
      <c r="AD201" s="142"/>
      <c r="AE201" s="142"/>
      <c r="AF201" s="142"/>
      <c r="AG201" s="142"/>
      <c r="AH201" s="361" t="s">
        <v>390</v>
      </c>
      <c r="AI201" s="358"/>
      <c r="AJ201" s="358"/>
      <c r="AK201" s="358"/>
      <c r="AL201" s="358" t="s">
        <v>21</v>
      </c>
      <c r="AM201" s="358"/>
      <c r="AN201" s="358"/>
      <c r="AO201" s="363"/>
      <c r="AP201" s="364" t="s">
        <v>430</v>
      </c>
      <c r="AQ201" s="364"/>
      <c r="AR201" s="364"/>
      <c r="AS201" s="364"/>
      <c r="AT201" s="364"/>
      <c r="AU201" s="364"/>
      <c r="AV201" s="364"/>
      <c r="AW201" s="364"/>
      <c r="AX201" s="364"/>
    </row>
    <row r="202" spans="1:50" ht="26.25" hidden="1"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hidden="1"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hidden="1"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hidden="1"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hidden="1"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hidden="1"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hidden="1"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hidden="1"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hidden="1"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hidden="1"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hidden="1"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hidden="1"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hidden="1"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hidden="1"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hidden="1"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hidden="1"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hidden="1"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hidden="1"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hidden="1"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hidden="1"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hidden="1"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hidden="1"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hidden="1"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hidden="1"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hidden="1"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hidden="1"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hidden="1"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hidden="1"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hidden="1"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hidden="1"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8"/>
      <c r="B234" s="358"/>
      <c r="C234" s="358" t="s">
        <v>26</v>
      </c>
      <c r="D234" s="358"/>
      <c r="E234" s="358"/>
      <c r="F234" s="358"/>
      <c r="G234" s="358"/>
      <c r="H234" s="358"/>
      <c r="I234" s="358"/>
      <c r="J234" s="142" t="s">
        <v>429</v>
      </c>
      <c r="K234" s="359"/>
      <c r="L234" s="359"/>
      <c r="M234" s="359"/>
      <c r="N234" s="359"/>
      <c r="O234" s="359"/>
      <c r="P234" s="360" t="s">
        <v>27</v>
      </c>
      <c r="Q234" s="360"/>
      <c r="R234" s="360"/>
      <c r="S234" s="360"/>
      <c r="T234" s="360"/>
      <c r="U234" s="360"/>
      <c r="V234" s="360"/>
      <c r="W234" s="360"/>
      <c r="X234" s="360"/>
      <c r="Y234" s="361" t="s">
        <v>489</v>
      </c>
      <c r="Z234" s="362"/>
      <c r="AA234" s="362"/>
      <c r="AB234" s="362"/>
      <c r="AC234" s="142" t="s">
        <v>472</v>
      </c>
      <c r="AD234" s="142"/>
      <c r="AE234" s="142"/>
      <c r="AF234" s="142"/>
      <c r="AG234" s="142"/>
      <c r="AH234" s="361" t="s">
        <v>390</v>
      </c>
      <c r="AI234" s="358"/>
      <c r="AJ234" s="358"/>
      <c r="AK234" s="358"/>
      <c r="AL234" s="358" t="s">
        <v>21</v>
      </c>
      <c r="AM234" s="358"/>
      <c r="AN234" s="358"/>
      <c r="AO234" s="363"/>
      <c r="AP234" s="364" t="s">
        <v>430</v>
      </c>
      <c r="AQ234" s="364"/>
      <c r="AR234" s="364"/>
      <c r="AS234" s="364"/>
      <c r="AT234" s="364"/>
      <c r="AU234" s="364"/>
      <c r="AV234" s="364"/>
      <c r="AW234" s="364"/>
      <c r="AX234" s="364"/>
    </row>
    <row r="235" spans="1:50" ht="26.25" hidden="1"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hidden="1"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hidden="1"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hidden="1"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hidden="1"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hidden="1"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hidden="1"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hidden="1"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hidden="1"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hidden="1"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hidden="1"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hidden="1"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hidden="1"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hidden="1"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hidden="1"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hidden="1"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hidden="1"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hidden="1"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hidden="1"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hidden="1"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hidden="1"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hidden="1"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hidden="1"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hidden="1"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hidden="1"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hidden="1"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hidden="1"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hidden="1"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hidden="1"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hidden="1"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8"/>
      <c r="B267" s="358"/>
      <c r="C267" s="358" t="s">
        <v>26</v>
      </c>
      <c r="D267" s="358"/>
      <c r="E267" s="358"/>
      <c r="F267" s="358"/>
      <c r="G267" s="358"/>
      <c r="H267" s="358"/>
      <c r="I267" s="358"/>
      <c r="J267" s="142" t="s">
        <v>429</v>
      </c>
      <c r="K267" s="359"/>
      <c r="L267" s="359"/>
      <c r="M267" s="359"/>
      <c r="N267" s="359"/>
      <c r="O267" s="359"/>
      <c r="P267" s="360" t="s">
        <v>27</v>
      </c>
      <c r="Q267" s="360"/>
      <c r="R267" s="360"/>
      <c r="S267" s="360"/>
      <c r="T267" s="360"/>
      <c r="U267" s="360"/>
      <c r="V267" s="360"/>
      <c r="W267" s="360"/>
      <c r="X267" s="360"/>
      <c r="Y267" s="361" t="s">
        <v>489</v>
      </c>
      <c r="Z267" s="362"/>
      <c r="AA267" s="362"/>
      <c r="AB267" s="362"/>
      <c r="AC267" s="142" t="s">
        <v>472</v>
      </c>
      <c r="AD267" s="142"/>
      <c r="AE267" s="142"/>
      <c r="AF267" s="142"/>
      <c r="AG267" s="142"/>
      <c r="AH267" s="361" t="s">
        <v>390</v>
      </c>
      <c r="AI267" s="358"/>
      <c r="AJ267" s="358"/>
      <c r="AK267" s="358"/>
      <c r="AL267" s="358" t="s">
        <v>21</v>
      </c>
      <c r="AM267" s="358"/>
      <c r="AN267" s="358"/>
      <c r="AO267" s="363"/>
      <c r="AP267" s="364" t="s">
        <v>430</v>
      </c>
      <c r="AQ267" s="364"/>
      <c r="AR267" s="364"/>
      <c r="AS267" s="364"/>
      <c r="AT267" s="364"/>
      <c r="AU267" s="364"/>
      <c r="AV267" s="364"/>
      <c r="AW267" s="364"/>
      <c r="AX267" s="364"/>
    </row>
    <row r="268" spans="1:50" ht="26.25" hidden="1"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hidden="1"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hidden="1"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hidden="1"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hidden="1"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hidden="1"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hidden="1"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hidden="1"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hidden="1"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hidden="1"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hidden="1"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hidden="1"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hidden="1"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hidden="1"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hidden="1"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hidden="1"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hidden="1"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hidden="1"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hidden="1"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hidden="1"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hidden="1"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hidden="1"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hidden="1"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hidden="1"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hidden="1"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hidden="1"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hidden="1"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hidden="1"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hidden="1"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hidden="1"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8"/>
      <c r="B300" s="358"/>
      <c r="C300" s="358" t="s">
        <v>26</v>
      </c>
      <c r="D300" s="358"/>
      <c r="E300" s="358"/>
      <c r="F300" s="358"/>
      <c r="G300" s="358"/>
      <c r="H300" s="358"/>
      <c r="I300" s="358"/>
      <c r="J300" s="142" t="s">
        <v>429</v>
      </c>
      <c r="K300" s="359"/>
      <c r="L300" s="359"/>
      <c r="M300" s="359"/>
      <c r="N300" s="359"/>
      <c r="O300" s="359"/>
      <c r="P300" s="360" t="s">
        <v>27</v>
      </c>
      <c r="Q300" s="360"/>
      <c r="R300" s="360"/>
      <c r="S300" s="360"/>
      <c r="T300" s="360"/>
      <c r="U300" s="360"/>
      <c r="V300" s="360"/>
      <c r="W300" s="360"/>
      <c r="X300" s="360"/>
      <c r="Y300" s="361" t="s">
        <v>489</v>
      </c>
      <c r="Z300" s="362"/>
      <c r="AA300" s="362"/>
      <c r="AB300" s="362"/>
      <c r="AC300" s="142" t="s">
        <v>472</v>
      </c>
      <c r="AD300" s="142"/>
      <c r="AE300" s="142"/>
      <c r="AF300" s="142"/>
      <c r="AG300" s="142"/>
      <c r="AH300" s="361" t="s">
        <v>390</v>
      </c>
      <c r="AI300" s="358"/>
      <c r="AJ300" s="358"/>
      <c r="AK300" s="358"/>
      <c r="AL300" s="358" t="s">
        <v>21</v>
      </c>
      <c r="AM300" s="358"/>
      <c r="AN300" s="358"/>
      <c r="AO300" s="363"/>
      <c r="AP300" s="364" t="s">
        <v>430</v>
      </c>
      <c r="AQ300" s="364"/>
      <c r="AR300" s="364"/>
      <c r="AS300" s="364"/>
      <c r="AT300" s="364"/>
      <c r="AU300" s="364"/>
      <c r="AV300" s="364"/>
      <c r="AW300" s="364"/>
      <c r="AX300" s="364"/>
    </row>
    <row r="301" spans="1:50" ht="26.25" hidden="1"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hidden="1"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hidden="1"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hidden="1"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hidden="1"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hidden="1"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hidden="1"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hidden="1"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hidden="1"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hidden="1"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hidden="1"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hidden="1"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hidden="1"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hidden="1"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hidden="1"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hidden="1"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hidden="1"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hidden="1"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hidden="1"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hidden="1"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hidden="1"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hidden="1"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hidden="1"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hidden="1"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hidden="1"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hidden="1"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hidden="1"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hidden="1"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hidden="1"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hidden="1"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8"/>
      <c r="B333" s="358"/>
      <c r="C333" s="358" t="s">
        <v>26</v>
      </c>
      <c r="D333" s="358"/>
      <c r="E333" s="358"/>
      <c r="F333" s="358"/>
      <c r="G333" s="358"/>
      <c r="H333" s="358"/>
      <c r="I333" s="358"/>
      <c r="J333" s="142" t="s">
        <v>429</v>
      </c>
      <c r="K333" s="359"/>
      <c r="L333" s="359"/>
      <c r="M333" s="359"/>
      <c r="N333" s="359"/>
      <c r="O333" s="359"/>
      <c r="P333" s="360" t="s">
        <v>27</v>
      </c>
      <c r="Q333" s="360"/>
      <c r="R333" s="360"/>
      <c r="S333" s="360"/>
      <c r="T333" s="360"/>
      <c r="U333" s="360"/>
      <c r="V333" s="360"/>
      <c r="W333" s="360"/>
      <c r="X333" s="360"/>
      <c r="Y333" s="361" t="s">
        <v>489</v>
      </c>
      <c r="Z333" s="362"/>
      <c r="AA333" s="362"/>
      <c r="AB333" s="362"/>
      <c r="AC333" s="142" t="s">
        <v>472</v>
      </c>
      <c r="AD333" s="142"/>
      <c r="AE333" s="142"/>
      <c r="AF333" s="142"/>
      <c r="AG333" s="142"/>
      <c r="AH333" s="361" t="s">
        <v>390</v>
      </c>
      <c r="AI333" s="358"/>
      <c r="AJ333" s="358"/>
      <c r="AK333" s="358"/>
      <c r="AL333" s="358" t="s">
        <v>21</v>
      </c>
      <c r="AM333" s="358"/>
      <c r="AN333" s="358"/>
      <c r="AO333" s="363"/>
      <c r="AP333" s="364" t="s">
        <v>430</v>
      </c>
      <c r="AQ333" s="364"/>
      <c r="AR333" s="364"/>
      <c r="AS333" s="364"/>
      <c r="AT333" s="364"/>
      <c r="AU333" s="364"/>
      <c r="AV333" s="364"/>
      <c r="AW333" s="364"/>
      <c r="AX333" s="364"/>
    </row>
    <row r="334" spans="1:50" ht="26.25" hidden="1"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hidden="1"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hidden="1"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hidden="1"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hidden="1"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hidden="1"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hidden="1"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hidden="1"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hidden="1"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hidden="1"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hidden="1"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hidden="1"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hidden="1"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hidden="1"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hidden="1"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hidden="1"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hidden="1"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hidden="1"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hidden="1"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hidden="1"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hidden="1"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hidden="1"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hidden="1"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hidden="1"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hidden="1"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hidden="1"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hidden="1"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hidden="1"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hidden="1"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hidden="1"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8"/>
      <c r="B366" s="358"/>
      <c r="C366" s="358" t="s">
        <v>26</v>
      </c>
      <c r="D366" s="358"/>
      <c r="E366" s="358"/>
      <c r="F366" s="358"/>
      <c r="G366" s="358"/>
      <c r="H366" s="358"/>
      <c r="I366" s="358"/>
      <c r="J366" s="142" t="s">
        <v>429</v>
      </c>
      <c r="K366" s="359"/>
      <c r="L366" s="359"/>
      <c r="M366" s="359"/>
      <c r="N366" s="359"/>
      <c r="O366" s="359"/>
      <c r="P366" s="360" t="s">
        <v>27</v>
      </c>
      <c r="Q366" s="360"/>
      <c r="R366" s="360"/>
      <c r="S366" s="360"/>
      <c r="T366" s="360"/>
      <c r="U366" s="360"/>
      <c r="V366" s="360"/>
      <c r="W366" s="360"/>
      <c r="X366" s="360"/>
      <c r="Y366" s="361" t="s">
        <v>489</v>
      </c>
      <c r="Z366" s="362"/>
      <c r="AA366" s="362"/>
      <c r="AB366" s="362"/>
      <c r="AC366" s="142" t="s">
        <v>472</v>
      </c>
      <c r="AD366" s="142"/>
      <c r="AE366" s="142"/>
      <c r="AF366" s="142"/>
      <c r="AG366" s="142"/>
      <c r="AH366" s="361" t="s">
        <v>390</v>
      </c>
      <c r="AI366" s="358"/>
      <c r="AJ366" s="358"/>
      <c r="AK366" s="358"/>
      <c r="AL366" s="358" t="s">
        <v>21</v>
      </c>
      <c r="AM366" s="358"/>
      <c r="AN366" s="358"/>
      <c r="AO366" s="363"/>
      <c r="AP366" s="364" t="s">
        <v>430</v>
      </c>
      <c r="AQ366" s="364"/>
      <c r="AR366" s="364"/>
      <c r="AS366" s="364"/>
      <c r="AT366" s="364"/>
      <c r="AU366" s="364"/>
      <c r="AV366" s="364"/>
      <c r="AW366" s="364"/>
      <c r="AX366" s="364"/>
    </row>
    <row r="367" spans="1:50" ht="26.25" hidden="1"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hidden="1"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hidden="1"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hidden="1"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hidden="1"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hidden="1"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hidden="1"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hidden="1"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hidden="1"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hidden="1"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hidden="1"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hidden="1"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hidden="1"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hidden="1"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hidden="1"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hidden="1"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hidden="1"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hidden="1"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hidden="1"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hidden="1"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hidden="1"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hidden="1"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hidden="1"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hidden="1"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hidden="1"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hidden="1"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hidden="1"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hidden="1"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hidden="1"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hidden="1"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8"/>
      <c r="B399" s="358"/>
      <c r="C399" s="358" t="s">
        <v>26</v>
      </c>
      <c r="D399" s="358"/>
      <c r="E399" s="358"/>
      <c r="F399" s="358"/>
      <c r="G399" s="358"/>
      <c r="H399" s="358"/>
      <c r="I399" s="358"/>
      <c r="J399" s="142" t="s">
        <v>429</v>
      </c>
      <c r="K399" s="359"/>
      <c r="L399" s="359"/>
      <c r="M399" s="359"/>
      <c r="N399" s="359"/>
      <c r="O399" s="359"/>
      <c r="P399" s="360" t="s">
        <v>27</v>
      </c>
      <c r="Q399" s="360"/>
      <c r="R399" s="360"/>
      <c r="S399" s="360"/>
      <c r="T399" s="360"/>
      <c r="U399" s="360"/>
      <c r="V399" s="360"/>
      <c r="W399" s="360"/>
      <c r="X399" s="360"/>
      <c r="Y399" s="361" t="s">
        <v>489</v>
      </c>
      <c r="Z399" s="362"/>
      <c r="AA399" s="362"/>
      <c r="AB399" s="362"/>
      <c r="AC399" s="142" t="s">
        <v>472</v>
      </c>
      <c r="AD399" s="142"/>
      <c r="AE399" s="142"/>
      <c r="AF399" s="142"/>
      <c r="AG399" s="142"/>
      <c r="AH399" s="361" t="s">
        <v>390</v>
      </c>
      <c r="AI399" s="358"/>
      <c r="AJ399" s="358"/>
      <c r="AK399" s="358"/>
      <c r="AL399" s="358" t="s">
        <v>21</v>
      </c>
      <c r="AM399" s="358"/>
      <c r="AN399" s="358"/>
      <c r="AO399" s="363"/>
      <c r="AP399" s="364" t="s">
        <v>430</v>
      </c>
      <c r="AQ399" s="364"/>
      <c r="AR399" s="364"/>
      <c r="AS399" s="364"/>
      <c r="AT399" s="364"/>
      <c r="AU399" s="364"/>
      <c r="AV399" s="364"/>
      <c r="AW399" s="364"/>
      <c r="AX399" s="364"/>
    </row>
    <row r="400" spans="1:50" ht="26.25" hidden="1"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hidden="1"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hidden="1"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hidden="1"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hidden="1"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hidden="1"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hidden="1"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hidden="1"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hidden="1"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hidden="1"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hidden="1"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hidden="1"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hidden="1"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hidden="1"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hidden="1"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hidden="1"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hidden="1"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hidden="1"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hidden="1"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hidden="1"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hidden="1"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hidden="1"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hidden="1"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hidden="1"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hidden="1"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hidden="1"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hidden="1"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hidden="1"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hidden="1"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hidden="1"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8"/>
      <c r="B432" s="358"/>
      <c r="C432" s="358" t="s">
        <v>26</v>
      </c>
      <c r="D432" s="358"/>
      <c r="E432" s="358"/>
      <c r="F432" s="358"/>
      <c r="G432" s="358"/>
      <c r="H432" s="358"/>
      <c r="I432" s="358"/>
      <c r="J432" s="142" t="s">
        <v>429</v>
      </c>
      <c r="K432" s="359"/>
      <c r="L432" s="359"/>
      <c r="M432" s="359"/>
      <c r="N432" s="359"/>
      <c r="O432" s="359"/>
      <c r="P432" s="360" t="s">
        <v>27</v>
      </c>
      <c r="Q432" s="360"/>
      <c r="R432" s="360"/>
      <c r="S432" s="360"/>
      <c r="T432" s="360"/>
      <c r="U432" s="360"/>
      <c r="V432" s="360"/>
      <c r="W432" s="360"/>
      <c r="X432" s="360"/>
      <c r="Y432" s="361" t="s">
        <v>489</v>
      </c>
      <c r="Z432" s="362"/>
      <c r="AA432" s="362"/>
      <c r="AB432" s="362"/>
      <c r="AC432" s="142" t="s">
        <v>472</v>
      </c>
      <c r="AD432" s="142"/>
      <c r="AE432" s="142"/>
      <c r="AF432" s="142"/>
      <c r="AG432" s="142"/>
      <c r="AH432" s="361" t="s">
        <v>390</v>
      </c>
      <c r="AI432" s="358"/>
      <c r="AJ432" s="358"/>
      <c r="AK432" s="358"/>
      <c r="AL432" s="358" t="s">
        <v>21</v>
      </c>
      <c r="AM432" s="358"/>
      <c r="AN432" s="358"/>
      <c r="AO432" s="363"/>
      <c r="AP432" s="364" t="s">
        <v>430</v>
      </c>
      <c r="AQ432" s="364"/>
      <c r="AR432" s="364"/>
      <c r="AS432" s="364"/>
      <c r="AT432" s="364"/>
      <c r="AU432" s="364"/>
      <c r="AV432" s="364"/>
      <c r="AW432" s="364"/>
      <c r="AX432" s="364"/>
    </row>
    <row r="433" spans="1:50" ht="26.25" hidden="1"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hidden="1"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hidden="1"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hidden="1"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hidden="1"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hidden="1"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hidden="1"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hidden="1"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hidden="1"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hidden="1"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hidden="1"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hidden="1"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hidden="1"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hidden="1"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hidden="1"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hidden="1"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hidden="1"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hidden="1"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hidden="1"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hidden="1"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hidden="1"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hidden="1"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hidden="1"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hidden="1"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hidden="1"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hidden="1"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hidden="1"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hidden="1"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hidden="1"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hidden="1"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8"/>
      <c r="B465" s="358"/>
      <c r="C465" s="358" t="s">
        <v>26</v>
      </c>
      <c r="D465" s="358"/>
      <c r="E465" s="358"/>
      <c r="F465" s="358"/>
      <c r="G465" s="358"/>
      <c r="H465" s="358"/>
      <c r="I465" s="358"/>
      <c r="J465" s="142" t="s">
        <v>429</v>
      </c>
      <c r="K465" s="359"/>
      <c r="L465" s="359"/>
      <c r="M465" s="359"/>
      <c r="N465" s="359"/>
      <c r="O465" s="359"/>
      <c r="P465" s="360" t="s">
        <v>27</v>
      </c>
      <c r="Q465" s="360"/>
      <c r="R465" s="360"/>
      <c r="S465" s="360"/>
      <c r="T465" s="360"/>
      <c r="U465" s="360"/>
      <c r="V465" s="360"/>
      <c r="W465" s="360"/>
      <c r="X465" s="360"/>
      <c r="Y465" s="361" t="s">
        <v>489</v>
      </c>
      <c r="Z465" s="362"/>
      <c r="AA465" s="362"/>
      <c r="AB465" s="362"/>
      <c r="AC465" s="142" t="s">
        <v>472</v>
      </c>
      <c r="AD465" s="142"/>
      <c r="AE465" s="142"/>
      <c r="AF465" s="142"/>
      <c r="AG465" s="142"/>
      <c r="AH465" s="361" t="s">
        <v>390</v>
      </c>
      <c r="AI465" s="358"/>
      <c r="AJ465" s="358"/>
      <c r="AK465" s="358"/>
      <c r="AL465" s="358" t="s">
        <v>21</v>
      </c>
      <c r="AM465" s="358"/>
      <c r="AN465" s="358"/>
      <c r="AO465" s="363"/>
      <c r="AP465" s="364" t="s">
        <v>430</v>
      </c>
      <c r="AQ465" s="364"/>
      <c r="AR465" s="364"/>
      <c r="AS465" s="364"/>
      <c r="AT465" s="364"/>
      <c r="AU465" s="364"/>
      <c r="AV465" s="364"/>
      <c r="AW465" s="364"/>
      <c r="AX465" s="364"/>
    </row>
    <row r="466" spans="1:50" ht="26.25" hidden="1"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hidden="1"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hidden="1"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hidden="1"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hidden="1"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hidden="1"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hidden="1"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hidden="1"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hidden="1"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hidden="1"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hidden="1"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hidden="1"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hidden="1"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hidden="1"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hidden="1"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hidden="1"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hidden="1"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hidden="1"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hidden="1"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hidden="1"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hidden="1"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hidden="1"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hidden="1"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hidden="1"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hidden="1"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hidden="1"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hidden="1"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hidden="1"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hidden="1"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hidden="1"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8"/>
      <c r="B498" s="358"/>
      <c r="C498" s="358" t="s">
        <v>26</v>
      </c>
      <c r="D498" s="358"/>
      <c r="E498" s="358"/>
      <c r="F498" s="358"/>
      <c r="G498" s="358"/>
      <c r="H498" s="358"/>
      <c r="I498" s="358"/>
      <c r="J498" s="142" t="s">
        <v>429</v>
      </c>
      <c r="K498" s="359"/>
      <c r="L498" s="359"/>
      <c r="M498" s="359"/>
      <c r="N498" s="359"/>
      <c r="O498" s="359"/>
      <c r="P498" s="360" t="s">
        <v>27</v>
      </c>
      <c r="Q498" s="360"/>
      <c r="R498" s="360"/>
      <c r="S498" s="360"/>
      <c r="T498" s="360"/>
      <c r="U498" s="360"/>
      <c r="V498" s="360"/>
      <c r="W498" s="360"/>
      <c r="X498" s="360"/>
      <c r="Y498" s="361" t="s">
        <v>489</v>
      </c>
      <c r="Z498" s="362"/>
      <c r="AA498" s="362"/>
      <c r="AB498" s="362"/>
      <c r="AC498" s="142" t="s">
        <v>472</v>
      </c>
      <c r="AD498" s="142"/>
      <c r="AE498" s="142"/>
      <c r="AF498" s="142"/>
      <c r="AG498" s="142"/>
      <c r="AH498" s="361" t="s">
        <v>390</v>
      </c>
      <c r="AI498" s="358"/>
      <c r="AJ498" s="358"/>
      <c r="AK498" s="358"/>
      <c r="AL498" s="358" t="s">
        <v>21</v>
      </c>
      <c r="AM498" s="358"/>
      <c r="AN498" s="358"/>
      <c r="AO498" s="363"/>
      <c r="AP498" s="364" t="s">
        <v>430</v>
      </c>
      <c r="AQ498" s="364"/>
      <c r="AR498" s="364"/>
      <c r="AS498" s="364"/>
      <c r="AT498" s="364"/>
      <c r="AU498" s="364"/>
      <c r="AV498" s="364"/>
      <c r="AW498" s="364"/>
      <c r="AX498" s="364"/>
    </row>
    <row r="499" spans="1:50" ht="26.25" hidden="1"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hidden="1"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hidden="1"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hidden="1"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hidden="1"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hidden="1"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hidden="1"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hidden="1"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hidden="1"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hidden="1"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hidden="1"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hidden="1"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hidden="1"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hidden="1"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hidden="1"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hidden="1"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hidden="1"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hidden="1"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hidden="1"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hidden="1"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hidden="1"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hidden="1"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hidden="1"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hidden="1"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hidden="1"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hidden="1"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hidden="1"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hidden="1"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hidden="1"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hidden="1"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8"/>
      <c r="B531" s="358"/>
      <c r="C531" s="358" t="s">
        <v>26</v>
      </c>
      <c r="D531" s="358"/>
      <c r="E531" s="358"/>
      <c r="F531" s="358"/>
      <c r="G531" s="358"/>
      <c r="H531" s="358"/>
      <c r="I531" s="358"/>
      <c r="J531" s="142" t="s">
        <v>429</v>
      </c>
      <c r="K531" s="359"/>
      <c r="L531" s="359"/>
      <c r="M531" s="359"/>
      <c r="N531" s="359"/>
      <c r="O531" s="359"/>
      <c r="P531" s="360" t="s">
        <v>27</v>
      </c>
      <c r="Q531" s="360"/>
      <c r="R531" s="360"/>
      <c r="S531" s="360"/>
      <c r="T531" s="360"/>
      <c r="U531" s="360"/>
      <c r="V531" s="360"/>
      <c r="W531" s="360"/>
      <c r="X531" s="360"/>
      <c r="Y531" s="361" t="s">
        <v>489</v>
      </c>
      <c r="Z531" s="362"/>
      <c r="AA531" s="362"/>
      <c r="AB531" s="362"/>
      <c r="AC531" s="142" t="s">
        <v>472</v>
      </c>
      <c r="AD531" s="142"/>
      <c r="AE531" s="142"/>
      <c r="AF531" s="142"/>
      <c r="AG531" s="142"/>
      <c r="AH531" s="361" t="s">
        <v>390</v>
      </c>
      <c r="AI531" s="358"/>
      <c r="AJ531" s="358"/>
      <c r="AK531" s="358"/>
      <c r="AL531" s="358" t="s">
        <v>21</v>
      </c>
      <c r="AM531" s="358"/>
      <c r="AN531" s="358"/>
      <c r="AO531" s="363"/>
      <c r="AP531" s="364" t="s">
        <v>430</v>
      </c>
      <c r="AQ531" s="364"/>
      <c r="AR531" s="364"/>
      <c r="AS531" s="364"/>
      <c r="AT531" s="364"/>
      <c r="AU531" s="364"/>
      <c r="AV531" s="364"/>
      <c r="AW531" s="364"/>
      <c r="AX531" s="364"/>
    </row>
    <row r="532" spans="1:50" ht="26.25" hidden="1"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hidden="1"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hidden="1"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hidden="1"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hidden="1"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hidden="1"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hidden="1"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hidden="1"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hidden="1"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hidden="1"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hidden="1"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hidden="1"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hidden="1"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hidden="1"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hidden="1"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hidden="1"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hidden="1"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hidden="1"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hidden="1"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hidden="1"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hidden="1"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hidden="1"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hidden="1"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hidden="1"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hidden="1"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hidden="1"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hidden="1"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hidden="1"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hidden="1"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hidden="1"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8"/>
      <c r="B564" s="358"/>
      <c r="C564" s="358" t="s">
        <v>26</v>
      </c>
      <c r="D564" s="358"/>
      <c r="E564" s="358"/>
      <c r="F564" s="358"/>
      <c r="G564" s="358"/>
      <c r="H564" s="358"/>
      <c r="I564" s="358"/>
      <c r="J564" s="142" t="s">
        <v>429</v>
      </c>
      <c r="K564" s="359"/>
      <c r="L564" s="359"/>
      <c r="M564" s="359"/>
      <c r="N564" s="359"/>
      <c r="O564" s="359"/>
      <c r="P564" s="360" t="s">
        <v>27</v>
      </c>
      <c r="Q564" s="360"/>
      <c r="R564" s="360"/>
      <c r="S564" s="360"/>
      <c r="T564" s="360"/>
      <c r="U564" s="360"/>
      <c r="V564" s="360"/>
      <c r="W564" s="360"/>
      <c r="X564" s="360"/>
      <c r="Y564" s="361" t="s">
        <v>489</v>
      </c>
      <c r="Z564" s="362"/>
      <c r="AA564" s="362"/>
      <c r="AB564" s="362"/>
      <c r="AC564" s="142" t="s">
        <v>472</v>
      </c>
      <c r="AD564" s="142"/>
      <c r="AE564" s="142"/>
      <c r="AF564" s="142"/>
      <c r="AG564" s="142"/>
      <c r="AH564" s="361" t="s">
        <v>390</v>
      </c>
      <c r="AI564" s="358"/>
      <c r="AJ564" s="358"/>
      <c r="AK564" s="358"/>
      <c r="AL564" s="358" t="s">
        <v>21</v>
      </c>
      <c r="AM564" s="358"/>
      <c r="AN564" s="358"/>
      <c r="AO564" s="363"/>
      <c r="AP564" s="364" t="s">
        <v>430</v>
      </c>
      <c r="AQ564" s="364"/>
      <c r="AR564" s="364"/>
      <c r="AS564" s="364"/>
      <c r="AT564" s="364"/>
      <c r="AU564" s="364"/>
      <c r="AV564" s="364"/>
      <c r="AW564" s="364"/>
      <c r="AX564" s="364"/>
    </row>
    <row r="565" spans="1:50" ht="26.25" hidden="1"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hidden="1"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hidden="1"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hidden="1"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hidden="1"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hidden="1"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hidden="1"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hidden="1"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hidden="1"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hidden="1"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hidden="1"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hidden="1"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hidden="1"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hidden="1"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hidden="1"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hidden="1"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hidden="1"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hidden="1"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hidden="1"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hidden="1"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hidden="1"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hidden="1"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hidden="1"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hidden="1"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hidden="1"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hidden="1"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hidden="1"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hidden="1"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hidden="1"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hidden="1"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8"/>
      <c r="B597" s="358"/>
      <c r="C597" s="358" t="s">
        <v>26</v>
      </c>
      <c r="D597" s="358"/>
      <c r="E597" s="358"/>
      <c r="F597" s="358"/>
      <c r="G597" s="358"/>
      <c r="H597" s="358"/>
      <c r="I597" s="358"/>
      <c r="J597" s="142" t="s">
        <v>429</v>
      </c>
      <c r="K597" s="359"/>
      <c r="L597" s="359"/>
      <c r="M597" s="359"/>
      <c r="N597" s="359"/>
      <c r="O597" s="359"/>
      <c r="P597" s="360" t="s">
        <v>27</v>
      </c>
      <c r="Q597" s="360"/>
      <c r="R597" s="360"/>
      <c r="S597" s="360"/>
      <c r="T597" s="360"/>
      <c r="U597" s="360"/>
      <c r="V597" s="360"/>
      <c r="W597" s="360"/>
      <c r="X597" s="360"/>
      <c r="Y597" s="361" t="s">
        <v>489</v>
      </c>
      <c r="Z597" s="362"/>
      <c r="AA597" s="362"/>
      <c r="AB597" s="362"/>
      <c r="AC597" s="142" t="s">
        <v>472</v>
      </c>
      <c r="AD597" s="142"/>
      <c r="AE597" s="142"/>
      <c r="AF597" s="142"/>
      <c r="AG597" s="142"/>
      <c r="AH597" s="361" t="s">
        <v>390</v>
      </c>
      <c r="AI597" s="358"/>
      <c r="AJ597" s="358"/>
      <c r="AK597" s="358"/>
      <c r="AL597" s="358" t="s">
        <v>21</v>
      </c>
      <c r="AM597" s="358"/>
      <c r="AN597" s="358"/>
      <c r="AO597" s="363"/>
      <c r="AP597" s="364" t="s">
        <v>430</v>
      </c>
      <c r="AQ597" s="364"/>
      <c r="AR597" s="364"/>
      <c r="AS597" s="364"/>
      <c r="AT597" s="364"/>
      <c r="AU597" s="364"/>
      <c r="AV597" s="364"/>
      <c r="AW597" s="364"/>
      <c r="AX597" s="364"/>
    </row>
    <row r="598" spans="1:50" ht="26.25" hidden="1"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hidden="1"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hidden="1"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hidden="1"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hidden="1"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hidden="1"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hidden="1"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hidden="1"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hidden="1"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hidden="1"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hidden="1"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hidden="1"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hidden="1"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hidden="1"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hidden="1"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hidden="1"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hidden="1"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hidden="1"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hidden="1"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hidden="1"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hidden="1"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hidden="1"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hidden="1"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hidden="1"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hidden="1"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hidden="1"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hidden="1"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hidden="1"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hidden="1"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hidden="1"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8"/>
      <c r="B630" s="358"/>
      <c r="C630" s="358" t="s">
        <v>26</v>
      </c>
      <c r="D630" s="358"/>
      <c r="E630" s="358"/>
      <c r="F630" s="358"/>
      <c r="G630" s="358"/>
      <c r="H630" s="358"/>
      <c r="I630" s="358"/>
      <c r="J630" s="142" t="s">
        <v>429</v>
      </c>
      <c r="K630" s="359"/>
      <c r="L630" s="359"/>
      <c r="M630" s="359"/>
      <c r="N630" s="359"/>
      <c r="O630" s="359"/>
      <c r="P630" s="360" t="s">
        <v>27</v>
      </c>
      <c r="Q630" s="360"/>
      <c r="R630" s="360"/>
      <c r="S630" s="360"/>
      <c r="T630" s="360"/>
      <c r="U630" s="360"/>
      <c r="V630" s="360"/>
      <c r="W630" s="360"/>
      <c r="X630" s="360"/>
      <c r="Y630" s="361" t="s">
        <v>489</v>
      </c>
      <c r="Z630" s="362"/>
      <c r="AA630" s="362"/>
      <c r="AB630" s="362"/>
      <c r="AC630" s="142" t="s">
        <v>472</v>
      </c>
      <c r="AD630" s="142"/>
      <c r="AE630" s="142"/>
      <c r="AF630" s="142"/>
      <c r="AG630" s="142"/>
      <c r="AH630" s="361" t="s">
        <v>390</v>
      </c>
      <c r="AI630" s="358"/>
      <c r="AJ630" s="358"/>
      <c r="AK630" s="358"/>
      <c r="AL630" s="358" t="s">
        <v>21</v>
      </c>
      <c r="AM630" s="358"/>
      <c r="AN630" s="358"/>
      <c r="AO630" s="363"/>
      <c r="AP630" s="364" t="s">
        <v>430</v>
      </c>
      <c r="AQ630" s="364"/>
      <c r="AR630" s="364"/>
      <c r="AS630" s="364"/>
      <c r="AT630" s="364"/>
      <c r="AU630" s="364"/>
      <c r="AV630" s="364"/>
      <c r="AW630" s="364"/>
      <c r="AX630" s="364"/>
    </row>
    <row r="631" spans="1:50" ht="26.25" hidden="1"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hidden="1"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hidden="1"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hidden="1"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hidden="1"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hidden="1"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hidden="1"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hidden="1"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hidden="1"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hidden="1"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hidden="1"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hidden="1"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hidden="1"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hidden="1"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hidden="1"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hidden="1"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hidden="1"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hidden="1"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hidden="1"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hidden="1"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hidden="1"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hidden="1"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hidden="1"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hidden="1"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hidden="1"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hidden="1"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hidden="1"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hidden="1"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hidden="1"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hidden="1"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8"/>
      <c r="B663" s="358"/>
      <c r="C663" s="358" t="s">
        <v>26</v>
      </c>
      <c r="D663" s="358"/>
      <c r="E663" s="358"/>
      <c r="F663" s="358"/>
      <c r="G663" s="358"/>
      <c r="H663" s="358"/>
      <c r="I663" s="358"/>
      <c r="J663" s="142" t="s">
        <v>429</v>
      </c>
      <c r="K663" s="359"/>
      <c r="L663" s="359"/>
      <c r="M663" s="359"/>
      <c r="N663" s="359"/>
      <c r="O663" s="359"/>
      <c r="P663" s="360" t="s">
        <v>27</v>
      </c>
      <c r="Q663" s="360"/>
      <c r="R663" s="360"/>
      <c r="S663" s="360"/>
      <c r="T663" s="360"/>
      <c r="U663" s="360"/>
      <c r="V663" s="360"/>
      <c r="W663" s="360"/>
      <c r="X663" s="360"/>
      <c r="Y663" s="361" t="s">
        <v>489</v>
      </c>
      <c r="Z663" s="362"/>
      <c r="AA663" s="362"/>
      <c r="AB663" s="362"/>
      <c r="AC663" s="142" t="s">
        <v>472</v>
      </c>
      <c r="AD663" s="142"/>
      <c r="AE663" s="142"/>
      <c r="AF663" s="142"/>
      <c r="AG663" s="142"/>
      <c r="AH663" s="361" t="s">
        <v>390</v>
      </c>
      <c r="AI663" s="358"/>
      <c r="AJ663" s="358"/>
      <c r="AK663" s="358"/>
      <c r="AL663" s="358" t="s">
        <v>21</v>
      </c>
      <c r="AM663" s="358"/>
      <c r="AN663" s="358"/>
      <c r="AO663" s="363"/>
      <c r="AP663" s="364" t="s">
        <v>430</v>
      </c>
      <c r="AQ663" s="364"/>
      <c r="AR663" s="364"/>
      <c r="AS663" s="364"/>
      <c r="AT663" s="364"/>
      <c r="AU663" s="364"/>
      <c r="AV663" s="364"/>
      <c r="AW663" s="364"/>
      <c r="AX663" s="364"/>
    </row>
    <row r="664" spans="1:50" ht="26.25" hidden="1"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hidden="1"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hidden="1"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hidden="1"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hidden="1"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hidden="1"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hidden="1"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hidden="1"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hidden="1"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hidden="1"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hidden="1"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hidden="1"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hidden="1"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hidden="1"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hidden="1"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hidden="1"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hidden="1"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hidden="1"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hidden="1"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hidden="1"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hidden="1"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hidden="1"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hidden="1"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hidden="1"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hidden="1"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hidden="1"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hidden="1"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hidden="1"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hidden="1"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hidden="1"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8"/>
      <c r="B696" s="358"/>
      <c r="C696" s="358" t="s">
        <v>26</v>
      </c>
      <c r="D696" s="358"/>
      <c r="E696" s="358"/>
      <c r="F696" s="358"/>
      <c r="G696" s="358"/>
      <c r="H696" s="358"/>
      <c r="I696" s="358"/>
      <c r="J696" s="142" t="s">
        <v>429</v>
      </c>
      <c r="K696" s="359"/>
      <c r="L696" s="359"/>
      <c r="M696" s="359"/>
      <c r="N696" s="359"/>
      <c r="O696" s="359"/>
      <c r="P696" s="360" t="s">
        <v>27</v>
      </c>
      <c r="Q696" s="360"/>
      <c r="R696" s="360"/>
      <c r="S696" s="360"/>
      <c r="T696" s="360"/>
      <c r="U696" s="360"/>
      <c r="V696" s="360"/>
      <c r="W696" s="360"/>
      <c r="X696" s="360"/>
      <c r="Y696" s="361" t="s">
        <v>489</v>
      </c>
      <c r="Z696" s="362"/>
      <c r="AA696" s="362"/>
      <c r="AB696" s="362"/>
      <c r="AC696" s="142" t="s">
        <v>472</v>
      </c>
      <c r="AD696" s="142"/>
      <c r="AE696" s="142"/>
      <c r="AF696" s="142"/>
      <c r="AG696" s="142"/>
      <c r="AH696" s="361" t="s">
        <v>390</v>
      </c>
      <c r="AI696" s="358"/>
      <c r="AJ696" s="358"/>
      <c r="AK696" s="358"/>
      <c r="AL696" s="358" t="s">
        <v>21</v>
      </c>
      <c r="AM696" s="358"/>
      <c r="AN696" s="358"/>
      <c r="AO696" s="363"/>
      <c r="AP696" s="364" t="s">
        <v>430</v>
      </c>
      <c r="AQ696" s="364"/>
      <c r="AR696" s="364"/>
      <c r="AS696" s="364"/>
      <c r="AT696" s="364"/>
      <c r="AU696" s="364"/>
      <c r="AV696" s="364"/>
      <c r="AW696" s="364"/>
      <c r="AX696" s="364"/>
    </row>
    <row r="697" spans="1:50" ht="26.25" hidden="1"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hidden="1"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hidden="1"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hidden="1"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hidden="1"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hidden="1"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hidden="1"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hidden="1"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hidden="1"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hidden="1"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hidden="1"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hidden="1"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hidden="1"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hidden="1"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hidden="1"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hidden="1"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hidden="1"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hidden="1"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hidden="1"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hidden="1"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hidden="1"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hidden="1"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hidden="1"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hidden="1"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hidden="1"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hidden="1"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hidden="1"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hidden="1"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hidden="1"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hidden="1"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8"/>
      <c r="B729" s="358"/>
      <c r="C729" s="358" t="s">
        <v>26</v>
      </c>
      <c r="D729" s="358"/>
      <c r="E729" s="358"/>
      <c r="F729" s="358"/>
      <c r="G729" s="358"/>
      <c r="H729" s="358"/>
      <c r="I729" s="358"/>
      <c r="J729" s="142" t="s">
        <v>429</v>
      </c>
      <c r="K729" s="359"/>
      <c r="L729" s="359"/>
      <c r="M729" s="359"/>
      <c r="N729" s="359"/>
      <c r="O729" s="359"/>
      <c r="P729" s="360" t="s">
        <v>27</v>
      </c>
      <c r="Q729" s="360"/>
      <c r="R729" s="360"/>
      <c r="S729" s="360"/>
      <c r="T729" s="360"/>
      <c r="U729" s="360"/>
      <c r="V729" s="360"/>
      <c r="W729" s="360"/>
      <c r="X729" s="360"/>
      <c r="Y729" s="361" t="s">
        <v>489</v>
      </c>
      <c r="Z729" s="362"/>
      <c r="AA729" s="362"/>
      <c r="AB729" s="362"/>
      <c r="AC729" s="142" t="s">
        <v>472</v>
      </c>
      <c r="AD729" s="142"/>
      <c r="AE729" s="142"/>
      <c r="AF729" s="142"/>
      <c r="AG729" s="142"/>
      <c r="AH729" s="361" t="s">
        <v>390</v>
      </c>
      <c r="AI729" s="358"/>
      <c r="AJ729" s="358"/>
      <c r="AK729" s="358"/>
      <c r="AL729" s="358" t="s">
        <v>21</v>
      </c>
      <c r="AM729" s="358"/>
      <c r="AN729" s="358"/>
      <c r="AO729" s="363"/>
      <c r="AP729" s="364" t="s">
        <v>430</v>
      </c>
      <c r="AQ729" s="364"/>
      <c r="AR729" s="364"/>
      <c r="AS729" s="364"/>
      <c r="AT729" s="364"/>
      <c r="AU729" s="364"/>
      <c r="AV729" s="364"/>
      <c r="AW729" s="364"/>
      <c r="AX729" s="364"/>
    </row>
    <row r="730" spans="1:50" ht="26.25" hidden="1"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hidden="1"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hidden="1"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hidden="1"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hidden="1"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hidden="1"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hidden="1"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hidden="1"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hidden="1"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hidden="1"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hidden="1"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hidden="1"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hidden="1"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hidden="1"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hidden="1"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hidden="1"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hidden="1"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hidden="1"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hidden="1"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hidden="1"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hidden="1"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hidden="1"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hidden="1"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hidden="1"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hidden="1"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hidden="1"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hidden="1"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hidden="1"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hidden="1"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hidden="1"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8"/>
      <c r="B762" s="358"/>
      <c r="C762" s="358" t="s">
        <v>26</v>
      </c>
      <c r="D762" s="358"/>
      <c r="E762" s="358"/>
      <c r="F762" s="358"/>
      <c r="G762" s="358"/>
      <c r="H762" s="358"/>
      <c r="I762" s="358"/>
      <c r="J762" s="142" t="s">
        <v>429</v>
      </c>
      <c r="K762" s="359"/>
      <c r="L762" s="359"/>
      <c r="M762" s="359"/>
      <c r="N762" s="359"/>
      <c r="O762" s="359"/>
      <c r="P762" s="360" t="s">
        <v>27</v>
      </c>
      <c r="Q762" s="360"/>
      <c r="R762" s="360"/>
      <c r="S762" s="360"/>
      <c r="T762" s="360"/>
      <c r="U762" s="360"/>
      <c r="V762" s="360"/>
      <c r="W762" s="360"/>
      <c r="X762" s="360"/>
      <c r="Y762" s="361" t="s">
        <v>489</v>
      </c>
      <c r="Z762" s="362"/>
      <c r="AA762" s="362"/>
      <c r="AB762" s="362"/>
      <c r="AC762" s="142" t="s">
        <v>472</v>
      </c>
      <c r="AD762" s="142"/>
      <c r="AE762" s="142"/>
      <c r="AF762" s="142"/>
      <c r="AG762" s="142"/>
      <c r="AH762" s="361" t="s">
        <v>390</v>
      </c>
      <c r="AI762" s="358"/>
      <c r="AJ762" s="358"/>
      <c r="AK762" s="358"/>
      <c r="AL762" s="358" t="s">
        <v>21</v>
      </c>
      <c r="AM762" s="358"/>
      <c r="AN762" s="358"/>
      <c r="AO762" s="363"/>
      <c r="AP762" s="364" t="s">
        <v>430</v>
      </c>
      <c r="AQ762" s="364"/>
      <c r="AR762" s="364"/>
      <c r="AS762" s="364"/>
      <c r="AT762" s="364"/>
      <c r="AU762" s="364"/>
      <c r="AV762" s="364"/>
      <c r="AW762" s="364"/>
      <c r="AX762" s="364"/>
    </row>
    <row r="763" spans="1:50" ht="26.25" hidden="1"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hidden="1"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hidden="1"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hidden="1"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hidden="1"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hidden="1"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hidden="1"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hidden="1"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hidden="1"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hidden="1"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hidden="1"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hidden="1"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hidden="1"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hidden="1"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hidden="1"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hidden="1"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hidden="1"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hidden="1"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hidden="1"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hidden="1"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hidden="1"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hidden="1"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hidden="1"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hidden="1"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hidden="1"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hidden="1"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hidden="1"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hidden="1"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hidden="1"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hidden="1"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8"/>
      <c r="B795" s="358"/>
      <c r="C795" s="358" t="s">
        <v>26</v>
      </c>
      <c r="D795" s="358"/>
      <c r="E795" s="358"/>
      <c r="F795" s="358"/>
      <c r="G795" s="358"/>
      <c r="H795" s="358"/>
      <c r="I795" s="358"/>
      <c r="J795" s="142" t="s">
        <v>429</v>
      </c>
      <c r="K795" s="359"/>
      <c r="L795" s="359"/>
      <c r="M795" s="359"/>
      <c r="N795" s="359"/>
      <c r="O795" s="359"/>
      <c r="P795" s="360" t="s">
        <v>27</v>
      </c>
      <c r="Q795" s="360"/>
      <c r="R795" s="360"/>
      <c r="S795" s="360"/>
      <c r="T795" s="360"/>
      <c r="U795" s="360"/>
      <c r="V795" s="360"/>
      <c r="W795" s="360"/>
      <c r="X795" s="360"/>
      <c r="Y795" s="361" t="s">
        <v>489</v>
      </c>
      <c r="Z795" s="362"/>
      <c r="AA795" s="362"/>
      <c r="AB795" s="362"/>
      <c r="AC795" s="142" t="s">
        <v>472</v>
      </c>
      <c r="AD795" s="142"/>
      <c r="AE795" s="142"/>
      <c r="AF795" s="142"/>
      <c r="AG795" s="142"/>
      <c r="AH795" s="361" t="s">
        <v>390</v>
      </c>
      <c r="AI795" s="358"/>
      <c r="AJ795" s="358"/>
      <c r="AK795" s="358"/>
      <c r="AL795" s="358" t="s">
        <v>21</v>
      </c>
      <c r="AM795" s="358"/>
      <c r="AN795" s="358"/>
      <c r="AO795" s="363"/>
      <c r="AP795" s="364" t="s">
        <v>430</v>
      </c>
      <c r="AQ795" s="364"/>
      <c r="AR795" s="364"/>
      <c r="AS795" s="364"/>
      <c r="AT795" s="364"/>
      <c r="AU795" s="364"/>
      <c r="AV795" s="364"/>
      <c r="AW795" s="364"/>
      <c r="AX795" s="364"/>
    </row>
    <row r="796" spans="1:50" ht="26.25" hidden="1"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hidden="1"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hidden="1"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hidden="1"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hidden="1"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hidden="1"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hidden="1"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hidden="1"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hidden="1"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hidden="1"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hidden="1"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hidden="1"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hidden="1"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hidden="1"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hidden="1"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hidden="1"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hidden="1"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hidden="1"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hidden="1"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hidden="1"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hidden="1"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hidden="1"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hidden="1"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hidden="1"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hidden="1"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hidden="1"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hidden="1"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hidden="1"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hidden="1"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hidden="1"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8"/>
      <c r="B828" s="358"/>
      <c r="C828" s="358" t="s">
        <v>26</v>
      </c>
      <c r="D828" s="358"/>
      <c r="E828" s="358"/>
      <c r="F828" s="358"/>
      <c r="G828" s="358"/>
      <c r="H828" s="358"/>
      <c r="I828" s="358"/>
      <c r="J828" s="142" t="s">
        <v>429</v>
      </c>
      <c r="K828" s="359"/>
      <c r="L828" s="359"/>
      <c r="M828" s="359"/>
      <c r="N828" s="359"/>
      <c r="O828" s="359"/>
      <c r="P828" s="360" t="s">
        <v>27</v>
      </c>
      <c r="Q828" s="360"/>
      <c r="R828" s="360"/>
      <c r="S828" s="360"/>
      <c r="T828" s="360"/>
      <c r="U828" s="360"/>
      <c r="V828" s="360"/>
      <c r="W828" s="360"/>
      <c r="X828" s="360"/>
      <c r="Y828" s="361" t="s">
        <v>489</v>
      </c>
      <c r="Z828" s="362"/>
      <c r="AA828" s="362"/>
      <c r="AB828" s="362"/>
      <c r="AC828" s="142" t="s">
        <v>472</v>
      </c>
      <c r="AD828" s="142"/>
      <c r="AE828" s="142"/>
      <c r="AF828" s="142"/>
      <c r="AG828" s="142"/>
      <c r="AH828" s="361" t="s">
        <v>390</v>
      </c>
      <c r="AI828" s="358"/>
      <c r="AJ828" s="358"/>
      <c r="AK828" s="358"/>
      <c r="AL828" s="358" t="s">
        <v>21</v>
      </c>
      <c r="AM828" s="358"/>
      <c r="AN828" s="358"/>
      <c r="AO828" s="363"/>
      <c r="AP828" s="364" t="s">
        <v>430</v>
      </c>
      <c r="AQ828" s="364"/>
      <c r="AR828" s="364"/>
      <c r="AS828" s="364"/>
      <c r="AT828" s="364"/>
      <c r="AU828" s="364"/>
      <c r="AV828" s="364"/>
      <c r="AW828" s="364"/>
      <c r="AX828" s="364"/>
    </row>
    <row r="829" spans="1:50" ht="26.25" hidden="1"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hidden="1"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hidden="1"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hidden="1"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hidden="1"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hidden="1"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hidden="1"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hidden="1"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hidden="1"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hidden="1"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hidden="1"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hidden="1"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hidden="1"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hidden="1"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hidden="1"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hidden="1"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hidden="1"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hidden="1"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hidden="1"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hidden="1"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hidden="1"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hidden="1"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hidden="1"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hidden="1"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hidden="1"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hidden="1"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hidden="1"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hidden="1"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hidden="1"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hidden="1"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8"/>
      <c r="B861" s="358"/>
      <c r="C861" s="358" t="s">
        <v>26</v>
      </c>
      <c r="D861" s="358"/>
      <c r="E861" s="358"/>
      <c r="F861" s="358"/>
      <c r="G861" s="358"/>
      <c r="H861" s="358"/>
      <c r="I861" s="358"/>
      <c r="J861" s="142" t="s">
        <v>429</v>
      </c>
      <c r="K861" s="359"/>
      <c r="L861" s="359"/>
      <c r="M861" s="359"/>
      <c r="N861" s="359"/>
      <c r="O861" s="359"/>
      <c r="P861" s="360" t="s">
        <v>27</v>
      </c>
      <c r="Q861" s="360"/>
      <c r="R861" s="360"/>
      <c r="S861" s="360"/>
      <c r="T861" s="360"/>
      <c r="U861" s="360"/>
      <c r="V861" s="360"/>
      <c r="W861" s="360"/>
      <c r="X861" s="360"/>
      <c r="Y861" s="361" t="s">
        <v>489</v>
      </c>
      <c r="Z861" s="362"/>
      <c r="AA861" s="362"/>
      <c r="AB861" s="362"/>
      <c r="AC861" s="142" t="s">
        <v>472</v>
      </c>
      <c r="AD861" s="142"/>
      <c r="AE861" s="142"/>
      <c r="AF861" s="142"/>
      <c r="AG861" s="142"/>
      <c r="AH861" s="361" t="s">
        <v>390</v>
      </c>
      <c r="AI861" s="358"/>
      <c r="AJ861" s="358"/>
      <c r="AK861" s="358"/>
      <c r="AL861" s="358" t="s">
        <v>21</v>
      </c>
      <c r="AM861" s="358"/>
      <c r="AN861" s="358"/>
      <c r="AO861" s="363"/>
      <c r="AP861" s="364" t="s">
        <v>430</v>
      </c>
      <c r="AQ861" s="364"/>
      <c r="AR861" s="364"/>
      <c r="AS861" s="364"/>
      <c r="AT861" s="364"/>
      <c r="AU861" s="364"/>
      <c r="AV861" s="364"/>
      <c r="AW861" s="364"/>
      <c r="AX861" s="364"/>
    </row>
    <row r="862" spans="1:50" ht="26.25" hidden="1"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hidden="1"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hidden="1"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hidden="1"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hidden="1"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hidden="1"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hidden="1"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hidden="1"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hidden="1"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hidden="1"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hidden="1"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hidden="1"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hidden="1"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hidden="1"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hidden="1"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hidden="1"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hidden="1"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hidden="1"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hidden="1"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hidden="1"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hidden="1"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hidden="1"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hidden="1"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hidden="1"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hidden="1"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hidden="1"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hidden="1"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hidden="1"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hidden="1"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hidden="1"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8"/>
      <c r="B894" s="358"/>
      <c r="C894" s="358" t="s">
        <v>26</v>
      </c>
      <c r="D894" s="358"/>
      <c r="E894" s="358"/>
      <c r="F894" s="358"/>
      <c r="G894" s="358"/>
      <c r="H894" s="358"/>
      <c r="I894" s="358"/>
      <c r="J894" s="142" t="s">
        <v>429</v>
      </c>
      <c r="K894" s="359"/>
      <c r="L894" s="359"/>
      <c r="M894" s="359"/>
      <c r="N894" s="359"/>
      <c r="O894" s="359"/>
      <c r="P894" s="360" t="s">
        <v>27</v>
      </c>
      <c r="Q894" s="360"/>
      <c r="R894" s="360"/>
      <c r="S894" s="360"/>
      <c r="T894" s="360"/>
      <c r="U894" s="360"/>
      <c r="V894" s="360"/>
      <c r="W894" s="360"/>
      <c r="X894" s="360"/>
      <c r="Y894" s="361" t="s">
        <v>489</v>
      </c>
      <c r="Z894" s="362"/>
      <c r="AA894" s="362"/>
      <c r="AB894" s="362"/>
      <c r="AC894" s="142" t="s">
        <v>472</v>
      </c>
      <c r="AD894" s="142"/>
      <c r="AE894" s="142"/>
      <c r="AF894" s="142"/>
      <c r="AG894" s="142"/>
      <c r="AH894" s="361" t="s">
        <v>390</v>
      </c>
      <c r="AI894" s="358"/>
      <c r="AJ894" s="358"/>
      <c r="AK894" s="358"/>
      <c r="AL894" s="358" t="s">
        <v>21</v>
      </c>
      <c r="AM894" s="358"/>
      <c r="AN894" s="358"/>
      <c r="AO894" s="363"/>
      <c r="AP894" s="364" t="s">
        <v>430</v>
      </c>
      <c r="AQ894" s="364"/>
      <c r="AR894" s="364"/>
      <c r="AS894" s="364"/>
      <c r="AT894" s="364"/>
      <c r="AU894" s="364"/>
      <c r="AV894" s="364"/>
      <c r="AW894" s="364"/>
      <c r="AX894" s="364"/>
    </row>
    <row r="895" spans="1:50" ht="26.25" hidden="1"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hidden="1"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hidden="1"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hidden="1"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hidden="1"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hidden="1"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hidden="1"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hidden="1"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hidden="1"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hidden="1"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hidden="1"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hidden="1"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hidden="1"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hidden="1"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hidden="1"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hidden="1"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hidden="1"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hidden="1"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hidden="1"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hidden="1"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hidden="1"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hidden="1"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hidden="1"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hidden="1"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hidden="1"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hidden="1"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hidden="1"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hidden="1"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hidden="1"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hidden="1"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8"/>
      <c r="B927" s="358"/>
      <c r="C927" s="358" t="s">
        <v>26</v>
      </c>
      <c r="D927" s="358"/>
      <c r="E927" s="358"/>
      <c r="F927" s="358"/>
      <c r="G927" s="358"/>
      <c r="H927" s="358"/>
      <c r="I927" s="358"/>
      <c r="J927" s="142" t="s">
        <v>429</v>
      </c>
      <c r="K927" s="359"/>
      <c r="L927" s="359"/>
      <c r="M927" s="359"/>
      <c r="N927" s="359"/>
      <c r="O927" s="359"/>
      <c r="P927" s="360" t="s">
        <v>27</v>
      </c>
      <c r="Q927" s="360"/>
      <c r="R927" s="360"/>
      <c r="S927" s="360"/>
      <c r="T927" s="360"/>
      <c r="U927" s="360"/>
      <c r="V927" s="360"/>
      <c r="W927" s="360"/>
      <c r="X927" s="360"/>
      <c r="Y927" s="361" t="s">
        <v>489</v>
      </c>
      <c r="Z927" s="362"/>
      <c r="AA927" s="362"/>
      <c r="AB927" s="362"/>
      <c r="AC927" s="142" t="s">
        <v>472</v>
      </c>
      <c r="AD927" s="142"/>
      <c r="AE927" s="142"/>
      <c r="AF927" s="142"/>
      <c r="AG927" s="142"/>
      <c r="AH927" s="361" t="s">
        <v>390</v>
      </c>
      <c r="AI927" s="358"/>
      <c r="AJ927" s="358"/>
      <c r="AK927" s="358"/>
      <c r="AL927" s="358" t="s">
        <v>21</v>
      </c>
      <c r="AM927" s="358"/>
      <c r="AN927" s="358"/>
      <c r="AO927" s="363"/>
      <c r="AP927" s="364" t="s">
        <v>430</v>
      </c>
      <c r="AQ927" s="364"/>
      <c r="AR927" s="364"/>
      <c r="AS927" s="364"/>
      <c r="AT927" s="364"/>
      <c r="AU927" s="364"/>
      <c r="AV927" s="364"/>
      <c r="AW927" s="364"/>
      <c r="AX927" s="364"/>
    </row>
    <row r="928" spans="1:50" ht="26.25" hidden="1"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hidden="1"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hidden="1"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hidden="1"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hidden="1"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hidden="1"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hidden="1"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hidden="1"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hidden="1"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hidden="1"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hidden="1"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hidden="1"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hidden="1"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hidden="1"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hidden="1"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hidden="1"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hidden="1"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hidden="1"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hidden="1"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hidden="1"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hidden="1"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hidden="1"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hidden="1"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hidden="1"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hidden="1"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hidden="1"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hidden="1"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hidden="1"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hidden="1"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hidden="1"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8"/>
      <c r="B960" s="358"/>
      <c r="C960" s="358" t="s">
        <v>26</v>
      </c>
      <c r="D960" s="358"/>
      <c r="E960" s="358"/>
      <c r="F960" s="358"/>
      <c r="G960" s="358"/>
      <c r="H960" s="358"/>
      <c r="I960" s="358"/>
      <c r="J960" s="142" t="s">
        <v>429</v>
      </c>
      <c r="K960" s="359"/>
      <c r="L960" s="359"/>
      <c r="M960" s="359"/>
      <c r="N960" s="359"/>
      <c r="O960" s="359"/>
      <c r="P960" s="360" t="s">
        <v>27</v>
      </c>
      <c r="Q960" s="360"/>
      <c r="R960" s="360"/>
      <c r="S960" s="360"/>
      <c r="T960" s="360"/>
      <c r="U960" s="360"/>
      <c r="V960" s="360"/>
      <c r="W960" s="360"/>
      <c r="X960" s="360"/>
      <c r="Y960" s="361" t="s">
        <v>489</v>
      </c>
      <c r="Z960" s="362"/>
      <c r="AA960" s="362"/>
      <c r="AB960" s="362"/>
      <c r="AC960" s="142" t="s">
        <v>472</v>
      </c>
      <c r="AD960" s="142"/>
      <c r="AE960" s="142"/>
      <c r="AF960" s="142"/>
      <c r="AG960" s="142"/>
      <c r="AH960" s="361" t="s">
        <v>390</v>
      </c>
      <c r="AI960" s="358"/>
      <c r="AJ960" s="358"/>
      <c r="AK960" s="358"/>
      <c r="AL960" s="358" t="s">
        <v>21</v>
      </c>
      <c r="AM960" s="358"/>
      <c r="AN960" s="358"/>
      <c r="AO960" s="363"/>
      <c r="AP960" s="364" t="s">
        <v>430</v>
      </c>
      <c r="AQ960" s="364"/>
      <c r="AR960" s="364"/>
      <c r="AS960" s="364"/>
      <c r="AT960" s="364"/>
      <c r="AU960" s="364"/>
      <c r="AV960" s="364"/>
      <c r="AW960" s="364"/>
      <c r="AX960" s="364"/>
    </row>
    <row r="961" spans="1:50" ht="26.25" hidden="1"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hidden="1"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hidden="1"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hidden="1"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hidden="1"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hidden="1"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hidden="1"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hidden="1"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hidden="1"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hidden="1"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hidden="1"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hidden="1"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hidden="1"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hidden="1"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hidden="1"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hidden="1"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hidden="1"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hidden="1"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hidden="1"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hidden="1"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hidden="1"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hidden="1"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hidden="1"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hidden="1"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hidden="1"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hidden="1"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hidden="1"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hidden="1"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hidden="1"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hidden="1"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8"/>
      <c r="B993" s="358"/>
      <c r="C993" s="358" t="s">
        <v>26</v>
      </c>
      <c r="D993" s="358"/>
      <c r="E993" s="358"/>
      <c r="F993" s="358"/>
      <c r="G993" s="358"/>
      <c r="H993" s="358"/>
      <c r="I993" s="358"/>
      <c r="J993" s="142" t="s">
        <v>429</v>
      </c>
      <c r="K993" s="359"/>
      <c r="L993" s="359"/>
      <c r="M993" s="359"/>
      <c r="N993" s="359"/>
      <c r="O993" s="359"/>
      <c r="P993" s="360" t="s">
        <v>27</v>
      </c>
      <c r="Q993" s="360"/>
      <c r="R993" s="360"/>
      <c r="S993" s="360"/>
      <c r="T993" s="360"/>
      <c r="U993" s="360"/>
      <c r="V993" s="360"/>
      <c r="W993" s="360"/>
      <c r="X993" s="360"/>
      <c r="Y993" s="361" t="s">
        <v>489</v>
      </c>
      <c r="Z993" s="362"/>
      <c r="AA993" s="362"/>
      <c r="AB993" s="362"/>
      <c r="AC993" s="142" t="s">
        <v>472</v>
      </c>
      <c r="AD993" s="142"/>
      <c r="AE993" s="142"/>
      <c r="AF993" s="142"/>
      <c r="AG993" s="142"/>
      <c r="AH993" s="361" t="s">
        <v>390</v>
      </c>
      <c r="AI993" s="358"/>
      <c r="AJ993" s="358"/>
      <c r="AK993" s="358"/>
      <c r="AL993" s="358" t="s">
        <v>21</v>
      </c>
      <c r="AM993" s="358"/>
      <c r="AN993" s="358"/>
      <c r="AO993" s="363"/>
      <c r="AP993" s="364" t="s">
        <v>430</v>
      </c>
      <c r="AQ993" s="364"/>
      <c r="AR993" s="364"/>
      <c r="AS993" s="364"/>
      <c r="AT993" s="364"/>
      <c r="AU993" s="364"/>
      <c r="AV993" s="364"/>
      <c r="AW993" s="364"/>
      <c r="AX993" s="364"/>
    </row>
    <row r="994" spans="1:50" ht="26.25" hidden="1"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hidden="1"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hidden="1"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hidden="1"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hidden="1"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hidden="1"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hidden="1"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hidden="1"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hidden="1"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hidden="1"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hidden="1"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hidden="1"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hidden="1"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hidden="1"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hidden="1"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hidden="1"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hidden="1"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hidden="1"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hidden="1"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hidden="1"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hidden="1"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hidden="1"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hidden="1"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hidden="1"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hidden="1"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hidden="1"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hidden="1"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hidden="1"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hidden="1"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hidden="1"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8"/>
      <c r="B1026" s="358"/>
      <c r="C1026" s="358" t="s">
        <v>26</v>
      </c>
      <c r="D1026" s="358"/>
      <c r="E1026" s="358"/>
      <c r="F1026" s="358"/>
      <c r="G1026" s="358"/>
      <c r="H1026" s="358"/>
      <c r="I1026" s="358"/>
      <c r="J1026" s="142" t="s">
        <v>429</v>
      </c>
      <c r="K1026" s="359"/>
      <c r="L1026" s="359"/>
      <c r="M1026" s="359"/>
      <c r="N1026" s="359"/>
      <c r="O1026" s="359"/>
      <c r="P1026" s="360" t="s">
        <v>27</v>
      </c>
      <c r="Q1026" s="360"/>
      <c r="R1026" s="360"/>
      <c r="S1026" s="360"/>
      <c r="T1026" s="360"/>
      <c r="U1026" s="360"/>
      <c r="V1026" s="360"/>
      <c r="W1026" s="360"/>
      <c r="X1026" s="360"/>
      <c r="Y1026" s="361" t="s">
        <v>489</v>
      </c>
      <c r="Z1026" s="362"/>
      <c r="AA1026" s="362"/>
      <c r="AB1026" s="362"/>
      <c r="AC1026" s="142" t="s">
        <v>472</v>
      </c>
      <c r="AD1026" s="142"/>
      <c r="AE1026" s="142"/>
      <c r="AF1026" s="142"/>
      <c r="AG1026" s="142"/>
      <c r="AH1026" s="361" t="s">
        <v>390</v>
      </c>
      <c r="AI1026" s="358"/>
      <c r="AJ1026" s="358"/>
      <c r="AK1026" s="358"/>
      <c r="AL1026" s="358" t="s">
        <v>21</v>
      </c>
      <c r="AM1026" s="358"/>
      <c r="AN1026" s="358"/>
      <c r="AO1026" s="363"/>
      <c r="AP1026" s="364" t="s">
        <v>430</v>
      </c>
      <c r="AQ1026" s="364"/>
      <c r="AR1026" s="364"/>
      <c r="AS1026" s="364"/>
      <c r="AT1026" s="364"/>
      <c r="AU1026" s="364"/>
      <c r="AV1026" s="364"/>
      <c r="AW1026" s="364"/>
      <c r="AX1026" s="364"/>
    </row>
    <row r="1027" spans="1:50" ht="26.25" hidden="1"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hidden="1"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hidden="1"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hidden="1"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hidden="1"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hidden="1"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hidden="1"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hidden="1"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hidden="1"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hidden="1"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hidden="1"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hidden="1"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hidden="1"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hidden="1"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hidden="1"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hidden="1"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hidden="1"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hidden="1"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hidden="1"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hidden="1"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hidden="1"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hidden="1"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hidden="1"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hidden="1"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hidden="1"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hidden="1"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hidden="1"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hidden="1"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hidden="1"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hidden="1"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8"/>
      <c r="B1059" s="358"/>
      <c r="C1059" s="358" t="s">
        <v>26</v>
      </c>
      <c r="D1059" s="358"/>
      <c r="E1059" s="358"/>
      <c r="F1059" s="358"/>
      <c r="G1059" s="358"/>
      <c r="H1059" s="358"/>
      <c r="I1059" s="358"/>
      <c r="J1059" s="142" t="s">
        <v>429</v>
      </c>
      <c r="K1059" s="359"/>
      <c r="L1059" s="359"/>
      <c r="M1059" s="359"/>
      <c r="N1059" s="359"/>
      <c r="O1059" s="359"/>
      <c r="P1059" s="360" t="s">
        <v>27</v>
      </c>
      <c r="Q1059" s="360"/>
      <c r="R1059" s="360"/>
      <c r="S1059" s="360"/>
      <c r="T1059" s="360"/>
      <c r="U1059" s="360"/>
      <c r="V1059" s="360"/>
      <c r="W1059" s="360"/>
      <c r="X1059" s="360"/>
      <c r="Y1059" s="361" t="s">
        <v>489</v>
      </c>
      <c r="Z1059" s="362"/>
      <c r="AA1059" s="362"/>
      <c r="AB1059" s="362"/>
      <c r="AC1059" s="142" t="s">
        <v>472</v>
      </c>
      <c r="AD1059" s="142"/>
      <c r="AE1059" s="142"/>
      <c r="AF1059" s="142"/>
      <c r="AG1059" s="142"/>
      <c r="AH1059" s="361" t="s">
        <v>390</v>
      </c>
      <c r="AI1059" s="358"/>
      <c r="AJ1059" s="358"/>
      <c r="AK1059" s="358"/>
      <c r="AL1059" s="358" t="s">
        <v>21</v>
      </c>
      <c r="AM1059" s="358"/>
      <c r="AN1059" s="358"/>
      <c r="AO1059" s="363"/>
      <c r="AP1059" s="364" t="s">
        <v>430</v>
      </c>
      <c r="AQ1059" s="364"/>
      <c r="AR1059" s="364"/>
      <c r="AS1059" s="364"/>
      <c r="AT1059" s="364"/>
      <c r="AU1059" s="364"/>
      <c r="AV1059" s="364"/>
      <c r="AW1059" s="364"/>
      <c r="AX1059" s="364"/>
    </row>
    <row r="1060" spans="1:50" ht="26.25" hidden="1"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hidden="1"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hidden="1"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hidden="1"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hidden="1"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hidden="1"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hidden="1"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hidden="1"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hidden="1"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hidden="1"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hidden="1"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hidden="1"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hidden="1"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hidden="1"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hidden="1"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hidden="1"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hidden="1"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hidden="1"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hidden="1"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hidden="1"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hidden="1"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hidden="1"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hidden="1"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hidden="1"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hidden="1"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hidden="1"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hidden="1"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hidden="1"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hidden="1"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hidden="1"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8"/>
      <c r="B1092" s="358"/>
      <c r="C1092" s="358" t="s">
        <v>26</v>
      </c>
      <c r="D1092" s="358"/>
      <c r="E1092" s="358"/>
      <c r="F1092" s="358"/>
      <c r="G1092" s="358"/>
      <c r="H1092" s="358"/>
      <c r="I1092" s="358"/>
      <c r="J1092" s="142" t="s">
        <v>429</v>
      </c>
      <c r="K1092" s="359"/>
      <c r="L1092" s="359"/>
      <c r="M1092" s="359"/>
      <c r="N1092" s="359"/>
      <c r="O1092" s="359"/>
      <c r="P1092" s="360" t="s">
        <v>27</v>
      </c>
      <c r="Q1092" s="360"/>
      <c r="R1092" s="360"/>
      <c r="S1092" s="360"/>
      <c r="T1092" s="360"/>
      <c r="U1092" s="360"/>
      <c r="V1092" s="360"/>
      <c r="W1092" s="360"/>
      <c r="X1092" s="360"/>
      <c r="Y1092" s="361" t="s">
        <v>489</v>
      </c>
      <c r="Z1092" s="362"/>
      <c r="AA1092" s="362"/>
      <c r="AB1092" s="362"/>
      <c r="AC1092" s="142" t="s">
        <v>472</v>
      </c>
      <c r="AD1092" s="142"/>
      <c r="AE1092" s="142"/>
      <c r="AF1092" s="142"/>
      <c r="AG1092" s="142"/>
      <c r="AH1092" s="361" t="s">
        <v>390</v>
      </c>
      <c r="AI1092" s="358"/>
      <c r="AJ1092" s="358"/>
      <c r="AK1092" s="358"/>
      <c r="AL1092" s="358" t="s">
        <v>21</v>
      </c>
      <c r="AM1092" s="358"/>
      <c r="AN1092" s="358"/>
      <c r="AO1092" s="363"/>
      <c r="AP1092" s="364" t="s">
        <v>430</v>
      </c>
      <c r="AQ1092" s="364"/>
      <c r="AR1092" s="364"/>
      <c r="AS1092" s="364"/>
      <c r="AT1092" s="364"/>
      <c r="AU1092" s="364"/>
      <c r="AV1092" s="364"/>
      <c r="AW1092" s="364"/>
      <c r="AX1092" s="364"/>
    </row>
    <row r="1093" spans="1:50" ht="26.25" hidden="1"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hidden="1"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hidden="1"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hidden="1"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hidden="1"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hidden="1"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hidden="1"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hidden="1"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hidden="1"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hidden="1"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hidden="1"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hidden="1"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hidden="1"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hidden="1"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hidden="1"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hidden="1"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hidden="1"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hidden="1"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hidden="1"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hidden="1"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hidden="1"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hidden="1"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hidden="1"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hidden="1"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hidden="1"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hidden="1"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hidden="1"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hidden="1"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hidden="1"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hidden="1"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8"/>
      <c r="B1125" s="358"/>
      <c r="C1125" s="358" t="s">
        <v>26</v>
      </c>
      <c r="D1125" s="358"/>
      <c r="E1125" s="358"/>
      <c r="F1125" s="358"/>
      <c r="G1125" s="358"/>
      <c r="H1125" s="358"/>
      <c r="I1125" s="358"/>
      <c r="J1125" s="142" t="s">
        <v>429</v>
      </c>
      <c r="K1125" s="359"/>
      <c r="L1125" s="359"/>
      <c r="M1125" s="359"/>
      <c r="N1125" s="359"/>
      <c r="O1125" s="359"/>
      <c r="P1125" s="360" t="s">
        <v>27</v>
      </c>
      <c r="Q1125" s="360"/>
      <c r="R1125" s="360"/>
      <c r="S1125" s="360"/>
      <c r="T1125" s="360"/>
      <c r="U1125" s="360"/>
      <c r="V1125" s="360"/>
      <c r="W1125" s="360"/>
      <c r="X1125" s="360"/>
      <c r="Y1125" s="361" t="s">
        <v>489</v>
      </c>
      <c r="Z1125" s="362"/>
      <c r="AA1125" s="362"/>
      <c r="AB1125" s="362"/>
      <c r="AC1125" s="142" t="s">
        <v>472</v>
      </c>
      <c r="AD1125" s="142"/>
      <c r="AE1125" s="142"/>
      <c r="AF1125" s="142"/>
      <c r="AG1125" s="142"/>
      <c r="AH1125" s="361" t="s">
        <v>390</v>
      </c>
      <c r="AI1125" s="358"/>
      <c r="AJ1125" s="358"/>
      <c r="AK1125" s="358"/>
      <c r="AL1125" s="358" t="s">
        <v>21</v>
      </c>
      <c r="AM1125" s="358"/>
      <c r="AN1125" s="358"/>
      <c r="AO1125" s="363"/>
      <c r="AP1125" s="364" t="s">
        <v>430</v>
      </c>
      <c r="AQ1125" s="364"/>
      <c r="AR1125" s="364"/>
      <c r="AS1125" s="364"/>
      <c r="AT1125" s="364"/>
      <c r="AU1125" s="364"/>
      <c r="AV1125" s="364"/>
      <c r="AW1125" s="364"/>
      <c r="AX1125" s="364"/>
    </row>
    <row r="1126" spans="1:50" ht="26.25" hidden="1"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hidden="1"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hidden="1"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hidden="1"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hidden="1"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hidden="1"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hidden="1"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hidden="1"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hidden="1"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hidden="1"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hidden="1"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hidden="1"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hidden="1"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hidden="1"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hidden="1"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hidden="1"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hidden="1"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hidden="1"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hidden="1"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hidden="1"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hidden="1"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hidden="1"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hidden="1"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hidden="1"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hidden="1"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hidden="1"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hidden="1"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hidden="1"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hidden="1"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hidden="1"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8"/>
      <c r="B1158" s="358"/>
      <c r="C1158" s="358" t="s">
        <v>26</v>
      </c>
      <c r="D1158" s="358"/>
      <c r="E1158" s="358"/>
      <c r="F1158" s="358"/>
      <c r="G1158" s="358"/>
      <c r="H1158" s="358"/>
      <c r="I1158" s="358"/>
      <c r="J1158" s="142" t="s">
        <v>429</v>
      </c>
      <c r="K1158" s="359"/>
      <c r="L1158" s="359"/>
      <c r="M1158" s="359"/>
      <c r="N1158" s="359"/>
      <c r="O1158" s="359"/>
      <c r="P1158" s="360" t="s">
        <v>27</v>
      </c>
      <c r="Q1158" s="360"/>
      <c r="R1158" s="360"/>
      <c r="S1158" s="360"/>
      <c r="T1158" s="360"/>
      <c r="U1158" s="360"/>
      <c r="V1158" s="360"/>
      <c r="W1158" s="360"/>
      <c r="X1158" s="360"/>
      <c r="Y1158" s="361" t="s">
        <v>489</v>
      </c>
      <c r="Z1158" s="362"/>
      <c r="AA1158" s="362"/>
      <c r="AB1158" s="362"/>
      <c r="AC1158" s="142" t="s">
        <v>472</v>
      </c>
      <c r="AD1158" s="142"/>
      <c r="AE1158" s="142"/>
      <c r="AF1158" s="142"/>
      <c r="AG1158" s="142"/>
      <c r="AH1158" s="361" t="s">
        <v>390</v>
      </c>
      <c r="AI1158" s="358"/>
      <c r="AJ1158" s="358"/>
      <c r="AK1158" s="358"/>
      <c r="AL1158" s="358" t="s">
        <v>21</v>
      </c>
      <c r="AM1158" s="358"/>
      <c r="AN1158" s="358"/>
      <c r="AO1158" s="363"/>
      <c r="AP1158" s="364" t="s">
        <v>430</v>
      </c>
      <c r="AQ1158" s="364"/>
      <c r="AR1158" s="364"/>
      <c r="AS1158" s="364"/>
      <c r="AT1158" s="364"/>
      <c r="AU1158" s="364"/>
      <c r="AV1158" s="364"/>
      <c r="AW1158" s="364"/>
      <c r="AX1158" s="364"/>
    </row>
    <row r="1159" spans="1:50" ht="26.25" hidden="1"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hidden="1"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hidden="1"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hidden="1"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hidden="1"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hidden="1"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hidden="1"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hidden="1"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hidden="1"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hidden="1"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hidden="1"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hidden="1"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hidden="1"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hidden="1"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hidden="1"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hidden="1"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hidden="1"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hidden="1"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hidden="1"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hidden="1"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hidden="1"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hidden="1"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hidden="1"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hidden="1"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hidden="1"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hidden="1"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hidden="1"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hidden="1"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hidden="1"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hidden="1"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8"/>
      <c r="B1191" s="358"/>
      <c r="C1191" s="358" t="s">
        <v>26</v>
      </c>
      <c r="D1191" s="358"/>
      <c r="E1191" s="358"/>
      <c r="F1191" s="358"/>
      <c r="G1191" s="358"/>
      <c r="H1191" s="358"/>
      <c r="I1191" s="358"/>
      <c r="J1191" s="142" t="s">
        <v>429</v>
      </c>
      <c r="K1191" s="359"/>
      <c r="L1191" s="359"/>
      <c r="M1191" s="359"/>
      <c r="N1191" s="359"/>
      <c r="O1191" s="359"/>
      <c r="P1191" s="360" t="s">
        <v>27</v>
      </c>
      <c r="Q1191" s="360"/>
      <c r="R1191" s="360"/>
      <c r="S1191" s="360"/>
      <c r="T1191" s="360"/>
      <c r="U1191" s="360"/>
      <c r="V1191" s="360"/>
      <c r="W1191" s="360"/>
      <c r="X1191" s="360"/>
      <c r="Y1191" s="361" t="s">
        <v>489</v>
      </c>
      <c r="Z1191" s="362"/>
      <c r="AA1191" s="362"/>
      <c r="AB1191" s="362"/>
      <c r="AC1191" s="142" t="s">
        <v>472</v>
      </c>
      <c r="AD1191" s="142"/>
      <c r="AE1191" s="142"/>
      <c r="AF1191" s="142"/>
      <c r="AG1191" s="142"/>
      <c r="AH1191" s="361" t="s">
        <v>390</v>
      </c>
      <c r="AI1191" s="358"/>
      <c r="AJ1191" s="358"/>
      <c r="AK1191" s="358"/>
      <c r="AL1191" s="358" t="s">
        <v>21</v>
      </c>
      <c r="AM1191" s="358"/>
      <c r="AN1191" s="358"/>
      <c r="AO1191" s="363"/>
      <c r="AP1191" s="364" t="s">
        <v>430</v>
      </c>
      <c r="AQ1191" s="364"/>
      <c r="AR1191" s="364"/>
      <c r="AS1191" s="364"/>
      <c r="AT1191" s="364"/>
      <c r="AU1191" s="364"/>
      <c r="AV1191" s="364"/>
      <c r="AW1191" s="364"/>
      <c r="AX1191" s="364"/>
    </row>
    <row r="1192" spans="1:50" ht="26.25" hidden="1"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hidden="1"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hidden="1"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hidden="1"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hidden="1"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hidden="1"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hidden="1"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hidden="1"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hidden="1"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hidden="1"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hidden="1"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hidden="1"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hidden="1"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hidden="1"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hidden="1"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hidden="1"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hidden="1"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hidden="1"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hidden="1"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hidden="1"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hidden="1"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hidden="1"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hidden="1"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hidden="1"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hidden="1"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hidden="1"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hidden="1"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hidden="1"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hidden="1"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hidden="1"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8"/>
      <c r="B1224" s="358"/>
      <c r="C1224" s="358" t="s">
        <v>26</v>
      </c>
      <c r="D1224" s="358"/>
      <c r="E1224" s="358"/>
      <c r="F1224" s="358"/>
      <c r="G1224" s="358"/>
      <c r="H1224" s="358"/>
      <c r="I1224" s="358"/>
      <c r="J1224" s="142" t="s">
        <v>429</v>
      </c>
      <c r="K1224" s="359"/>
      <c r="L1224" s="359"/>
      <c r="M1224" s="359"/>
      <c r="N1224" s="359"/>
      <c r="O1224" s="359"/>
      <c r="P1224" s="360" t="s">
        <v>27</v>
      </c>
      <c r="Q1224" s="360"/>
      <c r="R1224" s="360"/>
      <c r="S1224" s="360"/>
      <c r="T1224" s="360"/>
      <c r="U1224" s="360"/>
      <c r="V1224" s="360"/>
      <c r="W1224" s="360"/>
      <c r="X1224" s="360"/>
      <c r="Y1224" s="361" t="s">
        <v>489</v>
      </c>
      <c r="Z1224" s="362"/>
      <c r="AA1224" s="362"/>
      <c r="AB1224" s="362"/>
      <c r="AC1224" s="142" t="s">
        <v>472</v>
      </c>
      <c r="AD1224" s="142"/>
      <c r="AE1224" s="142"/>
      <c r="AF1224" s="142"/>
      <c r="AG1224" s="142"/>
      <c r="AH1224" s="361" t="s">
        <v>390</v>
      </c>
      <c r="AI1224" s="358"/>
      <c r="AJ1224" s="358"/>
      <c r="AK1224" s="358"/>
      <c r="AL1224" s="358" t="s">
        <v>21</v>
      </c>
      <c r="AM1224" s="358"/>
      <c r="AN1224" s="358"/>
      <c r="AO1224" s="363"/>
      <c r="AP1224" s="364" t="s">
        <v>430</v>
      </c>
      <c r="AQ1224" s="364"/>
      <c r="AR1224" s="364"/>
      <c r="AS1224" s="364"/>
      <c r="AT1224" s="364"/>
      <c r="AU1224" s="364"/>
      <c r="AV1224" s="364"/>
      <c r="AW1224" s="364"/>
      <c r="AX1224" s="364"/>
    </row>
    <row r="1225" spans="1:50" ht="26.25" hidden="1"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hidden="1"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hidden="1"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hidden="1"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hidden="1"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hidden="1"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hidden="1"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hidden="1"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hidden="1"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hidden="1"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hidden="1"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hidden="1"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hidden="1"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hidden="1"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hidden="1"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hidden="1"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hidden="1"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hidden="1"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hidden="1"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hidden="1"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hidden="1"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hidden="1"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hidden="1"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hidden="1"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hidden="1"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hidden="1"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hidden="1"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hidden="1"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hidden="1"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hidden="1"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8"/>
      <c r="B1257" s="358"/>
      <c r="C1257" s="358" t="s">
        <v>26</v>
      </c>
      <c r="D1257" s="358"/>
      <c r="E1257" s="358"/>
      <c r="F1257" s="358"/>
      <c r="G1257" s="358"/>
      <c r="H1257" s="358"/>
      <c r="I1257" s="358"/>
      <c r="J1257" s="142" t="s">
        <v>429</v>
      </c>
      <c r="K1257" s="359"/>
      <c r="L1257" s="359"/>
      <c r="M1257" s="359"/>
      <c r="N1257" s="359"/>
      <c r="O1257" s="359"/>
      <c r="P1257" s="360" t="s">
        <v>27</v>
      </c>
      <c r="Q1257" s="360"/>
      <c r="R1257" s="360"/>
      <c r="S1257" s="360"/>
      <c r="T1257" s="360"/>
      <c r="U1257" s="360"/>
      <c r="V1257" s="360"/>
      <c r="W1257" s="360"/>
      <c r="X1257" s="360"/>
      <c r="Y1257" s="361" t="s">
        <v>489</v>
      </c>
      <c r="Z1257" s="362"/>
      <c r="AA1257" s="362"/>
      <c r="AB1257" s="362"/>
      <c r="AC1257" s="142" t="s">
        <v>472</v>
      </c>
      <c r="AD1257" s="142"/>
      <c r="AE1257" s="142"/>
      <c r="AF1257" s="142"/>
      <c r="AG1257" s="142"/>
      <c r="AH1257" s="361" t="s">
        <v>390</v>
      </c>
      <c r="AI1257" s="358"/>
      <c r="AJ1257" s="358"/>
      <c r="AK1257" s="358"/>
      <c r="AL1257" s="358" t="s">
        <v>21</v>
      </c>
      <c r="AM1257" s="358"/>
      <c r="AN1257" s="358"/>
      <c r="AO1257" s="363"/>
      <c r="AP1257" s="364" t="s">
        <v>430</v>
      </c>
      <c r="AQ1257" s="364"/>
      <c r="AR1257" s="364"/>
      <c r="AS1257" s="364"/>
      <c r="AT1257" s="364"/>
      <c r="AU1257" s="364"/>
      <c r="AV1257" s="364"/>
      <c r="AW1257" s="364"/>
      <c r="AX1257" s="364"/>
    </row>
    <row r="1258" spans="1:50" ht="26.25" hidden="1"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hidden="1"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hidden="1"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hidden="1"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hidden="1"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hidden="1"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hidden="1"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hidden="1"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hidden="1"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hidden="1"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hidden="1"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hidden="1"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hidden="1"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hidden="1"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hidden="1"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hidden="1"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hidden="1"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hidden="1"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hidden="1"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hidden="1"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hidden="1"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hidden="1"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hidden="1"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hidden="1"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hidden="1"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hidden="1"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hidden="1"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hidden="1"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hidden="1"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hidden="1"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8"/>
      <c r="B1290" s="358"/>
      <c r="C1290" s="358" t="s">
        <v>26</v>
      </c>
      <c r="D1290" s="358"/>
      <c r="E1290" s="358"/>
      <c r="F1290" s="358"/>
      <c r="G1290" s="358"/>
      <c r="H1290" s="358"/>
      <c r="I1290" s="358"/>
      <c r="J1290" s="142" t="s">
        <v>429</v>
      </c>
      <c r="K1290" s="359"/>
      <c r="L1290" s="359"/>
      <c r="M1290" s="359"/>
      <c r="N1290" s="359"/>
      <c r="O1290" s="359"/>
      <c r="P1290" s="360" t="s">
        <v>27</v>
      </c>
      <c r="Q1290" s="360"/>
      <c r="R1290" s="360"/>
      <c r="S1290" s="360"/>
      <c r="T1290" s="360"/>
      <c r="U1290" s="360"/>
      <c r="V1290" s="360"/>
      <c r="W1290" s="360"/>
      <c r="X1290" s="360"/>
      <c r="Y1290" s="361" t="s">
        <v>489</v>
      </c>
      <c r="Z1290" s="362"/>
      <c r="AA1290" s="362"/>
      <c r="AB1290" s="362"/>
      <c r="AC1290" s="142" t="s">
        <v>472</v>
      </c>
      <c r="AD1290" s="142"/>
      <c r="AE1290" s="142"/>
      <c r="AF1290" s="142"/>
      <c r="AG1290" s="142"/>
      <c r="AH1290" s="361" t="s">
        <v>390</v>
      </c>
      <c r="AI1290" s="358"/>
      <c r="AJ1290" s="358"/>
      <c r="AK1290" s="358"/>
      <c r="AL1290" s="358" t="s">
        <v>21</v>
      </c>
      <c r="AM1290" s="358"/>
      <c r="AN1290" s="358"/>
      <c r="AO1290" s="363"/>
      <c r="AP1290" s="364" t="s">
        <v>430</v>
      </c>
      <c r="AQ1290" s="364"/>
      <c r="AR1290" s="364"/>
      <c r="AS1290" s="364"/>
      <c r="AT1290" s="364"/>
      <c r="AU1290" s="364"/>
      <c r="AV1290" s="364"/>
      <c r="AW1290" s="364"/>
      <c r="AX1290" s="364"/>
    </row>
    <row r="1291" spans="1:50" ht="26.25" hidden="1"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hidden="1"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hidden="1"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hidden="1"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hidden="1"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hidden="1"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hidden="1"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hidden="1"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hidden="1"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hidden="1"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hidden="1"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hidden="1"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hidden="1"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hidden="1"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hidden="1"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hidden="1"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hidden="1"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hidden="1"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hidden="1"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hidden="1"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hidden="1"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hidden="1"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hidden="1"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hidden="1"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hidden="1"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hidden="1"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hidden="1"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hidden="1"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hidden="1"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hidden="1"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2018-05-21T08:30:17Z</cp:lastPrinted>
  <dcterms:created xsi:type="dcterms:W3CDTF">2012-03-13T00:50:25Z</dcterms:created>
  <dcterms:modified xsi:type="dcterms:W3CDTF">2018-07-05T05:00:44Z</dcterms:modified>
</cp:coreProperties>
</file>