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<sst xmlns="http://schemas.openxmlformats.org/spreadsheetml/2006/main" count="3307" uniqueCount="798">
  <si>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</si>
  <si>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</si>
  <si>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</si>
  <si>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</si>
  <si>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</si>
  <si>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</si>
  <si>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</si>
  <si>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</si>
  <si>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</si>
  <si>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</si>
  <si>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</si>
  <si>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</si>
  <si>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</si>
  <si>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</si>
  <si>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</si>
  <si>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</si>
  <si>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</si>
  <si>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</si>
  <si>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</si>
  <si>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</si>
  <si>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</si>
  <si>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</si>
  <si>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</si>
  <si>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</si>
  <si>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</si>
  <si>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</si>
  <si>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</si>
  <si>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</si>
  <si>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</si>
  <si>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</si>
  <si>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</si>
  <si>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</si>
  <si>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</si>
  <si>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</si>
  <si>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</si>
  <si>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</si>
  <si>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</si>
  <si>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</si>
  <si>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</si>
  <si>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</si>
  <si>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</si>
  <si>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</si>
  <si>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</si>
  <si>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</si>
  <si>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</si>
  <si>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</si>
  <si>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</si>
  <si>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</si>
  <si>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</si>
  <si>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</si>
  <si>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</si>
  <si>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</si>
  <si>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</si>
  <si>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</si>
  <si>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</si>
  <si>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</si>
  <si>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</si>
  <si>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</si>
  <si>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</si>
  <si>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</si>
  <si>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</si>
  <si>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</si>
  <si>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</si>
  <si>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</si>
  <si>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</si>
  <si>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</si>
  <si>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</si>
  <si>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</si>
  <si>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</si>
  <si>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</si>
  <si>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</si>
  <si>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</si>
  <si>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</si>
  <si>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</si>
  <si>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</si>
  <si>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</si>
  <si>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</si>
  <si>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</si>
  <si>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</si>
  <si>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</si>
  <si>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</si>
  <si>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</si>
  <si>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</si>
  <si>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</si>
  <si>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</si>
  <si>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</si>
  <si>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</si>
  <si>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</si>
  <si>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</si>
  <si>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</si>
  <si>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</si>
  <si>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</si>
  <si>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</si>
  <si>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</si>
  <si>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</si>
  <si>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</si>
  <si>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</si>
  <si>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</si>
  <si>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</si>
  <si>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</si>
  <si>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</si>
  <si>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</si>
  <si>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</si>
  <si>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</si>
  <si>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</si>
  <si>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</si>
  <si>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</si>
  <si>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</si>
  <si>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</si>
  <si>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</si>
  <si>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</si>
  <si>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</si>
  <si>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</si>
  <si>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</si>
  <si>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</si>
  <si>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</si>
  <si>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</si>
  <si>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</si>
  <si>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</si>
  <si>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</si>
  <si>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</si>
  <si>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</si>
  <si>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</si>
  <si>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</si>
  <si>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</si>
  <si>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</si>
  <si>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</si>
  <si>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</si>
  <si>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</si>
  <si>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</si>
  <si>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</si>
  <si>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</si>
  <si>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</si>
  <si>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</si>
  <si>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</si>
  <si>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</si>
  <si>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</si>
  <si>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</si>
  <si>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</si>
  <si>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</si>
  <si>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</si>
  <si>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</si>
  <si>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</si>
  <si>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</si>
  <si>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</si>
  <si>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</si>
  <si>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</si>
  <si>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</si>
  <si>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</si>
  <si>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</si>
  <si>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</si>
  <si>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</si>
  <si>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</si>
  <si>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</si>
  <si>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</si>
  <si>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</si>
  <si>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</si>
  <si>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</si>
  <si>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</si>
  <si>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</si>
  <si>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</si>
  <si>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</si>
  <si>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</si>
  <si>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</si>
  <si>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</si>
  <si>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</si>
  <si>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</si>
  <si>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</si>
  <si>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</si>
  <si>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</si>
  <si>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</si>
  <si>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</si>
  <si>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</si>
  <si>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</si>
  <si>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</si>
  <si>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</si>
  <si>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</si>
  <si>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</si>
  <si>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</si>
  <si>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</si>
  <si>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</si>
  <si>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</si>
  <si>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</si>
  <si>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</si>
  <si>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</si>
  <si>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</si>
  <si>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</si>
  <si>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</si>
  <si>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</si>
  <si>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</si>
  <si>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</si>
  <si>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</si>
  <si>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</si>
  <si>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</si>
  <si>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</si>
  <si>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</si>
  <si>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</si>
  <si>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</si>
  <si>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</si>
  <si>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</si>
  <si>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</si>
  <si>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</si>
  <si>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</si>
  <si>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</si>
  <si>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</si>
  <si>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</si>
  <si>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</si>
  <si>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</si>
  <si>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</si>
  <si>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</si>
  <si>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</si>
  <si>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</si>
  <si>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</si>
  <si>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</si>
  <si>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</si>
  <si>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</si>
  <si>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</si>
  <si>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</si>
  <si>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</si>
  <si>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</si>
  <si>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</si>
  <si>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</si>
  <si>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</si>
  <si>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</si>
  <si>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</si>
  <si>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</si>
  <si>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</si>
  <si>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</si>
  <si>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</si>
  <si>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</si>
  <si>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</si>
  <si>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</si>
  <si>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</si>
  <si>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</si>
  <si>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</si>
  <si>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</si>
  <si>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</si>
  <si>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</si>
  <si>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</si>
  <si>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</si>
  <si>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</si>
  <si>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</si>
  <si>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</si>
  <si>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</si>
  <si>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</si>
  <si>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</si>
  <si>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</si>
  <si>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</si>
  <si>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</si>
  <si>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</si>
  <si>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</si>
  <si>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</si>
  <si>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</si>
  <si>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</si>
  <si>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</si>
  <si>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</si>
  <si>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</si>
  <si>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</si>
  <si>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</si>
  <si>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</si>
  <si>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</si>
  <si>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</si>
  <si>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</si>
  <si>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</si>
  <si>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</si>
  <si>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</si>
  <si>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</si>
  <si>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</si>
  <si>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</si>
  <si>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</si>
  <si>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</si>
  <si>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</si>
  <si>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</si>
  <si>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</si>
  <si>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</si>
  <si>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</si>
  <si>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</si>
  <si>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</si>
  <si>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</si>
  <si>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</si>
  <si>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</si>
  <si>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</si>
  <si>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</si>
  <si>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</si>
  <si>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</si>
  <si>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</si>
  <si>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</si>
  <si>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</si>
  <si>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</si>
  <si>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</si>
  <si>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</si>
  <si>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</si>
  <si>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</si>
  <si>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</si>
  <si>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</si>
  <si>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</si>
  <si>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</si>
  <si>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</si>
  <si>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</si>
  <si>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</si>
  <si>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</si>
  <si>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</si>
  <si>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</si>
  <si>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</si>
  <si>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</si>
  <si>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</si>
  <si>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</si>
  <si>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</si>
  <si>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</si>
  <si>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</si>
  <si>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</si>
  <si>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</si>
  <si>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</si>
  <si>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</si>
  <si>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</si>
  <si>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</si>
  <si>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</si>
  <si>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</si>
  <si>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</si>
  <si>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</si>
  <si>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</si>
  <si>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</si>
  <si>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</si>
  <si>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</si>
  <si>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</si>
  <si>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</si>
  <si>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</si>
  <si>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</si>
  <si>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</si>
  <si>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</si>
  <si>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</si>
  <si>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</si>
  <si>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</si>
  <si>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</si>
  <si>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</si>
  <si>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</si>
  <si>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</si>
  <si>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</si>
  <si>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</si>
  <si>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</si>
  <si>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</si>
  <si>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</si>
  <si>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</si>
  <si>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</si>
  <si>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</si>
  <si>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</si>
  <si>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</si>
  <si>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</si>
  <si>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</si>
  <si>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</si>
  <si>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</si>
  <si>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</si>
  <si>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</si>
  <si>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</si>
  <si>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</si>
  <si>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</si>
  <si>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</si>
  <si>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</si>
  <si>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</si>
  <si>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</si>
  <si>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</si>
  <si>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</si>
  <si>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</si>
  <si>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</si>
  <si>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</si>
  <si>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</si>
  <si>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</si>
  <si>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</si>
  <si>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</si>
  <si>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</si>
  <si>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</si>
  <si>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</si>
  <si>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</si>
  <si>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</si>
  <si>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</si>
  <si>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</si>
  <si>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</si>
  <si>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</si>
  <si>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</si>
  <si>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</si>
  <si>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</si>
  <si>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</si>
  <si>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</si>
  <si>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</si>
  <si>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</si>
  <si>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</si>
  <si>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</si>
  <si>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</si>
  <si>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</si>
  <si>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</si>
  <si>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</si>
  <si>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</si>
  <si>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</si>
  <si>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</si>
  <si>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</si>
  <si>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</si>
  <si>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</si>
  <si>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</si>
  <si>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</si>
  <si>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</si>
  <si>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</si>
  <si>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</si>
  <si>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</si>
  <si>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</si>
  <si>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</si>
  <si>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</si>
  <si>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</si>
  <si>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</si>
  <si>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</si>
  <si>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</si>
  <si>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</si>
  <si>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</si>
  <si>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</si>
  <si>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</si>
  <si>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</si>
  <si>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</si>
  <si>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</si>
  <si>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</si>
  <si>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</si>
  <si>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</si>
  <si>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</si>
  <si>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</si>
  <si>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</si>
  <si>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</si>
  <si>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</si>
  <si>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</si>
  <si>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</si>
  <si>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</si>
  <si>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</si>
  <si>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</si>
  <si>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</si>
  <si>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</si>
  <si>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</si>
  <si>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</si>
  <si>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</si>
  <si>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</si>
  <si>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</si>
  <si>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</si>
  <si>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</si>
  <si>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</si>
  <si>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</si>
  <si>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</si>
  <si>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</si>
  <si>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</si>
  <si>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</si>
  <si>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</si>
  <si>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</si>
  <si>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</si>
  <si>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</si>
  <si>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</si>
  <si>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</si>
  <si>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</si>
  <si>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</si>
  <si>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</si>
  <si>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</si>
  <si>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</si>
  <si>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</si>
  <si>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</si>
  <si>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</si>
  <si>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</si>
  <si>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</si>
  <si>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</si>
  <si>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</si>
  <si>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</si>
  <si>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</si>
  <si>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</si>
  <si>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</si>
  <si>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</si>
  <si>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</si>
  <si>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</si>
  <si>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</si>
  <si>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</si>
  <si>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</si>
  <si>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</si>
  <si>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</si>
  <si>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</si>
  <si>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</si>
  <si>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</si>
  <si>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</si>
  <si>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</si>
  <si>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</si>
  <si>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</si>
  <si>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</si>
  <si>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</si>
  <si>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</si>
  <si>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</si>
  <si>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</si>
  <si>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</si>
  <si>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</si>
  <si>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</si>
  <si>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</si>
  <si>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</si>
  <si>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</si>
  <si>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</si>
  <si>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</si>
  <si>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</si>
  <si>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</si>
  <si>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</si>
  <si>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</si>
  <si>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</si>
  <si>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</si>
  <si>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</si>
  <si>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</si>
  <si>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</si>
  <si>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</si>
  <si>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</si>
  <si>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</si>
  <si>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</si>
  <si>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</si>
  <si>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</si>
  <si>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</si>
  <si>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</si>
  <si>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</si>
  <si>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</si>
  <si>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</si>
  <si>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</si>
  <si>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</si>
  <si>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</si>
  <si>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</si>
  <si>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</si>
  <si>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</si>
  <si>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</si>
  <si>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</si>
  <si>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</si>
  <si>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</si>
  <si>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</si>
  <si>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</si>
  <si>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</si>
  <si>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</si>
  <si>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</si>
  <si>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</si>
  <si>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</si>
  <si>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</si>
  <si>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</si>
  <si>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</si>
  <si>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</si>
  <si>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</si>
  <si>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</si>
  <si>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</si>
  <si>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</si>
  <si>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</si>
  <si>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</si>
  <si>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</si>
  <si>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農薬等ポジティブリスト制度推進事業</t>
    <phoneticPr fontId="6"/>
  </si>
  <si>
    <t>厚生労働省</t>
  </si>
  <si>
    <t>医薬・生活衛生局</t>
    <rPh sb="0" eb="2">
      <t>イヤク</t>
    </rPh>
    <rPh sb="3" eb="5">
      <t>セイカツ</t>
    </rPh>
    <rPh sb="5" eb="8">
      <t>エイセイキョク</t>
    </rPh>
    <phoneticPr fontId="6"/>
  </si>
  <si>
    <t>食品基準審査課</t>
    <rPh sb="0" eb="2">
      <t>ショクヒン</t>
    </rPh>
    <rPh sb="2" eb="4">
      <t>キジュン</t>
    </rPh>
    <rPh sb="4" eb="7">
      <t>シンサカ</t>
    </rPh>
    <phoneticPr fontId="6"/>
  </si>
  <si>
    <t>関野　秀人</t>
    <rPh sb="0" eb="2">
      <t>セキノ</t>
    </rPh>
    <rPh sb="3" eb="5">
      <t>ヒデト</t>
    </rPh>
    <phoneticPr fontId="6"/>
  </si>
  <si>
    <t>○</t>
  </si>
  <si>
    <t>食品衛生法第11条</t>
  </si>
  <si>
    <t>平成17年厚生労働省告示第497～499号、「食品に残留する農薬、飼料添加物又は動物用医薬品の成分である物質の試験法について」（平成17年1月24日食安発第0124001号）</t>
  </si>
  <si>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</si>
  <si>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</si>
  <si>
    <t>-</t>
  </si>
  <si>
    <t>食品等試験検査費</t>
    <rPh sb="0" eb="2">
      <t>ショクヒン</t>
    </rPh>
    <rPh sb="2" eb="3">
      <t>トウ</t>
    </rPh>
    <rPh sb="3" eb="5">
      <t>シケン</t>
    </rPh>
    <rPh sb="5" eb="8">
      <t>ケンサヒ</t>
    </rPh>
    <phoneticPr fontId="6"/>
  </si>
  <si>
    <t>保健福祉調査委託費</t>
    <rPh sb="0" eb="2">
      <t>ホケン</t>
    </rPh>
    <rPh sb="2" eb="4">
      <t>フクシ</t>
    </rPh>
    <rPh sb="4" eb="6">
      <t>チョウサ</t>
    </rPh>
    <rPh sb="6" eb="9">
      <t>イタクヒ</t>
    </rPh>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</si>
  <si>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</si>
  <si>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</si>
  <si>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</si>
  <si>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基準設定の公示（通知又は告示）の迅速化</t>
    <rPh sb="0" eb="2">
      <t>キジュン</t>
    </rPh>
    <rPh sb="2" eb="4">
      <t>セッテイ</t>
    </rPh>
    <rPh sb="5" eb="7">
      <t>コウジ</t>
    </rPh>
    <rPh sb="8" eb="10">
      <t>ツウチ</t>
    </rPh>
    <rPh sb="10" eb="11">
      <t>マタ</t>
    </rPh>
    <rPh sb="12" eb="14">
      <t>コクジ</t>
    </rPh>
    <rPh sb="16" eb="19">
      <t>ジンソクカ</t>
    </rPh>
    <phoneticPr fontId="6"/>
  </si>
  <si>
    <t>基準設定の公示（通知又は告示）件数</t>
    <rPh sb="0" eb="2">
      <t>キジュン</t>
    </rPh>
    <rPh sb="2" eb="4">
      <t>セッテイ</t>
    </rPh>
    <rPh sb="5" eb="7">
      <t>コウジ</t>
    </rPh>
    <rPh sb="8" eb="10">
      <t>ツウチ</t>
    </rPh>
    <rPh sb="10" eb="11">
      <t>マタ</t>
    </rPh>
    <rPh sb="12" eb="14">
      <t>コクジ</t>
    </rPh>
    <rPh sb="15" eb="17">
      <t>ケンスウ</t>
    </rPh>
    <phoneticPr fontId="6"/>
  </si>
  <si>
    <t>件</t>
    <rPh sb="0" eb="1">
      <t>ケン</t>
    </rPh>
    <phoneticPr fontId="6"/>
  </si>
  <si>
    <t>-</t>
    <phoneticPr fontId="6"/>
  </si>
  <si>
    <t>-</t>
    <phoneticPr fontId="6"/>
  </si>
  <si>
    <t>-</t>
    <phoneticPr fontId="6"/>
  </si>
  <si>
    <t>基準設定の公示（通知又は告示）件数の集計リスト</t>
    <rPh sb="0" eb="2">
      <t>キジュン</t>
    </rPh>
    <rPh sb="2" eb="4">
      <t>セッテイ</t>
    </rPh>
    <rPh sb="5" eb="7">
      <t>コウジ</t>
    </rPh>
    <rPh sb="8" eb="10">
      <t>ツウチ</t>
    </rPh>
    <rPh sb="10" eb="11">
      <t>マタ</t>
    </rPh>
    <rPh sb="12" eb="14">
      <t>コクジ</t>
    </rPh>
    <rPh sb="15" eb="17">
      <t>ケンスウ</t>
    </rPh>
    <rPh sb="18" eb="20">
      <t>シュウケイ</t>
    </rPh>
    <phoneticPr fontId="6"/>
  </si>
  <si>
    <t>農薬等試験法の公示（通知又は告示）の迅速化</t>
    <rPh sb="0" eb="2">
      <t>ノウヤク</t>
    </rPh>
    <rPh sb="2" eb="3">
      <t>トウ</t>
    </rPh>
    <rPh sb="3" eb="6">
      <t>シケンホウ</t>
    </rPh>
    <rPh sb="7" eb="9">
      <t>コウジ</t>
    </rPh>
    <rPh sb="10" eb="12">
      <t>ツウチ</t>
    </rPh>
    <rPh sb="12" eb="13">
      <t>マタ</t>
    </rPh>
    <rPh sb="14" eb="16">
      <t>コクジ</t>
    </rPh>
    <rPh sb="18" eb="21">
      <t>ジンソクカ</t>
    </rPh>
    <phoneticPr fontId="6"/>
  </si>
  <si>
    <t>農薬等試験法の公示（通知又は告示）件数</t>
    <rPh sb="0" eb="2">
      <t>ノウヤク</t>
    </rPh>
    <rPh sb="2" eb="3">
      <t>トウ</t>
    </rPh>
    <rPh sb="3" eb="6">
      <t>シケンホウ</t>
    </rPh>
    <rPh sb="7" eb="9">
      <t>コウジ</t>
    </rPh>
    <rPh sb="10" eb="12">
      <t>ツウチ</t>
    </rPh>
    <rPh sb="12" eb="13">
      <t>マタ</t>
    </rPh>
    <rPh sb="14" eb="16">
      <t>コクジ</t>
    </rPh>
    <rPh sb="17" eb="19">
      <t>ケンスウ</t>
    </rPh>
    <phoneticPr fontId="6"/>
  </si>
  <si>
    <t>-</t>
    <phoneticPr fontId="6"/>
  </si>
  <si>
    <t>農薬等試験法の公示（通知又は告示）件数の集計リスト</t>
    <rPh sb="0" eb="2">
      <t>ノウヤク</t>
    </rPh>
    <rPh sb="2" eb="3">
      <t>トウ</t>
    </rPh>
    <rPh sb="3" eb="6">
      <t>シケンホウ</t>
    </rPh>
    <rPh sb="7" eb="9">
      <t>コウジ</t>
    </rPh>
    <rPh sb="10" eb="12">
      <t>ツウチ</t>
    </rPh>
    <rPh sb="12" eb="13">
      <t>マタ</t>
    </rPh>
    <rPh sb="14" eb="16">
      <t>コクジ</t>
    </rPh>
    <rPh sb="17" eb="19">
      <t>ケンスウ</t>
    </rPh>
    <rPh sb="20" eb="22">
      <t>シュウケイ</t>
    </rPh>
    <phoneticPr fontId="6"/>
  </si>
  <si>
    <t>一日摂取量調査</t>
    <rPh sb="0" eb="2">
      <t>イチニチ</t>
    </rPh>
    <rPh sb="2" eb="5">
      <t>セッシュリョウ</t>
    </rPh>
    <rPh sb="5" eb="7">
      <t>チョウサ</t>
    </rPh>
    <phoneticPr fontId="6"/>
  </si>
  <si>
    <t>農薬等試験法の開発・検証数</t>
    <rPh sb="0" eb="2">
      <t>ノウヤク</t>
    </rPh>
    <rPh sb="2" eb="3">
      <t>トウ</t>
    </rPh>
    <rPh sb="3" eb="6">
      <t>シケンホウ</t>
    </rPh>
    <rPh sb="7" eb="9">
      <t>カイハツ</t>
    </rPh>
    <rPh sb="10" eb="12">
      <t>ケンショウ</t>
    </rPh>
    <rPh sb="12" eb="13">
      <t>スウ</t>
    </rPh>
    <phoneticPr fontId="6"/>
  </si>
  <si>
    <t>-</t>
    <phoneticPr fontId="6"/>
  </si>
  <si>
    <t>一日摂取量調査
単位当たりコスト　＝　Ｘ　／　Ｙ
Ｘ：「執行額（千円）」
Ｙ：「活動実績（件）」　　　　　　　　　　　　　　</t>
    <rPh sb="0" eb="2">
      <t>イチニチ</t>
    </rPh>
    <rPh sb="2" eb="5">
      <t>セッシュリョウ</t>
    </rPh>
    <rPh sb="5" eb="7">
      <t>チョウサ</t>
    </rPh>
    <rPh sb="8" eb="10">
      <t>タンイ</t>
    </rPh>
    <rPh sb="10" eb="11">
      <t>ア</t>
    </rPh>
    <rPh sb="28" eb="30">
      <t>シッコウ</t>
    </rPh>
    <rPh sb="30" eb="31">
      <t>ガク</t>
    </rPh>
    <rPh sb="32" eb="34">
      <t>センエン</t>
    </rPh>
    <rPh sb="40" eb="42">
      <t>カツドウ</t>
    </rPh>
    <rPh sb="42" eb="44">
      <t>ジッセキ</t>
    </rPh>
    <rPh sb="45" eb="46">
      <t>ケン</t>
    </rPh>
    <phoneticPr fontId="6"/>
  </si>
  <si>
    <t>農薬等試験法の開発・検証数
単位当たりコスト　＝　Ｘ　／　Ｙ
Ｘ：「執行額（千円）」
Ｙ：「活動実績（件）」　</t>
    <rPh sb="0" eb="2">
      <t>ノウヤク</t>
    </rPh>
    <rPh sb="2" eb="3">
      <t>トウ</t>
    </rPh>
    <rPh sb="3" eb="6">
      <t>シケンホウ</t>
    </rPh>
    <rPh sb="7" eb="9">
      <t>カイハツ</t>
    </rPh>
    <rPh sb="10" eb="12">
      <t>ケンショウ</t>
    </rPh>
    <rPh sb="12" eb="13">
      <t>スウ</t>
    </rPh>
    <rPh sb="14" eb="16">
      <t>タンイ</t>
    </rPh>
    <rPh sb="16" eb="17">
      <t>ア</t>
    </rPh>
    <rPh sb="34" eb="36">
      <t>シッコウ</t>
    </rPh>
    <rPh sb="36" eb="37">
      <t>ガク</t>
    </rPh>
    <rPh sb="38" eb="40">
      <t>センエン</t>
    </rPh>
    <rPh sb="46" eb="48">
      <t>カツドウ</t>
    </rPh>
    <rPh sb="48" eb="50">
      <t>ジッセキ</t>
    </rPh>
    <rPh sb="51" eb="52">
      <t>ケン</t>
    </rPh>
    <phoneticPr fontId="6"/>
  </si>
  <si>
    <t>41,918/200</t>
  </si>
  <si>
    <t>41,920/200</t>
  </si>
  <si>
    <t>百万円</t>
    <rPh sb="0" eb="1">
      <t>ヒャク</t>
    </rPh>
    <rPh sb="1" eb="3">
      <t>マンエン</t>
    </rPh>
    <phoneticPr fontId="6"/>
  </si>
  <si>
    <t>　Ｘ/Ｙ</t>
  </si>
  <si>
    <t>229,859/15</t>
  </si>
  <si>
    <t>323,531/19</t>
  </si>
  <si>
    <t>40,548/250</t>
    <phoneticPr fontId="6"/>
  </si>
  <si>
    <t>40,548/250</t>
    <phoneticPr fontId="6"/>
  </si>
  <si>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6"/>
  </si>
  <si>
    <t>食品等の飲食に起因する衛生上の危害の発生を防止すること（施策目標Ⅱ－１－１）</t>
  </si>
  <si>
    <t>ポジティブリスト制度（農薬等が一定の量を超えて残留する食品等の販売等を原則禁止する制度）の導入に伴い新たに残留基準を設定した農薬等のうち、基準の見直しを行った農薬等の数（基準の見直しが困難な農薬が後に残る傾向にあることから、目標値は直近５年間の実績の平均としている）</t>
  </si>
  <si>
    <t>品目</t>
    <rPh sb="0" eb="2">
      <t>ヒンモク</t>
    </rPh>
    <phoneticPr fontId="6"/>
  </si>
  <si>
    <t>-</t>
    <phoneticPr fontId="6"/>
  </si>
  <si>
    <t>-</t>
    <phoneticPr fontId="6"/>
  </si>
  <si>
    <t>ポジティブリスト制度の導入に伴い設定した残留基準の見直しに当たっては、本事業により、食品を介した農薬一日摂取量実態調査の結果を踏まえて基準値の妥当性を確認するとともに、基準値への適合性を効率的に監視するための試験法の開発・改良を行うことが必要である。これにより、残留基準の見直しが円滑に進み、もって食品等の飲食に起因する衛生上の危害の発生を防止することが可能となる。　　　　　</t>
  </si>
  <si>
    <t>-</t>
    <phoneticPr fontId="6"/>
  </si>
  <si>
    <t>-</t>
    <phoneticPr fontId="6"/>
  </si>
  <si>
    <t>-</t>
    <phoneticPr fontId="6"/>
  </si>
  <si>
    <t>-</t>
    <phoneticPr fontId="6"/>
  </si>
  <si>
    <t>-</t>
    <phoneticPr fontId="6"/>
  </si>
  <si>
    <t>-</t>
    <phoneticPr fontId="6"/>
  </si>
  <si>
    <t>-</t>
    <phoneticPr fontId="6"/>
  </si>
  <si>
    <t>有</t>
  </si>
  <si>
    <t>‐</t>
  </si>
  <si>
    <t>国民の食の安全に関する不安感が高まっている中、農薬等ポジティブリスト制度を円滑に運営することにより食品の安全性を確保する本事業は、国費を投入しなければ事業の目的が達成できない。</t>
  </si>
  <si>
    <t>食品衛生法に基づき国が基準の設定等を行うために必要なデータの収集や設定した基準を継続的に検証することから国が実施すべきものである。</t>
  </si>
  <si>
    <t>国際協定の締結等により残留基準設定の迅速化が求められる中で、食品の安全性を確保するためには、科学的な基準の設定や効率的な試験法の開発が必須であり、本事業の優先度は高い。</t>
    <rPh sb="67" eb="69">
      <t>ヒッス</t>
    </rPh>
    <phoneticPr fontId="6"/>
  </si>
  <si>
    <t>これまでの実績では大きな増減はなく妥当なコストである。</t>
  </si>
  <si>
    <t>事業の適切な遂行に必要な経費に限定している。</t>
  </si>
  <si>
    <t>試験法開発実施要領の見直しなどにより、より効率的な試験法開発を実施している。</t>
  </si>
  <si>
    <t>基準設定の公示数等、農薬等試験法の公示数等の実績は成果目標に見合ったものになっている。</t>
  </si>
  <si>
    <t>最新の科学的知見に基づき試験等を実施しており、活動実績を踏まえ実効性の高い手段となっている。</t>
  </si>
  <si>
    <t>概ね見込みに見合ったものとなっている。</t>
  </si>
  <si>
    <t>開発された試験法は、自治体、検疫所での監視指導に活用されている。</t>
  </si>
  <si>
    <t>農林水産省</t>
  </si>
  <si>
    <t>生産資材安全確保対策事業</t>
  </si>
  <si>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rPh sb="116" eb="119">
      <t>アンゼンセイ</t>
    </rPh>
    <rPh sb="120" eb="122">
      <t>カンケイ</t>
    </rPh>
    <phoneticPr fontId="6"/>
  </si>
  <si>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委託先の各自治体から、実施要領に基づいた実施計画の提出を受け、事業終了後に調査結果とともに経費の使途について報告を受けており、各過程において適正な執行の把握に努めている。また、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t>
    <rPh sb="228" eb="230">
      <t>シッコウ</t>
    </rPh>
    <phoneticPr fontId="6"/>
  </si>
  <si>
    <t>適切に予算を執行し、事業の目標が達成できており、このまま継続して事業を実施する。また、下記のとおり引き続き適切な執行と事業目標の達成ができるよう努める。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
○平成28年度から審査トラックを複線化し、業務の効率化を図った。また、平成28年度に引き続き平成29年度も非常勤職員等を増員し審査体制を強化しており、今後とも暫定基準の見直しが着実に行えるよう引き続き体制強化に努める。</t>
    <rPh sb="43" eb="45">
      <t>カキ</t>
    </rPh>
    <rPh sb="49" eb="50">
      <t>ヒ</t>
    </rPh>
    <rPh sb="51" eb="52">
      <t>ツヅ</t>
    </rPh>
    <rPh sb="53" eb="55">
      <t>テキセツ</t>
    </rPh>
    <rPh sb="56" eb="58">
      <t>シッコウ</t>
    </rPh>
    <rPh sb="59" eb="61">
      <t>ジギョウ</t>
    </rPh>
    <rPh sb="61" eb="63">
      <t>モクヒョウ</t>
    </rPh>
    <rPh sb="64" eb="66">
      <t>タッセイ</t>
    </rPh>
    <rPh sb="72" eb="73">
      <t>ツト</t>
    </rPh>
    <rPh sb="147" eb="149">
      <t>ヒョウカ</t>
    </rPh>
    <rPh sb="149" eb="151">
      <t>カイギ</t>
    </rPh>
    <rPh sb="290" eb="292">
      <t>ヘイセイ</t>
    </rPh>
    <rPh sb="294" eb="296">
      <t>ネンド</t>
    </rPh>
    <rPh sb="298" eb="300">
      <t>シンサ</t>
    </rPh>
    <rPh sb="305" eb="308">
      <t>フクセンカ</t>
    </rPh>
    <rPh sb="310" eb="312">
      <t>ギョウム</t>
    </rPh>
    <rPh sb="313" eb="316">
      <t>コウリツカ</t>
    </rPh>
    <rPh sb="317" eb="318">
      <t>ハカ</t>
    </rPh>
    <rPh sb="324" eb="326">
      <t>ヘイセイ</t>
    </rPh>
    <rPh sb="328" eb="330">
      <t>ネンド</t>
    </rPh>
    <rPh sb="331" eb="332">
      <t>ヒ</t>
    </rPh>
    <rPh sb="333" eb="334">
      <t>ツヅ</t>
    </rPh>
    <rPh sb="335" eb="337">
      <t>ヘイセイ</t>
    </rPh>
    <rPh sb="339" eb="341">
      <t>ネンド</t>
    </rPh>
    <rPh sb="342" eb="345">
      <t>ヒジョウキン</t>
    </rPh>
    <rPh sb="345" eb="347">
      <t>ショクイン</t>
    </rPh>
    <rPh sb="347" eb="348">
      <t>トウ</t>
    </rPh>
    <rPh sb="349" eb="351">
      <t>ゾウイン</t>
    </rPh>
    <rPh sb="364" eb="366">
      <t>コンゴ</t>
    </rPh>
    <rPh sb="368" eb="370">
      <t>ザンテイ</t>
    </rPh>
    <rPh sb="373" eb="375">
      <t>ミナオ</t>
    </rPh>
    <rPh sb="377" eb="379">
      <t>チャクジツ</t>
    </rPh>
    <rPh sb="380" eb="381">
      <t>オコナ</t>
    </rPh>
    <rPh sb="389" eb="391">
      <t>タイセイ</t>
    </rPh>
    <rPh sb="391" eb="393">
      <t>キョウカ</t>
    </rPh>
    <rPh sb="394" eb="395">
      <t>ツト</t>
    </rPh>
    <phoneticPr fontId="6"/>
  </si>
  <si>
    <t>327</t>
    <phoneticPr fontId="6"/>
  </si>
  <si>
    <t>297</t>
    <phoneticPr fontId="6"/>
  </si>
  <si>
    <t>256</t>
    <phoneticPr fontId="6"/>
  </si>
  <si>
    <t>300</t>
    <phoneticPr fontId="6"/>
  </si>
  <si>
    <t>312</t>
    <phoneticPr fontId="6"/>
  </si>
  <si>
    <t>325</t>
    <phoneticPr fontId="6"/>
  </si>
  <si>
    <t>322</t>
    <phoneticPr fontId="6"/>
  </si>
  <si>
    <t>424,851/19</t>
    <phoneticPr fontId="6"/>
  </si>
  <si>
    <t>424,851/19</t>
    <phoneticPr fontId="6"/>
  </si>
  <si>
    <t>A.（一財）日本食品分析センター</t>
    <rPh sb="3" eb="4">
      <t>イッ</t>
    </rPh>
    <rPh sb="4" eb="5">
      <t>ザイ</t>
    </rPh>
    <rPh sb="6" eb="8">
      <t>ニホン</t>
    </rPh>
    <rPh sb="8" eb="10">
      <t>ショクヒン</t>
    </rPh>
    <rPh sb="10" eb="12">
      <t>ブンセキ</t>
    </rPh>
    <phoneticPr fontId="6"/>
  </si>
  <si>
    <t>役務費</t>
    <rPh sb="0" eb="2">
      <t>エキム</t>
    </rPh>
    <rPh sb="2" eb="3">
      <t>ヒ</t>
    </rPh>
    <phoneticPr fontId="6"/>
  </si>
  <si>
    <t>B.国立大学法人　東京大学</t>
    <rPh sb="2" eb="4">
      <t>コクリツ</t>
    </rPh>
    <rPh sb="4" eb="6">
      <t>ダイガク</t>
    </rPh>
    <rPh sb="6" eb="8">
      <t>ホウジン</t>
    </rPh>
    <rPh sb="9" eb="11">
      <t>トウキョウ</t>
    </rPh>
    <rPh sb="11" eb="13">
      <t>ダイガク</t>
    </rPh>
    <phoneticPr fontId="6"/>
  </si>
  <si>
    <t>＊食品摂取頻度・摂取量調査一式</t>
    <phoneticPr fontId="6"/>
  </si>
  <si>
    <t>D.資金前渡官吏</t>
    <rPh sb="2" eb="4">
      <t>シキン</t>
    </rPh>
    <rPh sb="4" eb="5">
      <t>ゼン</t>
    </rPh>
    <rPh sb="5" eb="6">
      <t>ト</t>
    </rPh>
    <rPh sb="6" eb="8">
      <t>カンリ</t>
    </rPh>
    <phoneticPr fontId="6"/>
  </si>
  <si>
    <t>人件費</t>
    <rPh sb="0" eb="3">
      <t>ジンケンヒ</t>
    </rPh>
    <phoneticPr fontId="6"/>
  </si>
  <si>
    <t>給与・賞与</t>
    <rPh sb="0" eb="2">
      <t>キュウヨ</t>
    </rPh>
    <rPh sb="3" eb="5">
      <t>ショウヨ</t>
    </rPh>
    <phoneticPr fontId="6"/>
  </si>
  <si>
    <t>食品に残留する農薬等の成分である物質の試験法開発・検証業務</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phoneticPr fontId="6"/>
  </si>
  <si>
    <t>E.愛知県</t>
    <rPh sb="2" eb="5">
      <t>アイチケン</t>
    </rPh>
    <phoneticPr fontId="6"/>
  </si>
  <si>
    <t>F. 日本電子（株）東京支店</t>
    <phoneticPr fontId="6"/>
  </si>
  <si>
    <t>備品費</t>
    <rPh sb="0" eb="3">
      <t>ビヒンヒ</t>
    </rPh>
    <phoneticPr fontId="6"/>
  </si>
  <si>
    <t>高分解能二重収束型質量分析計　１式</t>
    <phoneticPr fontId="6"/>
  </si>
  <si>
    <t>消耗品費</t>
    <rPh sb="0" eb="3">
      <t>ショウモウヒン</t>
    </rPh>
    <rPh sb="3" eb="4">
      <t>ヒ</t>
    </rPh>
    <phoneticPr fontId="6"/>
  </si>
  <si>
    <t>MetaSEP　LCカラム　４００点　他38件</t>
    <rPh sb="19" eb="20">
      <t>ホカ</t>
    </rPh>
    <rPh sb="22" eb="23">
      <t>ケン</t>
    </rPh>
    <phoneticPr fontId="6"/>
  </si>
  <si>
    <t>G.（株）池田理化</t>
    <rPh sb="3" eb="4">
      <t>カブ</t>
    </rPh>
    <rPh sb="5" eb="7">
      <t>イケダ</t>
    </rPh>
    <rPh sb="7" eb="9">
      <t>リカ</t>
    </rPh>
    <phoneticPr fontId="6"/>
  </si>
  <si>
    <t>H.資金前渡官吏</t>
    <rPh sb="2" eb="8">
      <t>シキンゼントカンリ</t>
    </rPh>
    <phoneticPr fontId="6"/>
  </si>
  <si>
    <t>＊食品に残留する成分である物質（プロポキシカルバゾン）の試験法開発一式</t>
  </si>
  <si>
    <t>＊食品に残留する成分である物質（フルメトリン）の試験法開発一式</t>
  </si>
  <si>
    <t>＊食品に残留する農薬等の成分である物質（アミトロール）の試験法開発一式</t>
  </si>
  <si>
    <t>＊食品に残留する農薬等の成分である物質の試験法の開発～別表１～妥当性評価試験</t>
  </si>
  <si>
    <t>（一財）日本食品分析センター</t>
    <rPh sb="1" eb="2">
      <t>イチ</t>
    </rPh>
    <rPh sb="2" eb="3">
      <t>ザイ</t>
    </rPh>
    <rPh sb="4" eb="6">
      <t>ニホン</t>
    </rPh>
    <rPh sb="6" eb="8">
      <t>ショクヒン</t>
    </rPh>
    <rPh sb="8" eb="10">
      <t>ブンセキ</t>
    </rPh>
    <phoneticPr fontId="6"/>
  </si>
  <si>
    <t>食品に残留する成分である物質（プロポキシカルバゾン）の試験法開発一式</t>
    <phoneticPr fontId="6"/>
  </si>
  <si>
    <t>（株）環境科学研究所</t>
    <rPh sb="1" eb="2">
      <t>カブ</t>
    </rPh>
    <rPh sb="3" eb="5">
      <t>カンキョウ</t>
    </rPh>
    <phoneticPr fontId="6"/>
  </si>
  <si>
    <t>食品に残留する農薬等の成分～物質（アシベンゾラル‐Ｓ‐メチル）の試験法開発一式</t>
    <phoneticPr fontId="6"/>
  </si>
  <si>
    <t>（一財）東京顕微鏡院</t>
    <rPh sb="1" eb="2">
      <t>イチ</t>
    </rPh>
    <rPh sb="2" eb="3">
      <t>ザイ</t>
    </rPh>
    <rPh sb="4" eb="6">
      <t>トウキョウ</t>
    </rPh>
    <rPh sb="6" eb="10">
      <t>ケンビキョウイン</t>
    </rPh>
    <phoneticPr fontId="6"/>
  </si>
  <si>
    <t>食品に残留する農薬等の成分である物質（フルエンスルホン）の試験法開発一式</t>
    <phoneticPr fontId="6"/>
  </si>
  <si>
    <t>日本エコテック（株）</t>
    <rPh sb="7" eb="10">
      <t>カブ</t>
    </rPh>
    <phoneticPr fontId="6"/>
  </si>
  <si>
    <t>（一財）食品環境検査協会</t>
    <rPh sb="1" eb="2">
      <t>イチ</t>
    </rPh>
    <rPh sb="2" eb="3">
      <t>ザイ</t>
    </rPh>
    <rPh sb="4" eb="6">
      <t>ショクヒン</t>
    </rPh>
    <rPh sb="6" eb="8">
      <t>カンキョウ</t>
    </rPh>
    <rPh sb="8" eb="10">
      <t>ケンサ</t>
    </rPh>
    <rPh sb="10" eb="12">
      <t>キョウカイ</t>
    </rPh>
    <phoneticPr fontId="6"/>
  </si>
  <si>
    <t>食品に残留する成分である物質（フルメトリン）の試験法開発一式</t>
    <phoneticPr fontId="6"/>
  </si>
  <si>
    <t>食品に残留する農薬等の成分である物質（アミトラズ）の試験法開発一式</t>
    <phoneticPr fontId="6"/>
  </si>
  <si>
    <t>食品に残留する農薬等の成分である物質（ヘキシチアゾクス）の試験法開発一式</t>
    <phoneticPr fontId="6"/>
  </si>
  <si>
    <t>食品に残留する農薬等の成分である物質（アミトロール）の試験法開発一式</t>
    <phoneticPr fontId="6"/>
  </si>
  <si>
    <t>食品に残留する農薬等の成分である物質の試験法の開発～別表１～妥当性評価試験</t>
    <phoneticPr fontId="6"/>
  </si>
  <si>
    <t>食品に残留する農薬等～物質の試験法の開発～（別表３の化合物）妥当性評価試験一式</t>
    <phoneticPr fontId="6"/>
  </si>
  <si>
    <t>-</t>
    <phoneticPr fontId="6"/>
  </si>
  <si>
    <t>-</t>
    <phoneticPr fontId="6"/>
  </si>
  <si>
    <t>食品摂取頻度・摂取量調査一式</t>
    <phoneticPr fontId="6"/>
  </si>
  <si>
    <t>国立大学法人　東京大学</t>
    <phoneticPr fontId="6"/>
  </si>
  <si>
    <t>-</t>
    <phoneticPr fontId="6"/>
  </si>
  <si>
    <t>食品に残留する農薬等の成分である物質（ホスホマイシン）の試験法開発一式</t>
    <phoneticPr fontId="6"/>
  </si>
  <si>
    <t>食品に残留する農薬等の成分である物質（プロチオコナゾール）の試験法開発一式</t>
    <phoneticPr fontId="6"/>
  </si>
  <si>
    <t>食品中に残留する農薬等の摂取量調査（平成２８年度分）結果集計業務</t>
    <phoneticPr fontId="6"/>
  </si>
  <si>
    <t>（株）データサービス</t>
  </si>
  <si>
    <t>食品に残留する農薬等の成分である物質（プロファム）の試験法検証一式</t>
    <phoneticPr fontId="6"/>
  </si>
  <si>
    <t>食品に残留する農薬等の成分である物質（モエノマイシンＡ）の合成又は精製一式</t>
    <phoneticPr fontId="6"/>
  </si>
  <si>
    <t>和光純薬工業（株）</t>
    <rPh sb="6" eb="9">
      <t>カブ</t>
    </rPh>
    <phoneticPr fontId="6"/>
  </si>
  <si>
    <t>協新流通デベロッパー（株）</t>
    <phoneticPr fontId="6"/>
  </si>
  <si>
    <t>資料（薬事・食品衛生審議会食品衛生分科会等）　５０箱の梱包発送</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</si>
  <si>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</si>
  <si>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</si>
  <si>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</si>
  <si>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</si>
  <si>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</si>
  <si>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</si>
  <si>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</si>
  <si>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</si>
  <si>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</si>
  <si>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</si>
  <si>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</si>
  <si>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残留農薬等公示分析法検討会出席旅費　他2件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</si>
  <si>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他7件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</si>
  <si>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t>
    <phoneticPr fontId="6"/>
  </si>
  <si>
    <t>残留農薬等試験法開発事業評価会議出席旅費　他2件</t>
    <rPh sb="21" eb="22">
      <t>ホカ</t>
    </rPh>
    <rPh sb="23" eb="24">
      <t>ケン</t>
    </rPh>
    <phoneticPr fontId="6"/>
  </si>
  <si>
    <t>残留農薬等公示分析法検討会出席旅費　他3件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</si>
  <si>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他4件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</si>
  <si>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他5件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</si>
  <si>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残留農薬等試験法開発連絡会議出席旅費　他2件</t>
    <rPh sb="10" eb="12">
      <t>レンラク</t>
    </rPh>
    <rPh sb="19" eb="20">
      <t>ホカ</t>
    </rPh>
    <rPh sb="21" eb="22">
      <t>ケン</t>
    </rPh>
    <phoneticPr fontId="6"/>
  </si>
  <si>
    <t>残留農薬等試験法開発連絡会議出席旅費　他1件</t>
    <rPh sb="10" eb="12">
      <t>レンラク</t>
    </rPh>
    <rPh sb="19" eb="20">
      <t>ホカ</t>
    </rPh>
    <rPh sb="21" eb="22">
      <t>ケン</t>
    </rPh>
    <phoneticPr fontId="6"/>
  </si>
  <si>
    <t>資金前渡官吏</t>
    <rPh sb="0" eb="6">
      <t>シキンゼントカンリ</t>
    </rPh>
    <phoneticPr fontId="6"/>
  </si>
  <si>
    <t>-</t>
    <phoneticPr fontId="6"/>
  </si>
  <si>
    <t>給与・賞与</t>
    <rPh sb="0" eb="2">
      <t>キュウヨ</t>
    </rPh>
    <rPh sb="3" eb="5">
      <t>ショウヨ</t>
    </rPh>
    <phoneticPr fontId="6"/>
  </si>
  <si>
    <t>（有）タケマエ</t>
    <rPh sb="0" eb="3">
      <t>ユウ</t>
    </rPh>
    <phoneticPr fontId="6"/>
  </si>
  <si>
    <t>トナーカートリッジ等の購入　他15件</t>
    <rPh sb="14" eb="15">
      <t>ホカ</t>
    </rPh>
    <rPh sb="17" eb="18">
      <t>ケン</t>
    </rPh>
    <phoneticPr fontId="6"/>
  </si>
  <si>
    <t>（株）ミクニ商会</t>
    <rPh sb="0" eb="3">
      <t>カブ</t>
    </rPh>
    <phoneticPr fontId="6"/>
  </si>
  <si>
    <t>ＰＰＣ用再生紙の購入　他13件</t>
    <rPh sb="11" eb="12">
      <t>ホカ</t>
    </rPh>
    <rPh sb="14" eb="15">
      <t>ケン</t>
    </rPh>
    <phoneticPr fontId="6"/>
  </si>
  <si>
    <t>日本郵便（株）</t>
    <rPh sb="4" eb="7">
      <t>カブ</t>
    </rPh>
    <phoneticPr fontId="6"/>
  </si>
  <si>
    <t>郵便料金　他17件</t>
    <rPh sb="0" eb="2">
      <t>ユウビン</t>
    </rPh>
    <rPh sb="2" eb="4">
      <t>リョウキン</t>
    </rPh>
    <rPh sb="5" eb="6">
      <t>ホカ</t>
    </rPh>
    <rPh sb="8" eb="9">
      <t>ケン</t>
    </rPh>
    <phoneticPr fontId="6"/>
  </si>
  <si>
    <t>（株）阪急阪神ビジネストラベル</t>
    <rPh sb="0" eb="3">
      <t>カブ</t>
    </rPh>
    <rPh sb="3" eb="5">
      <t>ハンキュウ</t>
    </rPh>
    <rPh sb="5" eb="7">
      <t>ハンシン</t>
    </rPh>
    <phoneticPr fontId="6"/>
  </si>
  <si>
    <t>旅費9件</t>
    <rPh sb="0" eb="2">
      <t>リョヒ</t>
    </rPh>
    <rPh sb="3" eb="4">
      <t>ケン</t>
    </rPh>
    <phoneticPr fontId="6"/>
  </si>
  <si>
    <t>中央法規出版（株）</t>
    <rPh sb="6" eb="9">
      <t>カブ</t>
    </rPh>
    <phoneticPr fontId="6"/>
  </si>
  <si>
    <t>厚生法規総覧　外８点　他6件</t>
    <rPh sb="11" eb="12">
      <t>ホカ</t>
    </rPh>
    <rPh sb="13" eb="14">
      <t>ケン</t>
    </rPh>
    <phoneticPr fontId="6"/>
  </si>
  <si>
    <t>東日本電信電話(株)</t>
    <rPh sb="7" eb="10">
      <t>カブ</t>
    </rPh>
    <phoneticPr fontId="6"/>
  </si>
  <si>
    <t>電話料（長期継続契約）</t>
    <rPh sb="0" eb="3">
      <t>デンワリョウ</t>
    </rPh>
    <rPh sb="4" eb="6">
      <t>チョウキ</t>
    </rPh>
    <rPh sb="6" eb="8">
      <t>ケイゾク</t>
    </rPh>
    <rPh sb="8" eb="10">
      <t>ケイヤク</t>
    </rPh>
    <phoneticPr fontId="6"/>
  </si>
  <si>
    <t>富士ゼロックス（株）</t>
    <phoneticPr fontId="6"/>
  </si>
  <si>
    <t>カラー複合機の保守　他7件</t>
    <rPh sb="3" eb="6">
      <t>フクゴウキ</t>
    </rPh>
    <rPh sb="7" eb="9">
      <t>ホシュ</t>
    </rPh>
    <rPh sb="10" eb="11">
      <t>ホカ</t>
    </rPh>
    <rPh sb="12" eb="13">
      <t>ケン</t>
    </rPh>
    <phoneticPr fontId="6"/>
  </si>
  <si>
    <t>丸の内新聞（株）</t>
    <rPh sb="5" eb="8">
      <t>カブ</t>
    </rPh>
    <phoneticPr fontId="6"/>
  </si>
  <si>
    <t>新聞料金</t>
    <rPh sb="0" eb="2">
      <t>シンブン</t>
    </rPh>
    <rPh sb="2" eb="4">
      <t>リョウキン</t>
    </rPh>
    <phoneticPr fontId="6"/>
  </si>
  <si>
    <t>（株）ぎょうせい</t>
    <phoneticPr fontId="6"/>
  </si>
  <si>
    <t>行政判例集成衛生・環境編３９１－３９６号　１部　外９点　他1件</t>
    <rPh sb="28" eb="29">
      <t>ホカ</t>
    </rPh>
    <rPh sb="30" eb="31">
      <t>ケン</t>
    </rPh>
    <phoneticPr fontId="6"/>
  </si>
  <si>
    <t>愛知県</t>
    <rPh sb="0" eb="3">
      <t>アイチケン</t>
    </rPh>
    <phoneticPr fontId="6"/>
  </si>
  <si>
    <t>食品に残留する農薬等の成分である物質の試験法開発・検証業務　他1件（支出委任）</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rPh sb="30" eb="31">
      <t>ホカ</t>
    </rPh>
    <rPh sb="32" eb="33">
      <t>ケン</t>
    </rPh>
    <rPh sb="34" eb="36">
      <t>シシュツ</t>
    </rPh>
    <rPh sb="36" eb="38">
      <t>イニン</t>
    </rPh>
    <phoneticPr fontId="6"/>
  </si>
  <si>
    <t>-</t>
    <phoneticPr fontId="6"/>
  </si>
  <si>
    <t>-</t>
    <phoneticPr fontId="6"/>
  </si>
  <si>
    <t>埼玉県</t>
    <rPh sb="0" eb="3">
      <t>サイタマケン</t>
    </rPh>
    <phoneticPr fontId="6"/>
  </si>
  <si>
    <t>神奈川県</t>
    <rPh sb="0" eb="4">
      <t>カナガワケン</t>
    </rPh>
    <phoneticPr fontId="6"/>
  </si>
  <si>
    <t>秋田市</t>
    <rPh sb="0" eb="3">
      <t>アキタシ</t>
    </rPh>
    <phoneticPr fontId="6"/>
  </si>
  <si>
    <t>食品中の残留する農薬等の摂取量調査（支出委任）</t>
    <rPh sb="0" eb="3">
      <t>ショクヒンチュウ</t>
    </rPh>
    <rPh sb="4" eb="6">
      <t>ザンリュウ</t>
    </rPh>
    <rPh sb="8" eb="10">
      <t>ノウヤク</t>
    </rPh>
    <rPh sb="10" eb="11">
      <t>トウ</t>
    </rPh>
    <rPh sb="12" eb="15">
      <t>セッシュリョウ</t>
    </rPh>
    <rPh sb="15" eb="17">
      <t>チョウサ</t>
    </rPh>
    <phoneticPr fontId="6"/>
  </si>
  <si>
    <t>食品に残留する農薬等の成分である物質の試験法開発・検証業務（支出委任）</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rPh sb="30" eb="32">
      <t>シシュツ</t>
    </rPh>
    <rPh sb="32" eb="34">
      <t>イニン</t>
    </rPh>
    <phoneticPr fontId="6"/>
  </si>
  <si>
    <t>北海道</t>
    <rPh sb="0" eb="3">
      <t>ホッカイドウ</t>
    </rPh>
    <phoneticPr fontId="6"/>
  </si>
  <si>
    <t>愛媛県</t>
    <rPh sb="0" eb="3">
      <t>エヒメケン</t>
    </rPh>
    <phoneticPr fontId="6"/>
  </si>
  <si>
    <t>岩手県</t>
    <rPh sb="0" eb="3">
      <t>イワテケン</t>
    </rPh>
    <phoneticPr fontId="6"/>
  </si>
  <si>
    <t>東京都</t>
    <rPh sb="0" eb="3">
      <t>トウキョウト</t>
    </rPh>
    <phoneticPr fontId="6"/>
  </si>
  <si>
    <t>新潟県</t>
    <rPh sb="0" eb="3">
      <t>ニイガタケン</t>
    </rPh>
    <phoneticPr fontId="6"/>
  </si>
  <si>
    <t>名古屋市</t>
    <rPh sb="0" eb="4">
      <t>ナゴヤシ</t>
    </rPh>
    <phoneticPr fontId="6"/>
  </si>
  <si>
    <t>日本電子（株）</t>
    <phoneticPr fontId="6"/>
  </si>
  <si>
    <t>三協ラボサービス（株）</t>
    <phoneticPr fontId="6"/>
  </si>
  <si>
    <t>実験動物飼育管理業務　１式</t>
    <phoneticPr fontId="6"/>
  </si>
  <si>
    <t>（株）バイオテック・ラボ</t>
  </si>
  <si>
    <t>（株）バイオテック・ラボ</t>
    <phoneticPr fontId="6"/>
  </si>
  <si>
    <t>超高圧液体クロマトグラフ　１式</t>
    <phoneticPr fontId="6"/>
  </si>
  <si>
    <t>液体クロマトグラフ用タンデム四重極型質量分析装置修理作業　１式</t>
    <phoneticPr fontId="6"/>
  </si>
  <si>
    <t>食品部デスク・パネル等の購入　１式</t>
    <phoneticPr fontId="6"/>
  </si>
  <si>
    <t>ユサコ（株）</t>
    <phoneticPr fontId="6"/>
  </si>
  <si>
    <t>外国雑誌　１式</t>
    <rPh sb="0" eb="2">
      <t>ガイコク</t>
    </rPh>
    <rPh sb="2" eb="4">
      <t>ザッシ</t>
    </rPh>
    <rPh sb="6" eb="7">
      <t>シキ</t>
    </rPh>
    <phoneticPr fontId="6"/>
  </si>
  <si>
    <t>アジレント・テクノロジー（株）</t>
    <phoneticPr fontId="6"/>
  </si>
  <si>
    <t>ＶＸＲ－４００Ｓ型及びＭＥＲＣＵＲＹ４００型　１式　保守</t>
    <phoneticPr fontId="6"/>
  </si>
  <si>
    <t>試験管内ｃＤＮＡ合成キット（５０回分）　１点</t>
    <phoneticPr fontId="6"/>
  </si>
  <si>
    <t>（株）鈴木商館</t>
    <phoneticPr fontId="6"/>
  </si>
  <si>
    <t>ガス詰替</t>
    <rPh sb="2" eb="4">
      <t>ツメカエ</t>
    </rPh>
    <phoneticPr fontId="6"/>
  </si>
  <si>
    <t>（株）サンメディア</t>
    <phoneticPr fontId="6"/>
  </si>
  <si>
    <t>文献複写</t>
    <rPh sb="0" eb="2">
      <t>ブンケン</t>
    </rPh>
    <rPh sb="2" eb="4">
      <t>フクシャ</t>
    </rPh>
    <phoneticPr fontId="6"/>
  </si>
  <si>
    <t>（株）池田理化</t>
    <rPh sb="0" eb="3">
      <t>カブ</t>
    </rPh>
    <rPh sb="3" eb="5">
      <t>イケダ</t>
    </rPh>
    <rPh sb="5" eb="7">
      <t>リカ</t>
    </rPh>
    <phoneticPr fontId="6"/>
  </si>
  <si>
    <t>Ｘｅｖｏ　ＴＱＤ　ＰＭＶ　点検　一式　7件</t>
    <rPh sb="20" eb="21">
      <t>ケン</t>
    </rPh>
    <phoneticPr fontId="6"/>
  </si>
  <si>
    <t>ロータリーエバポ　N－１３００EF－WB２９　東京理化～　１点　外７点　他3件</t>
    <rPh sb="36" eb="37">
      <t>ホカ</t>
    </rPh>
    <rPh sb="38" eb="39">
      <t>ケン</t>
    </rPh>
    <phoneticPr fontId="6"/>
  </si>
  <si>
    <t>MetaSEP　LCカラム　４００点　他50件</t>
    <rPh sb="19" eb="20">
      <t>ホカ</t>
    </rPh>
    <rPh sb="22" eb="23">
      <t>ケン</t>
    </rPh>
    <phoneticPr fontId="6"/>
  </si>
  <si>
    <t>-</t>
    <phoneticPr fontId="6"/>
  </si>
  <si>
    <t>バイオラッド　Ｓ３ｅセルソーター　修理　一式　他24件</t>
    <rPh sb="23" eb="24">
      <t>ホカ</t>
    </rPh>
    <rPh sb="26" eb="27">
      <t>ケン</t>
    </rPh>
    <phoneticPr fontId="6"/>
  </si>
  <si>
    <t>（株）伊藤サプライ</t>
    <rPh sb="0" eb="3">
      <t>カブ</t>
    </rPh>
    <rPh sb="3" eb="5">
      <t>イトウ</t>
    </rPh>
    <phoneticPr fontId="6"/>
  </si>
  <si>
    <t>キャノン　トナー　５１９Ⅱ　５点　外１６点　他50件</t>
    <rPh sb="22" eb="23">
      <t>ホカ</t>
    </rPh>
    <rPh sb="25" eb="26">
      <t>ケン</t>
    </rPh>
    <phoneticPr fontId="6"/>
  </si>
  <si>
    <t>エム・アール・アイリサーチアソシエイツ（株）</t>
    <rPh sb="19" eb="22">
      <t>カブ</t>
    </rPh>
    <phoneticPr fontId="6"/>
  </si>
  <si>
    <t>諸外国における乳及び乳製品に係る製造基準等に関する情報調査　一式</t>
    <phoneticPr fontId="6"/>
  </si>
  <si>
    <t>林純薬　オキサミン酸フロルフェニコール　５０ＭＧ　１点　他45件</t>
    <rPh sb="28" eb="29">
      <t>ホカ</t>
    </rPh>
    <rPh sb="31" eb="32">
      <t>ケン</t>
    </rPh>
    <phoneticPr fontId="6"/>
  </si>
  <si>
    <t>尾崎理化（株）</t>
    <phoneticPr fontId="6"/>
  </si>
  <si>
    <t>Ｅｌｓｅｖｉｅｒ　Ｂ．Ｖ．</t>
    <phoneticPr fontId="6"/>
  </si>
  <si>
    <t>サイエンス･ダイレクトの利用　１ヶ年</t>
    <phoneticPr fontId="6"/>
  </si>
  <si>
    <t>半導体シーケンサ用データ解析サーバー修理作業　１式　他7件</t>
    <rPh sb="26" eb="27">
      <t>ホカ</t>
    </rPh>
    <rPh sb="28" eb="29">
      <t>ケン</t>
    </rPh>
    <phoneticPr fontId="6"/>
  </si>
  <si>
    <t>宮崎化学薬品（株）</t>
    <phoneticPr fontId="6"/>
  </si>
  <si>
    <t>オリザリンの各種毒性試験報告書（英文）の概要作成　他2件</t>
    <rPh sb="25" eb="26">
      <t>ホカ</t>
    </rPh>
    <rPh sb="27" eb="28">
      <t>ケン</t>
    </rPh>
    <phoneticPr fontId="6"/>
  </si>
  <si>
    <t>高信化学（株）</t>
    <phoneticPr fontId="6"/>
  </si>
  <si>
    <t>超低温槽　１式　他6件</t>
    <rPh sb="8" eb="9">
      <t>ホカ</t>
    </rPh>
    <rPh sb="10" eb="11">
      <t>ケン</t>
    </rPh>
    <phoneticPr fontId="6"/>
  </si>
  <si>
    <t>タカラバイオ　ＳＹＢＲ　Ｐｒｅｍｉｘ　ＤｉｍｅｒＥｒａｓｅｒ～　２点　外５点　他9件</t>
    <rPh sb="39" eb="40">
      <t>ホカ</t>
    </rPh>
    <rPh sb="41" eb="42">
      <t>ケン</t>
    </rPh>
    <phoneticPr fontId="6"/>
  </si>
  <si>
    <t>岩井化学薬品（株）</t>
    <phoneticPr fontId="6"/>
  </si>
  <si>
    <t>資金前渡官吏</t>
    <rPh sb="0" eb="6">
      <t>シキンゼントカンリ</t>
    </rPh>
    <phoneticPr fontId="6"/>
  </si>
  <si>
    <t>-</t>
    <phoneticPr fontId="6"/>
  </si>
  <si>
    <t>給与・賞与</t>
    <rPh sb="0" eb="2">
      <t>キュウヨ</t>
    </rPh>
    <rPh sb="3" eb="5">
      <t>ショウヨ</t>
    </rPh>
    <phoneticPr fontId="6"/>
  </si>
  <si>
    <t>電気料（長期継続契約）</t>
    <rPh sb="0" eb="3">
      <t>デンキリョウ</t>
    </rPh>
    <rPh sb="4" eb="6">
      <t>チョウキ</t>
    </rPh>
    <rPh sb="6" eb="8">
      <t>ケイゾク</t>
    </rPh>
    <rPh sb="8" eb="10">
      <t>ケイヤク</t>
    </rPh>
    <phoneticPr fontId="5"/>
  </si>
  <si>
    <t>東京電力エナジーパートナー（株）</t>
    <rPh sb="0" eb="2">
      <t>トウキョウ</t>
    </rPh>
    <rPh sb="2" eb="4">
      <t>デンリョク</t>
    </rPh>
    <rPh sb="13" eb="16">
      <t>カブ</t>
    </rPh>
    <phoneticPr fontId="6"/>
  </si>
  <si>
    <t>-</t>
    <phoneticPr fontId="6"/>
  </si>
  <si>
    <t>-</t>
    <phoneticPr fontId="6"/>
  </si>
  <si>
    <t>-</t>
    <phoneticPr fontId="6"/>
  </si>
  <si>
    <t>試験研究業務等のための人材派遣業務</t>
  </si>
  <si>
    <t>WDB（株）</t>
  </si>
  <si>
    <t>川崎庁舎総合庁舎管理業務　一式　他1件</t>
    <rPh sb="16" eb="17">
      <t>ホカ</t>
    </rPh>
    <rPh sb="18" eb="19">
      <t>ケン</t>
    </rPh>
    <phoneticPr fontId="6"/>
  </si>
  <si>
    <t>新東産業（株）</t>
    <phoneticPr fontId="6"/>
  </si>
  <si>
    <t>-</t>
    <phoneticPr fontId="6"/>
  </si>
  <si>
    <t>東京ガス（株）</t>
    <rPh sb="0" eb="2">
      <t>トウキョウ</t>
    </rPh>
    <rPh sb="4" eb="7">
      <t>カブ</t>
    </rPh>
    <phoneticPr fontId="5"/>
  </si>
  <si>
    <t>ガス料（長期継続契約）</t>
    <rPh sb="2" eb="3">
      <t>リョウ</t>
    </rPh>
    <phoneticPr fontId="5"/>
  </si>
  <si>
    <t>-</t>
    <phoneticPr fontId="6"/>
  </si>
  <si>
    <t>-</t>
    <phoneticPr fontId="6"/>
  </si>
  <si>
    <t>（株）パソナ</t>
    <phoneticPr fontId="6"/>
  </si>
  <si>
    <t>東京都水道局</t>
  </si>
  <si>
    <t>水道料（長期継続契約）</t>
    <rPh sb="0" eb="3">
      <t>スイドウリョウ</t>
    </rPh>
    <phoneticPr fontId="5"/>
  </si>
  <si>
    <t>書類倉庫用書庫　購入及び設置　１式</t>
    <phoneticPr fontId="6"/>
  </si>
  <si>
    <t>-</t>
    <phoneticPr fontId="6"/>
  </si>
  <si>
    <t>会議テーブル等什器類　１式</t>
    <phoneticPr fontId="6"/>
  </si>
  <si>
    <t>幸和商事（株）</t>
    <phoneticPr fontId="6"/>
  </si>
  <si>
    <t>（株）一和堂</t>
    <phoneticPr fontId="6"/>
  </si>
  <si>
    <t>事務用机の購入　１式</t>
    <phoneticPr fontId="6"/>
  </si>
  <si>
    <t>-</t>
    <phoneticPr fontId="6"/>
  </si>
  <si>
    <t>原則として、一般競争入札を利用することで、競争性を確保しながら支出先を選定している。特に、食品中に残留する農薬等の成分である物質の試験法開発・検証に係る一般競争入札に関しては、参加条件を平成27年度から緩和し、平成28年度の一者応札は0件となった。平成29年度は一者応札が発生したため、平成30年度には呼びかけを行うなど、一者応札の是正を図っていく。
また、随意契約については、必ず2者以上から見積書を取り寄せ、より安価な者と契約を行っている。競争性のないものについては、契約するにあたり、価格交渉を実施している。</t>
    <rPh sb="0" eb="2">
      <t>ゲンソク</t>
    </rPh>
    <rPh sb="6" eb="8">
      <t>イッパン</t>
    </rPh>
    <rPh sb="8" eb="10">
      <t>キョウソウ</t>
    </rPh>
    <rPh sb="10" eb="12">
      <t>ニュウサツ</t>
    </rPh>
    <rPh sb="13" eb="15">
      <t>リヨウ</t>
    </rPh>
    <rPh sb="21" eb="24">
      <t>キョウソウセイ</t>
    </rPh>
    <rPh sb="25" eb="27">
      <t>カクホ</t>
    </rPh>
    <rPh sb="31" eb="34">
      <t>シシュツサキ</t>
    </rPh>
    <rPh sb="35" eb="37">
      <t>センテイ</t>
    </rPh>
    <rPh sb="42" eb="43">
      <t>トク</t>
    </rPh>
    <rPh sb="45" eb="47">
      <t>ショクヒン</t>
    </rPh>
    <rPh sb="47" eb="48">
      <t>チュウ</t>
    </rPh>
    <rPh sb="49" eb="51">
      <t>ザンリュウ</t>
    </rPh>
    <rPh sb="53" eb="55">
      <t>ノウヤク</t>
    </rPh>
    <rPh sb="55" eb="56">
      <t>トウ</t>
    </rPh>
    <rPh sb="57" eb="59">
      <t>セイブン</t>
    </rPh>
    <rPh sb="62" eb="64">
      <t>ブッシツ</t>
    </rPh>
    <rPh sb="65" eb="68">
      <t>シケンホウ</t>
    </rPh>
    <rPh sb="68" eb="70">
      <t>カイハツ</t>
    </rPh>
    <rPh sb="71" eb="73">
      <t>ケンショウ</t>
    </rPh>
    <rPh sb="74" eb="75">
      <t>カカ</t>
    </rPh>
    <rPh sb="76" eb="78">
      <t>イッパン</t>
    </rPh>
    <rPh sb="78" eb="80">
      <t>キョウソウ</t>
    </rPh>
    <rPh sb="80" eb="82">
      <t>ニュウサツ</t>
    </rPh>
    <rPh sb="83" eb="84">
      <t>カン</t>
    </rPh>
    <rPh sb="88" eb="90">
      <t>サンカ</t>
    </rPh>
    <rPh sb="90" eb="92">
      <t>ジョウケン</t>
    </rPh>
    <rPh sb="93" eb="95">
      <t>ヘイセイ</t>
    </rPh>
    <rPh sb="97" eb="99">
      <t>ネンド</t>
    </rPh>
    <rPh sb="101" eb="103">
      <t>カンワ</t>
    </rPh>
    <rPh sb="105" eb="107">
      <t>ヘイセイ</t>
    </rPh>
    <rPh sb="109" eb="111">
      <t>ネンド</t>
    </rPh>
    <rPh sb="112" eb="113">
      <t>イッ</t>
    </rPh>
    <rPh sb="113" eb="114">
      <t>シャ</t>
    </rPh>
    <rPh sb="114" eb="116">
      <t>オウサツ</t>
    </rPh>
    <rPh sb="118" eb="119">
      <t>ケン</t>
    </rPh>
    <rPh sb="124" eb="126">
      <t>ヘイセイ</t>
    </rPh>
    <rPh sb="128" eb="130">
      <t>ネンド</t>
    </rPh>
    <rPh sb="131" eb="132">
      <t>イッ</t>
    </rPh>
    <rPh sb="132" eb="133">
      <t>シャ</t>
    </rPh>
    <rPh sb="133" eb="135">
      <t>オウサツ</t>
    </rPh>
    <rPh sb="136" eb="138">
      <t>ハッセイ</t>
    </rPh>
    <rPh sb="143" eb="145">
      <t>ヘイセイ</t>
    </rPh>
    <rPh sb="147" eb="149">
      <t>ネンド</t>
    </rPh>
    <rPh sb="151" eb="152">
      <t>ヨ</t>
    </rPh>
    <rPh sb="156" eb="157">
      <t>オコナ</t>
    </rPh>
    <rPh sb="161" eb="162">
      <t>イッ</t>
    </rPh>
    <rPh sb="162" eb="163">
      <t>シャ</t>
    </rPh>
    <rPh sb="163" eb="165">
      <t>オウサツ</t>
    </rPh>
    <rPh sb="166" eb="168">
      <t>ゼセイ</t>
    </rPh>
    <rPh sb="169" eb="170">
      <t>ハカ</t>
    </rPh>
    <rPh sb="179" eb="181">
      <t>ズイイ</t>
    </rPh>
    <rPh sb="181" eb="183">
      <t>ケイヤク</t>
    </rPh>
    <rPh sb="189" eb="190">
      <t>カナラ</t>
    </rPh>
    <rPh sb="192" eb="193">
      <t>シャ</t>
    </rPh>
    <rPh sb="193" eb="195">
      <t>イジョウ</t>
    </rPh>
    <rPh sb="197" eb="200">
      <t>ミツモリショ</t>
    </rPh>
    <rPh sb="201" eb="202">
      <t>ト</t>
    </rPh>
    <rPh sb="203" eb="204">
      <t>ヨ</t>
    </rPh>
    <rPh sb="208" eb="210">
      <t>アンカ</t>
    </rPh>
    <rPh sb="211" eb="212">
      <t>シャ</t>
    </rPh>
    <rPh sb="213" eb="215">
      <t>ケイヤク</t>
    </rPh>
    <rPh sb="216" eb="217">
      <t>オコナ</t>
    </rPh>
    <rPh sb="222" eb="225">
      <t>キョウソウセイ</t>
    </rPh>
    <rPh sb="236" eb="238">
      <t>ケイヤク</t>
    </rPh>
    <rPh sb="245" eb="247">
      <t>カカク</t>
    </rPh>
    <rPh sb="247" eb="249">
      <t>コウショウ</t>
    </rPh>
    <rPh sb="250" eb="252">
      <t>ジッシ</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</si>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</sst>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136070</xdr:rowOff>
    </xdr:from>
    <xdr:to>
      <xdr:col>49</xdr:col>
      <xdr:colOff>350470</xdr:colOff>
      <xdr:row>770</xdr:row>
      <xdr:rowOff>122462</xdr:rowOff>
    </xdr:to>
    <xdr:pic>
      <xdr:nvPicPr>
        <xdr:cNvPr id="4" name="図 3"/>
        <xdr:cNvPicPr>
          <a:picLocks noChangeAspect="1"/>
        </xdr:cNvPicPr>
      </xdr:nvPicPr>
      <xdr:blipFill>
        <a:blip xmlns:r="http://schemas.openxmlformats.org/officeDocument/2006/relationships" r:embed="rId1"/>
        <a:stretch>
          <a:fillRect/>
        </a:stretch>
      </xdr:blipFill>
      <xdr:spPr>
        <a:xfrm>
          <a:off x="1428750" y="47815499"/>
          <a:ext cx="8922970" cy="11266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1102" sqref="AP1102:AX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338</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272</v>
      </c>
      <c r="Q13" s="657"/>
      <c r="R13" s="657"/>
      <c r="S13" s="657"/>
      <c r="T13" s="657"/>
      <c r="U13" s="657"/>
      <c r="V13" s="658"/>
      <c r="W13" s="656">
        <v>365</v>
      </c>
      <c r="X13" s="657"/>
      <c r="Y13" s="657"/>
      <c r="Z13" s="657"/>
      <c r="AA13" s="657"/>
      <c r="AB13" s="657"/>
      <c r="AC13" s="658"/>
      <c r="AD13" s="656">
        <v>512</v>
      </c>
      <c r="AE13" s="657"/>
      <c r="AF13" s="657"/>
      <c r="AG13" s="657"/>
      <c r="AH13" s="657"/>
      <c r="AI13" s="657"/>
      <c r="AJ13" s="658"/>
      <c r="AK13" s="656">
        <v>499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771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272</v>
      </c>
      <c r="Q18" s="878"/>
      <c r="R18" s="878"/>
      <c r="S18" s="878"/>
      <c r="T18" s="878"/>
      <c r="U18" s="878"/>
      <c r="V18" s="879"/>
      <c r="W18" s="877">
        <f>SUM(W13:AC17)</f>
        <v>365</v>
      </c>
      <c r="X18" s="878"/>
      <c r="Y18" s="878"/>
      <c r="Z18" s="878"/>
      <c r="AA18" s="878"/>
      <c r="AB18" s="878"/>
      <c r="AC18" s="879"/>
      <c r="AD18" s="877">
        <f>SUM(AD13:AJ17)</f>
        <v>512</v>
      </c>
      <c r="AE18" s="878"/>
      <c r="AF18" s="878"/>
      <c r="AG18" s="878"/>
      <c r="AH18" s="878"/>
      <c r="AI18" s="878"/>
      <c r="AJ18" s="879"/>
      <c r="AK18" s="877">
        <f>SUM(AK13:AQ17)</f>
        <v>499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272</v>
      </c>
      <c r="Q19" s="657"/>
      <c r="R19" s="657"/>
      <c r="S19" s="657"/>
      <c r="T19" s="657"/>
      <c r="U19" s="657"/>
      <c r="V19" s="658"/>
      <c r="W19" s="656">
        <v>365</v>
      </c>
      <c r="X19" s="657"/>
      <c r="Y19" s="657"/>
      <c r="Z19" s="657"/>
      <c r="AA19" s="657"/>
      <c r="AB19" s="657"/>
      <c r="AC19" s="658"/>
      <c r="AD19" s="656">
        <v>465</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0.908203125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4"/>
      <c r="G21" s="315" t="s">
        <v>492</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0.908203125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2" t="s">
        <v>533</v>
      </c>
      <c r="B22" s="963"/>
      <c r="C22" s="963"/>
      <c r="D22" s="963"/>
      <c r="E22" s="963"/>
      <c r="F22" s="964"/>
      <c r="G22" s="949" t="s">
        <v>469</v>
      </c>
      <c r="H22" s="221"/>
      <c r="I22" s="221"/>
      <c r="J22" s="221"/>
      <c r="K22" s="221"/>
      <c r="L22" s="221"/>
      <c r="M22" s="221"/>
      <c r="N22" s="221"/>
      <c r="O22" s="222"/>
      <c r="P22" s="934" t="s">
        <v>531</v>
      </c>
      <c r="Q22" s="221"/>
      <c r="R22" s="221"/>
      <c r="S22" s="221"/>
      <c r="T22" s="221"/>
      <c r="U22" s="221"/>
      <c r="V22" s="222"/>
      <c r="W22" s="934" t="s">
        <v>532</v>
      </c>
      <c r="X22" s="221"/>
      <c r="Y22" s="221"/>
      <c r="Z22" s="221"/>
      <c r="AA22" s="221"/>
      <c r="AB22" s="221"/>
      <c r="AC22" s="222"/>
      <c r="AD22" s="934" t="s">
        <v>468</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5.5" customHeight="1" x14ac:dyDescent="0.15">
      <c r="A23" s="965"/>
      <c r="B23" s="966"/>
      <c r="C23" s="966"/>
      <c r="D23" s="966"/>
      <c r="E23" s="966"/>
      <c r="F23" s="967"/>
      <c r="G23" s="950" t="s">
        <v>554</v>
      </c>
      <c r="H23" s="951"/>
      <c r="I23" s="951"/>
      <c r="J23" s="951"/>
      <c r="K23" s="951"/>
      <c r="L23" s="951"/>
      <c r="M23" s="951"/>
      <c r="N23" s="951"/>
      <c r="O23" s="952"/>
      <c r="P23" s="917">
        <v>394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102</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2</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557</v>
      </c>
      <c r="H26" s="954"/>
      <c r="I26" s="954"/>
      <c r="J26" s="954"/>
      <c r="K26" s="954"/>
      <c r="L26" s="954"/>
      <c r="M26" s="954"/>
      <c r="N26" s="954"/>
      <c r="O26" s="955"/>
      <c r="P26" s="656">
        <v>0.7</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558</v>
      </c>
      <c r="H27" s="954"/>
      <c r="I27" s="954"/>
      <c r="J27" s="954"/>
      <c r="K27" s="954"/>
      <c r="L27" s="954"/>
      <c r="M27" s="954"/>
      <c r="N27" s="954"/>
      <c r="O27" s="955"/>
      <c r="P27" s="656">
        <v>0.3</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473</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499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467</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6"/>
      <c r="AC31" s="247"/>
      <c r="AD31" s="248"/>
      <c r="AE31" s="246"/>
      <c r="AF31" s="247"/>
      <c r="AG31" s="247"/>
      <c r="AH31" s="248"/>
      <c r="AI31" s="246"/>
      <c r="AJ31" s="247"/>
      <c r="AK31" s="247"/>
      <c r="AL31" s="248"/>
      <c r="AM31" s="250"/>
      <c r="AN31" s="250"/>
      <c r="AO31" s="250"/>
      <c r="AP31" s="246"/>
      <c r="AQ31" s="589" t="s">
        <v>562</v>
      </c>
      <c r="AR31" s="195"/>
      <c r="AS31" s="132" t="s">
        <v>355</v>
      </c>
      <c r="AT31" s="133"/>
      <c r="AU31" s="194">
        <v>32</v>
      </c>
      <c r="AV31" s="194"/>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104" t="s">
        <v>560</v>
      </c>
      <c r="Q32" s="104"/>
      <c r="R32" s="104"/>
      <c r="S32" s="104"/>
      <c r="T32" s="104"/>
      <c r="U32" s="104"/>
      <c r="V32" s="104"/>
      <c r="W32" s="104"/>
      <c r="X32" s="105"/>
      <c r="Y32" s="467" t="s">
        <v>12</v>
      </c>
      <c r="Z32" s="527"/>
      <c r="AA32" s="528"/>
      <c r="AB32" s="457" t="s">
        <v>561</v>
      </c>
      <c r="AC32" s="457"/>
      <c r="AD32" s="457"/>
      <c r="AE32" s="217">
        <v>49</v>
      </c>
      <c r="AF32" s="218"/>
      <c r="AG32" s="218"/>
      <c r="AH32" s="218"/>
      <c r="AI32" s="217">
        <v>70</v>
      </c>
      <c r="AJ32" s="218"/>
      <c r="AK32" s="218"/>
      <c r="AL32" s="218"/>
      <c r="AM32" s="217">
        <v>133</v>
      </c>
      <c r="AN32" s="218"/>
      <c r="AO32" s="218"/>
      <c r="AP32" s="218"/>
      <c r="AQ32" s="339" t="s">
        <v>562</v>
      </c>
      <c r="AR32" s="157"/>
      <c r="AS32" s="157"/>
      <c r="AT32" s="340"/>
      <c r="AU32" s="218" t="s">
        <v>563</v>
      </c>
      <c r="AV32" s="218"/>
      <c r="AW32" s="218"/>
      <c r="AX32" s="220"/>
    </row>
    <row r="33" spans="1:50" ht="23.25" customHeight="1" x14ac:dyDescent="0.15">
      <c r="A33" s="400"/>
      <c r="B33" s="401"/>
      <c r="C33" s="401"/>
      <c r="D33" s="401"/>
      <c r="E33" s="401"/>
      <c r="F33" s="402"/>
      <c r="G33" s="563"/>
      <c r="H33" s="564"/>
      <c r="I33" s="564"/>
      <c r="J33" s="564"/>
      <c r="K33" s="564"/>
      <c r="L33" s="564"/>
      <c r="M33" s="564"/>
      <c r="N33" s="564"/>
      <c r="O33" s="565"/>
      <c r="P33" s="107"/>
      <c r="Q33" s="107"/>
      <c r="R33" s="107"/>
      <c r="S33" s="107"/>
      <c r="T33" s="107"/>
      <c r="U33" s="107"/>
      <c r="V33" s="107"/>
      <c r="W33" s="107"/>
      <c r="X33" s="108"/>
      <c r="Y33" s="411" t="s">
        <v>54</v>
      </c>
      <c r="Z33" s="412"/>
      <c r="AA33" s="413"/>
      <c r="AB33" s="519" t="s">
        <v>561</v>
      </c>
      <c r="AC33" s="519"/>
      <c r="AD33" s="519"/>
      <c r="AE33" s="217">
        <v>60</v>
      </c>
      <c r="AF33" s="218"/>
      <c r="AG33" s="218"/>
      <c r="AH33" s="218"/>
      <c r="AI33" s="217">
        <v>60</v>
      </c>
      <c r="AJ33" s="218"/>
      <c r="AK33" s="218"/>
      <c r="AL33" s="218"/>
      <c r="AM33" s="217">
        <v>60</v>
      </c>
      <c r="AN33" s="218"/>
      <c r="AO33" s="218"/>
      <c r="AP33" s="218"/>
      <c r="AQ33" s="339" t="s">
        <v>563</v>
      </c>
      <c r="AR33" s="157"/>
      <c r="AS33" s="157"/>
      <c r="AT33" s="340"/>
      <c r="AU33" s="218">
        <v>60</v>
      </c>
      <c r="AV33" s="218"/>
      <c r="AW33" s="218"/>
      <c r="AX33" s="220"/>
    </row>
    <row r="34" spans="1:50" ht="23.25" customHeight="1" x14ac:dyDescent="0.15">
      <c r="A34" s="399"/>
      <c r="B34" s="397"/>
      <c r="C34" s="397"/>
      <c r="D34" s="397"/>
      <c r="E34" s="397"/>
      <c r="F34" s="398"/>
      <c r="G34" s="566"/>
      <c r="H34" s="567"/>
      <c r="I34" s="567"/>
      <c r="J34" s="567"/>
      <c r="K34" s="567"/>
      <c r="L34" s="567"/>
      <c r="M34" s="567"/>
      <c r="N34" s="567"/>
      <c r="O34" s="568"/>
      <c r="P34" s="110"/>
      <c r="Q34" s="110"/>
      <c r="R34" s="110"/>
      <c r="S34" s="110"/>
      <c r="T34" s="110"/>
      <c r="U34" s="110"/>
      <c r="V34" s="110"/>
      <c r="W34" s="110"/>
      <c r="X34" s="111"/>
      <c r="Y34" s="411" t="s">
        <v>13</v>
      </c>
      <c r="Z34" s="412"/>
      <c r="AA34" s="413"/>
      <c r="AB34" s="552" t="s">
        <v>301</v>
      </c>
      <c r="AC34" s="552"/>
      <c r="AD34" s="552"/>
      <c r="AE34" s="217">
        <f>AE32/AE33*100</f>
        <v>81.666666666666671</v>
      </c>
      <c r="AF34" s="218"/>
      <c r="AG34" s="218"/>
      <c r="AH34" s="218"/>
      <c r="AI34" s="217">
        <f>AI32/AI33*100</f>
        <v>116.66666666666667</v>
      </c>
      <c r="AJ34" s="218"/>
      <c r="AK34" s="218"/>
      <c r="AL34" s="218"/>
      <c r="AM34" s="217">
        <f>AM32/AM33*100</f>
        <v>221.66666666666669</v>
      </c>
      <c r="AN34" s="218"/>
      <c r="AO34" s="218"/>
      <c r="AP34" s="218"/>
      <c r="AQ34" s="339" t="s">
        <v>564</v>
      </c>
      <c r="AR34" s="157"/>
      <c r="AS34" s="157"/>
      <c r="AT34" s="340"/>
      <c r="AU34" s="218" t="s">
        <v>564</v>
      </c>
      <c r="AV34" s="218"/>
      <c r="AW34" s="218"/>
      <c r="AX34" s="220"/>
    </row>
    <row r="35" spans="1:50" ht="23.25" customHeight="1" x14ac:dyDescent="0.15">
      <c r="A35" s="225" t="s">
        <v>521</v>
      </c>
      <c r="B35" s="226"/>
      <c r="C35" s="226"/>
      <c r="D35" s="226"/>
      <c r="E35" s="226"/>
      <c r="F35" s="227"/>
      <c r="G35" s="231" t="s">
        <v>565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3" t="s">
        <v>11</v>
      </c>
      <c r="AC37" s="244"/>
      <c r="AD37" s="245"/>
      <c r="AE37" s="243" t="s">
        <v>356</v>
      </c>
      <c r="AF37" s="244"/>
      <c r="AG37" s="244"/>
      <c r="AH37" s="245"/>
      <c r="AI37" s="243" t="s">
        <v>362</v>
      </c>
      <c r="AJ37" s="244"/>
      <c r="AK37" s="244"/>
      <c r="AL37" s="245"/>
      <c r="AM37" s="249" t="s">
        <v>467</v>
      </c>
      <c r="AN37" s="249"/>
      <c r="AO37" s="249"/>
      <c r="AP37" s="243"/>
      <c r="AQ37" s="150" t="s">
        <v>354</v>
      </c>
      <c r="AR37" s="151"/>
      <c r="AS37" s="151"/>
      <c r="AT37" s="152"/>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6"/>
      <c r="AC38" s="247"/>
      <c r="AD38" s="248"/>
      <c r="AE38" s="246"/>
      <c r="AF38" s="247"/>
      <c r="AG38" s="247"/>
      <c r="AH38" s="248"/>
      <c r="AI38" s="246"/>
      <c r="AJ38" s="247"/>
      <c r="AK38" s="247"/>
      <c r="AL38" s="248"/>
      <c r="AM38" s="250"/>
      <c r="AN38" s="250"/>
      <c r="AO38" s="250"/>
      <c r="AP38" s="246"/>
      <c r="AQ38" s="589" t="s">
        <v>568</v>
      </c>
      <c r="AR38" s="195"/>
      <c r="AS38" s="132" t="s">
        <v>355</v>
      </c>
      <c r="AT38" s="133"/>
      <c r="AU38" s="194">
        <v>32</v>
      </c>
      <c r="AV38" s="194"/>
      <c r="AW38" s="394" t="s">
        <v>300</v>
      </c>
      <c r="AX38" s="395"/>
    </row>
    <row r="39" spans="1:50" ht="23.25" customHeight="1" x14ac:dyDescent="0.15">
      <c r="A39" s="399"/>
      <c r="B39" s="397"/>
      <c r="C39" s="397"/>
      <c r="D39" s="397"/>
      <c r="E39" s="397"/>
      <c r="F39" s="398"/>
      <c r="G39" s="560" t="s">
        <v>566</v>
      </c>
      <c r="H39" s="561"/>
      <c r="I39" s="561"/>
      <c r="J39" s="561"/>
      <c r="K39" s="561"/>
      <c r="L39" s="561"/>
      <c r="M39" s="561"/>
      <c r="N39" s="561"/>
      <c r="O39" s="562"/>
      <c r="P39" s="104" t="s">
        <v>567</v>
      </c>
      <c r="Q39" s="104"/>
      <c r="R39" s="104"/>
      <c r="S39" s="104"/>
      <c r="T39" s="104"/>
      <c r="U39" s="104"/>
      <c r="V39" s="104"/>
      <c r="W39" s="104"/>
      <c r="X39" s="105"/>
      <c r="Y39" s="467" t="s">
        <v>12</v>
      </c>
      <c r="Z39" s="527"/>
      <c r="AA39" s="528"/>
      <c r="AB39" s="457" t="s">
        <v>561</v>
      </c>
      <c r="AC39" s="457"/>
      <c r="AD39" s="457"/>
      <c r="AE39" s="217">
        <v>15</v>
      </c>
      <c r="AF39" s="218"/>
      <c r="AG39" s="218"/>
      <c r="AH39" s="218"/>
      <c r="AI39" s="217">
        <v>22</v>
      </c>
      <c r="AJ39" s="218"/>
      <c r="AK39" s="218"/>
      <c r="AL39" s="218"/>
      <c r="AM39" s="217">
        <v>18</v>
      </c>
      <c r="AN39" s="218"/>
      <c r="AO39" s="218"/>
      <c r="AP39" s="218"/>
      <c r="AQ39" s="339" t="s">
        <v>568</v>
      </c>
      <c r="AR39" s="157"/>
      <c r="AS39" s="157"/>
      <c r="AT39" s="340"/>
      <c r="AU39" s="218" t="s">
        <v>568</v>
      </c>
      <c r="AV39" s="218"/>
      <c r="AW39" s="218"/>
      <c r="AX39" s="220"/>
    </row>
    <row r="40" spans="1:50" ht="23.25" customHeight="1" x14ac:dyDescent="0.15">
      <c r="A40" s="400"/>
      <c r="B40" s="401"/>
      <c r="C40" s="401"/>
      <c r="D40" s="401"/>
      <c r="E40" s="401"/>
      <c r="F40" s="402"/>
      <c r="G40" s="563"/>
      <c r="H40" s="564"/>
      <c r="I40" s="564"/>
      <c r="J40" s="564"/>
      <c r="K40" s="564"/>
      <c r="L40" s="564"/>
      <c r="M40" s="564"/>
      <c r="N40" s="564"/>
      <c r="O40" s="565"/>
      <c r="P40" s="107"/>
      <c r="Q40" s="107"/>
      <c r="R40" s="107"/>
      <c r="S40" s="107"/>
      <c r="T40" s="107"/>
      <c r="U40" s="107"/>
      <c r="V40" s="107"/>
      <c r="W40" s="107"/>
      <c r="X40" s="108"/>
      <c r="Y40" s="411" t="s">
        <v>54</v>
      </c>
      <c r="Z40" s="412"/>
      <c r="AA40" s="413"/>
      <c r="AB40" s="519" t="s">
        <v>561</v>
      </c>
      <c r="AC40" s="519"/>
      <c r="AD40" s="519"/>
      <c r="AE40" s="217">
        <v>15</v>
      </c>
      <c r="AF40" s="218"/>
      <c r="AG40" s="218"/>
      <c r="AH40" s="218"/>
      <c r="AI40" s="217">
        <v>15</v>
      </c>
      <c r="AJ40" s="218"/>
      <c r="AK40" s="218"/>
      <c r="AL40" s="218"/>
      <c r="AM40" s="217">
        <v>15</v>
      </c>
      <c r="AN40" s="218"/>
      <c r="AO40" s="218"/>
      <c r="AP40" s="218"/>
      <c r="AQ40" s="339" t="s">
        <v>568</v>
      </c>
      <c r="AR40" s="157"/>
      <c r="AS40" s="157"/>
      <c r="AT40" s="340"/>
      <c r="AU40" s="218">
        <v>15</v>
      </c>
      <c r="AV40" s="218"/>
      <c r="AW40" s="218"/>
      <c r="AX40" s="220"/>
    </row>
    <row r="41" spans="1:50" ht="23.25" customHeight="1" x14ac:dyDescent="0.15">
      <c r="A41" s="403"/>
      <c r="B41" s="404"/>
      <c r="C41" s="404"/>
      <c r="D41" s="404"/>
      <c r="E41" s="404"/>
      <c r="F41" s="405"/>
      <c r="G41" s="566"/>
      <c r="H41" s="567"/>
      <c r="I41" s="567"/>
      <c r="J41" s="567"/>
      <c r="K41" s="567"/>
      <c r="L41" s="567"/>
      <c r="M41" s="567"/>
      <c r="N41" s="567"/>
      <c r="O41" s="568"/>
      <c r="P41" s="110"/>
      <c r="Q41" s="110"/>
      <c r="R41" s="110"/>
      <c r="S41" s="110"/>
      <c r="T41" s="110"/>
      <c r="U41" s="110"/>
      <c r="V41" s="110"/>
      <c r="W41" s="110"/>
      <c r="X41" s="111"/>
      <c r="Y41" s="411" t="s">
        <v>13</v>
      </c>
      <c r="Z41" s="412"/>
      <c r="AA41" s="413"/>
      <c r="AB41" s="552" t="s">
        <v>301</v>
      </c>
      <c r="AC41" s="552"/>
      <c r="AD41" s="552"/>
      <c r="AE41" s="217">
        <f>AE39/AE40*100</f>
        <v>100</v>
      </c>
      <c r="AF41" s="218"/>
      <c r="AG41" s="218"/>
      <c r="AH41" s="218"/>
      <c r="AI41" s="217">
        <f t="shared" ref="AI41" si="4">AI39/AI40*100</f>
        <v>146.66666666666666</v>
      </c>
      <c r="AJ41" s="218"/>
      <c r="AK41" s="218"/>
      <c r="AL41" s="218"/>
      <c r="AM41" s="217">
        <f t="shared" ref="AM41" si="5">AM39/AM40*100</f>
        <v>120</v>
      </c>
      <c r="AN41" s="218"/>
      <c r="AO41" s="218"/>
      <c r="AP41" s="218"/>
      <c r="AQ41" s="339" t="s">
        <v>568</v>
      </c>
      <c r="AR41" s="157"/>
      <c r="AS41" s="157"/>
      <c r="AT41" s="340"/>
      <c r="AU41" s="218" t="s">
        <v>568</v>
      </c>
      <c r="AV41" s="218"/>
      <c r="AW41" s="218"/>
      <c r="AX41" s="220"/>
    </row>
    <row r="42" spans="1:50" ht="23.25" customHeight="1" x14ac:dyDescent="0.15">
      <c r="A42" s="225" t="s">
        <v>521</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3" t="s">
        <v>11</v>
      </c>
      <c r="AC44" s="244"/>
      <c r="AD44" s="245"/>
      <c r="AE44" s="243" t="s">
        <v>356</v>
      </c>
      <c r="AF44" s="244"/>
      <c r="AG44" s="244"/>
      <c r="AH44" s="245"/>
      <c r="AI44" s="243" t="s">
        <v>362</v>
      </c>
      <c r="AJ44" s="244"/>
      <c r="AK44" s="244"/>
      <c r="AL44" s="245"/>
      <c r="AM44" s="249" t="s">
        <v>467</v>
      </c>
      <c r="AN44" s="249"/>
      <c r="AO44" s="249"/>
      <c r="AP44" s="243"/>
      <c r="AQ44" s="150" t="s">
        <v>354</v>
      </c>
      <c r="AR44" s="151"/>
      <c r="AS44" s="151"/>
      <c r="AT44" s="152"/>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6"/>
      <c r="AC45" s="247"/>
      <c r="AD45" s="248"/>
      <c r="AE45" s="246"/>
      <c r="AF45" s="247"/>
      <c r="AG45" s="247"/>
      <c r="AH45" s="248"/>
      <c r="AI45" s="246"/>
      <c r="AJ45" s="247"/>
      <c r="AK45" s="247"/>
      <c r="AL45" s="248"/>
      <c r="AM45" s="250"/>
      <c r="AN45" s="250"/>
      <c r="AO45" s="250"/>
      <c r="AP45" s="246"/>
      <c r="AQ45" s="589"/>
      <c r="AR45" s="195"/>
      <c r="AS45" s="132" t="s">
        <v>355</v>
      </c>
      <c r="AT45" s="133"/>
      <c r="AU45" s="194"/>
      <c r="AV45" s="194"/>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104"/>
      <c r="Q46" s="104"/>
      <c r="R46" s="104"/>
      <c r="S46" s="104"/>
      <c r="T46" s="104"/>
      <c r="U46" s="104"/>
      <c r="V46" s="104"/>
      <c r="W46" s="104"/>
      <c r="X46" s="105"/>
      <c r="Y46" s="467" t="s">
        <v>12</v>
      </c>
      <c r="Z46" s="527"/>
      <c r="AA46" s="528"/>
      <c r="AB46" s="457"/>
      <c r="AC46" s="457"/>
      <c r="AD46" s="457"/>
      <c r="AE46" s="217"/>
      <c r="AF46" s="218"/>
      <c r="AG46" s="218"/>
      <c r="AH46" s="218"/>
      <c r="AI46" s="217"/>
      <c r="AJ46" s="218"/>
      <c r="AK46" s="218"/>
      <c r="AL46" s="218"/>
      <c r="AM46" s="217"/>
      <c r="AN46" s="218"/>
      <c r="AO46" s="218"/>
      <c r="AP46" s="218"/>
      <c r="AQ46" s="339"/>
      <c r="AR46" s="157"/>
      <c r="AS46" s="157"/>
      <c r="AT46" s="340"/>
      <c r="AU46" s="218"/>
      <c r="AV46" s="218"/>
      <c r="AW46" s="218"/>
      <c r="AX46" s="220"/>
    </row>
    <row r="47" spans="1:50" ht="23.25" hidden="1" customHeight="1" x14ac:dyDescent="0.15">
      <c r="A47" s="400"/>
      <c r="B47" s="401"/>
      <c r="C47" s="401"/>
      <c r="D47" s="401"/>
      <c r="E47" s="401"/>
      <c r="F47" s="402"/>
      <c r="G47" s="563"/>
      <c r="H47" s="564"/>
      <c r="I47" s="564"/>
      <c r="J47" s="564"/>
      <c r="K47" s="564"/>
      <c r="L47" s="564"/>
      <c r="M47" s="564"/>
      <c r="N47" s="564"/>
      <c r="O47" s="565"/>
      <c r="P47" s="107"/>
      <c r="Q47" s="107"/>
      <c r="R47" s="107"/>
      <c r="S47" s="107"/>
      <c r="T47" s="107"/>
      <c r="U47" s="107"/>
      <c r="V47" s="107"/>
      <c r="W47" s="107"/>
      <c r="X47" s="108"/>
      <c r="Y47" s="411" t="s">
        <v>54</v>
      </c>
      <c r="Z47" s="412"/>
      <c r="AA47" s="413"/>
      <c r="AB47" s="519"/>
      <c r="AC47" s="519"/>
      <c r="AD47" s="519"/>
      <c r="AE47" s="217"/>
      <c r="AF47" s="218"/>
      <c r="AG47" s="218"/>
      <c r="AH47" s="218"/>
      <c r="AI47" s="217"/>
      <c r="AJ47" s="218"/>
      <c r="AK47" s="218"/>
      <c r="AL47" s="218"/>
      <c r="AM47" s="217"/>
      <c r="AN47" s="218"/>
      <c r="AO47" s="218"/>
      <c r="AP47" s="218"/>
      <c r="AQ47" s="339"/>
      <c r="AR47" s="157"/>
      <c r="AS47" s="157"/>
      <c r="AT47" s="340"/>
      <c r="AU47" s="218"/>
      <c r="AV47" s="218"/>
      <c r="AW47" s="218"/>
      <c r="AX47" s="220"/>
    </row>
    <row r="48" spans="1:50" ht="23.25" hidden="1" customHeight="1" x14ac:dyDescent="0.15">
      <c r="A48" s="403"/>
      <c r="B48" s="404"/>
      <c r="C48" s="404"/>
      <c r="D48" s="404"/>
      <c r="E48" s="404"/>
      <c r="F48" s="405"/>
      <c r="G48" s="566"/>
      <c r="H48" s="567"/>
      <c r="I48" s="567"/>
      <c r="J48" s="567"/>
      <c r="K48" s="567"/>
      <c r="L48" s="567"/>
      <c r="M48" s="567"/>
      <c r="N48" s="567"/>
      <c r="O48" s="568"/>
      <c r="P48" s="110"/>
      <c r="Q48" s="110"/>
      <c r="R48" s="110"/>
      <c r="S48" s="110"/>
      <c r="T48" s="110"/>
      <c r="U48" s="110"/>
      <c r="V48" s="110"/>
      <c r="W48" s="110"/>
      <c r="X48" s="111"/>
      <c r="Y48" s="411" t="s">
        <v>13</v>
      </c>
      <c r="Z48" s="412"/>
      <c r="AA48" s="413"/>
      <c r="AB48" s="552" t="s">
        <v>301</v>
      </c>
      <c r="AC48" s="552"/>
      <c r="AD48" s="552"/>
      <c r="AE48" s="217"/>
      <c r="AF48" s="218"/>
      <c r="AG48" s="218"/>
      <c r="AH48" s="218"/>
      <c r="AI48" s="217"/>
      <c r="AJ48" s="218"/>
      <c r="AK48" s="218"/>
      <c r="AL48" s="218"/>
      <c r="AM48" s="217"/>
      <c r="AN48" s="218"/>
      <c r="AO48" s="218"/>
      <c r="AP48" s="218"/>
      <c r="AQ48" s="339"/>
      <c r="AR48" s="157"/>
      <c r="AS48" s="157"/>
      <c r="AT48" s="340"/>
      <c r="AU48" s="218"/>
      <c r="AV48" s="218"/>
      <c r="AW48" s="218"/>
      <c r="AX48" s="220"/>
    </row>
    <row r="49" spans="1:50" ht="23.25" hidden="1"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3" t="s">
        <v>11</v>
      </c>
      <c r="AC51" s="244"/>
      <c r="AD51" s="245"/>
      <c r="AE51" s="243" t="s">
        <v>356</v>
      </c>
      <c r="AF51" s="244"/>
      <c r="AG51" s="244"/>
      <c r="AH51" s="245"/>
      <c r="AI51" s="243" t="s">
        <v>362</v>
      </c>
      <c r="AJ51" s="244"/>
      <c r="AK51" s="244"/>
      <c r="AL51" s="245"/>
      <c r="AM51" s="249" t="s">
        <v>467</v>
      </c>
      <c r="AN51" s="249"/>
      <c r="AO51" s="249"/>
      <c r="AP51" s="243"/>
      <c r="AQ51" s="150" t="s">
        <v>354</v>
      </c>
      <c r="AR51" s="151"/>
      <c r="AS51" s="151"/>
      <c r="AT51" s="152"/>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6"/>
      <c r="AC52" s="247"/>
      <c r="AD52" s="248"/>
      <c r="AE52" s="246"/>
      <c r="AF52" s="247"/>
      <c r="AG52" s="247"/>
      <c r="AH52" s="248"/>
      <c r="AI52" s="246"/>
      <c r="AJ52" s="247"/>
      <c r="AK52" s="247"/>
      <c r="AL52" s="248"/>
      <c r="AM52" s="250"/>
      <c r="AN52" s="250"/>
      <c r="AO52" s="250"/>
      <c r="AP52" s="246"/>
      <c r="AQ52" s="589"/>
      <c r="AR52" s="195"/>
      <c r="AS52" s="132" t="s">
        <v>355</v>
      </c>
      <c r="AT52" s="133"/>
      <c r="AU52" s="194"/>
      <c r="AV52" s="194"/>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104"/>
      <c r="Q53" s="104"/>
      <c r="R53" s="104"/>
      <c r="S53" s="104"/>
      <c r="T53" s="104"/>
      <c r="U53" s="104"/>
      <c r="V53" s="104"/>
      <c r="W53" s="104"/>
      <c r="X53" s="105"/>
      <c r="Y53" s="467" t="s">
        <v>12</v>
      </c>
      <c r="Z53" s="527"/>
      <c r="AA53" s="528"/>
      <c r="AB53" s="457"/>
      <c r="AC53" s="457"/>
      <c r="AD53" s="457"/>
      <c r="AE53" s="217"/>
      <c r="AF53" s="218"/>
      <c r="AG53" s="218"/>
      <c r="AH53" s="218"/>
      <c r="AI53" s="217"/>
      <c r="AJ53" s="218"/>
      <c r="AK53" s="218"/>
      <c r="AL53" s="218"/>
      <c r="AM53" s="217"/>
      <c r="AN53" s="218"/>
      <c r="AO53" s="218"/>
      <c r="AP53" s="218"/>
      <c r="AQ53" s="339"/>
      <c r="AR53" s="157"/>
      <c r="AS53" s="157"/>
      <c r="AT53" s="340"/>
      <c r="AU53" s="218"/>
      <c r="AV53" s="218"/>
      <c r="AW53" s="218"/>
      <c r="AX53" s="220"/>
    </row>
    <row r="54" spans="1:50" ht="23.25" hidden="1" customHeight="1" x14ac:dyDescent="0.15">
      <c r="A54" s="400"/>
      <c r="B54" s="401"/>
      <c r="C54" s="401"/>
      <c r="D54" s="401"/>
      <c r="E54" s="401"/>
      <c r="F54" s="402"/>
      <c r="G54" s="563"/>
      <c r="H54" s="564"/>
      <c r="I54" s="564"/>
      <c r="J54" s="564"/>
      <c r="K54" s="564"/>
      <c r="L54" s="564"/>
      <c r="M54" s="564"/>
      <c r="N54" s="564"/>
      <c r="O54" s="565"/>
      <c r="P54" s="107"/>
      <c r="Q54" s="107"/>
      <c r="R54" s="107"/>
      <c r="S54" s="107"/>
      <c r="T54" s="107"/>
      <c r="U54" s="107"/>
      <c r="V54" s="107"/>
      <c r="W54" s="107"/>
      <c r="X54" s="108"/>
      <c r="Y54" s="411" t="s">
        <v>54</v>
      </c>
      <c r="Z54" s="412"/>
      <c r="AA54" s="413"/>
      <c r="AB54" s="519"/>
      <c r="AC54" s="519"/>
      <c r="AD54" s="519"/>
      <c r="AE54" s="217"/>
      <c r="AF54" s="218"/>
      <c r="AG54" s="218"/>
      <c r="AH54" s="218"/>
      <c r="AI54" s="217"/>
      <c r="AJ54" s="218"/>
      <c r="AK54" s="218"/>
      <c r="AL54" s="218"/>
      <c r="AM54" s="217"/>
      <c r="AN54" s="218"/>
      <c r="AO54" s="218"/>
      <c r="AP54" s="218"/>
      <c r="AQ54" s="339"/>
      <c r="AR54" s="157"/>
      <c r="AS54" s="157"/>
      <c r="AT54" s="340"/>
      <c r="AU54" s="218"/>
      <c r="AV54" s="218"/>
      <c r="AW54" s="218"/>
      <c r="AX54" s="220"/>
    </row>
    <row r="55" spans="1:50" ht="23.25" hidden="1" customHeight="1" x14ac:dyDescent="0.15">
      <c r="A55" s="403"/>
      <c r="B55" s="404"/>
      <c r="C55" s="404"/>
      <c r="D55" s="404"/>
      <c r="E55" s="404"/>
      <c r="F55" s="405"/>
      <c r="G55" s="566"/>
      <c r="H55" s="567"/>
      <c r="I55" s="567"/>
      <c r="J55" s="567"/>
      <c r="K55" s="567"/>
      <c r="L55" s="567"/>
      <c r="M55" s="567"/>
      <c r="N55" s="567"/>
      <c r="O55" s="568"/>
      <c r="P55" s="110"/>
      <c r="Q55" s="110"/>
      <c r="R55" s="110"/>
      <c r="S55" s="110"/>
      <c r="T55" s="110"/>
      <c r="U55" s="110"/>
      <c r="V55" s="110"/>
      <c r="W55" s="110"/>
      <c r="X55" s="111"/>
      <c r="Y55" s="411" t="s">
        <v>13</v>
      </c>
      <c r="Z55" s="412"/>
      <c r="AA55" s="413"/>
      <c r="AB55" s="593" t="s">
        <v>14</v>
      </c>
      <c r="AC55" s="593"/>
      <c r="AD55" s="593"/>
      <c r="AE55" s="217"/>
      <c r="AF55" s="218"/>
      <c r="AG55" s="218"/>
      <c r="AH55" s="218"/>
      <c r="AI55" s="217"/>
      <c r="AJ55" s="218"/>
      <c r="AK55" s="218"/>
      <c r="AL55" s="218"/>
      <c r="AM55" s="217"/>
      <c r="AN55" s="218"/>
      <c r="AO55" s="218"/>
      <c r="AP55" s="218"/>
      <c r="AQ55" s="339"/>
      <c r="AR55" s="157"/>
      <c r="AS55" s="157"/>
      <c r="AT55" s="340"/>
      <c r="AU55" s="218"/>
      <c r="AV55" s="218"/>
      <c r="AW55" s="218"/>
      <c r="AX55" s="220"/>
    </row>
    <row r="56" spans="1:50" ht="23.25" hidden="1"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3" t="s">
        <v>11</v>
      </c>
      <c r="AC58" s="244"/>
      <c r="AD58" s="245"/>
      <c r="AE58" s="243" t="s">
        <v>356</v>
      </c>
      <c r="AF58" s="244"/>
      <c r="AG58" s="244"/>
      <c r="AH58" s="245"/>
      <c r="AI58" s="243" t="s">
        <v>362</v>
      </c>
      <c r="AJ58" s="244"/>
      <c r="AK58" s="244"/>
      <c r="AL58" s="245"/>
      <c r="AM58" s="249" t="s">
        <v>467</v>
      </c>
      <c r="AN58" s="249"/>
      <c r="AO58" s="249"/>
      <c r="AP58" s="243"/>
      <c r="AQ58" s="150" t="s">
        <v>354</v>
      </c>
      <c r="AR58" s="151"/>
      <c r="AS58" s="151"/>
      <c r="AT58" s="152"/>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6"/>
      <c r="AC59" s="247"/>
      <c r="AD59" s="248"/>
      <c r="AE59" s="246"/>
      <c r="AF59" s="247"/>
      <c r="AG59" s="247"/>
      <c r="AH59" s="248"/>
      <c r="AI59" s="246"/>
      <c r="AJ59" s="247"/>
      <c r="AK59" s="247"/>
      <c r="AL59" s="248"/>
      <c r="AM59" s="250"/>
      <c r="AN59" s="250"/>
      <c r="AO59" s="250"/>
      <c r="AP59" s="246"/>
      <c r="AQ59" s="589"/>
      <c r="AR59" s="195"/>
      <c r="AS59" s="132" t="s">
        <v>355</v>
      </c>
      <c r="AT59" s="133"/>
      <c r="AU59" s="194"/>
      <c r="AV59" s="194"/>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104"/>
      <c r="Q60" s="104"/>
      <c r="R60" s="104"/>
      <c r="S60" s="104"/>
      <c r="T60" s="104"/>
      <c r="U60" s="104"/>
      <c r="V60" s="104"/>
      <c r="W60" s="104"/>
      <c r="X60" s="105"/>
      <c r="Y60" s="467" t="s">
        <v>12</v>
      </c>
      <c r="Z60" s="527"/>
      <c r="AA60" s="528"/>
      <c r="AB60" s="457"/>
      <c r="AC60" s="457"/>
      <c r="AD60" s="457"/>
      <c r="AE60" s="217"/>
      <c r="AF60" s="218"/>
      <c r="AG60" s="218"/>
      <c r="AH60" s="218"/>
      <c r="AI60" s="217"/>
      <c r="AJ60" s="218"/>
      <c r="AK60" s="218"/>
      <c r="AL60" s="218"/>
      <c r="AM60" s="217"/>
      <c r="AN60" s="218"/>
      <c r="AO60" s="218"/>
      <c r="AP60" s="218"/>
      <c r="AQ60" s="339"/>
      <c r="AR60" s="157"/>
      <c r="AS60" s="157"/>
      <c r="AT60" s="340"/>
      <c r="AU60" s="218"/>
      <c r="AV60" s="218"/>
      <c r="AW60" s="218"/>
      <c r="AX60" s="220"/>
    </row>
    <row r="61" spans="1:50" ht="23.25" hidden="1" customHeight="1" x14ac:dyDescent="0.15">
      <c r="A61" s="400"/>
      <c r="B61" s="401"/>
      <c r="C61" s="401"/>
      <c r="D61" s="401"/>
      <c r="E61" s="401"/>
      <c r="F61" s="402"/>
      <c r="G61" s="563"/>
      <c r="H61" s="564"/>
      <c r="I61" s="564"/>
      <c r="J61" s="564"/>
      <c r="K61" s="564"/>
      <c r="L61" s="564"/>
      <c r="M61" s="564"/>
      <c r="N61" s="564"/>
      <c r="O61" s="565"/>
      <c r="P61" s="107"/>
      <c r="Q61" s="107"/>
      <c r="R61" s="107"/>
      <c r="S61" s="107"/>
      <c r="T61" s="107"/>
      <c r="U61" s="107"/>
      <c r="V61" s="107"/>
      <c r="W61" s="107"/>
      <c r="X61" s="108"/>
      <c r="Y61" s="411" t="s">
        <v>54</v>
      </c>
      <c r="Z61" s="412"/>
      <c r="AA61" s="413"/>
      <c r="AB61" s="519"/>
      <c r="AC61" s="519"/>
      <c r="AD61" s="519"/>
      <c r="AE61" s="217"/>
      <c r="AF61" s="218"/>
      <c r="AG61" s="218"/>
      <c r="AH61" s="218"/>
      <c r="AI61" s="217"/>
      <c r="AJ61" s="218"/>
      <c r="AK61" s="218"/>
      <c r="AL61" s="218"/>
      <c r="AM61" s="217"/>
      <c r="AN61" s="218"/>
      <c r="AO61" s="218"/>
      <c r="AP61" s="218"/>
      <c r="AQ61" s="339"/>
      <c r="AR61" s="157"/>
      <c r="AS61" s="157"/>
      <c r="AT61" s="340"/>
      <c r="AU61" s="218"/>
      <c r="AV61" s="218"/>
      <c r="AW61" s="218"/>
      <c r="AX61" s="220"/>
    </row>
    <row r="62" spans="1:50" ht="23.25" hidden="1" customHeight="1" x14ac:dyDescent="0.15">
      <c r="A62" s="400"/>
      <c r="B62" s="401"/>
      <c r="C62" s="401"/>
      <c r="D62" s="401"/>
      <c r="E62" s="401"/>
      <c r="F62" s="402"/>
      <c r="G62" s="566"/>
      <c r="H62" s="567"/>
      <c r="I62" s="567"/>
      <c r="J62" s="567"/>
      <c r="K62" s="567"/>
      <c r="L62" s="567"/>
      <c r="M62" s="567"/>
      <c r="N62" s="567"/>
      <c r="O62" s="568"/>
      <c r="P62" s="110"/>
      <c r="Q62" s="110"/>
      <c r="R62" s="110"/>
      <c r="S62" s="110"/>
      <c r="T62" s="110"/>
      <c r="U62" s="110"/>
      <c r="V62" s="110"/>
      <c r="W62" s="110"/>
      <c r="X62" s="111"/>
      <c r="Y62" s="411" t="s">
        <v>13</v>
      </c>
      <c r="Z62" s="412"/>
      <c r="AA62" s="413"/>
      <c r="AB62" s="552" t="s">
        <v>14</v>
      </c>
      <c r="AC62" s="552"/>
      <c r="AD62" s="552"/>
      <c r="AE62" s="217"/>
      <c r="AF62" s="218"/>
      <c r="AG62" s="218"/>
      <c r="AH62" s="218"/>
      <c r="AI62" s="217"/>
      <c r="AJ62" s="218"/>
      <c r="AK62" s="218"/>
      <c r="AL62" s="218"/>
      <c r="AM62" s="217"/>
      <c r="AN62" s="218"/>
      <c r="AO62" s="218"/>
      <c r="AP62" s="218"/>
      <c r="AQ62" s="339"/>
      <c r="AR62" s="157"/>
      <c r="AS62" s="157"/>
      <c r="AT62" s="340"/>
      <c r="AU62" s="218"/>
      <c r="AV62" s="218"/>
      <c r="AW62" s="218"/>
      <c r="AX62" s="220"/>
    </row>
    <row r="63" spans="1:50" ht="23.25" hidden="1"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8" t="s">
        <v>487</v>
      </c>
      <c r="B65" s="479"/>
      <c r="C65" s="479"/>
      <c r="D65" s="479"/>
      <c r="E65" s="479"/>
      <c r="F65" s="480"/>
      <c r="G65" s="481"/>
      <c r="H65" s="238" t="s">
        <v>265</v>
      </c>
      <c r="I65" s="238"/>
      <c r="J65" s="238"/>
      <c r="K65" s="238"/>
      <c r="L65" s="238"/>
      <c r="M65" s="238"/>
      <c r="N65" s="238"/>
      <c r="O65" s="239"/>
      <c r="P65" s="237" t="s">
        <v>59</v>
      </c>
      <c r="Q65" s="238"/>
      <c r="R65" s="238"/>
      <c r="S65" s="238"/>
      <c r="T65" s="238"/>
      <c r="U65" s="238"/>
      <c r="V65" s="239"/>
      <c r="W65" s="483" t="s">
        <v>482</v>
      </c>
      <c r="X65" s="484"/>
      <c r="Y65" s="487"/>
      <c r="Z65" s="487"/>
      <c r="AA65" s="488"/>
      <c r="AB65" s="237" t="s">
        <v>11</v>
      </c>
      <c r="AC65" s="238"/>
      <c r="AD65" s="239"/>
      <c r="AE65" s="243" t="s">
        <v>356</v>
      </c>
      <c r="AF65" s="244"/>
      <c r="AG65" s="244"/>
      <c r="AH65" s="245"/>
      <c r="AI65" s="243" t="s">
        <v>362</v>
      </c>
      <c r="AJ65" s="244"/>
      <c r="AK65" s="244"/>
      <c r="AL65" s="245"/>
      <c r="AM65" s="249" t="s">
        <v>467</v>
      </c>
      <c r="AN65" s="249"/>
      <c r="AO65" s="249"/>
      <c r="AP65" s="243"/>
      <c r="AQ65" s="237" t="s">
        <v>354</v>
      </c>
      <c r="AR65" s="238"/>
      <c r="AS65" s="238"/>
      <c r="AT65" s="239"/>
      <c r="AU65" s="251" t="s">
        <v>253</v>
      </c>
      <c r="AV65" s="251"/>
      <c r="AW65" s="251"/>
      <c r="AX65" s="252"/>
    </row>
    <row r="66" spans="1:50" ht="18.75" hidden="1" customHeight="1" x14ac:dyDescent="0.15">
      <c r="A66" s="471"/>
      <c r="B66" s="472"/>
      <c r="C66" s="472"/>
      <c r="D66" s="472"/>
      <c r="E66" s="472"/>
      <c r="F66" s="473"/>
      <c r="G66" s="482"/>
      <c r="H66" s="241"/>
      <c r="I66" s="241"/>
      <c r="J66" s="241"/>
      <c r="K66" s="241"/>
      <c r="L66" s="241"/>
      <c r="M66" s="241"/>
      <c r="N66" s="241"/>
      <c r="O66" s="242"/>
      <c r="P66" s="240"/>
      <c r="Q66" s="241"/>
      <c r="R66" s="241"/>
      <c r="S66" s="241"/>
      <c r="T66" s="241"/>
      <c r="U66" s="241"/>
      <c r="V66" s="242"/>
      <c r="W66" s="485"/>
      <c r="X66" s="486"/>
      <c r="Y66" s="489"/>
      <c r="Z66" s="489"/>
      <c r="AA66" s="490"/>
      <c r="AB66" s="240"/>
      <c r="AC66" s="241"/>
      <c r="AD66" s="242"/>
      <c r="AE66" s="246"/>
      <c r="AF66" s="247"/>
      <c r="AG66" s="247"/>
      <c r="AH66" s="248"/>
      <c r="AI66" s="246"/>
      <c r="AJ66" s="247"/>
      <c r="AK66" s="247"/>
      <c r="AL66" s="248"/>
      <c r="AM66" s="250"/>
      <c r="AN66" s="250"/>
      <c r="AO66" s="250"/>
      <c r="AP66" s="246"/>
      <c r="AQ66" s="193"/>
      <c r="AR66" s="194"/>
      <c r="AS66" s="241" t="s">
        <v>355</v>
      </c>
      <c r="AT66" s="242"/>
      <c r="AU66" s="194"/>
      <c r="AV66" s="194"/>
      <c r="AW66" s="241" t="s">
        <v>485</v>
      </c>
      <c r="AX66" s="253"/>
    </row>
    <row r="67" spans="1:50" ht="23.25" hidden="1" customHeight="1" x14ac:dyDescent="0.15">
      <c r="A67" s="471"/>
      <c r="B67" s="472"/>
      <c r="C67" s="472"/>
      <c r="D67" s="472"/>
      <c r="E67" s="472"/>
      <c r="F67" s="473"/>
      <c r="G67" s="254" t="s">
        <v>363</v>
      </c>
      <c r="H67" s="257"/>
      <c r="I67" s="258"/>
      <c r="J67" s="258"/>
      <c r="K67" s="258"/>
      <c r="L67" s="258"/>
      <c r="M67" s="258"/>
      <c r="N67" s="258"/>
      <c r="O67" s="259"/>
      <c r="P67" s="257"/>
      <c r="Q67" s="258"/>
      <c r="R67" s="258"/>
      <c r="S67" s="258"/>
      <c r="T67" s="258"/>
      <c r="U67" s="258"/>
      <c r="V67" s="259"/>
      <c r="W67" s="263"/>
      <c r="X67" s="264"/>
      <c r="Y67" s="269" t="s">
        <v>12</v>
      </c>
      <c r="Z67" s="269"/>
      <c r="AA67" s="270"/>
      <c r="AB67" s="271" t="s">
        <v>511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1"/>
      <c r="B68" s="472"/>
      <c r="C68" s="472"/>
      <c r="D68" s="472"/>
      <c r="E68" s="472"/>
      <c r="F68" s="47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1"/>
      <c r="B69" s="472"/>
      <c r="C69" s="472"/>
      <c r="D69" s="472"/>
      <c r="E69" s="472"/>
      <c r="F69" s="47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1" t="s">
        <v>493</v>
      </c>
      <c r="B70" s="472"/>
      <c r="C70" s="472"/>
      <c r="D70" s="472"/>
      <c r="E70" s="472"/>
      <c r="F70" s="473"/>
      <c r="G70" s="255" t="s">
        <v>364</v>
      </c>
      <c r="H70" s="306"/>
      <c r="I70" s="306"/>
      <c r="J70" s="306"/>
      <c r="K70" s="306"/>
      <c r="L70" s="306"/>
      <c r="M70" s="306"/>
      <c r="N70" s="306"/>
      <c r="O70" s="306"/>
      <c r="P70" s="306"/>
      <c r="Q70" s="306"/>
      <c r="R70" s="306"/>
      <c r="S70" s="306"/>
      <c r="T70" s="306"/>
      <c r="U70" s="306"/>
      <c r="V70" s="306"/>
      <c r="W70" s="309" t="s">
        <v>510</v>
      </c>
      <c r="X70" s="310"/>
      <c r="Y70" s="269" t="s">
        <v>12</v>
      </c>
      <c r="Z70" s="269"/>
      <c r="AA70" s="270"/>
      <c r="AB70" s="271" t="s">
        <v>511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1"/>
      <c r="B71" s="472"/>
      <c r="C71" s="472"/>
      <c r="D71" s="472"/>
      <c r="E71" s="472"/>
      <c r="F71" s="47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4"/>
      <c r="B72" s="475"/>
      <c r="C72" s="475"/>
      <c r="D72" s="475"/>
      <c r="E72" s="475"/>
      <c r="F72" s="47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2" t="s">
        <v>487</v>
      </c>
      <c r="B73" s="503"/>
      <c r="C73" s="503"/>
      <c r="D73" s="503"/>
      <c r="E73" s="503"/>
      <c r="F73" s="504"/>
      <c r="G73" s="581"/>
      <c r="H73" s="129" t="s">
        <v>265</v>
      </c>
      <c r="I73" s="129"/>
      <c r="J73" s="129"/>
      <c r="K73" s="129"/>
      <c r="L73" s="129"/>
      <c r="M73" s="129"/>
      <c r="N73" s="129"/>
      <c r="O73" s="130"/>
      <c r="P73" s="166" t="s">
        <v>59</v>
      </c>
      <c r="Q73" s="129"/>
      <c r="R73" s="129"/>
      <c r="S73" s="129"/>
      <c r="T73" s="129"/>
      <c r="U73" s="129"/>
      <c r="V73" s="129"/>
      <c r="W73" s="129"/>
      <c r="X73" s="130"/>
      <c r="Y73" s="583"/>
      <c r="Z73" s="584"/>
      <c r="AA73" s="585"/>
      <c r="AB73" s="166" t="s">
        <v>11</v>
      </c>
      <c r="AC73" s="129"/>
      <c r="AD73" s="130"/>
      <c r="AE73" s="243" t="s">
        <v>356</v>
      </c>
      <c r="AF73" s="244"/>
      <c r="AG73" s="244"/>
      <c r="AH73" s="245"/>
      <c r="AI73" s="243" t="s">
        <v>362</v>
      </c>
      <c r="AJ73" s="244"/>
      <c r="AK73" s="244"/>
      <c r="AL73" s="245"/>
      <c r="AM73" s="249" t="s">
        <v>467</v>
      </c>
      <c r="AN73" s="249"/>
      <c r="AO73" s="249"/>
      <c r="AP73" s="243"/>
      <c r="AQ73" s="166" t="s">
        <v>354</v>
      </c>
      <c r="AR73" s="129"/>
      <c r="AS73" s="129"/>
      <c r="AT73" s="130"/>
      <c r="AU73" s="134" t="s">
        <v>253</v>
      </c>
      <c r="AV73" s="135"/>
      <c r="AW73" s="135"/>
      <c r="AX73" s="136"/>
    </row>
    <row r="74" spans="1:50" ht="18.75" hidden="1" customHeight="1" x14ac:dyDescent="0.15">
      <c r="A74" s="505"/>
      <c r="B74" s="506"/>
      <c r="C74" s="506"/>
      <c r="D74" s="506"/>
      <c r="E74" s="506"/>
      <c r="F74" s="507"/>
      <c r="G74" s="582"/>
      <c r="H74" s="132"/>
      <c r="I74" s="132"/>
      <c r="J74" s="132"/>
      <c r="K74" s="132"/>
      <c r="L74" s="132"/>
      <c r="M74" s="132"/>
      <c r="N74" s="132"/>
      <c r="O74" s="133"/>
      <c r="P74" s="153"/>
      <c r="Q74" s="132"/>
      <c r="R74" s="132"/>
      <c r="S74" s="132"/>
      <c r="T74" s="132"/>
      <c r="U74" s="132"/>
      <c r="V74" s="132"/>
      <c r="W74" s="132"/>
      <c r="X74" s="133"/>
      <c r="Y74" s="168"/>
      <c r="Z74" s="169"/>
      <c r="AA74" s="170"/>
      <c r="AB74" s="153"/>
      <c r="AC74" s="132"/>
      <c r="AD74" s="133"/>
      <c r="AE74" s="246"/>
      <c r="AF74" s="247"/>
      <c r="AG74" s="247"/>
      <c r="AH74" s="248"/>
      <c r="AI74" s="246"/>
      <c r="AJ74" s="247"/>
      <c r="AK74" s="247"/>
      <c r="AL74" s="248"/>
      <c r="AM74" s="250"/>
      <c r="AN74" s="250"/>
      <c r="AO74" s="250"/>
      <c r="AP74" s="246"/>
      <c r="AQ74" s="589"/>
      <c r="AR74" s="195"/>
      <c r="AS74" s="132" t="s">
        <v>355</v>
      </c>
      <c r="AT74" s="133"/>
      <c r="AU74" s="589"/>
      <c r="AV74" s="195"/>
      <c r="AW74" s="132" t="s">
        <v>300</v>
      </c>
      <c r="AX74" s="196"/>
    </row>
    <row r="75" spans="1:50" ht="23.25" hidden="1" customHeight="1" x14ac:dyDescent="0.15">
      <c r="A75" s="505"/>
      <c r="B75" s="506"/>
      <c r="C75" s="506"/>
      <c r="D75" s="506"/>
      <c r="E75" s="506"/>
      <c r="F75" s="507"/>
      <c r="G75" s="608" t="s">
        <v>363</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39"/>
      <c r="AF75" s="157"/>
      <c r="AG75" s="157"/>
      <c r="AH75" s="157"/>
      <c r="AI75" s="339"/>
      <c r="AJ75" s="157"/>
      <c r="AK75" s="157"/>
      <c r="AL75" s="157"/>
      <c r="AM75" s="339"/>
      <c r="AN75" s="157"/>
      <c r="AO75" s="157"/>
      <c r="AP75" s="157"/>
      <c r="AQ75" s="339"/>
      <c r="AR75" s="157"/>
      <c r="AS75" s="157"/>
      <c r="AT75" s="340"/>
      <c r="AU75" s="218"/>
      <c r="AV75" s="218"/>
      <c r="AW75" s="218"/>
      <c r="AX75" s="220"/>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39"/>
      <c r="AF76" s="157"/>
      <c r="AG76" s="157"/>
      <c r="AH76" s="157"/>
      <c r="AI76" s="339"/>
      <c r="AJ76" s="157"/>
      <c r="AK76" s="157"/>
      <c r="AL76" s="157"/>
      <c r="AM76" s="339"/>
      <c r="AN76" s="157"/>
      <c r="AO76" s="157"/>
      <c r="AP76" s="157"/>
      <c r="AQ76" s="339"/>
      <c r="AR76" s="157"/>
      <c r="AS76" s="157"/>
      <c r="AT76" s="340"/>
      <c r="AU76" s="218"/>
      <c r="AV76" s="218"/>
      <c r="AW76" s="218"/>
      <c r="AX76" s="220"/>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66" t="s">
        <v>13</v>
      </c>
      <c r="Z77" s="129"/>
      <c r="AA77" s="130"/>
      <c r="AB77" s="575" t="s">
        <v>14</v>
      </c>
      <c r="AC77" s="575"/>
      <c r="AD77" s="575"/>
      <c r="AE77" s="889"/>
      <c r="AF77" s="890"/>
      <c r="AG77" s="890"/>
      <c r="AH77" s="890"/>
      <c r="AI77" s="889"/>
      <c r="AJ77" s="890"/>
      <c r="AK77" s="890"/>
      <c r="AL77" s="890"/>
      <c r="AM77" s="889"/>
      <c r="AN77" s="890"/>
      <c r="AO77" s="890"/>
      <c r="AP77" s="890"/>
      <c r="AQ77" s="339"/>
      <c r="AR77" s="157"/>
      <c r="AS77" s="157"/>
      <c r="AT77" s="340"/>
      <c r="AU77" s="218"/>
      <c r="AV77" s="218"/>
      <c r="AW77" s="218"/>
      <c r="AX77" s="220"/>
    </row>
    <row r="78" spans="1:50" ht="69.75" hidden="1" customHeight="1" x14ac:dyDescent="0.15">
      <c r="A78" s="334" t="s">
        <v>524</v>
      </c>
      <c r="B78" s="335"/>
      <c r="C78" s="335"/>
      <c r="D78" s="335"/>
      <c r="E78" s="332" t="s">
        <v>460</v>
      </c>
      <c r="F78" s="333"/>
      <c r="G78" s="57" t="s">
        <v>364</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7" t="s">
        <v>481</v>
      </c>
      <c r="AP79" s="278"/>
      <c r="AQ79" s="278"/>
      <c r="AR79" s="81" t="s">
        <v>479</v>
      </c>
      <c r="AS79" s="277"/>
      <c r="AT79" s="278"/>
      <c r="AU79" s="278"/>
      <c r="AV79" s="278"/>
      <c r="AW79" s="278"/>
      <c r="AX79" s="945"/>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71"/>
      <c r="Z85" s="172"/>
      <c r="AA85" s="173"/>
      <c r="AB85" s="553" t="s">
        <v>11</v>
      </c>
      <c r="AC85" s="554"/>
      <c r="AD85" s="555"/>
      <c r="AE85" s="243" t="s">
        <v>356</v>
      </c>
      <c r="AF85" s="244"/>
      <c r="AG85" s="244"/>
      <c r="AH85" s="245"/>
      <c r="AI85" s="243" t="s">
        <v>362</v>
      </c>
      <c r="AJ85" s="244"/>
      <c r="AK85" s="244"/>
      <c r="AL85" s="245"/>
      <c r="AM85" s="249" t="s">
        <v>467</v>
      </c>
      <c r="AN85" s="249"/>
      <c r="AO85" s="249"/>
      <c r="AP85" s="243"/>
      <c r="AQ85" s="166" t="s">
        <v>354</v>
      </c>
      <c r="AR85" s="129"/>
      <c r="AS85" s="129"/>
      <c r="AT85" s="130"/>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1"/>
      <c r="Z86" s="172"/>
      <c r="AA86" s="173"/>
      <c r="AB86" s="246"/>
      <c r="AC86" s="247"/>
      <c r="AD86" s="248"/>
      <c r="AE86" s="246"/>
      <c r="AF86" s="247"/>
      <c r="AG86" s="247"/>
      <c r="AH86" s="248"/>
      <c r="AI86" s="246"/>
      <c r="AJ86" s="247"/>
      <c r="AK86" s="247"/>
      <c r="AL86" s="248"/>
      <c r="AM86" s="250"/>
      <c r="AN86" s="250"/>
      <c r="AO86" s="250"/>
      <c r="AP86" s="246"/>
      <c r="AQ86" s="193"/>
      <c r="AR86" s="194"/>
      <c r="AS86" s="132" t="s">
        <v>355</v>
      </c>
      <c r="AT86" s="133"/>
      <c r="AU86" s="194"/>
      <c r="AV86" s="194"/>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103"/>
      <c r="H87" s="104"/>
      <c r="I87" s="104"/>
      <c r="J87" s="104"/>
      <c r="K87" s="104"/>
      <c r="L87" s="104"/>
      <c r="M87" s="104"/>
      <c r="N87" s="104"/>
      <c r="O87" s="105"/>
      <c r="P87" s="104"/>
      <c r="Q87" s="510"/>
      <c r="R87" s="510"/>
      <c r="S87" s="510"/>
      <c r="T87" s="510"/>
      <c r="U87" s="510"/>
      <c r="V87" s="510"/>
      <c r="W87" s="510"/>
      <c r="X87" s="511"/>
      <c r="Y87" s="557" t="s">
        <v>62</v>
      </c>
      <c r="Z87" s="558"/>
      <c r="AA87" s="559"/>
      <c r="AB87" s="457"/>
      <c r="AC87" s="457"/>
      <c r="AD87" s="457"/>
      <c r="AE87" s="217"/>
      <c r="AF87" s="218"/>
      <c r="AG87" s="218"/>
      <c r="AH87" s="218"/>
      <c r="AI87" s="217"/>
      <c r="AJ87" s="218"/>
      <c r="AK87" s="218"/>
      <c r="AL87" s="218"/>
      <c r="AM87" s="217"/>
      <c r="AN87" s="218"/>
      <c r="AO87" s="218"/>
      <c r="AP87" s="218"/>
      <c r="AQ87" s="339"/>
      <c r="AR87" s="157"/>
      <c r="AS87" s="157"/>
      <c r="AT87" s="340"/>
      <c r="AU87" s="218"/>
      <c r="AV87" s="218"/>
      <c r="AW87" s="218"/>
      <c r="AX87" s="220"/>
    </row>
    <row r="88" spans="1:60" ht="23.25" hidden="1" customHeight="1" x14ac:dyDescent="0.15">
      <c r="A88" s="864"/>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c r="AC88" s="519"/>
      <c r="AD88" s="519"/>
      <c r="AE88" s="217"/>
      <c r="AF88" s="218"/>
      <c r="AG88" s="218"/>
      <c r="AH88" s="218"/>
      <c r="AI88" s="217"/>
      <c r="AJ88" s="218"/>
      <c r="AK88" s="218"/>
      <c r="AL88" s="218"/>
      <c r="AM88" s="217"/>
      <c r="AN88" s="218"/>
      <c r="AO88" s="218"/>
      <c r="AP88" s="218"/>
      <c r="AQ88" s="339"/>
      <c r="AR88" s="157"/>
      <c r="AS88" s="157"/>
      <c r="AT88" s="340"/>
      <c r="AU88" s="218"/>
      <c r="AV88" s="218"/>
      <c r="AW88" s="218"/>
      <c r="AX88" s="220"/>
      <c r="AY88" s="10"/>
      <c r="AZ88" s="10"/>
      <c r="BA88" s="10"/>
      <c r="BB88" s="10"/>
      <c r="BC88" s="10"/>
    </row>
    <row r="89" spans="1:60" ht="23.25" hidden="1" customHeight="1" x14ac:dyDescent="0.15">
      <c r="A89" s="864"/>
      <c r="B89" s="525"/>
      <c r="C89" s="525"/>
      <c r="D89" s="525"/>
      <c r="E89" s="525"/>
      <c r="F89" s="526"/>
      <c r="G89" s="109"/>
      <c r="H89" s="110"/>
      <c r="I89" s="110"/>
      <c r="J89" s="110"/>
      <c r="K89" s="110"/>
      <c r="L89" s="110"/>
      <c r="M89" s="110"/>
      <c r="N89" s="110"/>
      <c r="O89" s="111"/>
      <c r="P89" s="183"/>
      <c r="Q89" s="183"/>
      <c r="R89" s="183"/>
      <c r="S89" s="183"/>
      <c r="T89" s="183"/>
      <c r="U89" s="183"/>
      <c r="V89" s="183"/>
      <c r="W89" s="183"/>
      <c r="X89" s="556"/>
      <c r="Y89" s="454" t="s">
        <v>13</v>
      </c>
      <c r="Z89" s="455"/>
      <c r="AA89" s="456"/>
      <c r="AB89" s="593" t="s">
        <v>14</v>
      </c>
      <c r="AC89" s="593"/>
      <c r="AD89" s="593"/>
      <c r="AE89" s="217"/>
      <c r="AF89" s="218"/>
      <c r="AG89" s="218"/>
      <c r="AH89" s="218"/>
      <c r="AI89" s="217"/>
      <c r="AJ89" s="218"/>
      <c r="AK89" s="218"/>
      <c r="AL89" s="218"/>
      <c r="AM89" s="217"/>
      <c r="AN89" s="218"/>
      <c r="AO89" s="218"/>
      <c r="AP89" s="218"/>
      <c r="AQ89" s="339"/>
      <c r="AR89" s="157"/>
      <c r="AS89" s="157"/>
      <c r="AT89" s="340"/>
      <c r="AU89" s="218"/>
      <c r="AV89" s="218"/>
      <c r="AW89" s="218"/>
      <c r="AX89" s="220"/>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71"/>
      <c r="Z90" s="172"/>
      <c r="AA90" s="173"/>
      <c r="AB90" s="553" t="s">
        <v>11</v>
      </c>
      <c r="AC90" s="554"/>
      <c r="AD90" s="555"/>
      <c r="AE90" s="243" t="s">
        <v>356</v>
      </c>
      <c r="AF90" s="244"/>
      <c r="AG90" s="244"/>
      <c r="AH90" s="245"/>
      <c r="AI90" s="243" t="s">
        <v>362</v>
      </c>
      <c r="AJ90" s="244"/>
      <c r="AK90" s="244"/>
      <c r="AL90" s="245"/>
      <c r="AM90" s="249" t="s">
        <v>467</v>
      </c>
      <c r="AN90" s="249"/>
      <c r="AO90" s="249"/>
      <c r="AP90" s="243"/>
      <c r="AQ90" s="166" t="s">
        <v>354</v>
      </c>
      <c r="AR90" s="129"/>
      <c r="AS90" s="129"/>
      <c r="AT90" s="130"/>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1"/>
      <c r="Z91" s="172"/>
      <c r="AA91" s="173"/>
      <c r="AB91" s="246"/>
      <c r="AC91" s="247"/>
      <c r="AD91" s="248"/>
      <c r="AE91" s="246"/>
      <c r="AF91" s="247"/>
      <c r="AG91" s="247"/>
      <c r="AH91" s="248"/>
      <c r="AI91" s="246"/>
      <c r="AJ91" s="247"/>
      <c r="AK91" s="247"/>
      <c r="AL91" s="248"/>
      <c r="AM91" s="250"/>
      <c r="AN91" s="250"/>
      <c r="AO91" s="250"/>
      <c r="AP91" s="246"/>
      <c r="AQ91" s="193"/>
      <c r="AR91" s="194"/>
      <c r="AS91" s="132" t="s">
        <v>355</v>
      </c>
      <c r="AT91" s="133"/>
      <c r="AU91" s="194"/>
      <c r="AV91" s="194"/>
      <c r="AW91" s="394" t="s">
        <v>300</v>
      </c>
      <c r="AX91" s="395"/>
      <c r="AY91" s="10"/>
      <c r="AZ91" s="10"/>
      <c r="BA91" s="10"/>
      <c r="BB91" s="10"/>
      <c r="BC91" s="10"/>
    </row>
    <row r="92" spans="1:60" ht="23.25" hidden="1" customHeight="1" x14ac:dyDescent="0.15">
      <c r="A92" s="864"/>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7" t="s">
        <v>62</v>
      </c>
      <c r="Z92" s="558"/>
      <c r="AA92" s="559"/>
      <c r="AB92" s="457"/>
      <c r="AC92" s="457"/>
      <c r="AD92" s="457"/>
      <c r="AE92" s="217"/>
      <c r="AF92" s="218"/>
      <c r="AG92" s="218"/>
      <c r="AH92" s="218"/>
      <c r="AI92" s="217"/>
      <c r="AJ92" s="218"/>
      <c r="AK92" s="218"/>
      <c r="AL92" s="218"/>
      <c r="AM92" s="217"/>
      <c r="AN92" s="218"/>
      <c r="AO92" s="218"/>
      <c r="AP92" s="218"/>
      <c r="AQ92" s="339"/>
      <c r="AR92" s="157"/>
      <c r="AS92" s="157"/>
      <c r="AT92" s="340"/>
      <c r="AU92" s="218"/>
      <c r="AV92" s="218"/>
      <c r="AW92" s="218"/>
      <c r="AX92" s="220"/>
      <c r="AY92" s="10"/>
      <c r="AZ92" s="10"/>
      <c r="BA92" s="10"/>
      <c r="BB92" s="10"/>
      <c r="BC92" s="10"/>
      <c r="BD92" s="10"/>
      <c r="BE92" s="10"/>
      <c r="BF92" s="10"/>
      <c r="BG92" s="10"/>
      <c r="BH92" s="10"/>
    </row>
    <row r="93" spans="1:60" ht="23.25" hidden="1" customHeight="1" x14ac:dyDescent="0.15">
      <c r="A93" s="864"/>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217"/>
      <c r="AF93" s="218"/>
      <c r="AG93" s="218"/>
      <c r="AH93" s="218"/>
      <c r="AI93" s="217"/>
      <c r="AJ93" s="218"/>
      <c r="AK93" s="218"/>
      <c r="AL93" s="218"/>
      <c r="AM93" s="217"/>
      <c r="AN93" s="218"/>
      <c r="AO93" s="218"/>
      <c r="AP93" s="218"/>
      <c r="AQ93" s="339"/>
      <c r="AR93" s="157"/>
      <c r="AS93" s="157"/>
      <c r="AT93" s="340"/>
      <c r="AU93" s="218"/>
      <c r="AV93" s="218"/>
      <c r="AW93" s="218"/>
      <c r="AX93" s="220"/>
    </row>
    <row r="94" spans="1:60" ht="23.25" hidden="1" customHeight="1" x14ac:dyDescent="0.15">
      <c r="A94" s="864"/>
      <c r="B94" s="525"/>
      <c r="C94" s="525"/>
      <c r="D94" s="525"/>
      <c r="E94" s="525"/>
      <c r="F94" s="526"/>
      <c r="G94" s="109"/>
      <c r="H94" s="110"/>
      <c r="I94" s="110"/>
      <c r="J94" s="110"/>
      <c r="K94" s="110"/>
      <c r="L94" s="110"/>
      <c r="M94" s="110"/>
      <c r="N94" s="110"/>
      <c r="O94" s="111"/>
      <c r="P94" s="183"/>
      <c r="Q94" s="183"/>
      <c r="R94" s="183"/>
      <c r="S94" s="183"/>
      <c r="T94" s="183"/>
      <c r="U94" s="183"/>
      <c r="V94" s="183"/>
      <c r="W94" s="183"/>
      <c r="X94" s="556"/>
      <c r="Y94" s="454" t="s">
        <v>13</v>
      </c>
      <c r="Z94" s="455"/>
      <c r="AA94" s="456"/>
      <c r="AB94" s="593" t="s">
        <v>14</v>
      </c>
      <c r="AC94" s="593"/>
      <c r="AD94" s="593"/>
      <c r="AE94" s="217"/>
      <c r="AF94" s="218"/>
      <c r="AG94" s="218"/>
      <c r="AH94" s="218"/>
      <c r="AI94" s="217"/>
      <c r="AJ94" s="218"/>
      <c r="AK94" s="218"/>
      <c r="AL94" s="218"/>
      <c r="AM94" s="217"/>
      <c r="AN94" s="218"/>
      <c r="AO94" s="218"/>
      <c r="AP94" s="218"/>
      <c r="AQ94" s="339"/>
      <c r="AR94" s="157"/>
      <c r="AS94" s="157"/>
      <c r="AT94" s="340"/>
      <c r="AU94" s="218"/>
      <c r="AV94" s="218"/>
      <c r="AW94" s="218"/>
      <c r="AX94" s="220"/>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71"/>
      <c r="Z95" s="172"/>
      <c r="AA95" s="173"/>
      <c r="AB95" s="553" t="s">
        <v>11</v>
      </c>
      <c r="AC95" s="554"/>
      <c r="AD95" s="555"/>
      <c r="AE95" s="243" t="s">
        <v>356</v>
      </c>
      <c r="AF95" s="244"/>
      <c r="AG95" s="244"/>
      <c r="AH95" s="245"/>
      <c r="AI95" s="243" t="s">
        <v>362</v>
      </c>
      <c r="AJ95" s="244"/>
      <c r="AK95" s="244"/>
      <c r="AL95" s="245"/>
      <c r="AM95" s="249" t="s">
        <v>467</v>
      </c>
      <c r="AN95" s="249"/>
      <c r="AO95" s="249"/>
      <c r="AP95" s="243"/>
      <c r="AQ95" s="166" t="s">
        <v>354</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1"/>
      <c r="Z96" s="172"/>
      <c r="AA96" s="173"/>
      <c r="AB96" s="246"/>
      <c r="AC96" s="247"/>
      <c r="AD96" s="248"/>
      <c r="AE96" s="246"/>
      <c r="AF96" s="247"/>
      <c r="AG96" s="247"/>
      <c r="AH96" s="248"/>
      <c r="AI96" s="246"/>
      <c r="AJ96" s="247"/>
      <c r="AK96" s="247"/>
      <c r="AL96" s="248"/>
      <c r="AM96" s="250"/>
      <c r="AN96" s="250"/>
      <c r="AO96" s="250"/>
      <c r="AP96" s="246"/>
      <c r="AQ96" s="193"/>
      <c r="AR96" s="194"/>
      <c r="AS96" s="132" t="s">
        <v>355</v>
      </c>
      <c r="AT96" s="133"/>
      <c r="AU96" s="194"/>
      <c r="AV96" s="194"/>
      <c r="AW96" s="394" t="s">
        <v>300</v>
      </c>
      <c r="AX96" s="395"/>
    </row>
    <row r="97" spans="1:60" ht="23.25" hidden="1" customHeight="1" x14ac:dyDescent="0.15">
      <c r="A97" s="864"/>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7" t="s">
        <v>62</v>
      </c>
      <c r="Z97" s="558"/>
      <c r="AA97" s="559"/>
      <c r="AB97" s="464"/>
      <c r="AC97" s="465"/>
      <c r="AD97" s="466"/>
      <c r="AE97" s="217"/>
      <c r="AF97" s="218"/>
      <c r="AG97" s="218"/>
      <c r="AH97" s="219"/>
      <c r="AI97" s="217"/>
      <c r="AJ97" s="218"/>
      <c r="AK97" s="218"/>
      <c r="AL97" s="219"/>
      <c r="AM97" s="217"/>
      <c r="AN97" s="218"/>
      <c r="AO97" s="218"/>
      <c r="AP97" s="218"/>
      <c r="AQ97" s="339"/>
      <c r="AR97" s="157"/>
      <c r="AS97" s="157"/>
      <c r="AT97" s="340"/>
      <c r="AU97" s="218"/>
      <c r="AV97" s="218"/>
      <c r="AW97" s="218"/>
      <c r="AX97" s="220"/>
      <c r="AY97" s="10"/>
      <c r="AZ97" s="10"/>
      <c r="BA97" s="10"/>
      <c r="BB97" s="10"/>
      <c r="BC97" s="10"/>
    </row>
    <row r="98" spans="1:60" ht="23.25" hidden="1" customHeight="1" x14ac:dyDescent="0.15">
      <c r="A98" s="864"/>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576"/>
      <c r="AC98" s="577"/>
      <c r="AD98" s="578"/>
      <c r="AE98" s="217"/>
      <c r="AF98" s="218"/>
      <c r="AG98" s="218"/>
      <c r="AH98" s="219"/>
      <c r="AI98" s="217"/>
      <c r="AJ98" s="218"/>
      <c r="AK98" s="218"/>
      <c r="AL98" s="219"/>
      <c r="AM98" s="217"/>
      <c r="AN98" s="218"/>
      <c r="AO98" s="218"/>
      <c r="AP98" s="218"/>
      <c r="AQ98" s="339"/>
      <c r="AR98" s="157"/>
      <c r="AS98" s="157"/>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4"/>
      <c r="I99" s="214"/>
      <c r="J99" s="214"/>
      <c r="K99" s="214"/>
      <c r="L99" s="214"/>
      <c r="M99" s="214"/>
      <c r="N99" s="214"/>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467</v>
      </c>
      <c r="AN100" s="536"/>
      <c r="AO100" s="536"/>
      <c r="AP100" s="537"/>
      <c r="AQ100" s="319" t="s">
        <v>489</v>
      </c>
      <c r="AR100" s="320"/>
      <c r="AS100" s="320"/>
      <c r="AT100" s="321"/>
      <c r="AU100" s="319" t="s">
        <v>534</v>
      </c>
      <c r="AV100" s="320"/>
      <c r="AW100" s="320"/>
      <c r="AX100" s="322"/>
    </row>
    <row r="101" spans="1:60" ht="23.25" customHeight="1" x14ac:dyDescent="0.15">
      <c r="A101" s="418"/>
      <c r="B101" s="419"/>
      <c r="C101" s="419"/>
      <c r="D101" s="419"/>
      <c r="E101" s="419"/>
      <c r="F101" s="420"/>
      <c r="G101" s="104" t="s">
        <v>570</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57" t="s">
        <v>561</v>
      </c>
      <c r="AC101" s="457"/>
      <c r="AD101" s="457"/>
      <c r="AE101" s="217">
        <v>200</v>
      </c>
      <c r="AF101" s="218"/>
      <c r="AG101" s="218"/>
      <c r="AH101" s="219"/>
      <c r="AI101" s="217">
        <v>200</v>
      </c>
      <c r="AJ101" s="218"/>
      <c r="AK101" s="218"/>
      <c r="AL101" s="219"/>
      <c r="AM101" s="217">
        <v>250</v>
      </c>
      <c r="AN101" s="218"/>
      <c r="AO101" s="218"/>
      <c r="AP101" s="219"/>
      <c r="AQ101" s="217" t="s">
        <v>572</v>
      </c>
      <c r="AR101" s="218"/>
      <c r="AS101" s="218"/>
      <c r="AT101" s="219"/>
      <c r="AU101" s="217"/>
      <c r="AV101" s="218"/>
      <c r="AW101" s="218"/>
      <c r="AX101" s="219"/>
    </row>
    <row r="102" spans="1:60" ht="23.25"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7" t="s">
        <v>561</v>
      </c>
      <c r="AC102" s="457"/>
      <c r="AD102" s="457"/>
      <c r="AE102" s="414">
        <v>248</v>
      </c>
      <c r="AF102" s="414"/>
      <c r="AG102" s="414"/>
      <c r="AH102" s="414"/>
      <c r="AI102" s="414">
        <v>248</v>
      </c>
      <c r="AJ102" s="414"/>
      <c r="AK102" s="414"/>
      <c r="AL102" s="414"/>
      <c r="AM102" s="414">
        <v>248</v>
      </c>
      <c r="AN102" s="414"/>
      <c r="AO102" s="414"/>
      <c r="AP102" s="414"/>
      <c r="AQ102" s="272">
        <v>248</v>
      </c>
      <c r="AR102" s="273"/>
      <c r="AS102" s="273"/>
      <c r="AT102" s="318"/>
      <c r="AU102" s="272"/>
      <c r="AV102" s="273"/>
      <c r="AW102" s="273"/>
      <c r="AX102" s="318"/>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467</v>
      </c>
      <c r="AN103" s="412"/>
      <c r="AO103" s="412"/>
      <c r="AP103" s="413"/>
      <c r="AQ103" s="283" t="s">
        <v>489</v>
      </c>
      <c r="AR103" s="284"/>
      <c r="AS103" s="284"/>
      <c r="AT103" s="323"/>
      <c r="AU103" s="283" t="s">
        <v>534</v>
      </c>
      <c r="AV103" s="284"/>
      <c r="AW103" s="284"/>
      <c r="AX103" s="285"/>
    </row>
    <row r="104" spans="1:60" ht="23.25" customHeight="1" x14ac:dyDescent="0.15">
      <c r="A104" s="418"/>
      <c r="B104" s="419"/>
      <c r="C104" s="419"/>
      <c r="D104" s="419"/>
      <c r="E104" s="419"/>
      <c r="F104" s="420"/>
      <c r="G104" s="104" t="s">
        <v>571</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1" t="s">
        <v>561</v>
      </c>
      <c r="AC104" s="542"/>
      <c r="AD104" s="543"/>
      <c r="AE104" s="217">
        <v>15</v>
      </c>
      <c r="AF104" s="218"/>
      <c r="AG104" s="218"/>
      <c r="AH104" s="219"/>
      <c r="AI104" s="217">
        <v>19</v>
      </c>
      <c r="AJ104" s="218"/>
      <c r="AK104" s="218"/>
      <c r="AL104" s="219"/>
      <c r="AM104" s="217">
        <v>19</v>
      </c>
      <c r="AN104" s="218"/>
      <c r="AO104" s="218"/>
      <c r="AP104" s="219"/>
      <c r="AQ104" s="217" t="s">
        <v>572</v>
      </c>
      <c r="AR104" s="218"/>
      <c r="AS104" s="218"/>
      <c r="AT104" s="219"/>
      <c r="AU104" s="217"/>
      <c r="AV104" s="218"/>
      <c r="AW104" s="218"/>
      <c r="AX104" s="219"/>
    </row>
    <row r="105" spans="1:60" ht="23.25"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44"/>
      <c r="AA105" s="545"/>
      <c r="AB105" s="464" t="s">
        <v>561</v>
      </c>
      <c r="AC105" s="465"/>
      <c r="AD105" s="466"/>
      <c r="AE105" s="414">
        <v>20</v>
      </c>
      <c r="AF105" s="414"/>
      <c r="AG105" s="414"/>
      <c r="AH105" s="414"/>
      <c r="AI105" s="414">
        <v>20</v>
      </c>
      <c r="AJ105" s="414"/>
      <c r="AK105" s="414"/>
      <c r="AL105" s="414"/>
      <c r="AM105" s="414">
        <v>20</v>
      </c>
      <c r="AN105" s="414"/>
      <c r="AO105" s="414"/>
      <c r="AP105" s="414"/>
      <c r="AQ105" s="217">
        <v>20</v>
      </c>
      <c r="AR105" s="218"/>
      <c r="AS105" s="218"/>
      <c r="AT105" s="219"/>
      <c r="AU105" s="272"/>
      <c r="AV105" s="273"/>
      <c r="AW105" s="273"/>
      <c r="AX105" s="318"/>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467</v>
      </c>
      <c r="AN106" s="412"/>
      <c r="AO106" s="412"/>
      <c r="AP106" s="413"/>
      <c r="AQ106" s="283" t="s">
        <v>489</v>
      </c>
      <c r="AR106" s="284"/>
      <c r="AS106" s="284"/>
      <c r="AT106" s="323"/>
      <c r="AU106" s="283" t="s">
        <v>534</v>
      </c>
      <c r="AV106" s="284"/>
      <c r="AW106" s="284"/>
      <c r="AX106" s="285"/>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1"/>
      <c r="AC107" s="542"/>
      <c r="AD107" s="543"/>
      <c r="AE107" s="414"/>
      <c r="AF107" s="414"/>
      <c r="AG107" s="414"/>
      <c r="AH107" s="414"/>
      <c r="AI107" s="414"/>
      <c r="AJ107" s="414"/>
      <c r="AK107" s="414"/>
      <c r="AL107" s="414"/>
      <c r="AM107" s="414"/>
      <c r="AN107" s="414"/>
      <c r="AO107" s="414"/>
      <c r="AP107" s="414"/>
      <c r="AQ107" s="217"/>
      <c r="AR107" s="218"/>
      <c r="AS107" s="218"/>
      <c r="AT107" s="219"/>
      <c r="AU107" s="217"/>
      <c r="AV107" s="218"/>
      <c r="AW107" s="218"/>
      <c r="AX107" s="219"/>
    </row>
    <row r="108" spans="1:60" ht="23.25" hidden="1"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44"/>
      <c r="AA108" s="545"/>
      <c r="AB108" s="464"/>
      <c r="AC108" s="465"/>
      <c r="AD108" s="466"/>
      <c r="AE108" s="414"/>
      <c r="AF108" s="414"/>
      <c r="AG108" s="414"/>
      <c r="AH108" s="414"/>
      <c r="AI108" s="414"/>
      <c r="AJ108" s="414"/>
      <c r="AK108" s="414"/>
      <c r="AL108" s="414"/>
      <c r="AM108" s="414"/>
      <c r="AN108" s="414"/>
      <c r="AO108" s="414"/>
      <c r="AP108" s="414"/>
      <c r="AQ108" s="217"/>
      <c r="AR108" s="218"/>
      <c r="AS108" s="218"/>
      <c r="AT108" s="219"/>
      <c r="AU108" s="272"/>
      <c r="AV108" s="273"/>
      <c r="AW108" s="273"/>
      <c r="AX108" s="318"/>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467</v>
      </c>
      <c r="AN109" s="412"/>
      <c r="AO109" s="412"/>
      <c r="AP109" s="413"/>
      <c r="AQ109" s="283" t="s">
        <v>489</v>
      </c>
      <c r="AR109" s="284"/>
      <c r="AS109" s="284"/>
      <c r="AT109" s="323"/>
      <c r="AU109" s="283" t="s">
        <v>534</v>
      </c>
      <c r="AV109" s="284"/>
      <c r="AW109" s="284"/>
      <c r="AX109" s="285"/>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1"/>
      <c r="AC110" s="542"/>
      <c r="AD110" s="543"/>
      <c r="AE110" s="414"/>
      <c r="AF110" s="414"/>
      <c r="AG110" s="414"/>
      <c r="AH110" s="414"/>
      <c r="AI110" s="414"/>
      <c r="AJ110" s="414"/>
      <c r="AK110" s="414"/>
      <c r="AL110" s="414"/>
      <c r="AM110" s="414"/>
      <c r="AN110" s="414"/>
      <c r="AO110" s="414"/>
      <c r="AP110" s="414"/>
      <c r="AQ110" s="217"/>
      <c r="AR110" s="218"/>
      <c r="AS110" s="218"/>
      <c r="AT110" s="219"/>
      <c r="AU110" s="217"/>
      <c r="AV110" s="218"/>
      <c r="AW110" s="218"/>
      <c r="AX110" s="219"/>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44"/>
      <c r="AA111" s="545"/>
      <c r="AB111" s="464"/>
      <c r="AC111" s="465"/>
      <c r="AD111" s="466"/>
      <c r="AE111" s="414"/>
      <c r="AF111" s="414"/>
      <c r="AG111" s="414"/>
      <c r="AH111" s="414"/>
      <c r="AI111" s="414"/>
      <c r="AJ111" s="414"/>
      <c r="AK111" s="414"/>
      <c r="AL111" s="414"/>
      <c r="AM111" s="414"/>
      <c r="AN111" s="414"/>
      <c r="AO111" s="414"/>
      <c r="AP111" s="414"/>
      <c r="AQ111" s="217"/>
      <c r="AR111" s="218"/>
      <c r="AS111" s="218"/>
      <c r="AT111" s="219"/>
      <c r="AU111" s="272"/>
      <c r="AV111" s="273"/>
      <c r="AW111" s="273"/>
      <c r="AX111" s="318"/>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467</v>
      </c>
      <c r="AN112" s="412"/>
      <c r="AO112" s="412"/>
      <c r="AP112" s="413"/>
      <c r="AQ112" s="283" t="s">
        <v>489</v>
      </c>
      <c r="AR112" s="284"/>
      <c r="AS112" s="284"/>
      <c r="AT112" s="323"/>
      <c r="AU112" s="283" t="s">
        <v>534</v>
      </c>
      <c r="AV112" s="284"/>
      <c r="AW112" s="284"/>
      <c r="AX112" s="285"/>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1"/>
      <c r="AC113" s="542"/>
      <c r="AD113" s="543"/>
      <c r="AE113" s="414"/>
      <c r="AF113" s="414"/>
      <c r="AG113" s="414"/>
      <c r="AH113" s="414"/>
      <c r="AI113" s="414"/>
      <c r="AJ113" s="414"/>
      <c r="AK113" s="414"/>
      <c r="AL113" s="414"/>
      <c r="AM113" s="414"/>
      <c r="AN113" s="414"/>
      <c r="AO113" s="414"/>
      <c r="AP113" s="414"/>
      <c r="AQ113" s="217"/>
      <c r="AR113" s="218"/>
      <c r="AS113" s="218"/>
      <c r="AT113" s="219"/>
      <c r="AU113" s="217"/>
      <c r="AV113" s="218"/>
      <c r="AW113" s="218"/>
      <c r="AX113" s="219"/>
    </row>
    <row r="114" spans="1:50" ht="23.25" hidden="1"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44"/>
      <c r="AA114" s="545"/>
      <c r="AB114" s="464"/>
      <c r="AC114" s="465"/>
      <c r="AD114" s="466"/>
      <c r="AE114" s="414"/>
      <c r="AF114" s="414"/>
      <c r="AG114" s="414"/>
      <c r="AH114" s="414"/>
      <c r="AI114" s="414"/>
      <c r="AJ114" s="414"/>
      <c r="AK114" s="414"/>
      <c r="AL114" s="414"/>
      <c r="AM114" s="414"/>
      <c r="AN114" s="414"/>
      <c r="AO114" s="414"/>
      <c r="AP114" s="414"/>
      <c r="AQ114" s="217"/>
      <c r="AR114" s="218"/>
      <c r="AS114" s="218"/>
      <c r="AT114" s="219"/>
      <c r="AU114" s="217"/>
      <c r="AV114" s="218"/>
      <c r="AW114" s="218"/>
      <c r="AX114" s="219"/>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0.2</v>
      </c>
      <c r="AF116" s="414"/>
      <c r="AG116" s="414"/>
      <c r="AH116" s="414"/>
      <c r="AI116" s="414">
        <v>0.2</v>
      </c>
      <c r="AJ116" s="414"/>
      <c r="AK116" s="414"/>
      <c r="AL116" s="414"/>
      <c r="AM116" s="414">
        <v>0.2</v>
      </c>
      <c r="AN116" s="414"/>
      <c r="AO116" s="414"/>
      <c r="AP116" s="414"/>
      <c r="AQ116" s="217">
        <v>0.2</v>
      </c>
      <c r="AR116" s="218"/>
      <c r="AS116" s="218"/>
      <c r="AT116" s="218"/>
      <c r="AU116" s="218"/>
      <c r="AV116" s="218"/>
      <c r="AW116" s="218"/>
      <c r="AX116" s="220"/>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575</v>
      </c>
      <c r="AF117" s="547"/>
      <c r="AG117" s="547"/>
      <c r="AH117" s="547"/>
      <c r="AI117" s="547" t="s">
        <v>576</v>
      </c>
      <c r="AJ117" s="547"/>
      <c r="AK117" s="547"/>
      <c r="AL117" s="547"/>
      <c r="AM117" s="547" t="s">
        <v>581</v>
      </c>
      <c r="AN117" s="547"/>
      <c r="AO117" s="547"/>
      <c r="AP117" s="547"/>
      <c r="AQ117" s="547" t="s">
        <v>582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467</v>
      </c>
      <c r="AN118" s="412"/>
      <c r="AO118" s="412"/>
      <c r="AP118" s="413"/>
      <c r="AQ118" s="590" t="s">
        <v>535</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577</v>
      </c>
      <c r="AC119" s="459"/>
      <c r="AD119" s="460"/>
      <c r="AE119" s="414">
        <v>15</v>
      </c>
      <c r="AF119" s="414"/>
      <c r="AG119" s="414"/>
      <c r="AH119" s="414"/>
      <c r="AI119" s="414">
        <v>17</v>
      </c>
      <c r="AJ119" s="414"/>
      <c r="AK119" s="414"/>
      <c r="AL119" s="414"/>
      <c r="AM119" s="414">
        <v>22</v>
      </c>
      <c r="AN119" s="414"/>
      <c r="AO119" s="414"/>
      <c r="AP119" s="414"/>
      <c r="AQ119" s="414">
        <v>22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578</v>
      </c>
      <c r="AC120" s="469"/>
      <c r="AD120" s="470"/>
      <c r="AE120" s="547" t="s">
        <v>579</v>
      </c>
      <c r="AF120" s="547"/>
      <c r="AG120" s="547"/>
      <c r="AH120" s="547"/>
      <c r="AI120" s="547" t="s">
        <v>580</v>
      </c>
      <c r="AJ120" s="547"/>
      <c r="AK120" s="547"/>
      <c r="AL120" s="547"/>
      <c r="AM120" s="547" t="s">
        <v>621</v>
      </c>
      <c r="AN120" s="547"/>
      <c r="AO120" s="547"/>
      <c r="AP120" s="547"/>
      <c r="AQ120" s="547" t="s">
        <v>622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7" t="s">
        <v>16</v>
      </c>
      <c r="H127" s="247"/>
      <c r="I127" s="247"/>
      <c r="J127" s="247"/>
      <c r="K127" s="247"/>
      <c r="L127" s="247"/>
      <c r="M127" s="247"/>
      <c r="N127" s="247"/>
      <c r="O127" s="247"/>
      <c r="P127" s="247"/>
      <c r="Q127" s="247"/>
      <c r="R127" s="247"/>
      <c r="S127" s="247"/>
      <c r="T127" s="247"/>
      <c r="U127" s="247"/>
      <c r="V127" s="247"/>
      <c r="W127" s="247"/>
      <c r="X127" s="248"/>
      <c r="Y127" s="924"/>
      <c r="Z127" s="925"/>
      <c r="AA127" s="926"/>
      <c r="AB127" s="246" t="s">
        <v>11</v>
      </c>
      <c r="AC127" s="247"/>
      <c r="AD127" s="248"/>
      <c r="AE127" s="411" t="s">
        <v>356</v>
      </c>
      <c r="AF127" s="412"/>
      <c r="AG127" s="412"/>
      <c r="AH127" s="413"/>
      <c r="AI127" s="411" t="s">
        <v>362</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 customHeight="1" x14ac:dyDescent="0.15">
      <c r="A130" s="206" t="s">
        <v>368</v>
      </c>
      <c r="B130" s="203"/>
      <c r="C130" s="202" t="s">
        <v>365</v>
      </c>
      <c r="D130" s="203"/>
      <c r="E130" s="176" t="s">
        <v>398</v>
      </c>
      <c r="F130" s="177"/>
      <c r="G130" s="178" t="s">
        <v>583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33" customHeight="1" x14ac:dyDescent="0.15">
      <c r="A131" s="207"/>
      <c r="B131" s="204"/>
      <c r="C131" s="187"/>
      <c r="D131" s="204"/>
      <c r="E131" s="181" t="s">
        <v>397</v>
      </c>
      <c r="F131" s="182"/>
      <c r="G131" s="109" t="s">
        <v>584</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7"/>
      <c r="B132" s="204"/>
      <c r="C132" s="187"/>
      <c r="D132" s="204"/>
      <c r="E132" s="185" t="s">
        <v>366</v>
      </c>
      <c r="F132" s="186"/>
      <c r="G132" s="167" t="s">
        <v>377</v>
      </c>
      <c r="H132" s="151"/>
      <c r="I132" s="151"/>
      <c r="J132" s="151"/>
      <c r="K132" s="151"/>
      <c r="L132" s="151"/>
      <c r="M132" s="151"/>
      <c r="N132" s="151"/>
      <c r="O132" s="151"/>
      <c r="P132" s="151"/>
      <c r="Q132" s="151"/>
      <c r="R132" s="151"/>
      <c r="S132" s="151"/>
      <c r="T132" s="151"/>
      <c r="U132" s="151"/>
      <c r="V132" s="151"/>
      <c r="W132" s="151"/>
      <c r="X132" s="152"/>
      <c r="Y132" s="168"/>
      <c r="Z132" s="169"/>
      <c r="AA132" s="170"/>
      <c r="AB132" s="150" t="s">
        <v>11</v>
      </c>
      <c r="AC132" s="151"/>
      <c r="AD132" s="152"/>
      <c r="AE132" s="154" t="s">
        <v>356</v>
      </c>
      <c r="AF132" s="154"/>
      <c r="AG132" s="154"/>
      <c r="AH132" s="154"/>
      <c r="AI132" s="154" t="s">
        <v>362</v>
      </c>
      <c r="AJ132" s="154"/>
      <c r="AK132" s="154"/>
      <c r="AL132" s="154"/>
      <c r="AM132" s="154" t="s">
        <v>467</v>
      </c>
      <c r="AN132" s="154"/>
      <c r="AO132" s="154"/>
      <c r="AP132" s="150"/>
      <c r="AQ132" s="150" t="s">
        <v>354</v>
      </c>
      <c r="AR132" s="151"/>
      <c r="AS132" s="151"/>
      <c r="AT132" s="152"/>
      <c r="AU132" s="191" t="s">
        <v>379</v>
      </c>
      <c r="AV132" s="191"/>
      <c r="AW132" s="191"/>
      <c r="AX132" s="192"/>
    </row>
    <row r="133" spans="1:50" ht="18.75" customHeight="1" x14ac:dyDescent="0.15">
      <c r="A133" s="207"/>
      <c r="B133" s="204"/>
      <c r="C133" s="187"/>
      <c r="D133" s="204"/>
      <c r="E133" s="187"/>
      <c r="F133" s="188"/>
      <c r="G133" s="165"/>
      <c r="H133" s="132"/>
      <c r="I133" s="132"/>
      <c r="J133" s="132"/>
      <c r="K133" s="132"/>
      <c r="L133" s="132"/>
      <c r="M133" s="132"/>
      <c r="N133" s="132"/>
      <c r="O133" s="132"/>
      <c r="P133" s="132"/>
      <c r="Q133" s="132"/>
      <c r="R133" s="132"/>
      <c r="S133" s="132"/>
      <c r="T133" s="132"/>
      <c r="U133" s="132"/>
      <c r="V133" s="132"/>
      <c r="W133" s="132"/>
      <c r="X133" s="133"/>
      <c r="Y133" s="171"/>
      <c r="Z133" s="172"/>
      <c r="AA133" s="173"/>
      <c r="AB133" s="153"/>
      <c r="AC133" s="132"/>
      <c r="AD133" s="133"/>
      <c r="AE133" s="155"/>
      <c r="AF133" s="155"/>
      <c r="AG133" s="155"/>
      <c r="AH133" s="155"/>
      <c r="AI133" s="155"/>
      <c r="AJ133" s="155"/>
      <c r="AK133" s="155"/>
      <c r="AL133" s="155"/>
      <c r="AM133" s="155"/>
      <c r="AN133" s="155"/>
      <c r="AO133" s="155"/>
      <c r="AP133" s="153"/>
      <c r="AQ133" s="193" t="s">
        <v>593</v>
      </c>
      <c r="AR133" s="194"/>
      <c r="AS133" s="132" t="s">
        <v>355</v>
      </c>
      <c r="AT133" s="133"/>
      <c r="AU133" s="195">
        <v>31</v>
      </c>
      <c r="AV133" s="195"/>
      <c r="AW133" s="132" t="s">
        <v>300</v>
      </c>
      <c r="AX133" s="196"/>
    </row>
    <row r="134" spans="1:50" ht="43.5" customHeight="1" x14ac:dyDescent="0.15">
      <c r="A134" s="207"/>
      <c r="B134" s="204"/>
      <c r="C134" s="187"/>
      <c r="D134" s="204"/>
      <c r="E134" s="187"/>
      <c r="F134" s="188"/>
      <c r="G134" s="103" t="s">
        <v>585</v>
      </c>
      <c r="H134" s="104"/>
      <c r="I134" s="104"/>
      <c r="J134" s="104"/>
      <c r="K134" s="104"/>
      <c r="L134" s="104"/>
      <c r="M134" s="104"/>
      <c r="N134" s="104"/>
      <c r="O134" s="104"/>
      <c r="P134" s="104"/>
      <c r="Q134" s="104"/>
      <c r="R134" s="104"/>
      <c r="S134" s="104"/>
      <c r="T134" s="104"/>
      <c r="U134" s="104"/>
      <c r="V134" s="104"/>
      <c r="W134" s="104"/>
      <c r="X134" s="105"/>
      <c r="Y134" s="197" t="s">
        <v>378</v>
      </c>
      <c r="Z134" s="198"/>
      <c r="AA134" s="199"/>
      <c r="AB134" s="200" t="s">
        <v>586</v>
      </c>
      <c r="AC134" s="201"/>
      <c r="AD134" s="201"/>
      <c r="AE134" s="156">
        <v>42</v>
      </c>
      <c r="AF134" s="157"/>
      <c r="AG134" s="157"/>
      <c r="AH134" s="157"/>
      <c r="AI134" s="156">
        <v>39</v>
      </c>
      <c r="AJ134" s="157"/>
      <c r="AK134" s="157"/>
      <c r="AL134" s="157"/>
      <c r="AM134" s="156">
        <v>73</v>
      </c>
      <c r="AN134" s="157"/>
      <c r="AO134" s="157"/>
      <c r="AP134" s="157"/>
      <c r="AQ134" s="156" t="s">
        <v>587</v>
      </c>
      <c r="AR134" s="157"/>
      <c r="AS134" s="157"/>
      <c r="AT134" s="157"/>
      <c r="AU134" s="156" t="s">
        <v>587</v>
      </c>
      <c r="AV134" s="157"/>
      <c r="AW134" s="157"/>
      <c r="AX134" s="158"/>
    </row>
    <row r="135" spans="1:50" ht="43.5" customHeight="1" x14ac:dyDescent="0.15">
      <c r="A135" s="207"/>
      <c r="B135" s="204"/>
      <c r="C135" s="187"/>
      <c r="D135" s="204"/>
      <c r="E135" s="187"/>
      <c r="F135" s="188"/>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586</v>
      </c>
      <c r="AC135" s="163"/>
      <c r="AD135" s="163"/>
      <c r="AE135" s="156">
        <v>42</v>
      </c>
      <c r="AF135" s="157"/>
      <c r="AG135" s="157"/>
      <c r="AH135" s="157"/>
      <c r="AI135" s="156">
        <v>40</v>
      </c>
      <c r="AJ135" s="157"/>
      <c r="AK135" s="157"/>
      <c r="AL135" s="157"/>
      <c r="AM135" s="156">
        <v>45</v>
      </c>
      <c r="AN135" s="157"/>
      <c r="AO135" s="157"/>
      <c r="AP135" s="157"/>
      <c r="AQ135" s="156" t="s">
        <v>588</v>
      </c>
      <c r="AR135" s="157"/>
      <c r="AS135" s="157"/>
      <c r="AT135" s="157"/>
      <c r="AU135" s="156">
        <v>45</v>
      </c>
      <c r="AV135" s="157"/>
      <c r="AW135" s="157"/>
      <c r="AX135" s="158"/>
    </row>
    <row r="136" spans="1:50" ht="18.75" hidden="1" customHeight="1" x14ac:dyDescent="0.15">
      <c r="A136" s="207"/>
      <c r="B136" s="204"/>
      <c r="C136" s="187"/>
      <c r="D136" s="204"/>
      <c r="E136" s="187"/>
      <c r="F136" s="188"/>
      <c r="G136" s="167" t="s">
        <v>377</v>
      </c>
      <c r="H136" s="151"/>
      <c r="I136" s="151"/>
      <c r="J136" s="151"/>
      <c r="K136" s="151"/>
      <c r="L136" s="151"/>
      <c r="M136" s="151"/>
      <c r="N136" s="151"/>
      <c r="O136" s="151"/>
      <c r="P136" s="151"/>
      <c r="Q136" s="151"/>
      <c r="R136" s="151"/>
      <c r="S136" s="151"/>
      <c r="T136" s="151"/>
      <c r="U136" s="151"/>
      <c r="V136" s="151"/>
      <c r="W136" s="151"/>
      <c r="X136" s="152"/>
      <c r="Y136" s="168"/>
      <c r="Z136" s="169"/>
      <c r="AA136" s="170"/>
      <c r="AB136" s="150" t="s">
        <v>11</v>
      </c>
      <c r="AC136" s="151"/>
      <c r="AD136" s="152"/>
      <c r="AE136" s="154" t="s">
        <v>356</v>
      </c>
      <c r="AF136" s="154"/>
      <c r="AG136" s="154"/>
      <c r="AH136" s="154"/>
      <c r="AI136" s="154" t="s">
        <v>362</v>
      </c>
      <c r="AJ136" s="154"/>
      <c r="AK136" s="154"/>
      <c r="AL136" s="154"/>
      <c r="AM136" s="154" t="s">
        <v>467</v>
      </c>
      <c r="AN136" s="154"/>
      <c r="AO136" s="154"/>
      <c r="AP136" s="150"/>
      <c r="AQ136" s="150" t="s">
        <v>354</v>
      </c>
      <c r="AR136" s="151"/>
      <c r="AS136" s="151"/>
      <c r="AT136" s="152"/>
      <c r="AU136" s="191" t="s">
        <v>379</v>
      </c>
      <c r="AV136" s="191"/>
      <c r="AW136" s="191"/>
      <c r="AX136" s="192"/>
    </row>
    <row r="137" spans="1:50" ht="18.75" hidden="1" customHeight="1" x14ac:dyDescent="0.15">
      <c r="A137" s="207"/>
      <c r="B137" s="204"/>
      <c r="C137" s="187"/>
      <c r="D137" s="204"/>
      <c r="E137" s="187"/>
      <c r="F137" s="188"/>
      <c r="G137" s="165"/>
      <c r="H137" s="132"/>
      <c r="I137" s="132"/>
      <c r="J137" s="132"/>
      <c r="K137" s="132"/>
      <c r="L137" s="132"/>
      <c r="M137" s="132"/>
      <c r="N137" s="132"/>
      <c r="O137" s="132"/>
      <c r="P137" s="132"/>
      <c r="Q137" s="132"/>
      <c r="R137" s="132"/>
      <c r="S137" s="132"/>
      <c r="T137" s="132"/>
      <c r="U137" s="132"/>
      <c r="V137" s="132"/>
      <c r="W137" s="132"/>
      <c r="X137" s="133"/>
      <c r="Y137" s="171"/>
      <c r="Z137" s="172"/>
      <c r="AA137" s="173"/>
      <c r="AB137" s="153"/>
      <c r="AC137" s="132"/>
      <c r="AD137" s="133"/>
      <c r="AE137" s="155"/>
      <c r="AF137" s="155"/>
      <c r="AG137" s="155"/>
      <c r="AH137" s="155"/>
      <c r="AI137" s="155"/>
      <c r="AJ137" s="155"/>
      <c r="AK137" s="155"/>
      <c r="AL137" s="155"/>
      <c r="AM137" s="155"/>
      <c r="AN137" s="155"/>
      <c r="AO137" s="155"/>
      <c r="AP137" s="153"/>
      <c r="AQ137" s="193"/>
      <c r="AR137" s="194"/>
      <c r="AS137" s="132" t="s">
        <v>355</v>
      </c>
      <c r="AT137" s="133"/>
      <c r="AU137" s="195"/>
      <c r="AV137" s="195"/>
      <c r="AW137" s="132" t="s">
        <v>300</v>
      </c>
      <c r="AX137" s="196"/>
    </row>
    <row r="138" spans="1:50" ht="39.75" hidden="1" customHeight="1" x14ac:dyDescent="0.15">
      <c r="A138" s="207"/>
      <c r="B138" s="204"/>
      <c r="C138" s="187"/>
      <c r="D138" s="204"/>
      <c r="E138" s="187"/>
      <c r="F138" s="188"/>
      <c r="G138" s="103"/>
      <c r="H138" s="104"/>
      <c r="I138" s="104"/>
      <c r="J138" s="104"/>
      <c r="K138" s="104"/>
      <c r="L138" s="104"/>
      <c r="M138" s="104"/>
      <c r="N138" s="104"/>
      <c r="O138" s="104"/>
      <c r="P138" s="104"/>
      <c r="Q138" s="104"/>
      <c r="R138" s="104"/>
      <c r="S138" s="104"/>
      <c r="T138" s="104"/>
      <c r="U138" s="104"/>
      <c r="V138" s="104"/>
      <c r="W138" s="104"/>
      <c r="X138" s="105"/>
      <c r="Y138" s="197" t="s">
        <v>378</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87"/>
      <c r="D139" s="204"/>
      <c r="E139" s="187"/>
      <c r="F139" s="188"/>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87"/>
      <c r="D140" s="204"/>
      <c r="E140" s="187"/>
      <c r="F140" s="188"/>
      <c r="G140" s="167" t="s">
        <v>377</v>
      </c>
      <c r="H140" s="151"/>
      <c r="I140" s="151"/>
      <c r="J140" s="151"/>
      <c r="K140" s="151"/>
      <c r="L140" s="151"/>
      <c r="M140" s="151"/>
      <c r="N140" s="151"/>
      <c r="O140" s="151"/>
      <c r="P140" s="151"/>
      <c r="Q140" s="151"/>
      <c r="R140" s="151"/>
      <c r="S140" s="151"/>
      <c r="T140" s="151"/>
      <c r="U140" s="151"/>
      <c r="V140" s="151"/>
      <c r="W140" s="151"/>
      <c r="X140" s="152"/>
      <c r="Y140" s="168"/>
      <c r="Z140" s="169"/>
      <c r="AA140" s="170"/>
      <c r="AB140" s="150" t="s">
        <v>11</v>
      </c>
      <c r="AC140" s="151"/>
      <c r="AD140" s="152"/>
      <c r="AE140" s="154" t="s">
        <v>356</v>
      </c>
      <c r="AF140" s="154"/>
      <c r="AG140" s="154"/>
      <c r="AH140" s="154"/>
      <c r="AI140" s="154" t="s">
        <v>362</v>
      </c>
      <c r="AJ140" s="154"/>
      <c r="AK140" s="154"/>
      <c r="AL140" s="154"/>
      <c r="AM140" s="154" t="s">
        <v>467</v>
      </c>
      <c r="AN140" s="154"/>
      <c r="AO140" s="154"/>
      <c r="AP140" s="150"/>
      <c r="AQ140" s="150" t="s">
        <v>354</v>
      </c>
      <c r="AR140" s="151"/>
      <c r="AS140" s="151"/>
      <c r="AT140" s="152"/>
      <c r="AU140" s="191" t="s">
        <v>379</v>
      </c>
      <c r="AV140" s="191"/>
      <c r="AW140" s="191"/>
      <c r="AX140" s="192"/>
    </row>
    <row r="141" spans="1:50" ht="18.75" hidden="1" customHeight="1" x14ac:dyDescent="0.15">
      <c r="A141" s="207"/>
      <c r="B141" s="204"/>
      <c r="C141" s="187"/>
      <c r="D141" s="204"/>
      <c r="E141" s="187"/>
      <c r="F141" s="188"/>
      <c r="G141" s="165"/>
      <c r="H141" s="132"/>
      <c r="I141" s="132"/>
      <c r="J141" s="132"/>
      <c r="K141" s="132"/>
      <c r="L141" s="132"/>
      <c r="M141" s="132"/>
      <c r="N141" s="132"/>
      <c r="O141" s="132"/>
      <c r="P141" s="132"/>
      <c r="Q141" s="132"/>
      <c r="R141" s="132"/>
      <c r="S141" s="132"/>
      <c r="T141" s="132"/>
      <c r="U141" s="132"/>
      <c r="V141" s="132"/>
      <c r="W141" s="132"/>
      <c r="X141" s="133"/>
      <c r="Y141" s="171"/>
      <c r="Z141" s="172"/>
      <c r="AA141" s="173"/>
      <c r="AB141" s="153"/>
      <c r="AC141" s="132"/>
      <c r="AD141" s="133"/>
      <c r="AE141" s="155"/>
      <c r="AF141" s="155"/>
      <c r="AG141" s="155"/>
      <c r="AH141" s="155"/>
      <c r="AI141" s="155"/>
      <c r="AJ141" s="155"/>
      <c r="AK141" s="155"/>
      <c r="AL141" s="155"/>
      <c r="AM141" s="155"/>
      <c r="AN141" s="155"/>
      <c r="AO141" s="155"/>
      <c r="AP141" s="153"/>
      <c r="AQ141" s="193"/>
      <c r="AR141" s="194"/>
      <c r="AS141" s="132" t="s">
        <v>355</v>
      </c>
      <c r="AT141" s="133"/>
      <c r="AU141" s="195"/>
      <c r="AV141" s="195"/>
      <c r="AW141" s="132" t="s">
        <v>300</v>
      </c>
      <c r="AX141" s="196"/>
    </row>
    <row r="142" spans="1:50" ht="39.75" hidden="1" customHeight="1" x14ac:dyDescent="0.15">
      <c r="A142" s="207"/>
      <c r="B142" s="204"/>
      <c r="C142" s="187"/>
      <c r="D142" s="204"/>
      <c r="E142" s="187"/>
      <c r="F142" s="188"/>
      <c r="G142" s="103"/>
      <c r="H142" s="104"/>
      <c r="I142" s="104"/>
      <c r="J142" s="104"/>
      <c r="K142" s="104"/>
      <c r="L142" s="104"/>
      <c r="M142" s="104"/>
      <c r="N142" s="104"/>
      <c r="O142" s="104"/>
      <c r="P142" s="104"/>
      <c r="Q142" s="104"/>
      <c r="R142" s="104"/>
      <c r="S142" s="104"/>
      <c r="T142" s="104"/>
      <c r="U142" s="104"/>
      <c r="V142" s="104"/>
      <c r="W142" s="104"/>
      <c r="X142" s="105"/>
      <c r="Y142" s="197" t="s">
        <v>378</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87"/>
      <c r="D143" s="204"/>
      <c r="E143" s="187"/>
      <c r="F143" s="188"/>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87"/>
      <c r="D144" s="204"/>
      <c r="E144" s="187"/>
      <c r="F144" s="188"/>
      <c r="G144" s="167" t="s">
        <v>377</v>
      </c>
      <c r="H144" s="151"/>
      <c r="I144" s="151"/>
      <c r="J144" s="151"/>
      <c r="K144" s="151"/>
      <c r="L144" s="151"/>
      <c r="M144" s="151"/>
      <c r="N144" s="151"/>
      <c r="O144" s="151"/>
      <c r="P144" s="151"/>
      <c r="Q144" s="151"/>
      <c r="R144" s="151"/>
      <c r="S144" s="151"/>
      <c r="T144" s="151"/>
      <c r="U144" s="151"/>
      <c r="V144" s="151"/>
      <c r="W144" s="151"/>
      <c r="X144" s="152"/>
      <c r="Y144" s="168"/>
      <c r="Z144" s="169"/>
      <c r="AA144" s="170"/>
      <c r="AB144" s="150" t="s">
        <v>11</v>
      </c>
      <c r="AC144" s="151"/>
      <c r="AD144" s="152"/>
      <c r="AE144" s="154" t="s">
        <v>356</v>
      </c>
      <c r="AF144" s="154"/>
      <c r="AG144" s="154"/>
      <c r="AH144" s="154"/>
      <c r="AI144" s="154" t="s">
        <v>362</v>
      </c>
      <c r="AJ144" s="154"/>
      <c r="AK144" s="154"/>
      <c r="AL144" s="154"/>
      <c r="AM144" s="154" t="s">
        <v>467</v>
      </c>
      <c r="AN144" s="154"/>
      <c r="AO144" s="154"/>
      <c r="AP144" s="150"/>
      <c r="AQ144" s="150" t="s">
        <v>354</v>
      </c>
      <c r="AR144" s="151"/>
      <c r="AS144" s="151"/>
      <c r="AT144" s="152"/>
      <c r="AU144" s="191" t="s">
        <v>379</v>
      </c>
      <c r="AV144" s="191"/>
      <c r="AW144" s="191"/>
      <c r="AX144" s="192"/>
    </row>
    <row r="145" spans="1:50" ht="18.75" hidden="1" customHeight="1" x14ac:dyDescent="0.15">
      <c r="A145" s="207"/>
      <c r="B145" s="204"/>
      <c r="C145" s="187"/>
      <c r="D145" s="204"/>
      <c r="E145" s="187"/>
      <c r="F145" s="188"/>
      <c r="G145" s="165"/>
      <c r="H145" s="132"/>
      <c r="I145" s="132"/>
      <c r="J145" s="132"/>
      <c r="K145" s="132"/>
      <c r="L145" s="132"/>
      <c r="M145" s="132"/>
      <c r="N145" s="132"/>
      <c r="O145" s="132"/>
      <c r="P145" s="132"/>
      <c r="Q145" s="132"/>
      <c r="R145" s="132"/>
      <c r="S145" s="132"/>
      <c r="T145" s="132"/>
      <c r="U145" s="132"/>
      <c r="V145" s="132"/>
      <c r="W145" s="132"/>
      <c r="X145" s="133"/>
      <c r="Y145" s="171"/>
      <c r="Z145" s="172"/>
      <c r="AA145" s="173"/>
      <c r="AB145" s="153"/>
      <c r="AC145" s="132"/>
      <c r="AD145" s="133"/>
      <c r="AE145" s="155"/>
      <c r="AF145" s="155"/>
      <c r="AG145" s="155"/>
      <c r="AH145" s="155"/>
      <c r="AI145" s="155"/>
      <c r="AJ145" s="155"/>
      <c r="AK145" s="155"/>
      <c r="AL145" s="155"/>
      <c r="AM145" s="155"/>
      <c r="AN145" s="155"/>
      <c r="AO145" s="155"/>
      <c r="AP145" s="153"/>
      <c r="AQ145" s="193"/>
      <c r="AR145" s="194"/>
      <c r="AS145" s="132" t="s">
        <v>355</v>
      </c>
      <c r="AT145" s="133"/>
      <c r="AU145" s="195"/>
      <c r="AV145" s="195"/>
      <c r="AW145" s="132" t="s">
        <v>300</v>
      </c>
      <c r="AX145" s="196"/>
    </row>
    <row r="146" spans="1:50" ht="39.75" hidden="1" customHeight="1" x14ac:dyDescent="0.15">
      <c r="A146" s="207"/>
      <c r="B146" s="204"/>
      <c r="C146" s="187"/>
      <c r="D146" s="204"/>
      <c r="E146" s="187"/>
      <c r="F146" s="188"/>
      <c r="G146" s="103"/>
      <c r="H146" s="104"/>
      <c r="I146" s="104"/>
      <c r="J146" s="104"/>
      <c r="K146" s="104"/>
      <c r="L146" s="104"/>
      <c r="M146" s="104"/>
      <c r="N146" s="104"/>
      <c r="O146" s="104"/>
      <c r="P146" s="104"/>
      <c r="Q146" s="104"/>
      <c r="R146" s="104"/>
      <c r="S146" s="104"/>
      <c r="T146" s="104"/>
      <c r="U146" s="104"/>
      <c r="V146" s="104"/>
      <c r="W146" s="104"/>
      <c r="X146" s="105"/>
      <c r="Y146" s="197" t="s">
        <v>378</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87"/>
      <c r="D147" s="204"/>
      <c r="E147" s="187"/>
      <c r="F147" s="188"/>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87"/>
      <c r="D148" s="204"/>
      <c r="E148" s="187"/>
      <c r="F148" s="188"/>
      <c r="G148" s="167" t="s">
        <v>377</v>
      </c>
      <c r="H148" s="151"/>
      <c r="I148" s="151"/>
      <c r="J148" s="151"/>
      <c r="K148" s="151"/>
      <c r="L148" s="151"/>
      <c r="M148" s="151"/>
      <c r="N148" s="151"/>
      <c r="O148" s="151"/>
      <c r="P148" s="151"/>
      <c r="Q148" s="151"/>
      <c r="R148" s="151"/>
      <c r="S148" s="151"/>
      <c r="T148" s="151"/>
      <c r="U148" s="151"/>
      <c r="V148" s="151"/>
      <c r="W148" s="151"/>
      <c r="X148" s="152"/>
      <c r="Y148" s="168"/>
      <c r="Z148" s="169"/>
      <c r="AA148" s="170"/>
      <c r="AB148" s="150" t="s">
        <v>11</v>
      </c>
      <c r="AC148" s="151"/>
      <c r="AD148" s="152"/>
      <c r="AE148" s="154" t="s">
        <v>356</v>
      </c>
      <c r="AF148" s="154"/>
      <c r="AG148" s="154"/>
      <c r="AH148" s="154"/>
      <c r="AI148" s="154" t="s">
        <v>362</v>
      </c>
      <c r="AJ148" s="154"/>
      <c r="AK148" s="154"/>
      <c r="AL148" s="154"/>
      <c r="AM148" s="154" t="s">
        <v>467</v>
      </c>
      <c r="AN148" s="154"/>
      <c r="AO148" s="154"/>
      <c r="AP148" s="150"/>
      <c r="AQ148" s="150" t="s">
        <v>354</v>
      </c>
      <c r="AR148" s="151"/>
      <c r="AS148" s="151"/>
      <c r="AT148" s="152"/>
      <c r="AU148" s="191" t="s">
        <v>379</v>
      </c>
      <c r="AV148" s="191"/>
      <c r="AW148" s="191"/>
      <c r="AX148" s="192"/>
    </row>
    <row r="149" spans="1:50" ht="18.75" hidden="1" customHeight="1" x14ac:dyDescent="0.15">
      <c r="A149" s="207"/>
      <c r="B149" s="204"/>
      <c r="C149" s="187"/>
      <c r="D149" s="204"/>
      <c r="E149" s="187"/>
      <c r="F149" s="188"/>
      <c r="G149" s="165"/>
      <c r="H149" s="132"/>
      <c r="I149" s="132"/>
      <c r="J149" s="132"/>
      <c r="K149" s="132"/>
      <c r="L149" s="132"/>
      <c r="M149" s="132"/>
      <c r="N149" s="132"/>
      <c r="O149" s="132"/>
      <c r="P149" s="132"/>
      <c r="Q149" s="132"/>
      <c r="R149" s="132"/>
      <c r="S149" s="132"/>
      <c r="T149" s="132"/>
      <c r="U149" s="132"/>
      <c r="V149" s="132"/>
      <c r="W149" s="132"/>
      <c r="X149" s="133"/>
      <c r="Y149" s="171"/>
      <c r="Z149" s="172"/>
      <c r="AA149" s="173"/>
      <c r="AB149" s="153"/>
      <c r="AC149" s="132"/>
      <c r="AD149" s="133"/>
      <c r="AE149" s="155"/>
      <c r="AF149" s="155"/>
      <c r="AG149" s="155"/>
      <c r="AH149" s="155"/>
      <c r="AI149" s="155"/>
      <c r="AJ149" s="155"/>
      <c r="AK149" s="155"/>
      <c r="AL149" s="155"/>
      <c r="AM149" s="155"/>
      <c r="AN149" s="155"/>
      <c r="AO149" s="155"/>
      <c r="AP149" s="153"/>
      <c r="AQ149" s="193"/>
      <c r="AR149" s="194"/>
      <c r="AS149" s="132" t="s">
        <v>355</v>
      </c>
      <c r="AT149" s="133"/>
      <c r="AU149" s="195"/>
      <c r="AV149" s="195"/>
      <c r="AW149" s="132" t="s">
        <v>300</v>
      </c>
      <c r="AX149" s="196"/>
    </row>
    <row r="150" spans="1:50" ht="39.75" hidden="1" customHeight="1" x14ac:dyDescent="0.15">
      <c r="A150" s="207"/>
      <c r="B150" s="204"/>
      <c r="C150" s="187"/>
      <c r="D150" s="204"/>
      <c r="E150" s="187"/>
      <c r="F150" s="188"/>
      <c r="G150" s="103"/>
      <c r="H150" s="104"/>
      <c r="I150" s="104"/>
      <c r="J150" s="104"/>
      <c r="K150" s="104"/>
      <c r="L150" s="104"/>
      <c r="M150" s="104"/>
      <c r="N150" s="104"/>
      <c r="O150" s="104"/>
      <c r="P150" s="104"/>
      <c r="Q150" s="104"/>
      <c r="R150" s="104"/>
      <c r="S150" s="104"/>
      <c r="T150" s="104"/>
      <c r="U150" s="104"/>
      <c r="V150" s="104"/>
      <c r="W150" s="104"/>
      <c r="X150" s="105"/>
      <c r="Y150" s="197" t="s">
        <v>378</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87"/>
      <c r="D151" s="204"/>
      <c r="E151" s="187"/>
      <c r="F151" s="188"/>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207"/>
      <c r="B152" s="204"/>
      <c r="C152" s="187"/>
      <c r="D152" s="204"/>
      <c r="E152" s="187"/>
      <c r="F152" s="188"/>
      <c r="G152" s="164" t="s">
        <v>380</v>
      </c>
      <c r="H152" s="129"/>
      <c r="I152" s="129"/>
      <c r="J152" s="129"/>
      <c r="K152" s="129"/>
      <c r="L152" s="129"/>
      <c r="M152" s="129"/>
      <c r="N152" s="129"/>
      <c r="O152" s="129"/>
      <c r="P152" s="130"/>
      <c r="Q152" s="166" t="s">
        <v>471</v>
      </c>
      <c r="R152" s="129"/>
      <c r="S152" s="129"/>
      <c r="T152" s="129"/>
      <c r="U152" s="129"/>
      <c r="V152" s="129"/>
      <c r="W152" s="129"/>
      <c r="X152" s="129"/>
      <c r="Y152" s="129"/>
      <c r="Z152" s="129"/>
      <c r="AA152" s="129"/>
      <c r="AB152" s="128" t="s">
        <v>472</v>
      </c>
      <c r="AC152" s="129"/>
      <c r="AD152" s="130"/>
      <c r="AE152" s="166" t="s">
        <v>381</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7"/>
      <c r="D153" s="204"/>
      <c r="E153" s="187"/>
      <c r="F153" s="188"/>
      <c r="G153" s="165"/>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22.5" hidden="1" customHeight="1" x14ac:dyDescent="0.15">
      <c r="A154" s="207"/>
      <c r="B154" s="204"/>
      <c r="C154" s="187"/>
      <c r="D154" s="204"/>
      <c r="E154" s="187"/>
      <c r="F154" s="188"/>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7"/>
      <c r="D155" s="204"/>
      <c r="E155" s="187"/>
      <c r="F155" s="188"/>
      <c r="G155" s="106"/>
      <c r="H155" s="107"/>
      <c r="I155" s="107"/>
      <c r="J155" s="107"/>
      <c r="K155" s="107"/>
      <c r="L155" s="107"/>
      <c r="M155" s="107"/>
      <c r="N155" s="107"/>
      <c r="O155" s="107"/>
      <c r="P155" s="108"/>
      <c r="Q155" s="174"/>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7"/>
      <c r="D156" s="204"/>
      <c r="E156" s="187"/>
      <c r="F156" s="188"/>
      <c r="G156" s="106"/>
      <c r="H156" s="107"/>
      <c r="I156" s="107"/>
      <c r="J156" s="107"/>
      <c r="K156" s="107"/>
      <c r="L156" s="107"/>
      <c r="M156" s="107"/>
      <c r="N156" s="107"/>
      <c r="O156" s="107"/>
      <c r="P156" s="108"/>
      <c r="Q156" s="174"/>
      <c r="R156" s="107"/>
      <c r="S156" s="107"/>
      <c r="T156" s="107"/>
      <c r="U156" s="107"/>
      <c r="V156" s="107"/>
      <c r="W156" s="107"/>
      <c r="X156" s="107"/>
      <c r="Y156" s="107"/>
      <c r="Z156" s="107"/>
      <c r="AA156" s="293"/>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7"/>
      <c r="D157" s="204"/>
      <c r="E157" s="187"/>
      <c r="F157" s="188"/>
      <c r="G157" s="106"/>
      <c r="H157" s="107"/>
      <c r="I157" s="107"/>
      <c r="J157" s="107"/>
      <c r="K157" s="107"/>
      <c r="L157" s="107"/>
      <c r="M157" s="107"/>
      <c r="N157" s="107"/>
      <c r="O157" s="107"/>
      <c r="P157" s="108"/>
      <c r="Q157" s="174"/>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7"/>
      <c r="D158" s="204"/>
      <c r="E158" s="187"/>
      <c r="F158" s="188"/>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7"/>
      <c r="D159" s="204"/>
      <c r="E159" s="187"/>
      <c r="F159" s="188"/>
      <c r="G159" s="164" t="s">
        <v>380</v>
      </c>
      <c r="H159" s="129"/>
      <c r="I159" s="129"/>
      <c r="J159" s="129"/>
      <c r="K159" s="129"/>
      <c r="L159" s="129"/>
      <c r="M159" s="129"/>
      <c r="N159" s="129"/>
      <c r="O159" s="129"/>
      <c r="P159" s="130"/>
      <c r="Q159" s="166" t="s">
        <v>471</v>
      </c>
      <c r="R159" s="129"/>
      <c r="S159" s="129"/>
      <c r="T159" s="129"/>
      <c r="U159" s="129"/>
      <c r="V159" s="129"/>
      <c r="W159" s="129"/>
      <c r="X159" s="129"/>
      <c r="Y159" s="129"/>
      <c r="Z159" s="129"/>
      <c r="AA159" s="129"/>
      <c r="AB159" s="128" t="s">
        <v>472</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7"/>
      <c r="D160" s="204"/>
      <c r="E160" s="187"/>
      <c r="F160" s="188"/>
      <c r="G160" s="165"/>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7"/>
      <c r="D161" s="204"/>
      <c r="E161" s="187"/>
      <c r="F161" s="188"/>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7"/>
      <c r="D162" s="204"/>
      <c r="E162" s="187"/>
      <c r="F162" s="188"/>
      <c r="G162" s="106"/>
      <c r="H162" s="107"/>
      <c r="I162" s="107"/>
      <c r="J162" s="107"/>
      <c r="K162" s="107"/>
      <c r="L162" s="107"/>
      <c r="M162" s="107"/>
      <c r="N162" s="107"/>
      <c r="O162" s="107"/>
      <c r="P162" s="108"/>
      <c r="Q162" s="174"/>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7"/>
      <c r="D163" s="204"/>
      <c r="E163" s="187"/>
      <c r="F163" s="188"/>
      <c r="G163" s="106"/>
      <c r="H163" s="107"/>
      <c r="I163" s="107"/>
      <c r="J163" s="107"/>
      <c r="K163" s="107"/>
      <c r="L163" s="107"/>
      <c r="M163" s="107"/>
      <c r="N163" s="107"/>
      <c r="O163" s="107"/>
      <c r="P163" s="108"/>
      <c r="Q163" s="174"/>
      <c r="R163" s="107"/>
      <c r="S163" s="107"/>
      <c r="T163" s="107"/>
      <c r="U163" s="107"/>
      <c r="V163" s="107"/>
      <c r="W163" s="107"/>
      <c r="X163" s="107"/>
      <c r="Y163" s="107"/>
      <c r="Z163" s="107"/>
      <c r="AA163" s="293"/>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7"/>
      <c r="D164" s="204"/>
      <c r="E164" s="187"/>
      <c r="F164" s="188"/>
      <c r="G164" s="106"/>
      <c r="H164" s="107"/>
      <c r="I164" s="107"/>
      <c r="J164" s="107"/>
      <c r="K164" s="107"/>
      <c r="L164" s="107"/>
      <c r="M164" s="107"/>
      <c r="N164" s="107"/>
      <c r="O164" s="107"/>
      <c r="P164" s="108"/>
      <c r="Q164" s="174"/>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7"/>
      <c r="D165" s="204"/>
      <c r="E165" s="187"/>
      <c r="F165" s="188"/>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7"/>
      <c r="D166" s="204"/>
      <c r="E166" s="187"/>
      <c r="F166" s="188"/>
      <c r="G166" s="164" t="s">
        <v>380</v>
      </c>
      <c r="H166" s="129"/>
      <c r="I166" s="129"/>
      <c r="J166" s="129"/>
      <c r="K166" s="129"/>
      <c r="L166" s="129"/>
      <c r="M166" s="129"/>
      <c r="N166" s="129"/>
      <c r="O166" s="129"/>
      <c r="P166" s="130"/>
      <c r="Q166" s="166" t="s">
        <v>471</v>
      </c>
      <c r="R166" s="129"/>
      <c r="S166" s="129"/>
      <c r="T166" s="129"/>
      <c r="U166" s="129"/>
      <c r="V166" s="129"/>
      <c r="W166" s="129"/>
      <c r="X166" s="129"/>
      <c r="Y166" s="129"/>
      <c r="Z166" s="129"/>
      <c r="AA166" s="129"/>
      <c r="AB166" s="128" t="s">
        <v>472</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7"/>
      <c r="D167" s="204"/>
      <c r="E167" s="187"/>
      <c r="F167" s="188"/>
      <c r="G167" s="165"/>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7"/>
      <c r="D168" s="204"/>
      <c r="E168" s="187"/>
      <c r="F168" s="188"/>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7"/>
      <c r="D169" s="204"/>
      <c r="E169" s="187"/>
      <c r="F169" s="188"/>
      <c r="G169" s="106"/>
      <c r="H169" s="107"/>
      <c r="I169" s="107"/>
      <c r="J169" s="107"/>
      <c r="K169" s="107"/>
      <c r="L169" s="107"/>
      <c r="M169" s="107"/>
      <c r="N169" s="107"/>
      <c r="O169" s="107"/>
      <c r="P169" s="108"/>
      <c r="Q169" s="174"/>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7"/>
      <c r="D170" s="204"/>
      <c r="E170" s="187"/>
      <c r="F170" s="188"/>
      <c r="G170" s="106"/>
      <c r="H170" s="107"/>
      <c r="I170" s="107"/>
      <c r="J170" s="107"/>
      <c r="K170" s="107"/>
      <c r="L170" s="107"/>
      <c r="M170" s="107"/>
      <c r="N170" s="107"/>
      <c r="O170" s="107"/>
      <c r="P170" s="108"/>
      <c r="Q170" s="174"/>
      <c r="R170" s="107"/>
      <c r="S170" s="107"/>
      <c r="T170" s="107"/>
      <c r="U170" s="107"/>
      <c r="V170" s="107"/>
      <c r="W170" s="107"/>
      <c r="X170" s="107"/>
      <c r="Y170" s="107"/>
      <c r="Z170" s="107"/>
      <c r="AA170" s="293"/>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7"/>
      <c r="D171" s="204"/>
      <c r="E171" s="187"/>
      <c r="F171" s="188"/>
      <c r="G171" s="106"/>
      <c r="H171" s="107"/>
      <c r="I171" s="107"/>
      <c r="J171" s="107"/>
      <c r="K171" s="107"/>
      <c r="L171" s="107"/>
      <c r="M171" s="107"/>
      <c r="N171" s="107"/>
      <c r="O171" s="107"/>
      <c r="P171" s="108"/>
      <c r="Q171" s="174"/>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7"/>
      <c r="D172" s="204"/>
      <c r="E172" s="187"/>
      <c r="F172" s="188"/>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7"/>
      <c r="D173" s="204"/>
      <c r="E173" s="187"/>
      <c r="F173" s="188"/>
      <c r="G173" s="164" t="s">
        <v>380</v>
      </c>
      <c r="H173" s="129"/>
      <c r="I173" s="129"/>
      <c r="J173" s="129"/>
      <c r="K173" s="129"/>
      <c r="L173" s="129"/>
      <c r="M173" s="129"/>
      <c r="N173" s="129"/>
      <c r="O173" s="129"/>
      <c r="P173" s="130"/>
      <c r="Q173" s="166" t="s">
        <v>471</v>
      </c>
      <c r="R173" s="129"/>
      <c r="S173" s="129"/>
      <c r="T173" s="129"/>
      <c r="U173" s="129"/>
      <c r="V173" s="129"/>
      <c r="W173" s="129"/>
      <c r="X173" s="129"/>
      <c r="Y173" s="129"/>
      <c r="Z173" s="129"/>
      <c r="AA173" s="129"/>
      <c r="AB173" s="128" t="s">
        <v>472</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7"/>
      <c r="D174" s="204"/>
      <c r="E174" s="187"/>
      <c r="F174" s="188"/>
      <c r="G174" s="165"/>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7"/>
      <c r="D175" s="204"/>
      <c r="E175" s="187"/>
      <c r="F175" s="188"/>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7"/>
      <c r="D176" s="204"/>
      <c r="E176" s="187"/>
      <c r="F176" s="188"/>
      <c r="G176" s="106"/>
      <c r="H176" s="107"/>
      <c r="I176" s="107"/>
      <c r="J176" s="107"/>
      <c r="K176" s="107"/>
      <c r="L176" s="107"/>
      <c r="M176" s="107"/>
      <c r="N176" s="107"/>
      <c r="O176" s="107"/>
      <c r="P176" s="108"/>
      <c r="Q176" s="174"/>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7"/>
      <c r="D177" s="204"/>
      <c r="E177" s="187"/>
      <c r="F177" s="188"/>
      <c r="G177" s="106"/>
      <c r="H177" s="107"/>
      <c r="I177" s="107"/>
      <c r="J177" s="107"/>
      <c r="K177" s="107"/>
      <c r="L177" s="107"/>
      <c r="M177" s="107"/>
      <c r="N177" s="107"/>
      <c r="O177" s="107"/>
      <c r="P177" s="108"/>
      <c r="Q177" s="174"/>
      <c r="R177" s="107"/>
      <c r="S177" s="107"/>
      <c r="T177" s="107"/>
      <c r="U177" s="107"/>
      <c r="V177" s="107"/>
      <c r="W177" s="107"/>
      <c r="X177" s="107"/>
      <c r="Y177" s="107"/>
      <c r="Z177" s="107"/>
      <c r="AA177" s="293"/>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7"/>
      <c r="D178" s="204"/>
      <c r="E178" s="187"/>
      <c r="F178" s="188"/>
      <c r="G178" s="106"/>
      <c r="H178" s="107"/>
      <c r="I178" s="107"/>
      <c r="J178" s="107"/>
      <c r="K178" s="107"/>
      <c r="L178" s="107"/>
      <c r="M178" s="107"/>
      <c r="N178" s="107"/>
      <c r="O178" s="107"/>
      <c r="P178" s="108"/>
      <c r="Q178" s="174"/>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7"/>
      <c r="D179" s="204"/>
      <c r="E179" s="187"/>
      <c r="F179" s="188"/>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7"/>
      <c r="D180" s="204"/>
      <c r="E180" s="187"/>
      <c r="F180" s="188"/>
      <c r="G180" s="164" t="s">
        <v>380</v>
      </c>
      <c r="H180" s="129"/>
      <c r="I180" s="129"/>
      <c r="J180" s="129"/>
      <c r="K180" s="129"/>
      <c r="L180" s="129"/>
      <c r="M180" s="129"/>
      <c r="N180" s="129"/>
      <c r="O180" s="129"/>
      <c r="P180" s="130"/>
      <c r="Q180" s="166" t="s">
        <v>471</v>
      </c>
      <c r="R180" s="129"/>
      <c r="S180" s="129"/>
      <c r="T180" s="129"/>
      <c r="U180" s="129"/>
      <c r="V180" s="129"/>
      <c r="W180" s="129"/>
      <c r="X180" s="129"/>
      <c r="Y180" s="129"/>
      <c r="Z180" s="129"/>
      <c r="AA180" s="129"/>
      <c r="AB180" s="128" t="s">
        <v>472</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7"/>
      <c r="D181" s="204"/>
      <c r="E181" s="187"/>
      <c r="F181" s="188"/>
      <c r="G181" s="165"/>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7"/>
      <c r="D182" s="204"/>
      <c r="E182" s="187"/>
      <c r="F182" s="188"/>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7"/>
      <c r="D183" s="204"/>
      <c r="E183" s="187"/>
      <c r="F183" s="188"/>
      <c r="G183" s="106"/>
      <c r="H183" s="107"/>
      <c r="I183" s="107"/>
      <c r="J183" s="107"/>
      <c r="K183" s="107"/>
      <c r="L183" s="107"/>
      <c r="M183" s="107"/>
      <c r="N183" s="107"/>
      <c r="O183" s="107"/>
      <c r="P183" s="108"/>
      <c r="Q183" s="174"/>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7"/>
      <c r="D184" s="204"/>
      <c r="E184" s="187"/>
      <c r="F184" s="188"/>
      <c r="G184" s="106"/>
      <c r="H184" s="107"/>
      <c r="I184" s="107"/>
      <c r="J184" s="107"/>
      <c r="K184" s="107"/>
      <c r="L184" s="107"/>
      <c r="M184" s="107"/>
      <c r="N184" s="107"/>
      <c r="O184" s="107"/>
      <c r="P184" s="108"/>
      <c r="Q184" s="174"/>
      <c r="R184" s="107"/>
      <c r="S184" s="107"/>
      <c r="T184" s="107"/>
      <c r="U184" s="107"/>
      <c r="V184" s="107"/>
      <c r="W184" s="107"/>
      <c r="X184" s="107"/>
      <c r="Y184" s="107"/>
      <c r="Z184" s="107"/>
      <c r="AA184" s="293"/>
      <c r="AB184" s="142"/>
      <c r="AC184" s="143"/>
      <c r="AD184" s="143"/>
      <c r="AE184" s="210" t="s">
        <v>382</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7"/>
      <c r="D185" s="204"/>
      <c r="E185" s="187"/>
      <c r="F185" s="188"/>
      <c r="G185" s="106"/>
      <c r="H185" s="107"/>
      <c r="I185" s="107"/>
      <c r="J185" s="107"/>
      <c r="K185" s="107"/>
      <c r="L185" s="107"/>
      <c r="M185" s="107"/>
      <c r="N185" s="107"/>
      <c r="O185" s="107"/>
      <c r="P185" s="108"/>
      <c r="Q185" s="174"/>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7"/>
      <c r="D186" s="204"/>
      <c r="E186" s="189"/>
      <c r="F186" s="190"/>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7"/>
      <c r="D187" s="20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7"/>
      <c r="D188" s="204"/>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87"/>
      <c r="D189" s="204"/>
      <c r="E189" s="17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5"/>
    </row>
    <row r="190" spans="1:50" ht="45" hidden="1" customHeight="1" x14ac:dyDescent="0.15">
      <c r="A190" s="207"/>
      <c r="B190" s="204"/>
      <c r="C190" s="187"/>
      <c r="D190" s="204"/>
      <c r="E190" s="176" t="s">
        <v>398</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7"/>
      <c r="B191" s="204"/>
      <c r="C191" s="187"/>
      <c r="D191" s="204"/>
      <c r="E191" s="181" t="s">
        <v>397</v>
      </c>
      <c r="F191" s="182"/>
      <c r="G191" s="109"/>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7"/>
      <c r="B192" s="204"/>
      <c r="C192" s="187"/>
      <c r="D192" s="204"/>
      <c r="E192" s="185" t="s">
        <v>366</v>
      </c>
      <c r="F192" s="186"/>
      <c r="G192" s="167" t="s">
        <v>377</v>
      </c>
      <c r="H192" s="151"/>
      <c r="I192" s="151"/>
      <c r="J192" s="151"/>
      <c r="K192" s="151"/>
      <c r="L192" s="151"/>
      <c r="M192" s="151"/>
      <c r="N192" s="151"/>
      <c r="O192" s="151"/>
      <c r="P192" s="151"/>
      <c r="Q192" s="151"/>
      <c r="R192" s="151"/>
      <c r="S192" s="151"/>
      <c r="T192" s="151"/>
      <c r="U192" s="151"/>
      <c r="V192" s="151"/>
      <c r="W192" s="151"/>
      <c r="X192" s="152"/>
      <c r="Y192" s="168"/>
      <c r="Z192" s="169"/>
      <c r="AA192" s="170"/>
      <c r="AB192" s="150" t="s">
        <v>11</v>
      </c>
      <c r="AC192" s="151"/>
      <c r="AD192" s="152"/>
      <c r="AE192" s="154" t="s">
        <v>356</v>
      </c>
      <c r="AF192" s="154"/>
      <c r="AG192" s="154"/>
      <c r="AH192" s="154"/>
      <c r="AI192" s="154" t="s">
        <v>362</v>
      </c>
      <c r="AJ192" s="154"/>
      <c r="AK192" s="154"/>
      <c r="AL192" s="154"/>
      <c r="AM192" s="154" t="s">
        <v>467</v>
      </c>
      <c r="AN192" s="154"/>
      <c r="AO192" s="154"/>
      <c r="AP192" s="150"/>
      <c r="AQ192" s="150" t="s">
        <v>354</v>
      </c>
      <c r="AR192" s="151"/>
      <c r="AS192" s="151"/>
      <c r="AT192" s="152"/>
      <c r="AU192" s="191" t="s">
        <v>379</v>
      </c>
      <c r="AV192" s="191"/>
      <c r="AW192" s="191"/>
      <c r="AX192" s="192"/>
    </row>
    <row r="193" spans="1:50" ht="18.75" hidden="1" customHeight="1" x14ac:dyDescent="0.15">
      <c r="A193" s="207"/>
      <c r="B193" s="204"/>
      <c r="C193" s="187"/>
      <c r="D193" s="204"/>
      <c r="E193" s="187"/>
      <c r="F193" s="188"/>
      <c r="G193" s="165"/>
      <c r="H193" s="132"/>
      <c r="I193" s="132"/>
      <c r="J193" s="132"/>
      <c r="K193" s="132"/>
      <c r="L193" s="132"/>
      <c r="M193" s="132"/>
      <c r="N193" s="132"/>
      <c r="O193" s="132"/>
      <c r="P193" s="132"/>
      <c r="Q193" s="132"/>
      <c r="R193" s="132"/>
      <c r="S193" s="132"/>
      <c r="T193" s="132"/>
      <c r="U193" s="132"/>
      <c r="V193" s="132"/>
      <c r="W193" s="132"/>
      <c r="X193" s="133"/>
      <c r="Y193" s="171"/>
      <c r="Z193" s="172"/>
      <c r="AA193" s="173"/>
      <c r="AB193" s="153"/>
      <c r="AC193" s="132"/>
      <c r="AD193" s="133"/>
      <c r="AE193" s="155"/>
      <c r="AF193" s="155"/>
      <c r="AG193" s="155"/>
      <c r="AH193" s="155"/>
      <c r="AI193" s="155"/>
      <c r="AJ193" s="155"/>
      <c r="AK193" s="155"/>
      <c r="AL193" s="155"/>
      <c r="AM193" s="155"/>
      <c r="AN193" s="155"/>
      <c r="AO193" s="155"/>
      <c r="AP193" s="153"/>
      <c r="AQ193" s="193"/>
      <c r="AR193" s="194"/>
      <c r="AS193" s="132" t="s">
        <v>355</v>
      </c>
      <c r="AT193" s="133"/>
      <c r="AU193" s="195"/>
      <c r="AV193" s="195"/>
      <c r="AW193" s="132" t="s">
        <v>300</v>
      </c>
      <c r="AX193" s="196"/>
    </row>
    <row r="194" spans="1:50" ht="39.75" hidden="1" customHeight="1" x14ac:dyDescent="0.15">
      <c r="A194" s="207"/>
      <c r="B194" s="204"/>
      <c r="C194" s="187"/>
      <c r="D194" s="204"/>
      <c r="E194" s="187"/>
      <c r="F194" s="188"/>
      <c r="G194" s="103"/>
      <c r="H194" s="104"/>
      <c r="I194" s="104"/>
      <c r="J194" s="104"/>
      <c r="K194" s="104"/>
      <c r="L194" s="104"/>
      <c r="M194" s="104"/>
      <c r="N194" s="104"/>
      <c r="O194" s="104"/>
      <c r="P194" s="104"/>
      <c r="Q194" s="104"/>
      <c r="R194" s="104"/>
      <c r="S194" s="104"/>
      <c r="T194" s="104"/>
      <c r="U194" s="104"/>
      <c r="V194" s="104"/>
      <c r="W194" s="104"/>
      <c r="X194" s="105"/>
      <c r="Y194" s="197" t="s">
        <v>378</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87"/>
      <c r="D195" s="204"/>
      <c r="E195" s="187"/>
      <c r="F195" s="188"/>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87"/>
      <c r="D196" s="204"/>
      <c r="E196" s="187"/>
      <c r="F196" s="188"/>
      <c r="G196" s="167" t="s">
        <v>377</v>
      </c>
      <c r="H196" s="151"/>
      <c r="I196" s="151"/>
      <c r="J196" s="151"/>
      <c r="K196" s="151"/>
      <c r="L196" s="151"/>
      <c r="M196" s="151"/>
      <c r="N196" s="151"/>
      <c r="O196" s="151"/>
      <c r="P196" s="151"/>
      <c r="Q196" s="151"/>
      <c r="R196" s="151"/>
      <c r="S196" s="151"/>
      <c r="T196" s="151"/>
      <c r="U196" s="151"/>
      <c r="V196" s="151"/>
      <c r="W196" s="151"/>
      <c r="X196" s="152"/>
      <c r="Y196" s="168"/>
      <c r="Z196" s="169"/>
      <c r="AA196" s="170"/>
      <c r="AB196" s="150" t="s">
        <v>11</v>
      </c>
      <c r="AC196" s="151"/>
      <c r="AD196" s="152"/>
      <c r="AE196" s="154" t="s">
        <v>356</v>
      </c>
      <c r="AF196" s="154"/>
      <c r="AG196" s="154"/>
      <c r="AH196" s="154"/>
      <c r="AI196" s="154" t="s">
        <v>362</v>
      </c>
      <c r="AJ196" s="154"/>
      <c r="AK196" s="154"/>
      <c r="AL196" s="154"/>
      <c r="AM196" s="154" t="s">
        <v>467</v>
      </c>
      <c r="AN196" s="154"/>
      <c r="AO196" s="154"/>
      <c r="AP196" s="150"/>
      <c r="AQ196" s="150" t="s">
        <v>354</v>
      </c>
      <c r="AR196" s="151"/>
      <c r="AS196" s="151"/>
      <c r="AT196" s="152"/>
      <c r="AU196" s="191" t="s">
        <v>379</v>
      </c>
      <c r="AV196" s="191"/>
      <c r="AW196" s="191"/>
      <c r="AX196" s="192"/>
    </row>
    <row r="197" spans="1:50" ht="18.75" hidden="1" customHeight="1" x14ac:dyDescent="0.15">
      <c r="A197" s="207"/>
      <c r="B197" s="204"/>
      <c r="C197" s="187"/>
      <c r="D197" s="204"/>
      <c r="E197" s="187"/>
      <c r="F197" s="188"/>
      <c r="G197" s="165"/>
      <c r="H197" s="132"/>
      <c r="I197" s="132"/>
      <c r="J197" s="132"/>
      <c r="K197" s="132"/>
      <c r="L197" s="132"/>
      <c r="M197" s="132"/>
      <c r="N197" s="132"/>
      <c r="O197" s="132"/>
      <c r="P197" s="132"/>
      <c r="Q197" s="132"/>
      <c r="R197" s="132"/>
      <c r="S197" s="132"/>
      <c r="T197" s="132"/>
      <c r="U197" s="132"/>
      <c r="V197" s="132"/>
      <c r="W197" s="132"/>
      <c r="X197" s="133"/>
      <c r="Y197" s="171"/>
      <c r="Z197" s="172"/>
      <c r="AA197" s="173"/>
      <c r="AB197" s="153"/>
      <c r="AC197" s="132"/>
      <c r="AD197" s="133"/>
      <c r="AE197" s="155"/>
      <c r="AF197" s="155"/>
      <c r="AG197" s="155"/>
      <c r="AH197" s="155"/>
      <c r="AI197" s="155"/>
      <c r="AJ197" s="155"/>
      <c r="AK197" s="155"/>
      <c r="AL197" s="155"/>
      <c r="AM197" s="155"/>
      <c r="AN197" s="155"/>
      <c r="AO197" s="155"/>
      <c r="AP197" s="153"/>
      <c r="AQ197" s="193"/>
      <c r="AR197" s="194"/>
      <c r="AS197" s="132" t="s">
        <v>355</v>
      </c>
      <c r="AT197" s="133"/>
      <c r="AU197" s="195"/>
      <c r="AV197" s="195"/>
      <c r="AW197" s="132" t="s">
        <v>300</v>
      </c>
      <c r="AX197" s="196"/>
    </row>
    <row r="198" spans="1:50" ht="39.75" hidden="1" customHeight="1" x14ac:dyDescent="0.15">
      <c r="A198" s="207"/>
      <c r="B198" s="204"/>
      <c r="C198" s="187"/>
      <c r="D198" s="204"/>
      <c r="E198" s="187"/>
      <c r="F198" s="188"/>
      <c r="G198" s="103"/>
      <c r="H198" s="104"/>
      <c r="I198" s="104"/>
      <c r="J198" s="104"/>
      <c r="K198" s="104"/>
      <c r="L198" s="104"/>
      <c r="M198" s="104"/>
      <c r="N198" s="104"/>
      <c r="O198" s="104"/>
      <c r="P198" s="104"/>
      <c r="Q198" s="104"/>
      <c r="R198" s="104"/>
      <c r="S198" s="104"/>
      <c r="T198" s="104"/>
      <c r="U198" s="104"/>
      <c r="V198" s="104"/>
      <c r="W198" s="104"/>
      <c r="X198" s="105"/>
      <c r="Y198" s="197" t="s">
        <v>378</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87"/>
      <c r="D199" s="204"/>
      <c r="E199" s="187"/>
      <c r="F199" s="188"/>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87"/>
      <c r="D200" s="204"/>
      <c r="E200" s="187"/>
      <c r="F200" s="188"/>
      <c r="G200" s="167" t="s">
        <v>377</v>
      </c>
      <c r="H200" s="151"/>
      <c r="I200" s="151"/>
      <c r="J200" s="151"/>
      <c r="K200" s="151"/>
      <c r="L200" s="151"/>
      <c r="M200" s="151"/>
      <c r="N200" s="151"/>
      <c r="O200" s="151"/>
      <c r="P200" s="151"/>
      <c r="Q200" s="151"/>
      <c r="R200" s="151"/>
      <c r="S200" s="151"/>
      <c r="T200" s="151"/>
      <c r="U200" s="151"/>
      <c r="V200" s="151"/>
      <c r="W200" s="151"/>
      <c r="X200" s="152"/>
      <c r="Y200" s="168"/>
      <c r="Z200" s="169"/>
      <c r="AA200" s="170"/>
      <c r="AB200" s="150" t="s">
        <v>11</v>
      </c>
      <c r="AC200" s="151"/>
      <c r="AD200" s="152"/>
      <c r="AE200" s="154" t="s">
        <v>356</v>
      </c>
      <c r="AF200" s="154"/>
      <c r="AG200" s="154"/>
      <c r="AH200" s="154"/>
      <c r="AI200" s="154" t="s">
        <v>362</v>
      </c>
      <c r="AJ200" s="154"/>
      <c r="AK200" s="154"/>
      <c r="AL200" s="154"/>
      <c r="AM200" s="154" t="s">
        <v>467</v>
      </c>
      <c r="AN200" s="154"/>
      <c r="AO200" s="154"/>
      <c r="AP200" s="150"/>
      <c r="AQ200" s="150" t="s">
        <v>354</v>
      </c>
      <c r="AR200" s="151"/>
      <c r="AS200" s="151"/>
      <c r="AT200" s="152"/>
      <c r="AU200" s="191" t="s">
        <v>379</v>
      </c>
      <c r="AV200" s="191"/>
      <c r="AW200" s="191"/>
      <c r="AX200" s="192"/>
    </row>
    <row r="201" spans="1:50" ht="18.75" hidden="1" customHeight="1" x14ac:dyDescent="0.15">
      <c r="A201" s="207"/>
      <c r="B201" s="204"/>
      <c r="C201" s="187"/>
      <c r="D201" s="204"/>
      <c r="E201" s="187"/>
      <c r="F201" s="188"/>
      <c r="G201" s="165"/>
      <c r="H201" s="132"/>
      <c r="I201" s="132"/>
      <c r="J201" s="132"/>
      <c r="K201" s="132"/>
      <c r="L201" s="132"/>
      <c r="M201" s="132"/>
      <c r="N201" s="132"/>
      <c r="O201" s="132"/>
      <c r="P201" s="132"/>
      <c r="Q201" s="132"/>
      <c r="R201" s="132"/>
      <c r="S201" s="132"/>
      <c r="T201" s="132"/>
      <c r="U201" s="132"/>
      <c r="V201" s="132"/>
      <c r="W201" s="132"/>
      <c r="X201" s="133"/>
      <c r="Y201" s="171"/>
      <c r="Z201" s="172"/>
      <c r="AA201" s="173"/>
      <c r="AB201" s="153"/>
      <c r="AC201" s="132"/>
      <c r="AD201" s="133"/>
      <c r="AE201" s="155"/>
      <c r="AF201" s="155"/>
      <c r="AG201" s="155"/>
      <c r="AH201" s="155"/>
      <c r="AI201" s="155"/>
      <c r="AJ201" s="155"/>
      <c r="AK201" s="155"/>
      <c r="AL201" s="155"/>
      <c r="AM201" s="155"/>
      <c r="AN201" s="155"/>
      <c r="AO201" s="155"/>
      <c r="AP201" s="153"/>
      <c r="AQ201" s="193"/>
      <c r="AR201" s="194"/>
      <c r="AS201" s="132" t="s">
        <v>355</v>
      </c>
      <c r="AT201" s="133"/>
      <c r="AU201" s="195"/>
      <c r="AV201" s="195"/>
      <c r="AW201" s="132" t="s">
        <v>300</v>
      </c>
      <c r="AX201" s="196"/>
    </row>
    <row r="202" spans="1:50" ht="39.75" hidden="1" customHeight="1" x14ac:dyDescent="0.15">
      <c r="A202" s="207"/>
      <c r="B202" s="204"/>
      <c r="C202" s="187"/>
      <c r="D202" s="204"/>
      <c r="E202" s="187"/>
      <c r="F202" s="188"/>
      <c r="G202" s="103"/>
      <c r="H202" s="104"/>
      <c r="I202" s="104"/>
      <c r="J202" s="104"/>
      <c r="K202" s="104"/>
      <c r="L202" s="104"/>
      <c r="M202" s="104"/>
      <c r="N202" s="104"/>
      <c r="O202" s="104"/>
      <c r="P202" s="104"/>
      <c r="Q202" s="104"/>
      <c r="R202" s="104"/>
      <c r="S202" s="104"/>
      <c r="T202" s="104"/>
      <c r="U202" s="104"/>
      <c r="V202" s="104"/>
      <c r="W202" s="104"/>
      <c r="X202" s="105"/>
      <c r="Y202" s="197" t="s">
        <v>378</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87"/>
      <c r="D203" s="204"/>
      <c r="E203" s="187"/>
      <c r="F203" s="188"/>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87"/>
      <c r="D204" s="204"/>
      <c r="E204" s="187"/>
      <c r="F204" s="188"/>
      <c r="G204" s="167" t="s">
        <v>377</v>
      </c>
      <c r="H204" s="151"/>
      <c r="I204" s="151"/>
      <c r="J204" s="151"/>
      <c r="K204" s="151"/>
      <c r="L204" s="151"/>
      <c r="M204" s="151"/>
      <c r="N204" s="151"/>
      <c r="O204" s="151"/>
      <c r="P204" s="151"/>
      <c r="Q204" s="151"/>
      <c r="R204" s="151"/>
      <c r="S204" s="151"/>
      <c r="T204" s="151"/>
      <c r="U204" s="151"/>
      <c r="V204" s="151"/>
      <c r="W204" s="151"/>
      <c r="X204" s="152"/>
      <c r="Y204" s="168"/>
      <c r="Z204" s="169"/>
      <c r="AA204" s="170"/>
      <c r="AB204" s="150" t="s">
        <v>11</v>
      </c>
      <c r="AC204" s="151"/>
      <c r="AD204" s="152"/>
      <c r="AE204" s="154" t="s">
        <v>356</v>
      </c>
      <c r="AF204" s="154"/>
      <c r="AG204" s="154"/>
      <c r="AH204" s="154"/>
      <c r="AI204" s="154" t="s">
        <v>362</v>
      </c>
      <c r="AJ204" s="154"/>
      <c r="AK204" s="154"/>
      <c r="AL204" s="154"/>
      <c r="AM204" s="154" t="s">
        <v>467</v>
      </c>
      <c r="AN204" s="154"/>
      <c r="AO204" s="154"/>
      <c r="AP204" s="150"/>
      <c r="AQ204" s="150" t="s">
        <v>354</v>
      </c>
      <c r="AR204" s="151"/>
      <c r="AS204" s="151"/>
      <c r="AT204" s="152"/>
      <c r="AU204" s="191" t="s">
        <v>379</v>
      </c>
      <c r="AV204" s="191"/>
      <c r="AW204" s="191"/>
      <c r="AX204" s="192"/>
    </row>
    <row r="205" spans="1:50" ht="18.75" hidden="1" customHeight="1" x14ac:dyDescent="0.15">
      <c r="A205" s="207"/>
      <c r="B205" s="204"/>
      <c r="C205" s="187"/>
      <c r="D205" s="204"/>
      <c r="E205" s="187"/>
      <c r="F205" s="188"/>
      <c r="G205" s="165"/>
      <c r="H205" s="132"/>
      <c r="I205" s="132"/>
      <c r="J205" s="132"/>
      <c r="K205" s="132"/>
      <c r="L205" s="132"/>
      <c r="M205" s="132"/>
      <c r="N205" s="132"/>
      <c r="O205" s="132"/>
      <c r="P205" s="132"/>
      <c r="Q205" s="132"/>
      <c r="R205" s="132"/>
      <c r="S205" s="132"/>
      <c r="T205" s="132"/>
      <c r="U205" s="132"/>
      <c r="V205" s="132"/>
      <c r="W205" s="132"/>
      <c r="X205" s="133"/>
      <c r="Y205" s="171"/>
      <c r="Z205" s="172"/>
      <c r="AA205" s="173"/>
      <c r="AB205" s="153"/>
      <c r="AC205" s="132"/>
      <c r="AD205" s="133"/>
      <c r="AE205" s="155"/>
      <c r="AF205" s="155"/>
      <c r="AG205" s="155"/>
      <c r="AH205" s="155"/>
      <c r="AI205" s="155"/>
      <c r="AJ205" s="155"/>
      <c r="AK205" s="155"/>
      <c r="AL205" s="155"/>
      <c r="AM205" s="155"/>
      <c r="AN205" s="155"/>
      <c r="AO205" s="155"/>
      <c r="AP205" s="153"/>
      <c r="AQ205" s="193"/>
      <c r="AR205" s="194"/>
      <c r="AS205" s="132" t="s">
        <v>355</v>
      </c>
      <c r="AT205" s="133"/>
      <c r="AU205" s="195"/>
      <c r="AV205" s="195"/>
      <c r="AW205" s="132" t="s">
        <v>300</v>
      </c>
      <c r="AX205" s="196"/>
    </row>
    <row r="206" spans="1:50" ht="39.75" hidden="1" customHeight="1" x14ac:dyDescent="0.15">
      <c r="A206" s="207"/>
      <c r="B206" s="204"/>
      <c r="C206" s="187"/>
      <c r="D206" s="204"/>
      <c r="E206" s="187"/>
      <c r="F206" s="188"/>
      <c r="G206" s="103"/>
      <c r="H206" s="104"/>
      <c r="I206" s="104"/>
      <c r="J206" s="104"/>
      <c r="K206" s="104"/>
      <c r="L206" s="104"/>
      <c r="M206" s="104"/>
      <c r="N206" s="104"/>
      <c r="O206" s="104"/>
      <c r="P206" s="104"/>
      <c r="Q206" s="104"/>
      <c r="R206" s="104"/>
      <c r="S206" s="104"/>
      <c r="T206" s="104"/>
      <c r="U206" s="104"/>
      <c r="V206" s="104"/>
      <c r="W206" s="104"/>
      <c r="X206" s="105"/>
      <c r="Y206" s="197" t="s">
        <v>378</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87"/>
      <c r="D207" s="204"/>
      <c r="E207" s="187"/>
      <c r="F207" s="188"/>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87"/>
      <c r="D208" s="204"/>
      <c r="E208" s="187"/>
      <c r="F208" s="188"/>
      <c r="G208" s="167" t="s">
        <v>377</v>
      </c>
      <c r="H208" s="151"/>
      <c r="I208" s="151"/>
      <c r="J208" s="151"/>
      <c r="K208" s="151"/>
      <c r="L208" s="151"/>
      <c r="M208" s="151"/>
      <c r="N208" s="151"/>
      <c r="O208" s="151"/>
      <c r="P208" s="151"/>
      <c r="Q208" s="151"/>
      <c r="R208" s="151"/>
      <c r="S208" s="151"/>
      <c r="T208" s="151"/>
      <c r="U208" s="151"/>
      <c r="V208" s="151"/>
      <c r="W208" s="151"/>
      <c r="X208" s="152"/>
      <c r="Y208" s="168"/>
      <c r="Z208" s="169"/>
      <c r="AA208" s="170"/>
      <c r="AB208" s="150" t="s">
        <v>11</v>
      </c>
      <c r="AC208" s="151"/>
      <c r="AD208" s="152"/>
      <c r="AE208" s="154" t="s">
        <v>356</v>
      </c>
      <c r="AF208" s="154"/>
      <c r="AG208" s="154"/>
      <c r="AH208" s="154"/>
      <c r="AI208" s="154" t="s">
        <v>362</v>
      </c>
      <c r="AJ208" s="154"/>
      <c r="AK208" s="154"/>
      <c r="AL208" s="154"/>
      <c r="AM208" s="154" t="s">
        <v>467</v>
      </c>
      <c r="AN208" s="154"/>
      <c r="AO208" s="154"/>
      <c r="AP208" s="150"/>
      <c r="AQ208" s="150" t="s">
        <v>354</v>
      </c>
      <c r="AR208" s="151"/>
      <c r="AS208" s="151"/>
      <c r="AT208" s="152"/>
      <c r="AU208" s="191" t="s">
        <v>379</v>
      </c>
      <c r="AV208" s="191"/>
      <c r="AW208" s="191"/>
      <c r="AX208" s="192"/>
    </row>
    <row r="209" spans="1:50" ht="18.75" hidden="1" customHeight="1" x14ac:dyDescent="0.15">
      <c r="A209" s="207"/>
      <c r="B209" s="204"/>
      <c r="C209" s="187"/>
      <c r="D209" s="204"/>
      <c r="E209" s="187"/>
      <c r="F209" s="188"/>
      <c r="G209" s="165"/>
      <c r="H209" s="132"/>
      <c r="I209" s="132"/>
      <c r="J209" s="132"/>
      <c r="K209" s="132"/>
      <c r="L209" s="132"/>
      <c r="M209" s="132"/>
      <c r="N209" s="132"/>
      <c r="O209" s="132"/>
      <c r="P209" s="132"/>
      <c r="Q209" s="132"/>
      <c r="R209" s="132"/>
      <c r="S209" s="132"/>
      <c r="T209" s="132"/>
      <c r="U209" s="132"/>
      <c r="V209" s="132"/>
      <c r="W209" s="132"/>
      <c r="X209" s="133"/>
      <c r="Y209" s="171"/>
      <c r="Z209" s="172"/>
      <c r="AA209" s="173"/>
      <c r="AB209" s="153"/>
      <c r="AC209" s="132"/>
      <c r="AD209" s="133"/>
      <c r="AE209" s="155"/>
      <c r="AF209" s="155"/>
      <c r="AG209" s="155"/>
      <c r="AH209" s="155"/>
      <c r="AI209" s="155"/>
      <c r="AJ209" s="155"/>
      <c r="AK209" s="155"/>
      <c r="AL209" s="155"/>
      <c r="AM209" s="155"/>
      <c r="AN209" s="155"/>
      <c r="AO209" s="155"/>
      <c r="AP209" s="153"/>
      <c r="AQ209" s="193"/>
      <c r="AR209" s="194"/>
      <c r="AS209" s="132" t="s">
        <v>355</v>
      </c>
      <c r="AT209" s="133"/>
      <c r="AU209" s="195"/>
      <c r="AV209" s="195"/>
      <c r="AW209" s="132" t="s">
        <v>300</v>
      </c>
      <c r="AX209" s="196"/>
    </row>
    <row r="210" spans="1:50" ht="39.75" hidden="1" customHeight="1" x14ac:dyDescent="0.15">
      <c r="A210" s="207"/>
      <c r="B210" s="204"/>
      <c r="C210" s="187"/>
      <c r="D210" s="204"/>
      <c r="E210" s="187"/>
      <c r="F210" s="188"/>
      <c r="G210" s="103"/>
      <c r="H210" s="104"/>
      <c r="I210" s="104"/>
      <c r="J210" s="104"/>
      <c r="K210" s="104"/>
      <c r="L210" s="104"/>
      <c r="M210" s="104"/>
      <c r="N210" s="104"/>
      <c r="O210" s="104"/>
      <c r="P210" s="104"/>
      <c r="Q210" s="104"/>
      <c r="R210" s="104"/>
      <c r="S210" s="104"/>
      <c r="T210" s="104"/>
      <c r="U210" s="104"/>
      <c r="V210" s="104"/>
      <c r="W210" s="104"/>
      <c r="X210" s="105"/>
      <c r="Y210" s="197" t="s">
        <v>378</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87"/>
      <c r="D211" s="204"/>
      <c r="E211" s="187"/>
      <c r="F211" s="188"/>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87"/>
      <c r="D212" s="204"/>
      <c r="E212" s="187"/>
      <c r="F212" s="188"/>
      <c r="G212" s="164" t="s">
        <v>380</v>
      </c>
      <c r="H212" s="129"/>
      <c r="I212" s="129"/>
      <c r="J212" s="129"/>
      <c r="K212" s="129"/>
      <c r="L212" s="129"/>
      <c r="M212" s="129"/>
      <c r="N212" s="129"/>
      <c r="O212" s="129"/>
      <c r="P212" s="130"/>
      <c r="Q212" s="166" t="s">
        <v>471</v>
      </c>
      <c r="R212" s="129"/>
      <c r="S212" s="129"/>
      <c r="T212" s="129"/>
      <c r="U212" s="129"/>
      <c r="V212" s="129"/>
      <c r="W212" s="129"/>
      <c r="X212" s="129"/>
      <c r="Y212" s="129"/>
      <c r="Z212" s="129"/>
      <c r="AA212" s="129"/>
      <c r="AB212" s="128" t="s">
        <v>472</v>
      </c>
      <c r="AC212" s="129"/>
      <c r="AD212" s="130"/>
      <c r="AE212" s="166" t="s">
        <v>381</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7"/>
      <c r="D213" s="204"/>
      <c r="E213" s="187"/>
      <c r="F213" s="188"/>
      <c r="G213" s="165"/>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x14ac:dyDescent="0.15">
      <c r="A214" s="207"/>
      <c r="B214" s="204"/>
      <c r="C214" s="187"/>
      <c r="D214" s="204"/>
      <c r="E214" s="187"/>
      <c r="F214" s="18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7"/>
      <c r="D215" s="204"/>
      <c r="E215" s="187"/>
      <c r="F215" s="18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7"/>
      <c r="D216" s="204"/>
      <c r="E216" s="187"/>
      <c r="F216" s="18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7"/>
      <c r="D217" s="204"/>
      <c r="E217" s="187"/>
      <c r="F217" s="18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7"/>
      <c r="D218" s="204"/>
      <c r="E218" s="187"/>
      <c r="F218" s="18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7"/>
      <c r="D219" s="204"/>
      <c r="E219" s="187"/>
      <c r="F219" s="188"/>
      <c r="G219" s="164" t="s">
        <v>380</v>
      </c>
      <c r="H219" s="129"/>
      <c r="I219" s="129"/>
      <c r="J219" s="129"/>
      <c r="K219" s="129"/>
      <c r="L219" s="129"/>
      <c r="M219" s="129"/>
      <c r="N219" s="129"/>
      <c r="O219" s="129"/>
      <c r="P219" s="130"/>
      <c r="Q219" s="166" t="s">
        <v>471</v>
      </c>
      <c r="R219" s="129"/>
      <c r="S219" s="129"/>
      <c r="T219" s="129"/>
      <c r="U219" s="129"/>
      <c r="V219" s="129"/>
      <c r="W219" s="129"/>
      <c r="X219" s="129"/>
      <c r="Y219" s="129"/>
      <c r="Z219" s="129"/>
      <c r="AA219" s="129"/>
      <c r="AB219" s="128" t="s">
        <v>472</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7"/>
      <c r="D220" s="204"/>
      <c r="E220" s="187"/>
      <c r="F220" s="188"/>
      <c r="G220" s="165"/>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7"/>
      <c r="D221" s="204"/>
      <c r="E221" s="187"/>
      <c r="F221" s="18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7"/>
      <c r="D222" s="204"/>
      <c r="E222" s="187"/>
      <c r="F222" s="18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7"/>
      <c r="D223" s="204"/>
      <c r="E223" s="187"/>
      <c r="F223" s="18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7"/>
      <c r="D224" s="204"/>
      <c r="E224" s="187"/>
      <c r="F224" s="18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7"/>
      <c r="D225" s="204"/>
      <c r="E225" s="187"/>
      <c r="F225" s="18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7"/>
      <c r="D226" s="204"/>
      <c r="E226" s="187"/>
      <c r="F226" s="188"/>
      <c r="G226" s="164" t="s">
        <v>380</v>
      </c>
      <c r="H226" s="129"/>
      <c r="I226" s="129"/>
      <c r="J226" s="129"/>
      <c r="K226" s="129"/>
      <c r="L226" s="129"/>
      <c r="M226" s="129"/>
      <c r="N226" s="129"/>
      <c r="O226" s="129"/>
      <c r="P226" s="130"/>
      <c r="Q226" s="166" t="s">
        <v>471</v>
      </c>
      <c r="R226" s="129"/>
      <c r="S226" s="129"/>
      <c r="T226" s="129"/>
      <c r="U226" s="129"/>
      <c r="V226" s="129"/>
      <c r="W226" s="129"/>
      <c r="X226" s="129"/>
      <c r="Y226" s="129"/>
      <c r="Z226" s="129"/>
      <c r="AA226" s="129"/>
      <c r="AB226" s="128" t="s">
        <v>472</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7"/>
      <c r="D227" s="204"/>
      <c r="E227" s="187"/>
      <c r="F227" s="188"/>
      <c r="G227" s="165"/>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7"/>
      <c r="D228" s="204"/>
      <c r="E228" s="187"/>
      <c r="F228" s="18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7"/>
      <c r="D229" s="204"/>
      <c r="E229" s="187"/>
      <c r="F229" s="18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7"/>
      <c r="D230" s="204"/>
      <c r="E230" s="187"/>
      <c r="F230" s="18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7"/>
      <c r="D231" s="204"/>
      <c r="E231" s="187"/>
      <c r="F231" s="18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7"/>
      <c r="D232" s="204"/>
      <c r="E232" s="187"/>
      <c r="F232" s="18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7"/>
      <c r="D233" s="204"/>
      <c r="E233" s="187"/>
      <c r="F233" s="188"/>
      <c r="G233" s="164" t="s">
        <v>380</v>
      </c>
      <c r="H233" s="129"/>
      <c r="I233" s="129"/>
      <c r="J233" s="129"/>
      <c r="K233" s="129"/>
      <c r="L233" s="129"/>
      <c r="M233" s="129"/>
      <c r="N233" s="129"/>
      <c r="O233" s="129"/>
      <c r="P233" s="130"/>
      <c r="Q233" s="166" t="s">
        <v>471</v>
      </c>
      <c r="R233" s="129"/>
      <c r="S233" s="129"/>
      <c r="T233" s="129"/>
      <c r="U233" s="129"/>
      <c r="V233" s="129"/>
      <c r="W233" s="129"/>
      <c r="X233" s="129"/>
      <c r="Y233" s="129"/>
      <c r="Z233" s="129"/>
      <c r="AA233" s="129"/>
      <c r="AB233" s="128" t="s">
        <v>472</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7"/>
      <c r="D234" s="204"/>
      <c r="E234" s="187"/>
      <c r="F234" s="188"/>
      <c r="G234" s="165"/>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7"/>
      <c r="D235" s="204"/>
      <c r="E235" s="187"/>
      <c r="F235" s="18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7"/>
      <c r="D236" s="204"/>
      <c r="E236" s="187"/>
      <c r="F236" s="18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7"/>
      <c r="D237" s="204"/>
      <c r="E237" s="187"/>
      <c r="F237" s="18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7"/>
      <c r="D238" s="204"/>
      <c r="E238" s="187"/>
      <c r="F238" s="18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7"/>
      <c r="D239" s="204"/>
      <c r="E239" s="187"/>
      <c r="F239" s="18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7"/>
      <c r="D240" s="204"/>
      <c r="E240" s="187"/>
      <c r="F240" s="188"/>
      <c r="G240" s="164" t="s">
        <v>380</v>
      </c>
      <c r="H240" s="129"/>
      <c r="I240" s="129"/>
      <c r="J240" s="129"/>
      <c r="K240" s="129"/>
      <c r="L240" s="129"/>
      <c r="M240" s="129"/>
      <c r="N240" s="129"/>
      <c r="O240" s="129"/>
      <c r="P240" s="130"/>
      <c r="Q240" s="166" t="s">
        <v>471</v>
      </c>
      <c r="R240" s="129"/>
      <c r="S240" s="129"/>
      <c r="T240" s="129"/>
      <c r="U240" s="129"/>
      <c r="V240" s="129"/>
      <c r="W240" s="129"/>
      <c r="X240" s="129"/>
      <c r="Y240" s="129"/>
      <c r="Z240" s="129"/>
      <c r="AA240" s="129"/>
      <c r="AB240" s="128" t="s">
        <v>472</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7"/>
      <c r="D241" s="204"/>
      <c r="E241" s="187"/>
      <c r="F241" s="188"/>
      <c r="G241" s="165"/>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7"/>
      <c r="D242" s="204"/>
      <c r="E242" s="187"/>
      <c r="F242" s="18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7"/>
      <c r="D243" s="204"/>
      <c r="E243" s="187"/>
      <c r="F243" s="18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7"/>
      <c r="D244" s="204"/>
      <c r="E244" s="187"/>
      <c r="F244" s="18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382</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7"/>
      <c r="D245" s="204"/>
      <c r="E245" s="187"/>
      <c r="F245" s="18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7"/>
      <c r="D246" s="204"/>
      <c r="E246" s="189"/>
      <c r="F246" s="19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7"/>
      <c r="D247" s="20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7"/>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7"/>
      <c r="D249" s="204"/>
      <c r="E249" s="17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5"/>
    </row>
    <row r="250" spans="1:50" ht="45" hidden="1" customHeight="1" x14ac:dyDescent="0.15">
      <c r="A250" s="207"/>
      <c r="B250" s="204"/>
      <c r="C250" s="187"/>
      <c r="D250" s="204"/>
      <c r="E250" s="176" t="s">
        <v>398</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7"/>
      <c r="B251" s="204"/>
      <c r="C251" s="187"/>
      <c r="D251" s="204"/>
      <c r="E251" s="181" t="s">
        <v>397</v>
      </c>
      <c r="F251" s="182"/>
      <c r="G251" s="109"/>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7"/>
      <c r="B252" s="204"/>
      <c r="C252" s="187"/>
      <c r="D252" s="204"/>
      <c r="E252" s="185" t="s">
        <v>366</v>
      </c>
      <c r="F252" s="186"/>
      <c r="G252" s="167" t="s">
        <v>377</v>
      </c>
      <c r="H252" s="151"/>
      <c r="I252" s="151"/>
      <c r="J252" s="151"/>
      <c r="K252" s="151"/>
      <c r="L252" s="151"/>
      <c r="M252" s="151"/>
      <c r="N252" s="151"/>
      <c r="O252" s="151"/>
      <c r="P252" s="151"/>
      <c r="Q252" s="151"/>
      <c r="R252" s="151"/>
      <c r="S252" s="151"/>
      <c r="T252" s="151"/>
      <c r="U252" s="151"/>
      <c r="V252" s="151"/>
      <c r="W252" s="151"/>
      <c r="X252" s="152"/>
      <c r="Y252" s="168"/>
      <c r="Z252" s="169"/>
      <c r="AA252" s="170"/>
      <c r="AB252" s="150" t="s">
        <v>11</v>
      </c>
      <c r="AC252" s="151"/>
      <c r="AD252" s="152"/>
      <c r="AE252" s="154" t="s">
        <v>356</v>
      </c>
      <c r="AF252" s="154"/>
      <c r="AG252" s="154"/>
      <c r="AH252" s="154"/>
      <c r="AI252" s="154" t="s">
        <v>362</v>
      </c>
      <c r="AJ252" s="154"/>
      <c r="AK252" s="154"/>
      <c r="AL252" s="154"/>
      <c r="AM252" s="154" t="s">
        <v>467</v>
      </c>
      <c r="AN252" s="154"/>
      <c r="AO252" s="154"/>
      <c r="AP252" s="150"/>
      <c r="AQ252" s="150" t="s">
        <v>354</v>
      </c>
      <c r="AR252" s="151"/>
      <c r="AS252" s="151"/>
      <c r="AT252" s="152"/>
      <c r="AU252" s="191" t="s">
        <v>379</v>
      </c>
      <c r="AV252" s="191"/>
      <c r="AW252" s="191"/>
      <c r="AX252" s="192"/>
    </row>
    <row r="253" spans="1:50" ht="18.75" hidden="1" customHeight="1" x14ac:dyDescent="0.15">
      <c r="A253" s="207"/>
      <c r="B253" s="204"/>
      <c r="C253" s="187"/>
      <c r="D253" s="204"/>
      <c r="E253" s="187"/>
      <c r="F253" s="188"/>
      <c r="G253" s="165"/>
      <c r="H253" s="132"/>
      <c r="I253" s="132"/>
      <c r="J253" s="132"/>
      <c r="K253" s="132"/>
      <c r="L253" s="132"/>
      <c r="M253" s="132"/>
      <c r="N253" s="132"/>
      <c r="O253" s="132"/>
      <c r="P253" s="132"/>
      <c r="Q253" s="132"/>
      <c r="R253" s="132"/>
      <c r="S253" s="132"/>
      <c r="T253" s="132"/>
      <c r="U253" s="132"/>
      <c r="V253" s="132"/>
      <c r="W253" s="132"/>
      <c r="X253" s="133"/>
      <c r="Y253" s="171"/>
      <c r="Z253" s="172"/>
      <c r="AA253" s="173"/>
      <c r="AB253" s="153"/>
      <c r="AC253" s="132"/>
      <c r="AD253" s="133"/>
      <c r="AE253" s="155"/>
      <c r="AF253" s="155"/>
      <c r="AG253" s="155"/>
      <c r="AH253" s="155"/>
      <c r="AI253" s="155"/>
      <c r="AJ253" s="155"/>
      <c r="AK253" s="155"/>
      <c r="AL253" s="155"/>
      <c r="AM253" s="155"/>
      <c r="AN253" s="155"/>
      <c r="AO253" s="155"/>
      <c r="AP253" s="153"/>
      <c r="AQ253" s="193"/>
      <c r="AR253" s="194"/>
      <c r="AS253" s="132" t="s">
        <v>355</v>
      </c>
      <c r="AT253" s="133"/>
      <c r="AU253" s="195"/>
      <c r="AV253" s="195"/>
      <c r="AW253" s="132" t="s">
        <v>300</v>
      </c>
      <c r="AX253" s="196"/>
    </row>
    <row r="254" spans="1:50" ht="39.75" hidden="1" customHeight="1" x14ac:dyDescent="0.15">
      <c r="A254" s="207"/>
      <c r="B254" s="204"/>
      <c r="C254" s="187"/>
      <c r="D254" s="204"/>
      <c r="E254" s="187"/>
      <c r="F254" s="188"/>
      <c r="G254" s="103"/>
      <c r="H254" s="104"/>
      <c r="I254" s="104"/>
      <c r="J254" s="104"/>
      <c r="K254" s="104"/>
      <c r="L254" s="104"/>
      <c r="M254" s="104"/>
      <c r="N254" s="104"/>
      <c r="O254" s="104"/>
      <c r="P254" s="104"/>
      <c r="Q254" s="104"/>
      <c r="R254" s="104"/>
      <c r="S254" s="104"/>
      <c r="T254" s="104"/>
      <c r="U254" s="104"/>
      <c r="V254" s="104"/>
      <c r="W254" s="104"/>
      <c r="X254" s="105"/>
      <c r="Y254" s="197" t="s">
        <v>378</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87"/>
      <c r="D255" s="204"/>
      <c r="E255" s="187"/>
      <c r="F255" s="188"/>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87"/>
      <c r="D256" s="204"/>
      <c r="E256" s="187"/>
      <c r="F256" s="188"/>
      <c r="G256" s="167" t="s">
        <v>377</v>
      </c>
      <c r="H256" s="151"/>
      <c r="I256" s="151"/>
      <c r="J256" s="151"/>
      <c r="K256" s="151"/>
      <c r="L256" s="151"/>
      <c r="M256" s="151"/>
      <c r="N256" s="151"/>
      <c r="O256" s="151"/>
      <c r="P256" s="151"/>
      <c r="Q256" s="151"/>
      <c r="R256" s="151"/>
      <c r="S256" s="151"/>
      <c r="T256" s="151"/>
      <c r="U256" s="151"/>
      <c r="V256" s="151"/>
      <c r="W256" s="151"/>
      <c r="X256" s="152"/>
      <c r="Y256" s="168"/>
      <c r="Z256" s="169"/>
      <c r="AA256" s="170"/>
      <c r="AB256" s="150" t="s">
        <v>11</v>
      </c>
      <c r="AC256" s="151"/>
      <c r="AD256" s="152"/>
      <c r="AE256" s="154" t="s">
        <v>356</v>
      </c>
      <c r="AF256" s="154"/>
      <c r="AG256" s="154"/>
      <c r="AH256" s="154"/>
      <c r="AI256" s="154" t="s">
        <v>362</v>
      </c>
      <c r="AJ256" s="154"/>
      <c r="AK256" s="154"/>
      <c r="AL256" s="154"/>
      <c r="AM256" s="154" t="s">
        <v>467</v>
      </c>
      <c r="AN256" s="154"/>
      <c r="AO256" s="154"/>
      <c r="AP256" s="150"/>
      <c r="AQ256" s="150" t="s">
        <v>354</v>
      </c>
      <c r="AR256" s="151"/>
      <c r="AS256" s="151"/>
      <c r="AT256" s="152"/>
      <c r="AU256" s="191" t="s">
        <v>379</v>
      </c>
      <c r="AV256" s="191"/>
      <c r="AW256" s="191"/>
      <c r="AX256" s="192"/>
    </row>
    <row r="257" spans="1:50" ht="18.75" hidden="1" customHeight="1" x14ac:dyDescent="0.15">
      <c r="A257" s="207"/>
      <c r="B257" s="204"/>
      <c r="C257" s="187"/>
      <c r="D257" s="204"/>
      <c r="E257" s="187"/>
      <c r="F257" s="188"/>
      <c r="G257" s="165"/>
      <c r="H257" s="132"/>
      <c r="I257" s="132"/>
      <c r="J257" s="132"/>
      <c r="K257" s="132"/>
      <c r="L257" s="132"/>
      <c r="M257" s="132"/>
      <c r="N257" s="132"/>
      <c r="O257" s="132"/>
      <c r="P257" s="132"/>
      <c r="Q257" s="132"/>
      <c r="R257" s="132"/>
      <c r="S257" s="132"/>
      <c r="T257" s="132"/>
      <c r="U257" s="132"/>
      <c r="V257" s="132"/>
      <c r="W257" s="132"/>
      <c r="X257" s="133"/>
      <c r="Y257" s="171"/>
      <c r="Z257" s="172"/>
      <c r="AA257" s="173"/>
      <c r="AB257" s="153"/>
      <c r="AC257" s="132"/>
      <c r="AD257" s="133"/>
      <c r="AE257" s="155"/>
      <c r="AF257" s="155"/>
      <c r="AG257" s="155"/>
      <c r="AH257" s="155"/>
      <c r="AI257" s="155"/>
      <c r="AJ257" s="155"/>
      <c r="AK257" s="155"/>
      <c r="AL257" s="155"/>
      <c r="AM257" s="155"/>
      <c r="AN257" s="155"/>
      <c r="AO257" s="155"/>
      <c r="AP257" s="153"/>
      <c r="AQ257" s="193"/>
      <c r="AR257" s="194"/>
      <c r="AS257" s="132" t="s">
        <v>355</v>
      </c>
      <c r="AT257" s="133"/>
      <c r="AU257" s="195"/>
      <c r="AV257" s="195"/>
      <c r="AW257" s="132" t="s">
        <v>300</v>
      </c>
      <c r="AX257" s="196"/>
    </row>
    <row r="258" spans="1:50" ht="39.75" hidden="1" customHeight="1" x14ac:dyDescent="0.15">
      <c r="A258" s="207"/>
      <c r="B258" s="204"/>
      <c r="C258" s="187"/>
      <c r="D258" s="204"/>
      <c r="E258" s="187"/>
      <c r="F258" s="188"/>
      <c r="G258" s="103"/>
      <c r="H258" s="104"/>
      <c r="I258" s="104"/>
      <c r="J258" s="104"/>
      <c r="K258" s="104"/>
      <c r="L258" s="104"/>
      <c r="M258" s="104"/>
      <c r="N258" s="104"/>
      <c r="O258" s="104"/>
      <c r="P258" s="104"/>
      <c r="Q258" s="104"/>
      <c r="R258" s="104"/>
      <c r="S258" s="104"/>
      <c r="T258" s="104"/>
      <c r="U258" s="104"/>
      <c r="V258" s="104"/>
      <c r="W258" s="104"/>
      <c r="X258" s="105"/>
      <c r="Y258" s="197" t="s">
        <v>378</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87"/>
      <c r="D259" s="204"/>
      <c r="E259" s="187"/>
      <c r="F259" s="188"/>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87"/>
      <c r="D260" s="204"/>
      <c r="E260" s="187"/>
      <c r="F260" s="188"/>
      <c r="G260" s="167" t="s">
        <v>377</v>
      </c>
      <c r="H260" s="151"/>
      <c r="I260" s="151"/>
      <c r="J260" s="151"/>
      <c r="K260" s="151"/>
      <c r="L260" s="151"/>
      <c r="M260" s="151"/>
      <c r="N260" s="151"/>
      <c r="O260" s="151"/>
      <c r="P260" s="151"/>
      <c r="Q260" s="151"/>
      <c r="R260" s="151"/>
      <c r="S260" s="151"/>
      <c r="T260" s="151"/>
      <c r="U260" s="151"/>
      <c r="V260" s="151"/>
      <c r="W260" s="151"/>
      <c r="X260" s="152"/>
      <c r="Y260" s="168"/>
      <c r="Z260" s="169"/>
      <c r="AA260" s="170"/>
      <c r="AB260" s="150" t="s">
        <v>11</v>
      </c>
      <c r="AC260" s="151"/>
      <c r="AD260" s="152"/>
      <c r="AE260" s="154" t="s">
        <v>356</v>
      </c>
      <c r="AF260" s="154"/>
      <c r="AG260" s="154"/>
      <c r="AH260" s="154"/>
      <c r="AI260" s="154" t="s">
        <v>362</v>
      </c>
      <c r="AJ260" s="154"/>
      <c r="AK260" s="154"/>
      <c r="AL260" s="154"/>
      <c r="AM260" s="154" t="s">
        <v>467</v>
      </c>
      <c r="AN260" s="154"/>
      <c r="AO260" s="154"/>
      <c r="AP260" s="150"/>
      <c r="AQ260" s="150" t="s">
        <v>354</v>
      </c>
      <c r="AR260" s="151"/>
      <c r="AS260" s="151"/>
      <c r="AT260" s="152"/>
      <c r="AU260" s="191" t="s">
        <v>379</v>
      </c>
      <c r="AV260" s="191"/>
      <c r="AW260" s="191"/>
      <c r="AX260" s="192"/>
    </row>
    <row r="261" spans="1:50" ht="18.75" hidden="1" customHeight="1" x14ac:dyDescent="0.15">
      <c r="A261" s="207"/>
      <c r="B261" s="204"/>
      <c r="C261" s="187"/>
      <c r="D261" s="204"/>
      <c r="E261" s="187"/>
      <c r="F261" s="188"/>
      <c r="G261" s="165"/>
      <c r="H261" s="132"/>
      <c r="I261" s="132"/>
      <c r="J261" s="132"/>
      <c r="K261" s="132"/>
      <c r="L261" s="132"/>
      <c r="M261" s="132"/>
      <c r="N261" s="132"/>
      <c r="O261" s="132"/>
      <c r="P261" s="132"/>
      <c r="Q261" s="132"/>
      <c r="R261" s="132"/>
      <c r="S261" s="132"/>
      <c r="T261" s="132"/>
      <c r="U261" s="132"/>
      <c r="V261" s="132"/>
      <c r="W261" s="132"/>
      <c r="X261" s="133"/>
      <c r="Y261" s="171"/>
      <c r="Z261" s="172"/>
      <c r="AA261" s="173"/>
      <c r="AB261" s="153"/>
      <c r="AC261" s="132"/>
      <c r="AD261" s="133"/>
      <c r="AE261" s="155"/>
      <c r="AF261" s="155"/>
      <c r="AG261" s="155"/>
      <c r="AH261" s="155"/>
      <c r="AI261" s="155"/>
      <c r="AJ261" s="155"/>
      <c r="AK261" s="155"/>
      <c r="AL261" s="155"/>
      <c r="AM261" s="155"/>
      <c r="AN261" s="155"/>
      <c r="AO261" s="155"/>
      <c r="AP261" s="153"/>
      <c r="AQ261" s="193"/>
      <c r="AR261" s="194"/>
      <c r="AS261" s="132" t="s">
        <v>355</v>
      </c>
      <c r="AT261" s="133"/>
      <c r="AU261" s="195"/>
      <c r="AV261" s="195"/>
      <c r="AW261" s="132" t="s">
        <v>300</v>
      </c>
      <c r="AX261" s="196"/>
    </row>
    <row r="262" spans="1:50" ht="39.75" hidden="1" customHeight="1" x14ac:dyDescent="0.15">
      <c r="A262" s="207"/>
      <c r="B262" s="204"/>
      <c r="C262" s="187"/>
      <c r="D262" s="204"/>
      <c r="E262" s="187"/>
      <c r="F262" s="188"/>
      <c r="G262" s="103"/>
      <c r="H262" s="104"/>
      <c r="I262" s="104"/>
      <c r="J262" s="104"/>
      <c r="K262" s="104"/>
      <c r="L262" s="104"/>
      <c r="M262" s="104"/>
      <c r="N262" s="104"/>
      <c r="O262" s="104"/>
      <c r="P262" s="104"/>
      <c r="Q262" s="104"/>
      <c r="R262" s="104"/>
      <c r="S262" s="104"/>
      <c r="T262" s="104"/>
      <c r="U262" s="104"/>
      <c r="V262" s="104"/>
      <c r="W262" s="104"/>
      <c r="X262" s="105"/>
      <c r="Y262" s="197" t="s">
        <v>378</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87"/>
      <c r="D263" s="204"/>
      <c r="E263" s="187"/>
      <c r="F263" s="188"/>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87"/>
      <c r="D264" s="204"/>
      <c r="E264" s="187"/>
      <c r="F264" s="188"/>
      <c r="G264" s="164" t="s">
        <v>377</v>
      </c>
      <c r="H264" s="129"/>
      <c r="I264" s="129"/>
      <c r="J264" s="129"/>
      <c r="K264" s="129"/>
      <c r="L264" s="129"/>
      <c r="M264" s="129"/>
      <c r="N264" s="129"/>
      <c r="O264" s="129"/>
      <c r="P264" s="129"/>
      <c r="Q264" s="129"/>
      <c r="R264" s="129"/>
      <c r="S264" s="129"/>
      <c r="T264" s="129"/>
      <c r="U264" s="129"/>
      <c r="V264" s="129"/>
      <c r="W264" s="129"/>
      <c r="X264" s="130"/>
      <c r="Y264" s="171"/>
      <c r="Z264" s="172"/>
      <c r="AA264" s="173"/>
      <c r="AB264" s="166" t="s">
        <v>11</v>
      </c>
      <c r="AC264" s="129"/>
      <c r="AD264" s="130"/>
      <c r="AE264" s="216" t="s">
        <v>356</v>
      </c>
      <c r="AF264" s="216"/>
      <c r="AG264" s="216"/>
      <c r="AH264" s="216"/>
      <c r="AI264" s="216" t="s">
        <v>362</v>
      </c>
      <c r="AJ264" s="216"/>
      <c r="AK264" s="216"/>
      <c r="AL264" s="216"/>
      <c r="AM264" s="216" t="s">
        <v>467</v>
      </c>
      <c r="AN264" s="216"/>
      <c r="AO264" s="216"/>
      <c r="AP264" s="166"/>
      <c r="AQ264" s="166" t="s">
        <v>354</v>
      </c>
      <c r="AR264" s="129"/>
      <c r="AS264" s="129"/>
      <c r="AT264" s="130"/>
      <c r="AU264" s="135" t="s">
        <v>379</v>
      </c>
      <c r="AV264" s="135"/>
      <c r="AW264" s="135"/>
      <c r="AX264" s="136"/>
    </row>
    <row r="265" spans="1:50" ht="18.75" hidden="1" customHeight="1" x14ac:dyDescent="0.15">
      <c r="A265" s="207"/>
      <c r="B265" s="204"/>
      <c r="C265" s="187"/>
      <c r="D265" s="204"/>
      <c r="E265" s="187"/>
      <c r="F265" s="188"/>
      <c r="G265" s="165"/>
      <c r="H265" s="132"/>
      <c r="I265" s="132"/>
      <c r="J265" s="132"/>
      <c r="K265" s="132"/>
      <c r="L265" s="132"/>
      <c r="M265" s="132"/>
      <c r="N265" s="132"/>
      <c r="O265" s="132"/>
      <c r="P265" s="132"/>
      <c r="Q265" s="132"/>
      <c r="R265" s="132"/>
      <c r="S265" s="132"/>
      <c r="T265" s="132"/>
      <c r="U265" s="132"/>
      <c r="V265" s="132"/>
      <c r="W265" s="132"/>
      <c r="X265" s="133"/>
      <c r="Y265" s="171"/>
      <c r="Z265" s="172"/>
      <c r="AA265" s="173"/>
      <c r="AB265" s="153"/>
      <c r="AC265" s="132"/>
      <c r="AD265" s="133"/>
      <c r="AE265" s="155"/>
      <c r="AF265" s="155"/>
      <c r="AG265" s="155"/>
      <c r="AH265" s="155"/>
      <c r="AI265" s="155"/>
      <c r="AJ265" s="155"/>
      <c r="AK265" s="155"/>
      <c r="AL265" s="155"/>
      <c r="AM265" s="155"/>
      <c r="AN265" s="155"/>
      <c r="AO265" s="155"/>
      <c r="AP265" s="153"/>
      <c r="AQ265" s="193"/>
      <c r="AR265" s="194"/>
      <c r="AS265" s="132" t="s">
        <v>355</v>
      </c>
      <c r="AT265" s="133"/>
      <c r="AU265" s="195"/>
      <c r="AV265" s="195"/>
      <c r="AW265" s="132" t="s">
        <v>300</v>
      </c>
      <c r="AX265" s="196"/>
    </row>
    <row r="266" spans="1:50" ht="39.75" hidden="1" customHeight="1" x14ac:dyDescent="0.15">
      <c r="A266" s="207"/>
      <c r="B266" s="204"/>
      <c r="C266" s="187"/>
      <c r="D266" s="204"/>
      <c r="E266" s="187"/>
      <c r="F266" s="188"/>
      <c r="G266" s="103"/>
      <c r="H266" s="104"/>
      <c r="I266" s="104"/>
      <c r="J266" s="104"/>
      <c r="K266" s="104"/>
      <c r="L266" s="104"/>
      <c r="M266" s="104"/>
      <c r="N266" s="104"/>
      <c r="O266" s="104"/>
      <c r="P266" s="104"/>
      <c r="Q266" s="104"/>
      <c r="R266" s="104"/>
      <c r="S266" s="104"/>
      <c r="T266" s="104"/>
      <c r="U266" s="104"/>
      <c r="V266" s="104"/>
      <c r="W266" s="104"/>
      <c r="X266" s="105"/>
      <c r="Y266" s="197" t="s">
        <v>378</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87"/>
      <c r="D267" s="204"/>
      <c r="E267" s="187"/>
      <c r="F267" s="188"/>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87"/>
      <c r="D268" s="204"/>
      <c r="E268" s="187"/>
      <c r="F268" s="188"/>
      <c r="G268" s="167" t="s">
        <v>377</v>
      </c>
      <c r="H268" s="151"/>
      <c r="I268" s="151"/>
      <c r="J268" s="151"/>
      <c r="K268" s="151"/>
      <c r="L268" s="151"/>
      <c r="M268" s="151"/>
      <c r="N268" s="151"/>
      <c r="O268" s="151"/>
      <c r="P268" s="151"/>
      <c r="Q268" s="151"/>
      <c r="R268" s="151"/>
      <c r="S268" s="151"/>
      <c r="T268" s="151"/>
      <c r="U268" s="151"/>
      <c r="V268" s="151"/>
      <c r="W268" s="151"/>
      <c r="X268" s="152"/>
      <c r="Y268" s="168"/>
      <c r="Z268" s="169"/>
      <c r="AA268" s="170"/>
      <c r="AB268" s="150" t="s">
        <v>11</v>
      </c>
      <c r="AC268" s="151"/>
      <c r="AD268" s="152"/>
      <c r="AE268" s="154" t="s">
        <v>356</v>
      </c>
      <c r="AF268" s="154"/>
      <c r="AG268" s="154"/>
      <c r="AH268" s="154"/>
      <c r="AI268" s="154" t="s">
        <v>362</v>
      </c>
      <c r="AJ268" s="154"/>
      <c r="AK268" s="154"/>
      <c r="AL268" s="154"/>
      <c r="AM268" s="154" t="s">
        <v>467</v>
      </c>
      <c r="AN268" s="154"/>
      <c r="AO268" s="154"/>
      <c r="AP268" s="150"/>
      <c r="AQ268" s="150" t="s">
        <v>354</v>
      </c>
      <c r="AR268" s="151"/>
      <c r="AS268" s="151"/>
      <c r="AT268" s="152"/>
      <c r="AU268" s="191" t="s">
        <v>379</v>
      </c>
      <c r="AV268" s="191"/>
      <c r="AW268" s="191"/>
      <c r="AX268" s="192"/>
    </row>
    <row r="269" spans="1:50" ht="18.75" hidden="1" customHeight="1" x14ac:dyDescent="0.15">
      <c r="A269" s="207"/>
      <c r="B269" s="204"/>
      <c r="C269" s="187"/>
      <c r="D269" s="204"/>
      <c r="E269" s="187"/>
      <c r="F269" s="188"/>
      <c r="G269" s="165"/>
      <c r="H269" s="132"/>
      <c r="I269" s="132"/>
      <c r="J269" s="132"/>
      <c r="K269" s="132"/>
      <c r="L269" s="132"/>
      <c r="M269" s="132"/>
      <c r="N269" s="132"/>
      <c r="O269" s="132"/>
      <c r="P269" s="132"/>
      <c r="Q269" s="132"/>
      <c r="R269" s="132"/>
      <c r="S269" s="132"/>
      <c r="T269" s="132"/>
      <c r="U269" s="132"/>
      <c r="V269" s="132"/>
      <c r="W269" s="132"/>
      <c r="X269" s="133"/>
      <c r="Y269" s="171"/>
      <c r="Z269" s="172"/>
      <c r="AA269" s="173"/>
      <c r="AB269" s="153"/>
      <c r="AC269" s="132"/>
      <c r="AD269" s="133"/>
      <c r="AE269" s="155"/>
      <c r="AF269" s="155"/>
      <c r="AG269" s="155"/>
      <c r="AH269" s="155"/>
      <c r="AI269" s="155"/>
      <c r="AJ269" s="155"/>
      <c r="AK269" s="155"/>
      <c r="AL269" s="155"/>
      <c r="AM269" s="155"/>
      <c r="AN269" s="155"/>
      <c r="AO269" s="155"/>
      <c r="AP269" s="153"/>
      <c r="AQ269" s="193"/>
      <c r="AR269" s="194"/>
      <c r="AS269" s="132" t="s">
        <v>355</v>
      </c>
      <c r="AT269" s="133"/>
      <c r="AU269" s="195"/>
      <c r="AV269" s="195"/>
      <c r="AW269" s="132" t="s">
        <v>300</v>
      </c>
      <c r="AX269" s="196"/>
    </row>
    <row r="270" spans="1:50" ht="39.75" hidden="1" customHeight="1" x14ac:dyDescent="0.15">
      <c r="A270" s="207"/>
      <c r="B270" s="204"/>
      <c r="C270" s="187"/>
      <c r="D270" s="204"/>
      <c r="E270" s="187"/>
      <c r="F270" s="188"/>
      <c r="G270" s="103"/>
      <c r="H270" s="104"/>
      <c r="I270" s="104"/>
      <c r="J270" s="104"/>
      <c r="K270" s="104"/>
      <c r="L270" s="104"/>
      <c r="M270" s="104"/>
      <c r="N270" s="104"/>
      <c r="O270" s="104"/>
      <c r="P270" s="104"/>
      <c r="Q270" s="104"/>
      <c r="R270" s="104"/>
      <c r="S270" s="104"/>
      <c r="T270" s="104"/>
      <c r="U270" s="104"/>
      <c r="V270" s="104"/>
      <c r="W270" s="104"/>
      <c r="X270" s="105"/>
      <c r="Y270" s="197" t="s">
        <v>378</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87"/>
      <c r="D271" s="204"/>
      <c r="E271" s="187"/>
      <c r="F271" s="188"/>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87"/>
      <c r="D272" s="204"/>
      <c r="E272" s="187"/>
      <c r="F272" s="188"/>
      <c r="G272" s="164" t="s">
        <v>380</v>
      </c>
      <c r="H272" s="129"/>
      <c r="I272" s="129"/>
      <c r="J272" s="129"/>
      <c r="K272" s="129"/>
      <c r="L272" s="129"/>
      <c r="M272" s="129"/>
      <c r="N272" s="129"/>
      <c r="O272" s="129"/>
      <c r="P272" s="130"/>
      <c r="Q272" s="166" t="s">
        <v>471</v>
      </c>
      <c r="R272" s="129"/>
      <c r="S272" s="129"/>
      <c r="T272" s="129"/>
      <c r="U272" s="129"/>
      <c r="V272" s="129"/>
      <c r="W272" s="129"/>
      <c r="X272" s="129"/>
      <c r="Y272" s="129"/>
      <c r="Z272" s="129"/>
      <c r="AA272" s="129"/>
      <c r="AB272" s="128" t="s">
        <v>472</v>
      </c>
      <c r="AC272" s="129"/>
      <c r="AD272" s="130"/>
      <c r="AE272" s="166" t="s">
        <v>381</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7"/>
      <c r="D273" s="204"/>
      <c r="E273" s="187"/>
      <c r="F273" s="188"/>
      <c r="G273" s="165"/>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x14ac:dyDescent="0.15">
      <c r="A274" s="207"/>
      <c r="B274" s="204"/>
      <c r="C274" s="187"/>
      <c r="D274" s="204"/>
      <c r="E274" s="187"/>
      <c r="F274" s="18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7"/>
      <c r="D275" s="204"/>
      <c r="E275" s="187"/>
      <c r="F275" s="18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7"/>
      <c r="D276" s="204"/>
      <c r="E276" s="187"/>
      <c r="F276" s="18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7"/>
      <c r="D277" s="204"/>
      <c r="E277" s="187"/>
      <c r="F277" s="18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7"/>
      <c r="D278" s="204"/>
      <c r="E278" s="187"/>
      <c r="F278" s="18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7"/>
      <c r="D279" s="204"/>
      <c r="E279" s="187"/>
      <c r="F279" s="188"/>
      <c r="G279" s="164" t="s">
        <v>380</v>
      </c>
      <c r="H279" s="129"/>
      <c r="I279" s="129"/>
      <c r="J279" s="129"/>
      <c r="K279" s="129"/>
      <c r="L279" s="129"/>
      <c r="M279" s="129"/>
      <c r="N279" s="129"/>
      <c r="O279" s="129"/>
      <c r="P279" s="130"/>
      <c r="Q279" s="166" t="s">
        <v>471</v>
      </c>
      <c r="R279" s="129"/>
      <c r="S279" s="129"/>
      <c r="T279" s="129"/>
      <c r="U279" s="129"/>
      <c r="V279" s="129"/>
      <c r="W279" s="129"/>
      <c r="X279" s="129"/>
      <c r="Y279" s="129"/>
      <c r="Z279" s="129"/>
      <c r="AA279" s="129"/>
      <c r="AB279" s="128" t="s">
        <v>472</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7"/>
      <c r="D280" s="204"/>
      <c r="E280" s="187"/>
      <c r="F280" s="188"/>
      <c r="G280" s="165"/>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7"/>
      <c r="D281" s="204"/>
      <c r="E281" s="187"/>
      <c r="F281" s="18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7"/>
      <c r="D282" s="204"/>
      <c r="E282" s="187"/>
      <c r="F282" s="18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7"/>
      <c r="D283" s="204"/>
      <c r="E283" s="187"/>
      <c r="F283" s="18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7"/>
      <c r="D284" s="204"/>
      <c r="E284" s="187"/>
      <c r="F284" s="18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7"/>
      <c r="D285" s="204"/>
      <c r="E285" s="187"/>
      <c r="F285" s="18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7"/>
      <c r="D286" s="204"/>
      <c r="E286" s="187"/>
      <c r="F286" s="188"/>
      <c r="G286" s="164" t="s">
        <v>380</v>
      </c>
      <c r="H286" s="129"/>
      <c r="I286" s="129"/>
      <c r="J286" s="129"/>
      <c r="K286" s="129"/>
      <c r="L286" s="129"/>
      <c r="M286" s="129"/>
      <c r="N286" s="129"/>
      <c r="O286" s="129"/>
      <c r="P286" s="130"/>
      <c r="Q286" s="166" t="s">
        <v>471</v>
      </c>
      <c r="R286" s="129"/>
      <c r="S286" s="129"/>
      <c r="T286" s="129"/>
      <c r="U286" s="129"/>
      <c r="V286" s="129"/>
      <c r="W286" s="129"/>
      <c r="X286" s="129"/>
      <c r="Y286" s="129"/>
      <c r="Z286" s="129"/>
      <c r="AA286" s="129"/>
      <c r="AB286" s="128" t="s">
        <v>472</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7"/>
      <c r="D287" s="204"/>
      <c r="E287" s="187"/>
      <c r="F287" s="188"/>
      <c r="G287" s="165"/>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7"/>
      <c r="D288" s="204"/>
      <c r="E288" s="187"/>
      <c r="F288" s="18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7"/>
      <c r="D289" s="204"/>
      <c r="E289" s="187"/>
      <c r="F289" s="18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7"/>
      <c r="D290" s="204"/>
      <c r="E290" s="187"/>
      <c r="F290" s="18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7"/>
      <c r="D291" s="204"/>
      <c r="E291" s="187"/>
      <c r="F291" s="18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7"/>
      <c r="D292" s="204"/>
      <c r="E292" s="187"/>
      <c r="F292" s="18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7"/>
      <c r="D293" s="204"/>
      <c r="E293" s="187"/>
      <c r="F293" s="188"/>
      <c r="G293" s="164" t="s">
        <v>380</v>
      </c>
      <c r="H293" s="129"/>
      <c r="I293" s="129"/>
      <c r="J293" s="129"/>
      <c r="K293" s="129"/>
      <c r="L293" s="129"/>
      <c r="M293" s="129"/>
      <c r="N293" s="129"/>
      <c r="O293" s="129"/>
      <c r="P293" s="130"/>
      <c r="Q293" s="166" t="s">
        <v>471</v>
      </c>
      <c r="R293" s="129"/>
      <c r="S293" s="129"/>
      <c r="T293" s="129"/>
      <c r="U293" s="129"/>
      <c r="V293" s="129"/>
      <c r="W293" s="129"/>
      <c r="X293" s="129"/>
      <c r="Y293" s="129"/>
      <c r="Z293" s="129"/>
      <c r="AA293" s="129"/>
      <c r="AB293" s="128" t="s">
        <v>472</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7"/>
      <c r="D294" s="204"/>
      <c r="E294" s="187"/>
      <c r="F294" s="188"/>
      <c r="G294" s="165"/>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7"/>
      <c r="D295" s="204"/>
      <c r="E295" s="187"/>
      <c r="F295" s="18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7"/>
      <c r="D296" s="204"/>
      <c r="E296" s="187"/>
      <c r="F296" s="18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7"/>
      <c r="D297" s="204"/>
      <c r="E297" s="187"/>
      <c r="F297" s="18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7"/>
      <c r="D298" s="204"/>
      <c r="E298" s="187"/>
      <c r="F298" s="18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7"/>
      <c r="D299" s="204"/>
      <c r="E299" s="187"/>
      <c r="F299" s="18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7"/>
      <c r="D300" s="204"/>
      <c r="E300" s="187"/>
      <c r="F300" s="188"/>
      <c r="G300" s="164" t="s">
        <v>380</v>
      </c>
      <c r="H300" s="129"/>
      <c r="I300" s="129"/>
      <c r="J300" s="129"/>
      <c r="K300" s="129"/>
      <c r="L300" s="129"/>
      <c r="M300" s="129"/>
      <c r="N300" s="129"/>
      <c r="O300" s="129"/>
      <c r="P300" s="130"/>
      <c r="Q300" s="166" t="s">
        <v>471</v>
      </c>
      <c r="R300" s="129"/>
      <c r="S300" s="129"/>
      <c r="T300" s="129"/>
      <c r="U300" s="129"/>
      <c r="V300" s="129"/>
      <c r="W300" s="129"/>
      <c r="X300" s="129"/>
      <c r="Y300" s="129"/>
      <c r="Z300" s="129"/>
      <c r="AA300" s="129"/>
      <c r="AB300" s="128" t="s">
        <v>472</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7"/>
      <c r="D301" s="204"/>
      <c r="E301" s="187"/>
      <c r="F301" s="188"/>
      <c r="G301" s="165"/>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7"/>
      <c r="D302" s="204"/>
      <c r="E302" s="187"/>
      <c r="F302" s="18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7"/>
      <c r="D303" s="204"/>
      <c r="E303" s="187"/>
      <c r="F303" s="18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7"/>
      <c r="D304" s="204"/>
      <c r="E304" s="187"/>
      <c r="F304" s="18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382</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7"/>
      <c r="D305" s="204"/>
      <c r="E305" s="187"/>
      <c r="F305" s="18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7"/>
      <c r="D306" s="204"/>
      <c r="E306" s="189"/>
      <c r="F306" s="19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7"/>
      <c r="D307" s="20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7"/>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7"/>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7"/>
      <c r="D310" s="204"/>
      <c r="E310" s="176" t="s">
        <v>398</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7"/>
      <c r="B311" s="204"/>
      <c r="C311" s="187"/>
      <c r="D311" s="204"/>
      <c r="E311" s="181" t="s">
        <v>397</v>
      </c>
      <c r="F311" s="182"/>
      <c r="G311" s="109"/>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7"/>
      <c r="B312" s="204"/>
      <c r="C312" s="187"/>
      <c r="D312" s="204"/>
      <c r="E312" s="185" t="s">
        <v>366</v>
      </c>
      <c r="F312" s="186"/>
      <c r="G312" s="167" t="s">
        <v>377</v>
      </c>
      <c r="H312" s="151"/>
      <c r="I312" s="151"/>
      <c r="J312" s="151"/>
      <c r="K312" s="151"/>
      <c r="L312" s="151"/>
      <c r="M312" s="151"/>
      <c r="N312" s="151"/>
      <c r="O312" s="151"/>
      <c r="P312" s="151"/>
      <c r="Q312" s="151"/>
      <c r="R312" s="151"/>
      <c r="S312" s="151"/>
      <c r="T312" s="151"/>
      <c r="U312" s="151"/>
      <c r="V312" s="151"/>
      <c r="W312" s="151"/>
      <c r="X312" s="152"/>
      <c r="Y312" s="168"/>
      <c r="Z312" s="169"/>
      <c r="AA312" s="170"/>
      <c r="AB312" s="150" t="s">
        <v>11</v>
      </c>
      <c r="AC312" s="151"/>
      <c r="AD312" s="152"/>
      <c r="AE312" s="154" t="s">
        <v>356</v>
      </c>
      <c r="AF312" s="154"/>
      <c r="AG312" s="154"/>
      <c r="AH312" s="154"/>
      <c r="AI312" s="154" t="s">
        <v>362</v>
      </c>
      <c r="AJ312" s="154"/>
      <c r="AK312" s="154"/>
      <c r="AL312" s="154"/>
      <c r="AM312" s="154" t="s">
        <v>467</v>
      </c>
      <c r="AN312" s="154"/>
      <c r="AO312" s="154"/>
      <c r="AP312" s="150"/>
      <c r="AQ312" s="150" t="s">
        <v>354</v>
      </c>
      <c r="AR312" s="151"/>
      <c r="AS312" s="151"/>
      <c r="AT312" s="152"/>
      <c r="AU312" s="191" t="s">
        <v>379</v>
      </c>
      <c r="AV312" s="191"/>
      <c r="AW312" s="191"/>
      <c r="AX312" s="192"/>
    </row>
    <row r="313" spans="1:50" ht="18.75" hidden="1" customHeight="1" x14ac:dyDescent="0.15">
      <c r="A313" s="207"/>
      <c r="B313" s="204"/>
      <c r="C313" s="187"/>
      <c r="D313" s="204"/>
      <c r="E313" s="187"/>
      <c r="F313" s="188"/>
      <c r="G313" s="165"/>
      <c r="H313" s="132"/>
      <c r="I313" s="132"/>
      <c r="J313" s="132"/>
      <c r="K313" s="132"/>
      <c r="L313" s="132"/>
      <c r="M313" s="132"/>
      <c r="N313" s="132"/>
      <c r="O313" s="132"/>
      <c r="P313" s="132"/>
      <c r="Q313" s="132"/>
      <c r="R313" s="132"/>
      <c r="S313" s="132"/>
      <c r="T313" s="132"/>
      <c r="U313" s="132"/>
      <c r="V313" s="132"/>
      <c r="W313" s="132"/>
      <c r="X313" s="133"/>
      <c r="Y313" s="171"/>
      <c r="Z313" s="172"/>
      <c r="AA313" s="173"/>
      <c r="AB313" s="153"/>
      <c r="AC313" s="132"/>
      <c r="AD313" s="133"/>
      <c r="AE313" s="155"/>
      <c r="AF313" s="155"/>
      <c r="AG313" s="155"/>
      <c r="AH313" s="155"/>
      <c r="AI313" s="155"/>
      <c r="AJ313" s="155"/>
      <c r="AK313" s="155"/>
      <c r="AL313" s="155"/>
      <c r="AM313" s="155"/>
      <c r="AN313" s="155"/>
      <c r="AO313" s="155"/>
      <c r="AP313" s="153"/>
      <c r="AQ313" s="193"/>
      <c r="AR313" s="194"/>
      <c r="AS313" s="132" t="s">
        <v>355</v>
      </c>
      <c r="AT313" s="133"/>
      <c r="AU313" s="195"/>
      <c r="AV313" s="195"/>
      <c r="AW313" s="132" t="s">
        <v>300</v>
      </c>
      <c r="AX313" s="196"/>
    </row>
    <row r="314" spans="1:50" ht="39.75" hidden="1" customHeight="1" x14ac:dyDescent="0.15">
      <c r="A314" s="207"/>
      <c r="B314" s="204"/>
      <c r="C314" s="187"/>
      <c r="D314" s="204"/>
      <c r="E314" s="187"/>
      <c r="F314" s="188"/>
      <c r="G314" s="103"/>
      <c r="H314" s="104"/>
      <c r="I314" s="104"/>
      <c r="J314" s="104"/>
      <c r="K314" s="104"/>
      <c r="L314" s="104"/>
      <c r="M314" s="104"/>
      <c r="N314" s="104"/>
      <c r="O314" s="104"/>
      <c r="P314" s="104"/>
      <c r="Q314" s="104"/>
      <c r="R314" s="104"/>
      <c r="S314" s="104"/>
      <c r="T314" s="104"/>
      <c r="U314" s="104"/>
      <c r="V314" s="104"/>
      <c r="W314" s="104"/>
      <c r="X314" s="105"/>
      <c r="Y314" s="197" t="s">
        <v>378</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87"/>
      <c r="D315" s="204"/>
      <c r="E315" s="187"/>
      <c r="F315" s="188"/>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87"/>
      <c r="D316" s="204"/>
      <c r="E316" s="187"/>
      <c r="F316" s="188"/>
      <c r="G316" s="167" t="s">
        <v>377</v>
      </c>
      <c r="H316" s="151"/>
      <c r="I316" s="151"/>
      <c r="J316" s="151"/>
      <c r="K316" s="151"/>
      <c r="L316" s="151"/>
      <c r="M316" s="151"/>
      <c r="N316" s="151"/>
      <c r="O316" s="151"/>
      <c r="P316" s="151"/>
      <c r="Q316" s="151"/>
      <c r="R316" s="151"/>
      <c r="S316" s="151"/>
      <c r="T316" s="151"/>
      <c r="U316" s="151"/>
      <c r="V316" s="151"/>
      <c r="W316" s="151"/>
      <c r="X316" s="152"/>
      <c r="Y316" s="168"/>
      <c r="Z316" s="169"/>
      <c r="AA316" s="170"/>
      <c r="AB316" s="150" t="s">
        <v>11</v>
      </c>
      <c r="AC316" s="151"/>
      <c r="AD316" s="152"/>
      <c r="AE316" s="154" t="s">
        <v>356</v>
      </c>
      <c r="AF316" s="154"/>
      <c r="AG316" s="154"/>
      <c r="AH316" s="154"/>
      <c r="AI316" s="154" t="s">
        <v>362</v>
      </c>
      <c r="AJ316" s="154"/>
      <c r="AK316" s="154"/>
      <c r="AL316" s="154"/>
      <c r="AM316" s="154" t="s">
        <v>467</v>
      </c>
      <c r="AN316" s="154"/>
      <c r="AO316" s="154"/>
      <c r="AP316" s="150"/>
      <c r="AQ316" s="150" t="s">
        <v>354</v>
      </c>
      <c r="AR316" s="151"/>
      <c r="AS316" s="151"/>
      <c r="AT316" s="152"/>
      <c r="AU316" s="191" t="s">
        <v>379</v>
      </c>
      <c r="AV316" s="191"/>
      <c r="AW316" s="191"/>
      <c r="AX316" s="192"/>
    </row>
    <row r="317" spans="1:50" ht="18.75" hidden="1" customHeight="1" x14ac:dyDescent="0.15">
      <c r="A317" s="207"/>
      <c r="B317" s="204"/>
      <c r="C317" s="187"/>
      <c r="D317" s="204"/>
      <c r="E317" s="187"/>
      <c r="F317" s="188"/>
      <c r="G317" s="165"/>
      <c r="H317" s="132"/>
      <c r="I317" s="132"/>
      <c r="J317" s="132"/>
      <c r="K317" s="132"/>
      <c r="L317" s="132"/>
      <c r="M317" s="132"/>
      <c r="N317" s="132"/>
      <c r="O317" s="132"/>
      <c r="P317" s="132"/>
      <c r="Q317" s="132"/>
      <c r="R317" s="132"/>
      <c r="S317" s="132"/>
      <c r="T317" s="132"/>
      <c r="U317" s="132"/>
      <c r="V317" s="132"/>
      <c r="W317" s="132"/>
      <c r="X317" s="133"/>
      <c r="Y317" s="171"/>
      <c r="Z317" s="172"/>
      <c r="AA317" s="173"/>
      <c r="AB317" s="153"/>
      <c r="AC317" s="132"/>
      <c r="AD317" s="133"/>
      <c r="AE317" s="155"/>
      <c r="AF317" s="155"/>
      <c r="AG317" s="155"/>
      <c r="AH317" s="155"/>
      <c r="AI317" s="155"/>
      <c r="AJ317" s="155"/>
      <c r="AK317" s="155"/>
      <c r="AL317" s="155"/>
      <c r="AM317" s="155"/>
      <c r="AN317" s="155"/>
      <c r="AO317" s="155"/>
      <c r="AP317" s="153"/>
      <c r="AQ317" s="193"/>
      <c r="AR317" s="194"/>
      <c r="AS317" s="132" t="s">
        <v>355</v>
      </c>
      <c r="AT317" s="133"/>
      <c r="AU317" s="195"/>
      <c r="AV317" s="195"/>
      <c r="AW317" s="132" t="s">
        <v>300</v>
      </c>
      <c r="AX317" s="196"/>
    </row>
    <row r="318" spans="1:50" ht="39.75" hidden="1" customHeight="1" x14ac:dyDescent="0.15">
      <c r="A318" s="207"/>
      <c r="B318" s="204"/>
      <c r="C318" s="187"/>
      <c r="D318" s="204"/>
      <c r="E318" s="187"/>
      <c r="F318" s="188"/>
      <c r="G318" s="103"/>
      <c r="H318" s="104"/>
      <c r="I318" s="104"/>
      <c r="J318" s="104"/>
      <c r="K318" s="104"/>
      <c r="L318" s="104"/>
      <c r="M318" s="104"/>
      <c r="N318" s="104"/>
      <c r="O318" s="104"/>
      <c r="P318" s="104"/>
      <c r="Q318" s="104"/>
      <c r="R318" s="104"/>
      <c r="S318" s="104"/>
      <c r="T318" s="104"/>
      <c r="U318" s="104"/>
      <c r="V318" s="104"/>
      <c r="W318" s="104"/>
      <c r="X318" s="105"/>
      <c r="Y318" s="197" t="s">
        <v>378</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87"/>
      <c r="D319" s="204"/>
      <c r="E319" s="187"/>
      <c r="F319" s="188"/>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87"/>
      <c r="D320" s="204"/>
      <c r="E320" s="187"/>
      <c r="F320" s="188"/>
      <c r="G320" s="167" t="s">
        <v>377</v>
      </c>
      <c r="H320" s="151"/>
      <c r="I320" s="151"/>
      <c r="J320" s="151"/>
      <c r="K320" s="151"/>
      <c r="L320" s="151"/>
      <c r="M320" s="151"/>
      <c r="N320" s="151"/>
      <c r="O320" s="151"/>
      <c r="P320" s="151"/>
      <c r="Q320" s="151"/>
      <c r="R320" s="151"/>
      <c r="S320" s="151"/>
      <c r="T320" s="151"/>
      <c r="U320" s="151"/>
      <c r="V320" s="151"/>
      <c r="W320" s="151"/>
      <c r="X320" s="152"/>
      <c r="Y320" s="168"/>
      <c r="Z320" s="169"/>
      <c r="AA320" s="170"/>
      <c r="AB320" s="150" t="s">
        <v>11</v>
      </c>
      <c r="AC320" s="151"/>
      <c r="AD320" s="152"/>
      <c r="AE320" s="154" t="s">
        <v>356</v>
      </c>
      <c r="AF320" s="154"/>
      <c r="AG320" s="154"/>
      <c r="AH320" s="154"/>
      <c r="AI320" s="154" t="s">
        <v>362</v>
      </c>
      <c r="AJ320" s="154"/>
      <c r="AK320" s="154"/>
      <c r="AL320" s="154"/>
      <c r="AM320" s="154" t="s">
        <v>467</v>
      </c>
      <c r="AN320" s="154"/>
      <c r="AO320" s="154"/>
      <c r="AP320" s="150"/>
      <c r="AQ320" s="150" t="s">
        <v>354</v>
      </c>
      <c r="AR320" s="151"/>
      <c r="AS320" s="151"/>
      <c r="AT320" s="152"/>
      <c r="AU320" s="191" t="s">
        <v>379</v>
      </c>
      <c r="AV320" s="191"/>
      <c r="AW320" s="191"/>
      <c r="AX320" s="192"/>
    </row>
    <row r="321" spans="1:50" ht="18.75" hidden="1" customHeight="1" x14ac:dyDescent="0.15">
      <c r="A321" s="207"/>
      <c r="B321" s="204"/>
      <c r="C321" s="187"/>
      <c r="D321" s="204"/>
      <c r="E321" s="187"/>
      <c r="F321" s="188"/>
      <c r="G321" s="165"/>
      <c r="H321" s="132"/>
      <c r="I321" s="132"/>
      <c r="J321" s="132"/>
      <c r="K321" s="132"/>
      <c r="L321" s="132"/>
      <c r="M321" s="132"/>
      <c r="N321" s="132"/>
      <c r="O321" s="132"/>
      <c r="P321" s="132"/>
      <c r="Q321" s="132"/>
      <c r="R321" s="132"/>
      <c r="S321" s="132"/>
      <c r="T321" s="132"/>
      <c r="U321" s="132"/>
      <c r="V321" s="132"/>
      <c r="W321" s="132"/>
      <c r="X321" s="133"/>
      <c r="Y321" s="171"/>
      <c r="Z321" s="172"/>
      <c r="AA321" s="173"/>
      <c r="AB321" s="153"/>
      <c r="AC321" s="132"/>
      <c r="AD321" s="133"/>
      <c r="AE321" s="155"/>
      <c r="AF321" s="155"/>
      <c r="AG321" s="155"/>
      <c r="AH321" s="155"/>
      <c r="AI321" s="155"/>
      <c r="AJ321" s="155"/>
      <c r="AK321" s="155"/>
      <c r="AL321" s="155"/>
      <c r="AM321" s="155"/>
      <c r="AN321" s="155"/>
      <c r="AO321" s="155"/>
      <c r="AP321" s="153"/>
      <c r="AQ321" s="193"/>
      <c r="AR321" s="194"/>
      <c r="AS321" s="132" t="s">
        <v>355</v>
      </c>
      <c r="AT321" s="133"/>
      <c r="AU321" s="195"/>
      <c r="AV321" s="195"/>
      <c r="AW321" s="132" t="s">
        <v>300</v>
      </c>
      <c r="AX321" s="196"/>
    </row>
    <row r="322" spans="1:50" ht="39.75" hidden="1" customHeight="1" x14ac:dyDescent="0.15">
      <c r="A322" s="207"/>
      <c r="B322" s="204"/>
      <c r="C322" s="187"/>
      <c r="D322" s="204"/>
      <c r="E322" s="187"/>
      <c r="F322" s="188"/>
      <c r="G322" s="103"/>
      <c r="H322" s="104"/>
      <c r="I322" s="104"/>
      <c r="J322" s="104"/>
      <c r="K322" s="104"/>
      <c r="L322" s="104"/>
      <c r="M322" s="104"/>
      <c r="N322" s="104"/>
      <c r="O322" s="104"/>
      <c r="P322" s="104"/>
      <c r="Q322" s="104"/>
      <c r="R322" s="104"/>
      <c r="S322" s="104"/>
      <c r="T322" s="104"/>
      <c r="U322" s="104"/>
      <c r="V322" s="104"/>
      <c r="W322" s="104"/>
      <c r="X322" s="105"/>
      <c r="Y322" s="197" t="s">
        <v>378</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87"/>
      <c r="D323" s="204"/>
      <c r="E323" s="187"/>
      <c r="F323" s="188"/>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87"/>
      <c r="D324" s="204"/>
      <c r="E324" s="187"/>
      <c r="F324" s="188"/>
      <c r="G324" s="167" t="s">
        <v>377</v>
      </c>
      <c r="H324" s="151"/>
      <c r="I324" s="151"/>
      <c r="J324" s="151"/>
      <c r="K324" s="151"/>
      <c r="L324" s="151"/>
      <c r="M324" s="151"/>
      <c r="N324" s="151"/>
      <c r="O324" s="151"/>
      <c r="P324" s="151"/>
      <c r="Q324" s="151"/>
      <c r="R324" s="151"/>
      <c r="S324" s="151"/>
      <c r="T324" s="151"/>
      <c r="U324" s="151"/>
      <c r="V324" s="151"/>
      <c r="W324" s="151"/>
      <c r="X324" s="152"/>
      <c r="Y324" s="168"/>
      <c r="Z324" s="169"/>
      <c r="AA324" s="170"/>
      <c r="AB324" s="150" t="s">
        <v>11</v>
      </c>
      <c r="AC324" s="151"/>
      <c r="AD324" s="152"/>
      <c r="AE324" s="154" t="s">
        <v>356</v>
      </c>
      <c r="AF324" s="154"/>
      <c r="AG324" s="154"/>
      <c r="AH324" s="154"/>
      <c r="AI324" s="154" t="s">
        <v>362</v>
      </c>
      <c r="AJ324" s="154"/>
      <c r="AK324" s="154"/>
      <c r="AL324" s="154"/>
      <c r="AM324" s="154" t="s">
        <v>467</v>
      </c>
      <c r="AN324" s="154"/>
      <c r="AO324" s="154"/>
      <c r="AP324" s="150"/>
      <c r="AQ324" s="150" t="s">
        <v>354</v>
      </c>
      <c r="AR324" s="151"/>
      <c r="AS324" s="151"/>
      <c r="AT324" s="152"/>
      <c r="AU324" s="191" t="s">
        <v>379</v>
      </c>
      <c r="AV324" s="191"/>
      <c r="AW324" s="191"/>
      <c r="AX324" s="192"/>
    </row>
    <row r="325" spans="1:50" ht="18.75" hidden="1" customHeight="1" x14ac:dyDescent="0.15">
      <c r="A325" s="207"/>
      <c r="B325" s="204"/>
      <c r="C325" s="187"/>
      <c r="D325" s="204"/>
      <c r="E325" s="187"/>
      <c r="F325" s="188"/>
      <c r="G325" s="165"/>
      <c r="H325" s="132"/>
      <c r="I325" s="132"/>
      <c r="J325" s="132"/>
      <c r="K325" s="132"/>
      <c r="L325" s="132"/>
      <c r="M325" s="132"/>
      <c r="N325" s="132"/>
      <c r="O325" s="132"/>
      <c r="P325" s="132"/>
      <c r="Q325" s="132"/>
      <c r="R325" s="132"/>
      <c r="S325" s="132"/>
      <c r="T325" s="132"/>
      <c r="U325" s="132"/>
      <c r="V325" s="132"/>
      <c r="W325" s="132"/>
      <c r="X325" s="133"/>
      <c r="Y325" s="171"/>
      <c r="Z325" s="172"/>
      <c r="AA325" s="173"/>
      <c r="AB325" s="153"/>
      <c r="AC325" s="132"/>
      <c r="AD325" s="133"/>
      <c r="AE325" s="155"/>
      <c r="AF325" s="155"/>
      <c r="AG325" s="155"/>
      <c r="AH325" s="155"/>
      <c r="AI325" s="155"/>
      <c r="AJ325" s="155"/>
      <c r="AK325" s="155"/>
      <c r="AL325" s="155"/>
      <c r="AM325" s="155"/>
      <c r="AN325" s="155"/>
      <c r="AO325" s="155"/>
      <c r="AP325" s="153"/>
      <c r="AQ325" s="193"/>
      <c r="AR325" s="194"/>
      <c r="AS325" s="132" t="s">
        <v>355</v>
      </c>
      <c r="AT325" s="133"/>
      <c r="AU325" s="195"/>
      <c r="AV325" s="195"/>
      <c r="AW325" s="132" t="s">
        <v>300</v>
      </c>
      <c r="AX325" s="196"/>
    </row>
    <row r="326" spans="1:50" ht="39.75" hidden="1" customHeight="1" x14ac:dyDescent="0.15">
      <c r="A326" s="207"/>
      <c r="B326" s="204"/>
      <c r="C326" s="187"/>
      <c r="D326" s="204"/>
      <c r="E326" s="187"/>
      <c r="F326" s="188"/>
      <c r="G326" s="103"/>
      <c r="H326" s="104"/>
      <c r="I326" s="104"/>
      <c r="J326" s="104"/>
      <c r="K326" s="104"/>
      <c r="L326" s="104"/>
      <c r="M326" s="104"/>
      <c r="N326" s="104"/>
      <c r="O326" s="104"/>
      <c r="P326" s="104"/>
      <c r="Q326" s="104"/>
      <c r="R326" s="104"/>
      <c r="S326" s="104"/>
      <c r="T326" s="104"/>
      <c r="U326" s="104"/>
      <c r="V326" s="104"/>
      <c r="W326" s="104"/>
      <c r="X326" s="105"/>
      <c r="Y326" s="197" t="s">
        <v>378</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87"/>
      <c r="D327" s="204"/>
      <c r="E327" s="187"/>
      <c r="F327" s="188"/>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87"/>
      <c r="D328" s="204"/>
      <c r="E328" s="187"/>
      <c r="F328" s="188"/>
      <c r="G328" s="167" t="s">
        <v>377</v>
      </c>
      <c r="H328" s="151"/>
      <c r="I328" s="151"/>
      <c r="J328" s="151"/>
      <c r="K328" s="151"/>
      <c r="L328" s="151"/>
      <c r="M328" s="151"/>
      <c r="N328" s="151"/>
      <c r="O328" s="151"/>
      <c r="P328" s="151"/>
      <c r="Q328" s="151"/>
      <c r="R328" s="151"/>
      <c r="S328" s="151"/>
      <c r="T328" s="151"/>
      <c r="U328" s="151"/>
      <c r="V328" s="151"/>
      <c r="W328" s="151"/>
      <c r="X328" s="152"/>
      <c r="Y328" s="168"/>
      <c r="Z328" s="169"/>
      <c r="AA328" s="170"/>
      <c r="AB328" s="150" t="s">
        <v>11</v>
      </c>
      <c r="AC328" s="151"/>
      <c r="AD328" s="152"/>
      <c r="AE328" s="154" t="s">
        <v>356</v>
      </c>
      <c r="AF328" s="154"/>
      <c r="AG328" s="154"/>
      <c r="AH328" s="154"/>
      <c r="AI328" s="154" t="s">
        <v>362</v>
      </c>
      <c r="AJ328" s="154"/>
      <c r="AK328" s="154"/>
      <c r="AL328" s="154"/>
      <c r="AM328" s="154" t="s">
        <v>467</v>
      </c>
      <c r="AN328" s="154"/>
      <c r="AO328" s="154"/>
      <c r="AP328" s="150"/>
      <c r="AQ328" s="150" t="s">
        <v>354</v>
      </c>
      <c r="AR328" s="151"/>
      <c r="AS328" s="151"/>
      <c r="AT328" s="152"/>
      <c r="AU328" s="191" t="s">
        <v>379</v>
      </c>
      <c r="AV328" s="191"/>
      <c r="AW328" s="191"/>
      <c r="AX328" s="192"/>
    </row>
    <row r="329" spans="1:50" ht="18.75" hidden="1" customHeight="1" x14ac:dyDescent="0.15">
      <c r="A329" s="207"/>
      <c r="B329" s="204"/>
      <c r="C329" s="187"/>
      <c r="D329" s="204"/>
      <c r="E329" s="187"/>
      <c r="F329" s="188"/>
      <c r="G329" s="165"/>
      <c r="H329" s="132"/>
      <c r="I329" s="132"/>
      <c r="J329" s="132"/>
      <c r="K329" s="132"/>
      <c r="L329" s="132"/>
      <c r="M329" s="132"/>
      <c r="N329" s="132"/>
      <c r="O329" s="132"/>
      <c r="P329" s="132"/>
      <c r="Q329" s="132"/>
      <c r="R329" s="132"/>
      <c r="S329" s="132"/>
      <c r="T329" s="132"/>
      <c r="U329" s="132"/>
      <c r="V329" s="132"/>
      <c r="W329" s="132"/>
      <c r="X329" s="133"/>
      <c r="Y329" s="171"/>
      <c r="Z329" s="172"/>
      <c r="AA329" s="173"/>
      <c r="AB329" s="153"/>
      <c r="AC329" s="132"/>
      <c r="AD329" s="133"/>
      <c r="AE329" s="155"/>
      <c r="AF329" s="155"/>
      <c r="AG329" s="155"/>
      <c r="AH329" s="155"/>
      <c r="AI329" s="155"/>
      <c r="AJ329" s="155"/>
      <c r="AK329" s="155"/>
      <c r="AL329" s="155"/>
      <c r="AM329" s="155"/>
      <c r="AN329" s="155"/>
      <c r="AO329" s="155"/>
      <c r="AP329" s="153"/>
      <c r="AQ329" s="193"/>
      <c r="AR329" s="194"/>
      <c r="AS329" s="132" t="s">
        <v>355</v>
      </c>
      <c r="AT329" s="133"/>
      <c r="AU329" s="195"/>
      <c r="AV329" s="195"/>
      <c r="AW329" s="132" t="s">
        <v>300</v>
      </c>
      <c r="AX329" s="196"/>
    </row>
    <row r="330" spans="1:50" ht="39.75" hidden="1" customHeight="1" x14ac:dyDescent="0.15">
      <c r="A330" s="207"/>
      <c r="B330" s="204"/>
      <c r="C330" s="187"/>
      <c r="D330" s="204"/>
      <c r="E330" s="187"/>
      <c r="F330" s="188"/>
      <c r="G330" s="103"/>
      <c r="H330" s="104"/>
      <c r="I330" s="104"/>
      <c r="J330" s="104"/>
      <c r="K330" s="104"/>
      <c r="L330" s="104"/>
      <c r="M330" s="104"/>
      <c r="N330" s="104"/>
      <c r="O330" s="104"/>
      <c r="P330" s="104"/>
      <c r="Q330" s="104"/>
      <c r="R330" s="104"/>
      <c r="S330" s="104"/>
      <c r="T330" s="104"/>
      <c r="U330" s="104"/>
      <c r="V330" s="104"/>
      <c r="W330" s="104"/>
      <c r="X330" s="105"/>
      <c r="Y330" s="197" t="s">
        <v>378</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87"/>
      <c r="D331" s="204"/>
      <c r="E331" s="187"/>
      <c r="F331" s="188"/>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87"/>
      <c r="D332" s="204"/>
      <c r="E332" s="187"/>
      <c r="F332" s="188"/>
      <c r="G332" s="164" t="s">
        <v>380</v>
      </c>
      <c r="H332" s="129"/>
      <c r="I332" s="129"/>
      <c r="J332" s="129"/>
      <c r="K332" s="129"/>
      <c r="L332" s="129"/>
      <c r="M332" s="129"/>
      <c r="N332" s="129"/>
      <c r="O332" s="129"/>
      <c r="P332" s="130"/>
      <c r="Q332" s="166" t="s">
        <v>471</v>
      </c>
      <c r="R332" s="129"/>
      <c r="S332" s="129"/>
      <c r="T332" s="129"/>
      <c r="U332" s="129"/>
      <c r="V332" s="129"/>
      <c r="W332" s="129"/>
      <c r="X332" s="129"/>
      <c r="Y332" s="129"/>
      <c r="Z332" s="129"/>
      <c r="AA332" s="129"/>
      <c r="AB332" s="128" t="s">
        <v>472</v>
      </c>
      <c r="AC332" s="129"/>
      <c r="AD332" s="130"/>
      <c r="AE332" s="166" t="s">
        <v>381</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7"/>
      <c r="D333" s="204"/>
      <c r="E333" s="187"/>
      <c r="F333" s="188"/>
      <c r="G333" s="165"/>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x14ac:dyDescent="0.15">
      <c r="A334" s="207"/>
      <c r="B334" s="204"/>
      <c r="C334" s="187"/>
      <c r="D334" s="204"/>
      <c r="E334" s="187"/>
      <c r="F334" s="18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7"/>
      <c r="D335" s="204"/>
      <c r="E335" s="187"/>
      <c r="F335" s="18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7"/>
      <c r="D336" s="204"/>
      <c r="E336" s="187"/>
      <c r="F336" s="18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7"/>
      <c r="D337" s="204"/>
      <c r="E337" s="187"/>
      <c r="F337" s="18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7"/>
      <c r="D338" s="204"/>
      <c r="E338" s="187"/>
      <c r="F338" s="18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7"/>
      <c r="D339" s="204"/>
      <c r="E339" s="187"/>
      <c r="F339" s="188"/>
      <c r="G339" s="164" t="s">
        <v>380</v>
      </c>
      <c r="H339" s="129"/>
      <c r="I339" s="129"/>
      <c r="J339" s="129"/>
      <c r="K339" s="129"/>
      <c r="L339" s="129"/>
      <c r="M339" s="129"/>
      <c r="N339" s="129"/>
      <c r="O339" s="129"/>
      <c r="P339" s="130"/>
      <c r="Q339" s="166" t="s">
        <v>471</v>
      </c>
      <c r="R339" s="129"/>
      <c r="S339" s="129"/>
      <c r="T339" s="129"/>
      <c r="U339" s="129"/>
      <c r="V339" s="129"/>
      <c r="W339" s="129"/>
      <c r="X339" s="129"/>
      <c r="Y339" s="129"/>
      <c r="Z339" s="129"/>
      <c r="AA339" s="129"/>
      <c r="AB339" s="128" t="s">
        <v>472</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7"/>
      <c r="D340" s="204"/>
      <c r="E340" s="187"/>
      <c r="F340" s="188"/>
      <c r="G340" s="165"/>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7"/>
      <c r="D341" s="204"/>
      <c r="E341" s="187"/>
      <c r="F341" s="18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7"/>
      <c r="D342" s="204"/>
      <c r="E342" s="187"/>
      <c r="F342" s="18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7"/>
      <c r="D343" s="204"/>
      <c r="E343" s="187"/>
      <c r="F343" s="18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7"/>
      <c r="D344" s="204"/>
      <c r="E344" s="187"/>
      <c r="F344" s="18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7"/>
      <c r="D345" s="204"/>
      <c r="E345" s="187"/>
      <c r="F345" s="18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7"/>
      <c r="D346" s="204"/>
      <c r="E346" s="187"/>
      <c r="F346" s="188"/>
      <c r="G346" s="164" t="s">
        <v>380</v>
      </c>
      <c r="H346" s="129"/>
      <c r="I346" s="129"/>
      <c r="J346" s="129"/>
      <c r="K346" s="129"/>
      <c r="L346" s="129"/>
      <c r="M346" s="129"/>
      <c r="N346" s="129"/>
      <c r="O346" s="129"/>
      <c r="P346" s="130"/>
      <c r="Q346" s="166" t="s">
        <v>471</v>
      </c>
      <c r="R346" s="129"/>
      <c r="S346" s="129"/>
      <c r="T346" s="129"/>
      <c r="U346" s="129"/>
      <c r="V346" s="129"/>
      <c r="W346" s="129"/>
      <c r="X346" s="129"/>
      <c r="Y346" s="129"/>
      <c r="Z346" s="129"/>
      <c r="AA346" s="129"/>
      <c r="AB346" s="128" t="s">
        <v>472</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7"/>
      <c r="D347" s="204"/>
      <c r="E347" s="187"/>
      <c r="F347" s="188"/>
      <c r="G347" s="165"/>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7"/>
      <c r="D348" s="204"/>
      <c r="E348" s="187"/>
      <c r="F348" s="18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7"/>
      <c r="D349" s="204"/>
      <c r="E349" s="187"/>
      <c r="F349" s="18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7"/>
      <c r="D350" s="204"/>
      <c r="E350" s="187"/>
      <c r="F350" s="18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7"/>
      <c r="D351" s="204"/>
      <c r="E351" s="187"/>
      <c r="F351" s="18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7"/>
      <c r="D352" s="204"/>
      <c r="E352" s="187"/>
      <c r="F352" s="18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7"/>
      <c r="D353" s="204"/>
      <c r="E353" s="187"/>
      <c r="F353" s="188"/>
      <c r="G353" s="164" t="s">
        <v>380</v>
      </c>
      <c r="H353" s="129"/>
      <c r="I353" s="129"/>
      <c r="J353" s="129"/>
      <c r="K353" s="129"/>
      <c r="L353" s="129"/>
      <c r="M353" s="129"/>
      <c r="N353" s="129"/>
      <c r="O353" s="129"/>
      <c r="P353" s="130"/>
      <c r="Q353" s="166" t="s">
        <v>471</v>
      </c>
      <c r="R353" s="129"/>
      <c r="S353" s="129"/>
      <c r="T353" s="129"/>
      <c r="U353" s="129"/>
      <c r="V353" s="129"/>
      <c r="W353" s="129"/>
      <c r="X353" s="129"/>
      <c r="Y353" s="129"/>
      <c r="Z353" s="129"/>
      <c r="AA353" s="129"/>
      <c r="AB353" s="128" t="s">
        <v>472</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7"/>
      <c r="D354" s="204"/>
      <c r="E354" s="187"/>
      <c r="F354" s="188"/>
      <c r="G354" s="165"/>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7"/>
      <c r="D355" s="204"/>
      <c r="E355" s="187"/>
      <c r="F355" s="18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7"/>
      <c r="D356" s="204"/>
      <c r="E356" s="187"/>
      <c r="F356" s="18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7"/>
      <c r="D357" s="204"/>
      <c r="E357" s="187"/>
      <c r="F357" s="18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7"/>
      <c r="D358" s="204"/>
      <c r="E358" s="187"/>
      <c r="F358" s="18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7"/>
      <c r="D359" s="204"/>
      <c r="E359" s="187"/>
      <c r="F359" s="18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7"/>
      <c r="D360" s="204"/>
      <c r="E360" s="187"/>
      <c r="F360" s="188"/>
      <c r="G360" s="164" t="s">
        <v>380</v>
      </c>
      <c r="H360" s="129"/>
      <c r="I360" s="129"/>
      <c r="J360" s="129"/>
      <c r="K360" s="129"/>
      <c r="L360" s="129"/>
      <c r="M360" s="129"/>
      <c r="N360" s="129"/>
      <c r="O360" s="129"/>
      <c r="P360" s="130"/>
      <c r="Q360" s="166" t="s">
        <v>471</v>
      </c>
      <c r="R360" s="129"/>
      <c r="S360" s="129"/>
      <c r="T360" s="129"/>
      <c r="U360" s="129"/>
      <c r="V360" s="129"/>
      <c r="W360" s="129"/>
      <c r="X360" s="129"/>
      <c r="Y360" s="129"/>
      <c r="Z360" s="129"/>
      <c r="AA360" s="129"/>
      <c r="AB360" s="128" t="s">
        <v>472</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7"/>
      <c r="D361" s="204"/>
      <c r="E361" s="187"/>
      <c r="F361" s="188"/>
      <c r="G361" s="165"/>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7"/>
      <c r="D362" s="204"/>
      <c r="E362" s="187"/>
      <c r="F362" s="18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7"/>
      <c r="D363" s="204"/>
      <c r="E363" s="187"/>
      <c r="F363" s="18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7"/>
      <c r="D364" s="204"/>
      <c r="E364" s="187"/>
      <c r="F364" s="18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382</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7"/>
      <c r="D365" s="204"/>
      <c r="E365" s="187"/>
      <c r="F365" s="18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7"/>
      <c r="D366" s="204"/>
      <c r="E366" s="189"/>
      <c r="F366" s="19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7"/>
      <c r="D367" s="20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7"/>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7"/>
      <c r="D369" s="204"/>
      <c r="E369" s="17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5"/>
    </row>
    <row r="370" spans="1:50" ht="45" hidden="1" customHeight="1" x14ac:dyDescent="0.15">
      <c r="A370" s="207"/>
      <c r="B370" s="204"/>
      <c r="C370" s="187"/>
      <c r="D370" s="204"/>
      <c r="E370" s="176" t="s">
        <v>398</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7"/>
      <c r="B371" s="204"/>
      <c r="C371" s="187"/>
      <c r="D371" s="204"/>
      <c r="E371" s="181" t="s">
        <v>397</v>
      </c>
      <c r="F371" s="182"/>
      <c r="G371" s="109"/>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7"/>
      <c r="B372" s="204"/>
      <c r="C372" s="187"/>
      <c r="D372" s="204"/>
      <c r="E372" s="185" t="s">
        <v>366</v>
      </c>
      <c r="F372" s="186"/>
      <c r="G372" s="167" t="s">
        <v>377</v>
      </c>
      <c r="H372" s="151"/>
      <c r="I372" s="151"/>
      <c r="J372" s="151"/>
      <c r="K372" s="151"/>
      <c r="L372" s="151"/>
      <c r="M372" s="151"/>
      <c r="N372" s="151"/>
      <c r="O372" s="151"/>
      <c r="P372" s="151"/>
      <c r="Q372" s="151"/>
      <c r="R372" s="151"/>
      <c r="S372" s="151"/>
      <c r="T372" s="151"/>
      <c r="U372" s="151"/>
      <c r="V372" s="151"/>
      <c r="W372" s="151"/>
      <c r="X372" s="152"/>
      <c r="Y372" s="168"/>
      <c r="Z372" s="169"/>
      <c r="AA372" s="170"/>
      <c r="AB372" s="150" t="s">
        <v>11</v>
      </c>
      <c r="AC372" s="151"/>
      <c r="AD372" s="152"/>
      <c r="AE372" s="154" t="s">
        <v>356</v>
      </c>
      <c r="AF372" s="154"/>
      <c r="AG372" s="154"/>
      <c r="AH372" s="154"/>
      <c r="AI372" s="154" t="s">
        <v>362</v>
      </c>
      <c r="AJ372" s="154"/>
      <c r="AK372" s="154"/>
      <c r="AL372" s="154"/>
      <c r="AM372" s="154" t="s">
        <v>467</v>
      </c>
      <c r="AN372" s="154"/>
      <c r="AO372" s="154"/>
      <c r="AP372" s="150"/>
      <c r="AQ372" s="150" t="s">
        <v>354</v>
      </c>
      <c r="AR372" s="151"/>
      <c r="AS372" s="151"/>
      <c r="AT372" s="152"/>
      <c r="AU372" s="191" t="s">
        <v>379</v>
      </c>
      <c r="AV372" s="191"/>
      <c r="AW372" s="191"/>
      <c r="AX372" s="192"/>
    </row>
    <row r="373" spans="1:50" ht="18.75" hidden="1" customHeight="1" x14ac:dyDescent="0.15">
      <c r="A373" s="207"/>
      <c r="B373" s="204"/>
      <c r="C373" s="187"/>
      <c r="D373" s="204"/>
      <c r="E373" s="187"/>
      <c r="F373" s="188"/>
      <c r="G373" s="165"/>
      <c r="H373" s="132"/>
      <c r="I373" s="132"/>
      <c r="J373" s="132"/>
      <c r="K373" s="132"/>
      <c r="L373" s="132"/>
      <c r="M373" s="132"/>
      <c r="N373" s="132"/>
      <c r="O373" s="132"/>
      <c r="P373" s="132"/>
      <c r="Q373" s="132"/>
      <c r="R373" s="132"/>
      <c r="S373" s="132"/>
      <c r="T373" s="132"/>
      <c r="U373" s="132"/>
      <c r="V373" s="132"/>
      <c r="W373" s="132"/>
      <c r="X373" s="133"/>
      <c r="Y373" s="171"/>
      <c r="Z373" s="172"/>
      <c r="AA373" s="173"/>
      <c r="AB373" s="153"/>
      <c r="AC373" s="132"/>
      <c r="AD373" s="133"/>
      <c r="AE373" s="155"/>
      <c r="AF373" s="155"/>
      <c r="AG373" s="155"/>
      <c r="AH373" s="155"/>
      <c r="AI373" s="155"/>
      <c r="AJ373" s="155"/>
      <c r="AK373" s="155"/>
      <c r="AL373" s="155"/>
      <c r="AM373" s="155"/>
      <c r="AN373" s="155"/>
      <c r="AO373" s="155"/>
      <c r="AP373" s="153"/>
      <c r="AQ373" s="193"/>
      <c r="AR373" s="194"/>
      <c r="AS373" s="132" t="s">
        <v>355</v>
      </c>
      <c r="AT373" s="133"/>
      <c r="AU373" s="195"/>
      <c r="AV373" s="195"/>
      <c r="AW373" s="132" t="s">
        <v>300</v>
      </c>
      <c r="AX373" s="196"/>
    </row>
    <row r="374" spans="1:50" ht="39.75" hidden="1" customHeight="1" x14ac:dyDescent="0.15">
      <c r="A374" s="207"/>
      <c r="B374" s="204"/>
      <c r="C374" s="187"/>
      <c r="D374" s="204"/>
      <c r="E374" s="187"/>
      <c r="F374" s="188"/>
      <c r="G374" s="103"/>
      <c r="H374" s="104"/>
      <c r="I374" s="104"/>
      <c r="J374" s="104"/>
      <c r="K374" s="104"/>
      <c r="L374" s="104"/>
      <c r="M374" s="104"/>
      <c r="N374" s="104"/>
      <c r="O374" s="104"/>
      <c r="P374" s="104"/>
      <c r="Q374" s="104"/>
      <c r="R374" s="104"/>
      <c r="S374" s="104"/>
      <c r="T374" s="104"/>
      <c r="U374" s="104"/>
      <c r="V374" s="104"/>
      <c r="W374" s="104"/>
      <c r="X374" s="105"/>
      <c r="Y374" s="197" t="s">
        <v>378</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87"/>
      <c r="D375" s="204"/>
      <c r="E375" s="187"/>
      <c r="F375" s="188"/>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87"/>
      <c r="D376" s="204"/>
      <c r="E376" s="187"/>
      <c r="F376" s="188"/>
      <c r="G376" s="167" t="s">
        <v>377</v>
      </c>
      <c r="H376" s="151"/>
      <c r="I376" s="151"/>
      <c r="J376" s="151"/>
      <c r="K376" s="151"/>
      <c r="L376" s="151"/>
      <c r="M376" s="151"/>
      <c r="N376" s="151"/>
      <c r="O376" s="151"/>
      <c r="P376" s="151"/>
      <c r="Q376" s="151"/>
      <c r="R376" s="151"/>
      <c r="S376" s="151"/>
      <c r="T376" s="151"/>
      <c r="U376" s="151"/>
      <c r="V376" s="151"/>
      <c r="W376" s="151"/>
      <c r="X376" s="152"/>
      <c r="Y376" s="168"/>
      <c r="Z376" s="169"/>
      <c r="AA376" s="170"/>
      <c r="AB376" s="150" t="s">
        <v>11</v>
      </c>
      <c r="AC376" s="151"/>
      <c r="AD376" s="152"/>
      <c r="AE376" s="154" t="s">
        <v>356</v>
      </c>
      <c r="AF376" s="154"/>
      <c r="AG376" s="154"/>
      <c r="AH376" s="154"/>
      <c r="AI376" s="154" t="s">
        <v>362</v>
      </c>
      <c r="AJ376" s="154"/>
      <c r="AK376" s="154"/>
      <c r="AL376" s="154"/>
      <c r="AM376" s="154" t="s">
        <v>467</v>
      </c>
      <c r="AN376" s="154"/>
      <c r="AO376" s="154"/>
      <c r="AP376" s="150"/>
      <c r="AQ376" s="150" t="s">
        <v>354</v>
      </c>
      <c r="AR376" s="151"/>
      <c r="AS376" s="151"/>
      <c r="AT376" s="152"/>
      <c r="AU376" s="191" t="s">
        <v>379</v>
      </c>
      <c r="AV376" s="191"/>
      <c r="AW376" s="191"/>
      <c r="AX376" s="192"/>
    </row>
    <row r="377" spans="1:50" ht="18.75" hidden="1" customHeight="1" x14ac:dyDescent="0.15">
      <c r="A377" s="207"/>
      <c r="B377" s="204"/>
      <c r="C377" s="187"/>
      <c r="D377" s="204"/>
      <c r="E377" s="187"/>
      <c r="F377" s="188"/>
      <c r="G377" s="165"/>
      <c r="H377" s="132"/>
      <c r="I377" s="132"/>
      <c r="J377" s="132"/>
      <c r="K377" s="132"/>
      <c r="L377" s="132"/>
      <c r="M377" s="132"/>
      <c r="N377" s="132"/>
      <c r="O377" s="132"/>
      <c r="P377" s="132"/>
      <c r="Q377" s="132"/>
      <c r="R377" s="132"/>
      <c r="S377" s="132"/>
      <c r="T377" s="132"/>
      <c r="U377" s="132"/>
      <c r="V377" s="132"/>
      <c r="W377" s="132"/>
      <c r="X377" s="133"/>
      <c r="Y377" s="171"/>
      <c r="Z377" s="172"/>
      <c r="AA377" s="173"/>
      <c r="AB377" s="153"/>
      <c r="AC377" s="132"/>
      <c r="AD377" s="133"/>
      <c r="AE377" s="155"/>
      <c r="AF377" s="155"/>
      <c r="AG377" s="155"/>
      <c r="AH377" s="155"/>
      <c r="AI377" s="155"/>
      <c r="AJ377" s="155"/>
      <c r="AK377" s="155"/>
      <c r="AL377" s="155"/>
      <c r="AM377" s="155"/>
      <c r="AN377" s="155"/>
      <c r="AO377" s="155"/>
      <c r="AP377" s="153"/>
      <c r="AQ377" s="193"/>
      <c r="AR377" s="194"/>
      <c r="AS377" s="132" t="s">
        <v>355</v>
      </c>
      <c r="AT377" s="133"/>
      <c r="AU377" s="195"/>
      <c r="AV377" s="195"/>
      <c r="AW377" s="132" t="s">
        <v>300</v>
      </c>
      <c r="AX377" s="196"/>
    </row>
    <row r="378" spans="1:50" ht="39.75" hidden="1" customHeight="1" x14ac:dyDescent="0.15">
      <c r="A378" s="207"/>
      <c r="B378" s="204"/>
      <c r="C378" s="187"/>
      <c r="D378" s="204"/>
      <c r="E378" s="187"/>
      <c r="F378" s="188"/>
      <c r="G378" s="103"/>
      <c r="H378" s="104"/>
      <c r="I378" s="104"/>
      <c r="J378" s="104"/>
      <c r="K378" s="104"/>
      <c r="L378" s="104"/>
      <c r="M378" s="104"/>
      <c r="N378" s="104"/>
      <c r="O378" s="104"/>
      <c r="P378" s="104"/>
      <c r="Q378" s="104"/>
      <c r="R378" s="104"/>
      <c r="S378" s="104"/>
      <c r="T378" s="104"/>
      <c r="U378" s="104"/>
      <c r="V378" s="104"/>
      <c r="W378" s="104"/>
      <c r="X378" s="105"/>
      <c r="Y378" s="197" t="s">
        <v>378</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87"/>
      <c r="D379" s="204"/>
      <c r="E379" s="187"/>
      <c r="F379" s="188"/>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87"/>
      <c r="D380" s="204"/>
      <c r="E380" s="187"/>
      <c r="F380" s="188"/>
      <c r="G380" s="167" t="s">
        <v>377</v>
      </c>
      <c r="H380" s="151"/>
      <c r="I380" s="151"/>
      <c r="J380" s="151"/>
      <c r="K380" s="151"/>
      <c r="L380" s="151"/>
      <c r="M380" s="151"/>
      <c r="N380" s="151"/>
      <c r="O380" s="151"/>
      <c r="P380" s="151"/>
      <c r="Q380" s="151"/>
      <c r="R380" s="151"/>
      <c r="S380" s="151"/>
      <c r="T380" s="151"/>
      <c r="U380" s="151"/>
      <c r="V380" s="151"/>
      <c r="W380" s="151"/>
      <c r="X380" s="152"/>
      <c r="Y380" s="168"/>
      <c r="Z380" s="169"/>
      <c r="AA380" s="170"/>
      <c r="AB380" s="150" t="s">
        <v>11</v>
      </c>
      <c r="AC380" s="151"/>
      <c r="AD380" s="152"/>
      <c r="AE380" s="154" t="s">
        <v>356</v>
      </c>
      <c r="AF380" s="154"/>
      <c r="AG380" s="154"/>
      <c r="AH380" s="154"/>
      <c r="AI380" s="154" t="s">
        <v>362</v>
      </c>
      <c r="AJ380" s="154"/>
      <c r="AK380" s="154"/>
      <c r="AL380" s="154"/>
      <c r="AM380" s="154" t="s">
        <v>467</v>
      </c>
      <c r="AN380" s="154"/>
      <c r="AO380" s="154"/>
      <c r="AP380" s="150"/>
      <c r="AQ380" s="150" t="s">
        <v>354</v>
      </c>
      <c r="AR380" s="151"/>
      <c r="AS380" s="151"/>
      <c r="AT380" s="152"/>
      <c r="AU380" s="191" t="s">
        <v>379</v>
      </c>
      <c r="AV380" s="191"/>
      <c r="AW380" s="191"/>
      <c r="AX380" s="192"/>
    </row>
    <row r="381" spans="1:50" ht="18.75" hidden="1" customHeight="1" x14ac:dyDescent="0.15">
      <c r="A381" s="207"/>
      <c r="B381" s="204"/>
      <c r="C381" s="187"/>
      <c r="D381" s="204"/>
      <c r="E381" s="187"/>
      <c r="F381" s="188"/>
      <c r="G381" s="165"/>
      <c r="H381" s="132"/>
      <c r="I381" s="132"/>
      <c r="J381" s="132"/>
      <c r="K381" s="132"/>
      <c r="L381" s="132"/>
      <c r="M381" s="132"/>
      <c r="N381" s="132"/>
      <c r="O381" s="132"/>
      <c r="P381" s="132"/>
      <c r="Q381" s="132"/>
      <c r="R381" s="132"/>
      <c r="S381" s="132"/>
      <c r="T381" s="132"/>
      <c r="U381" s="132"/>
      <c r="V381" s="132"/>
      <c r="W381" s="132"/>
      <c r="X381" s="133"/>
      <c r="Y381" s="171"/>
      <c r="Z381" s="172"/>
      <c r="AA381" s="173"/>
      <c r="AB381" s="153"/>
      <c r="AC381" s="132"/>
      <c r="AD381" s="133"/>
      <c r="AE381" s="155"/>
      <c r="AF381" s="155"/>
      <c r="AG381" s="155"/>
      <c r="AH381" s="155"/>
      <c r="AI381" s="155"/>
      <c r="AJ381" s="155"/>
      <c r="AK381" s="155"/>
      <c r="AL381" s="155"/>
      <c r="AM381" s="155"/>
      <c r="AN381" s="155"/>
      <c r="AO381" s="155"/>
      <c r="AP381" s="153"/>
      <c r="AQ381" s="193"/>
      <c r="AR381" s="194"/>
      <c r="AS381" s="132" t="s">
        <v>355</v>
      </c>
      <c r="AT381" s="133"/>
      <c r="AU381" s="195"/>
      <c r="AV381" s="195"/>
      <c r="AW381" s="132" t="s">
        <v>300</v>
      </c>
      <c r="AX381" s="196"/>
    </row>
    <row r="382" spans="1:50" ht="39.75" hidden="1" customHeight="1" x14ac:dyDescent="0.15">
      <c r="A382" s="207"/>
      <c r="B382" s="204"/>
      <c r="C382" s="187"/>
      <c r="D382" s="204"/>
      <c r="E382" s="187"/>
      <c r="F382" s="188"/>
      <c r="G382" s="103"/>
      <c r="H382" s="104"/>
      <c r="I382" s="104"/>
      <c r="J382" s="104"/>
      <c r="K382" s="104"/>
      <c r="L382" s="104"/>
      <c r="M382" s="104"/>
      <c r="N382" s="104"/>
      <c r="O382" s="104"/>
      <c r="P382" s="104"/>
      <c r="Q382" s="104"/>
      <c r="R382" s="104"/>
      <c r="S382" s="104"/>
      <c r="T382" s="104"/>
      <c r="U382" s="104"/>
      <c r="V382" s="104"/>
      <c r="W382" s="104"/>
      <c r="X382" s="105"/>
      <c r="Y382" s="197" t="s">
        <v>378</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87"/>
      <c r="D383" s="204"/>
      <c r="E383" s="187"/>
      <c r="F383" s="188"/>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87"/>
      <c r="D384" s="204"/>
      <c r="E384" s="187"/>
      <c r="F384" s="188"/>
      <c r="G384" s="167" t="s">
        <v>377</v>
      </c>
      <c r="H384" s="151"/>
      <c r="I384" s="151"/>
      <c r="J384" s="151"/>
      <c r="K384" s="151"/>
      <c r="L384" s="151"/>
      <c r="M384" s="151"/>
      <c r="N384" s="151"/>
      <c r="O384" s="151"/>
      <c r="P384" s="151"/>
      <c r="Q384" s="151"/>
      <c r="R384" s="151"/>
      <c r="S384" s="151"/>
      <c r="T384" s="151"/>
      <c r="U384" s="151"/>
      <c r="V384" s="151"/>
      <c r="W384" s="151"/>
      <c r="X384" s="152"/>
      <c r="Y384" s="168"/>
      <c r="Z384" s="169"/>
      <c r="AA384" s="170"/>
      <c r="AB384" s="150" t="s">
        <v>11</v>
      </c>
      <c r="AC384" s="151"/>
      <c r="AD384" s="152"/>
      <c r="AE384" s="154" t="s">
        <v>356</v>
      </c>
      <c r="AF384" s="154"/>
      <c r="AG384" s="154"/>
      <c r="AH384" s="154"/>
      <c r="AI384" s="154" t="s">
        <v>362</v>
      </c>
      <c r="AJ384" s="154"/>
      <c r="AK384" s="154"/>
      <c r="AL384" s="154"/>
      <c r="AM384" s="154" t="s">
        <v>467</v>
      </c>
      <c r="AN384" s="154"/>
      <c r="AO384" s="154"/>
      <c r="AP384" s="150"/>
      <c r="AQ384" s="150" t="s">
        <v>354</v>
      </c>
      <c r="AR384" s="151"/>
      <c r="AS384" s="151"/>
      <c r="AT384" s="152"/>
      <c r="AU384" s="191" t="s">
        <v>379</v>
      </c>
      <c r="AV384" s="191"/>
      <c r="AW384" s="191"/>
      <c r="AX384" s="192"/>
    </row>
    <row r="385" spans="1:50" ht="18.75" hidden="1" customHeight="1" x14ac:dyDescent="0.15">
      <c r="A385" s="207"/>
      <c r="B385" s="204"/>
      <c r="C385" s="187"/>
      <c r="D385" s="204"/>
      <c r="E385" s="187"/>
      <c r="F385" s="188"/>
      <c r="G385" s="165"/>
      <c r="H385" s="132"/>
      <c r="I385" s="132"/>
      <c r="J385" s="132"/>
      <c r="K385" s="132"/>
      <c r="L385" s="132"/>
      <c r="M385" s="132"/>
      <c r="N385" s="132"/>
      <c r="O385" s="132"/>
      <c r="P385" s="132"/>
      <c r="Q385" s="132"/>
      <c r="R385" s="132"/>
      <c r="S385" s="132"/>
      <c r="T385" s="132"/>
      <c r="U385" s="132"/>
      <c r="V385" s="132"/>
      <c r="W385" s="132"/>
      <c r="X385" s="133"/>
      <c r="Y385" s="171"/>
      <c r="Z385" s="172"/>
      <c r="AA385" s="173"/>
      <c r="AB385" s="153"/>
      <c r="AC385" s="132"/>
      <c r="AD385" s="133"/>
      <c r="AE385" s="155"/>
      <c r="AF385" s="155"/>
      <c r="AG385" s="155"/>
      <c r="AH385" s="155"/>
      <c r="AI385" s="155"/>
      <c r="AJ385" s="155"/>
      <c r="AK385" s="155"/>
      <c r="AL385" s="155"/>
      <c r="AM385" s="155"/>
      <c r="AN385" s="155"/>
      <c r="AO385" s="155"/>
      <c r="AP385" s="153"/>
      <c r="AQ385" s="193"/>
      <c r="AR385" s="194"/>
      <c r="AS385" s="132" t="s">
        <v>355</v>
      </c>
      <c r="AT385" s="133"/>
      <c r="AU385" s="195"/>
      <c r="AV385" s="195"/>
      <c r="AW385" s="132" t="s">
        <v>300</v>
      </c>
      <c r="AX385" s="196"/>
    </row>
    <row r="386" spans="1:50" ht="39.75" hidden="1" customHeight="1" x14ac:dyDescent="0.15">
      <c r="A386" s="207"/>
      <c r="B386" s="204"/>
      <c r="C386" s="187"/>
      <c r="D386" s="204"/>
      <c r="E386" s="187"/>
      <c r="F386" s="188"/>
      <c r="G386" s="103"/>
      <c r="H386" s="104"/>
      <c r="I386" s="104"/>
      <c r="J386" s="104"/>
      <c r="K386" s="104"/>
      <c r="L386" s="104"/>
      <c r="M386" s="104"/>
      <c r="N386" s="104"/>
      <c r="O386" s="104"/>
      <c r="P386" s="104"/>
      <c r="Q386" s="104"/>
      <c r="R386" s="104"/>
      <c r="S386" s="104"/>
      <c r="T386" s="104"/>
      <c r="U386" s="104"/>
      <c r="V386" s="104"/>
      <c r="W386" s="104"/>
      <c r="X386" s="105"/>
      <c r="Y386" s="197" t="s">
        <v>378</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87"/>
      <c r="D387" s="204"/>
      <c r="E387" s="187"/>
      <c r="F387" s="188"/>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87"/>
      <c r="D388" s="204"/>
      <c r="E388" s="187"/>
      <c r="F388" s="188"/>
      <c r="G388" s="167" t="s">
        <v>377</v>
      </c>
      <c r="H388" s="151"/>
      <c r="I388" s="151"/>
      <c r="J388" s="151"/>
      <c r="K388" s="151"/>
      <c r="L388" s="151"/>
      <c r="M388" s="151"/>
      <c r="N388" s="151"/>
      <c r="O388" s="151"/>
      <c r="P388" s="151"/>
      <c r="Q388" s="151"/>
      <c r="R388" s="151"/>
      <c r="S388" s="151"/>
      <c r="T388" s="151"/>
      <c r="U388" s="151"/>
      <c r="V388" s="151"/>
      <c r="W388" s="151"/>
      <c r="X388" s="152"/>
      <c r="Y388" s="168"/>
      <c r="Z388" s="169"/>
      <c r="AA388" s="170"/>
      <c r="AB388" s="150" t="s">
        <v>11</v>
      </c>
      <c r="AC388" s="151"/>
      <c r="AD388" s="152"/>
      <c r="AE388" s="154" t="s">
        <v>356</v>
      </c>
      <c r="AF388" s="154"/>
      <c r="AG388" s="154"/>
      <c r="AH388" s="154"/>
      <c r="AI388" s="154" t="s">
        <v>362</v>
      </c>
      <c r="AJ388" s="154"/>
      <c r="AK388" s="154"/>
      <c r="AL388" s="154"/>
      <c r="AM388" s="154" t="s">
        <v>467</v>
      </c>
      <c r="AN388" s="154"/>
      <c r="AO388" s="154"/>
      <c r="AP388" s="150"/>
      <c r="AQ388" s="150" t="s">
        <v>354</v>
      </c>
      <c r="AR388" s="151"/>
      <c r="AS388" s="151"/>
      <c r="AT388" s="152"/>
      <c r="AU388" s="191" t="s">
        <v>379</v>
      </c>
      <c r="AV388" s="191"/>
      <c r="AW388" s="191"/>
      <c r="AX388" s="192"/>
    </row>
    <row r="389" spans="1:50" ht="18.75" hidden="1" customHeight="1" x14ac:dyDescent="0.15">
      <c r="A389" s="207"/>
      <c r="B389" s="204"/>
      <c r="C389" s="187"/>
      <c r="D389" s="204"/>
      <c r="E389" s="187"/>
      <c r="F389" s="188"/>
      <c r="G389" s="165"/>
      <c r="H389" s="132"/>
      <c r="I389" s="132"/>
      <c r="J389" s="132"/>
      <c r="K389" s="132"/>
      <c r="L389" s="132"/>
      <c r="M389" s="132"/>
      <c r="N389" s="132"/>
      <c r="O389" s="132"/>
      <c r="P389" s="132"/>
      <c r="Q389" s="132"/>
      <c r="R389" s="132"/>
      <c r="S389" s="132"/>
      <c r="T389" s="132"/>
      <c r="U389" s="132"/>
      <c r="V389" s="132"/>
      <c r="W389" s="132"/>
      <c r="X389" s="133"/>
      <c r="Y389" s="171"/>
      <c r="Z389" s="172"/>
      <c r="AA389" s="173"/>
      <c r="AB389" s="153"/>
      <c r="AC389" s="132"/>
      <c r="AD389" s="133"/>
      <c r="AE389" s="155"/>
      <c r="AF389" s="155"/>
      <c r="AG389" s="155"/>
      <c r="AH389" s="155"/>
      <c r="AI389" s="155"/>
      <c r="AJ389" s="155"/>
      <c r="AK389" s="155"/>
      <c r="AL389" s="155"/>
      <c r="AM389" s="155"/>
      <c r="AN389" s="155"/>
      <c r="AO389" s="155"/>
      <c r="AP389" s="153"/>
      <c r="AQ389" s="193"/>
      <c r="AR389" s="194"/>
      <c r="AS389" s="132" t="s">
        <v>355</v>
      </c>
      <c r="AT389" s="133"/>
      <c r="AU389" s="195"/>
      <c r="AV389" s="195"/>
      <c r="AW389" s="132" t="s">
        <v>300</v>
      </c>
      <c r="AX389" s="196"/>
    </row>
    <row r="390" spans="1:50" ht="39.75" hidden="1" customHeight="1" x14ac:dyDescent="0.15">
      <c r="A390" s="207"/>
      <c r="B390" s="204"/>
      <c r="C390" s="187"/>
      <c r="D390" s="204"/>
      <c r="E390" s="187"/>
      <c r="F390" s="188"/>
      <c r="G390" s="103"/>
      <c r="H390" s="104"/>
      <c r="I390" s="104"/>
      <c r="J390" s="104"/>
      <c r="K390" s="104"/>
      <c r="L390" s="104"/>
      <c r="M390" s="104"/>
      <c r="N390" s="104"/>
      <c r="O390" s="104"/>
      <c r="P390" s="104"/>
      <c r="Q390" s="104"/>
      <c r="R390" s="104"/>
      <c r="S390" s="104"/>
      <c r="T390" s="104"/>
      <c r="U390" s="104"/>
      <c r="V390" s="104"/>
      <c r="W390" s="104"/>
      <c r="X390" s="105"/>
      <c r="Y390" s="197" t="s">
        <v>378</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87"/>
      <c r="D391" s="204"/>
      <c r="E391" s="187"/>
      <c r="F391" s="188"/>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87"/>
      <c r="D392" s="204"/>
      <c r="E392" s="187"/>
      <c r="F392" s="188"/>
      <c r="G392" s="164" t="s">
        <v>380</v>
      </c>
      <c r="H392" s="129"/>
      <c r="I392" s="129"/>
      <c r="J392" s="129"/>
      <c r="K392" s="129"/>
      <c r="L392" s="129"/>
      <c r="M392" s="129"/>
      <c r="N392" s="129"/>
      <c r="O392" s="129"/>
      <c r="P392" s="130"/>
      <c r="Q392" s="166" t="s">
        <v>471</v>
      </c>
      <c r="R392" s="129"/>
      <c r="S392" s="129"/>
      <c r="T392" s="129"/>
      <c r="U392" s="129"/>
      <c r="V392" s="129"/>
      <c r="W392" s="129"/>
      <c r="X392" s="129"/>
      <c r="Y392" s="129"/>
      <c r="Z392" s="129"/>
      <c r="AA392" s="129"/>
      <c r="AB392" s="128" t="s">
        <v>472</v>
      </c>
      <c r="AC392" s="129"/>
      <c r="AD392" s="130"/>
      <c r="AE392" s="166" t="s">
        <v>381</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7"/>
      <c r="D393" s="204"/>
      <c r="E393" s="187"/>
      <c r="F393" s="188"/>
      <c r="G393" s="165"/>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x14ac:dyDescent="0.15">
      <c r="A394" s="207"/>
      <c r="B394" s="204"/>
      <c r="C394" s="187"/>
      <c r="D394" s="204"/>
      <c r="E394" s="187"/>
      <c r="F394" s="18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7"/>
      <c r="D395" s="204"/>
      <c r="E395" s="187"/>
      <c r="F395" s="18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7"/>
      <c r="D396" s="204"/>
      <c r="E396" s="187"/>
      <c r="F396" s="18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7"/>
      <c r="D397" s="204"/>
      <c r="E397" s="187"/>
      <c r="F397" s="18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7"/>
      <c r="D398" s="204"/>
      <c r="E398" s="187"/>
      <c r="F398" s="18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7"/>
      <c r="D399" s="204"/>
      <c r="E399" s="187"/>
      <c r="F399" s="188"/>
      <c r="G399" s="164" t="s">
        <v>380</v>
      </c>
      <c r="H399" s="129"/>
      <c r="I399" s="129"/>
      <c r="J399" s="129"/>
      <c r="K399" s="129"/>
      <c r="L399" s="129"/>
      <c r="M399" s="129"/>
      <c r="N399" s="129"/>
      <c r="O399" s="129"/>
      <c r="P399" s="130"/>
      <c r="Q399" s="166" t="s">
        <v>471</v>
      </c>
      <c r="R399" s="129"/>
      <c r="S399" s="129"/>
      <c r="T399" s="129"/>
      <c r="U399" s="129"/>
      <c r="V399" s="129"/>
      <c r="W399" s="129"/>
      <c r="X399" s="129"/>
      <c r="Y399" s="129"/>
      <c r="Z399" s="129"/>
      <c r="AA399" s="129"/>
      <c r="AB399" s="128" t="s">
        <v>472</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7"/>
      <c r="D400" s="204"/>
      <c r="E400" s="187"/>
      <c r="F400" s="188"/>
      <c r="G400" s="165"/>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7"/>
      <c r="D401" s="204"/>
      <c r="E401" s="187"/>
      <c r="F401" s="18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7"/>
      <c r="D402" s="204"/>
      <c r="E402" s="187"/>
      <c r="F402" s="18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7"/>
      <c r="D403" s="204"/>
      <c r="E403" s="187"/>
      <c r="F403" s="18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7"/>
      <c r="D404" s="204"/>
      <c r="E404" s="187"/>
      <c r="F404" s="18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7"/>
      <c r="D405" s="204"/>
      <c r="E405" s="187"/>
      <c r="F405" s="18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7"/>
      <c r="D406" s="204"/>
      <c r="E406" s="187"/>
      <c r="F406" s="188"/>
      <c r="G406" s="164" t="s">
        <v>380</v>
      </c>
      <c r="H406" s="129"/>
      <c r="I406" s="129"/>
      <c r="J406" s="129"/>
      <c r="K406" s="129"/>
      <c r="L406" s="129"/>
      <c r="M406" s="129"/>
      <c r="N406" s="129"/>
      <c r="O406" s="129"/>
      <c r="P406" s="130"/>
      <c r="Q406" s="166" t="s">
        <v>471</v>
      </c>
      <c r="R406" s="129"/>
      <c r="S406" s="129"/>
      <c r="T406" s="129"/>
      <c r="U406" s="129"/>
      <c r="V406" s="129"/>
      <c r="W406" s="129"/>
      <c r="X406" s="129"/>
      <c r="Y406" s="129"/>
      <c r="Z406" s="129"/>
      <c r="AA406" s="129"/>
      <c r="AB406" s="128" t="s">
        <v>472</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7"/>
      <c r="D407" s="204"/>
      <c r="E407" s="187"/>
      <c r="F407" s="188"/>
      <c r="G407" s="165"/>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7"/>
      <c r="D408" s="204"/>
      <c r="E408" s="187"/>
      <c r="F408" s="18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7"/>
      <c r="D409" s="204"/>
      <c r="E409" s="187"/>
      <c r="F409" s="18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7"/>
      <c r="D410" s="204"/>
      <c r="E410" s="187"/>
      <c r="F410" s="18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7"/>
      <c r="D411" s="204"/>
      <c r="E411" s="187"/>
      <c r="F411" s="18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7"/>
      <c r="D412" s="204"/>
      <c r="E412" s="187"/>
      <c r="F412" s="18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7"/>
      <c r="D413" s="204"/>
      <c r="E413" s="187"/>
      <c r="F413" s="188"/>
      <c r="G413" s="164" t="s">
        <v>380</v>
      </c>
      <c r="H413" s="129"/>
      <c r="I413" s="129"/>
      <c r="J413" s="129"/>
      <c r="K413" s="129"/>
      <c r="L413" s="129"/>
      <c r="M413" s="129"/>
      <c r="N413" s="129"/>
      <c r="O413" s="129"/>
      <c r="P413" s="130"/>
      <c r="Q413" s="166" t="s">
        <v>471</v>
      </c>
      <c r="R413" s="129"/>
      <c r="S413" s="129"/>
      <c r="T413" s="129"/>
      <c r="U413" s="129"/>
      <c r="V413" s="129"/>
      <c r="W413" s="129"/>
      <c r="X413" s="129"/>
      <c r="Y413" s="129"/>
      <c r="Z413" s="129"/>
      <c r="AA413" s="129"/>
      <c r="AB413" s="128" t="s">
        <v>472</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7"/>
      <c r="D414" s="204"/>
      <c r="E414" s="187"/>
      <c r="F414" s="188"/>
      <c r="G414" s="165"/>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7"/>
      <c r="D415" s="204"/>
      <c r="E415" s="187"/>
      <c r="F415" s="18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7"/>
      <c r="D416" s="204"/>
      <c r="E416" s="187"/>
      <c r="F416" s="18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7"/>
      <c r="D417" s="204"/>
      <c r="E417" s="187"/>
      <c r="F417" s="18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7"/>
      <c r="D418" s="204"/>
      <c r="E418" s="187"/>
      <c r="F418" s="18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7"/>
      <c r="D419" s="204"/>
      <c r="E419" s="187"/>
      <c r="F419" s="18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7"/>
      <c r="D420" s="204"/>
      <c r="E420" s="187"/>
      <c r="F420" s="188"/>
      <c r="G420" s="164" t="s">
        <v>380</v>
      </c>
      <c r="H420" s="129"/>
      <c r="I420" s="129"/>
      <c r="J420" s="129"/>
      <c r="K420" s="129"/>
      <c r="L420" s="129"/>
      <c r="M420" s="129"/>
      <c r="N420" s="129"/>
      <c r="O420" s="129"/>
      <c r="P420" s="130"/>
      <c r="Q420" s="166" t="s">
        <v>471</v>
      </c>
      <c r="R420" s="129"/>
      <c r="S420" s="129"/>
      <c r="T420" s="129"/>
      <c r="U420" s="129"/>
      <c r="V420" s="129"/>
      <c r="W420" s="129"/>
      <c r="X420" s="129"/>
      <c r="Y420" s="129"/>
      <c r="Z420" s="129"/>
      <c r="AA420" s="129"/>
      <c r="AB420" s="128" t="s">
        <v>472</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7"/>
      <c r="D421" s="204"/>
      <c r="E421" s="187"/>
      <c r="F421" s="188"/>
      <c r="G421" s="165"/>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7"/>
      <c r="D422" s="204"/>
      <c r="E422" s="187"/>
      <c r="F422" s="18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7"/>
      <c r="D423" s="204"/>
      <c r="E423" s="187"/>
      <c r="F423" s="18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7"/>
      <c r="D424" s="204"/>
      <c r="E424" s="187"/>
      <c r="F424" s="18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382</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7"/>
      <c r="D425" s="204"/>
      <c r="E425" s="187"/>
      <c r="F425" s="18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7"/>
      <c r="D426" s="204"/>
      <c r="E426" s="189"/>
      <c r="F426" s="19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7"/>
      <c r="D427" s="20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7"/>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9"/>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85" t="s">
        <v>367</v>
      </c>
      <c r="D430" s="929"/>
      <c r="E430" s="181" t="s">
        <v>387</v>
      </c>
      <c r="F430" s="182"/>
      <c r="G430" s="897" t="s">
        <v>383</v>
      </c>
      <c r="H430" s="122"/>
      <c r="I430" s="122"/>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207"/>
      <c r="B431" s="204"/>
      <c r="C431" s="187"/>
      <c r="D431" s="204"/>
      <c r="E431" s="341" t="s">
        <v>372</v>
      </c>
      <c r="F431" s="342"/>
      <c r="G431" s="343" t="s">
        <v>369</v>
      </c>
      <c r="H431" s="129"/>
      <c r="I431" s="129"/>
      <c r="J431" s="129"/>
      <c r="K431" s="129"/>
      <c r="L431" s="129"/>
      <c r="M431" s="129"/>
      <c r="N431" s="129"/>
      <c r="O431" s="129"/>
      <c r="P431" s="129"/>
      <c r="Q431" s="129"/>
      <c r="R431" s="129"/>
      <c r="S431" s="129"/>
      <c r="T431" s="129"/>
      <c r="U431" s="129"/>
      <c r="V431" s="129"/>
      <c r="W431" s="129"/>
      <c r="X431" s="130"/>
      <c r="Y431" s="171"/>
      <c r="Z431" s="172"/>
      <c r="AA431" s="173"/>
      <c r="AB431" s="166" t="s">
        <v>11</v>
      </c>
      <c r="AC431" s="129"/>
      <c r="AD431" s="130"/>
      <c r="AE431" s="336" t="s">
        <v>371</v>
      </c>
      <c r="AF431" s="337"/>
      <c r="AG431" s="337"/>
      <c r="AH431" s="338"/>
      <c r="AI431" s="216" t="s">
        <v>467</v>
      </c>
      <c r="AJ431" s="216"/>
      <c r="AK431" s="216"/>
      <c r="AL431" s="166"/>
      <c r="AM431" s="216" t="s">
        <v>529</v>
      </c>
      <c r="AN431" s="216"/>
      <c r="AO431" s="216"/>
      <c r="AP431" s="166"/>
      <c r="AQ431" s="166" t="s">
        <v>354</v>
      </c>
      <c r="AR431" s="129"/>
      <c r="AS431" s="129"/>
      <c r="AT431" s="130"/>
      <c r="AU431" s="135" t="s">
        <v>253</v>
      </c>
      <c r="AV431" s="135"/>
      <c r="AW431" s="135"/>
      <c r="AX431" s="136"/>
    </row>
    <row r="432" spans="1:50" ht="18.75" customHeight="1" x14ac:dyDescent="0.15">
      <c r="A432" s="207"/>
      <c r="B432" s="204"/>
      <c r="C432" s="187"/>
      <c r="D432" s="204"/>
      <c r="E432" s="341"/>
      <c r="F432" s="342"/>
      <c r="G432" s="165"/>
      <c r="H432" s="132"/>
      <c r="I432" s="132"/>
      <c r="J432" s="132"/>
      <c r="K432" s="132"/>
      <c r="L432" s="132"/>
      <c r="M432" s="132"/>
      <c r="N432" s="132"/>
      <c r="O432" s="132"/>
      <c r="P432" s="132"/>
      <c r="Q432" s="132"/>
      <c r="R432" s="132"/>
      <c r="S432" s="132"/>
      <c r="T432" s="132"/>
      <c r="U432" s="132"/>
      <c r="V432" s="132"/>
      <c r="W432" s="132"/>
      <c r="X432" s="133"/>
      <c r="Y432" s="171"/>
      <c r="Z432" s="172"/>
      <c r="AA432" s="173"/>
      <c r="AB432" s="153"/>
      <c r="AC432" s="132"/>
      <c r="AD432" s="133"/>
      <c r="AE432" s="195" t="s">
        <v>596</v>
      </c>
      <c r="AF432" s="195"/>
      <c r="AG432" s="132" t="s">
        <v>355</v>
      </c>
      <c r="AH432" s="133"/>
      <c r="AI432" s="155"/>
      <c r="AJ432" s="155"/>
      <c r="AK432" s="155"/>
      <c r="AL432" s="153"/>
      <c r="AM432" s="155"/>
      <c r="AN432" s="155"/>
      <c r="AO432" s="155"/>
      <c r="AP432" s="153"/>
      <c r="AQ432" s="589" t="s">
        <v>596</v>
      </c>
      <c r="AR432" s="195"/>
      <c r="AS432" s="132" t="s">
        <v>355</v>
      </c>
      <c r="AT432" s="133"/>
      <c r="AU432" s="195" t="s">
        <v>594</v>
      </c>
      <c r="AV432" s="195"/>
      <c r="AW432" s="132" t="s">
        <v>300</v>
      </c>
      <c r="AX432" s="196"/>
    </row>
    <row r="433" spans="1:50" ht="23.25" customHeight="1" x14ac:dyDescent="0.15">
      <c r="A433" s="207"/>
      <c r="B433" s="204"/>
      <c r="C433" s="187"/>
      <c r="D433" s="204"/>
      <c r="E433" s="341"/>
      <c r="F433" s="342"/>
      <c r="G433" s="103" t="s">
        <v>592</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591</v>
      </c>
      <c r="AC433" s="163"/>
      <c r="AD433" s="163"/>
      <c r="AE433" s="339" t="s">
        <v>590</v>
      </c>
      <c r="AF433" s="157"/>
      <c r="AG433" s="157"/>
      <c r="AH433" s="340"/>
      <c r="AI433" s="339" t="s">
        <v>553</v>
      </c>
      <c r="AJ433" s="157"/>
      <c r="AK433" s="157"/>
      <c r="AL433" s="340"/>
      <c r="AM433" s="339" t="s">
        <v>553</v>
      </c>
      <c r="AN433" s="157"/>
      <c r="AO433" s="157"/>
      <c r="AP433" s="340"/>
      <c r="AQ433" s="339" t="s">
        <v>553</v>
      </c>
      <c r="AR433" s="157"/>
      <c r="AS433" s="157"/>
      <c r="AT433" s="340"/>
      <c r="AU433" s="339" t="s">
        <v>553</v>
      </c>
      <c r="AV433" s="157"/>
      <c r="AW433" s="157"/>
      <c r="AX433" s="158"/>
    </row>
    <row r="434" spans="1:50" ht="23.25" customHeight="1" x14ac:dyDescent="0.15">
      <c r="A434" s="207"/>
      <c r="B434" s="204"/>
      <c r="C434" s="187"/>
      <c r="D434" s="204"/>
      <c r="E434" s="341"/>
      <c r="F434" s="342"/>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t="s">
        <v>587</v>
      </c>
      <c r="AC434" s="201"/>
      <c r="AD434" s="201"/>
      <c r="AE434" s="339" t="s">
        <v>553</v>
      </c>
      <c r="AF434" s="157"/>
      <c r="AG434" s="157"/>
      <c r="AH434" s="340"/>
      <c r="AI434" s="339" t="s">
        <v>553</v>
      </c>
      <c r="AJ434" s="157"/>
      <c r="AK434" s="157"/>
      <c r="AL434" s="340"/>
      <c r="AM434" s="339" t="s">
        <v>553</v>
      </c>
      <c r="AN434" s="157"/>
      <c r="AO434" s="157"/>
      <c r="AP434" s="340"/>
      <c r="AQ434" s="339" t="s">
        <v>553</v>
      </c>
      <c r="AR434" s="157"/>
      <c r="AS434" s="157"/>
      <c r="AT434" s="340"/>
      <c r="AU434" s="339" t="s">
        <v>553</v>
      </c>
      <c r="AV434" s="157"/>
      <c r="AW434" s="157"/>
      <c r="AX434" s="158"/>
    </row>
    <row r="435" spans="1:50" ht="23.25" customHeight="1" x14ac:dyDescent="0.15">
      <c r="A435" s="207"/>
      <c r="B435" s="204"/>
      <c r="C435" s="187"/>
      <c r="D435" s="204"/>
      <c r="E435" s="341"/>
      <c r="F435" s="342"/>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75" t="s">
        <v>301</v>
      </c>
      <c r="AC435" s="575"/>
      <c r="AD435" s="575"/>
      <c r="AE435" s="339" t="s">
        <v>553</v>
      </c>
      <c r="AF435" s="157"/>
      <c r="AG435" s="157"/>
      <c r="AH435" s="340"/>
      <c r="AI435" s="339" t="s">
        <v>553</v>
      </c>
      <c r="AJ435" s="157"/>
      <c r="AK435" s="157"/>
      <c r="AL435" s="340"/>
      <c r="AM435" s="339" t="s">
        <v>553</v>
      </c>
      <c r="AN435" s="157"/>
      <c r="AO435" s="157"/>
      <c r="AP435" s="340"/>
      <c r="AQ435" s="339" t="s">
        <v>553</v>
      </c>
      <c r="AR435" s="157"/>
      <c r="AS435" s="157"/>
      <c r="AT435" s="340"/>
      <c r="AU435" s="339" t="s">
        <v>553</v>
      </c>
      <c r="AV435" s="157"/>
      <c r="AW435" s="157"/>
      <c r="AX435" s="158"/>
    </row>
    <row r="436" spans="1:50" ht="18.75" hidden="1" customHeight="1" x14ac:dyDescent="0.15">
      <c r="A436" s="207"/>
      <c r="B436" s="204"/>
      <c r="C436" s="187"/>
      <c r="D436" s="204"/>
      <c r="E436" s="341" t="s">
        <v>372</v>
      </c>
      <c r="F436" s="342"/>
      <c r="G436" s="343" t="s">
        <v>369</v>
      </c>
      <c r="H436" s="129"/>
      <c r="I436" s="129"/>
      <c r="J436" s="129"/>
      <c r="K436" s="129"/>
      <c r="L436" s="129"/>
      <c r="M436" s="129"/>
      <c r="N436" s="129"/>
      <c r="O436" s="129"/>
      <c r="P436" s="129"/>
      <c r="Q436" s="129"/>
      <c r="R436" s="129"/>
      <c r="S436" s="129"/>
      <c r="T436" s="129"/>
      <c r="U436" s="129"/>
      <c r="V436" s="129"/>
      <c r="W436" s="129"/>
      <c r="X436" s="130"/>
      <c r="Y436" s="171"/>
      <c r="Z436" s="172"/>
      <c r="AA436" s="173"/>
      <c r="AB436" s="166" t="s">
        <v>11</v>
      </c>
      <c r="AC436" s="129"/>
      <c r="AD436" s="130"/>
      <c r="AE436" s="336" t="s">
        <v>371</v>
      </c>
      <c r="AF436" s="337"/>
      <c r="AG436" s="337"/>
      <c r="AH436" s="338"/>
      <c r="AI436" s="216" t="s">
        <v>467</v>
      </c>
      <c r="AJ436" s="216"/>
      <c r="AK436" s="216"/>
      <c r="AL436" s="166"/>
      <c r="AM436" s="216" t="s">
        <v>529</v>
      </c>
      <c r="AN436" s="216"/>
      <c r="AO436" s="216"/>
      <c r="AP436" s="166"/>
      <c r="AQ436" s="166" t="s">
        <v>354</v>
      </c>
      <c r="AR436" s="129"/>
      <c r="AS436" s="129"/>
      <c r="AT436" s="130"/>
      <c r="AU436" s="135" t="s">
        <v>253</v>
      </c>
      <c r="AV436" s="135"/>
      <c r="AW436" s="135"/>
      <c r="AX436" s="136"/>
    </row>
    <row r="437" spans="1:50" ht="18.75" hidden="1" customHeight="1" x14ac:dyDescent="0.15">
      <c r="A437" s="207"/>
      <c r="B437" s="204"/>
      <c r="C437" s="187"/>
      <c r="D437" s="204"/>
      <c r="E437" s="341"/>
      <c r="F437" s="342"/>
      <c r="G437" s="165"/>
      <c r="H437" s="132"/>
      <c r="I437" s="132"/>
      <c r="J437" s="132"/>
      <c r="K437" s="132"/>
      <c r="L437" s="132"/>
      <c r="M437" s="132"/>
      <c r="N437" s="132"/>
      <c r="O437" s="132"/>
      <c r="P437" s="132"/>
      <c r="Q437" s="132"/>
      <c r="R437" s="132"/>
      <c r="S437" s="132"/>
      <c r="T437" s="132"/>
      <c r="U437" s="132"/>
      <c r="V437" s="132"/>
      <c r="W437" s="132"/>
      <c r="X437" s="133"/>
      <c r="Y437" s="171"/>
      <c r="Z437" s="172"/>
      <c r="AA437" s="173"/>
      <c r="AB437" s="153"/>
      <c r="AC437" s="132"/>
      <c r="AD437" s="133"/>
      <c r="AE437" s="195"/>
      <c r="AF437" s="195"/>
      <c r="AG437" s="132" t="s">
        <v>355</v>
      </c>
      <c r="AH437" s="133"/>
      <c r="AI437" s="155"/>
      <c r="AJ437" s="155"/>
      <c r="AK437" s="155"/>
      <c r="AL437" s="153"/>
      <c r="AM437" s="155"/>
      <c r="AN437" s="155"/>
      <c r="AO437" s="155"/>
      <c r="AP437" s="153"/>
      <c r="AQ437" s="589"/>
      <c r="AR437" s="195"/>
      <c r="AS437" s="132" t="s">
        <v>355</v>
      </c>
      <c r="AT437" s="133"/>
      <c r="AU437" s="195"/>
      <c r="AV437" s="195"/>
      <c r="AW437" s="132" t="s">
        <v>300</v>
      </c>
      <c r="AX437" s="196"/>
    </row>
    <row r="438" spans="1:50" ht="23.25" hidden="1" customHeight="1" x14ac:dyDescent="0.15">
      <c r="A438" s="207"/>
      <c r="B438" s="204"/>
      <c r="C438" s="187"/>
      <c r="D438" s="204"/>
      <c r="E438" s="341"/>
      <c r="F438" s="342"/>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39"/>
      <c r="AF438" s="157"/>
      <c r="AG438" s="157"/>
      <c r="AH438" s="157"/>
      <c r="AI438" s="339"/>
      <c r="AJ438" s="157"/>
      <c r="AK438" s="157"/>
      <c r="AL438" s="157"/>
      <c r="AM438" s="339"/>
      <c r="AN438" s="157"/>
      <c r="AO438" s="157"/>
      <c r="AP438" s="340"/>
      <c r="AQ438" s="339"/>
      <c r="AR438" s="157"/>
      <c r="AS438" s="157"/>
      <c r="AT438" s="340"/>
      <c r="AU438" s="157"/>
      <c r="AV438" s="157"/>
      <c r="AW438" s="157"/>
      <c r="AX438" s="158"/>
    </row>
    <row r="439" spans="1:50" ht="23.25" hidden="1" customHeight="1" x14ac:dyDescent="0.15">
      <c r="A439" s="207"/>
      <c r="B439" s="204"/>
      <c r="C439" s="187"/>
      <c r="D439" s="204"/>
      <c r="E439" s="341"/>
      <c r="F439" s="342"/>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39"/>
      <c r="AF439" s="157"/>
      <c r="AG439" s="157"/>
      <c r="AH439" s="340"/>
      <c r="AI439" s="339"/>
      <c r="AJ439" s="157"/>
      <c r="AK439" s="157"/>
      <c r="AL439" s="157"/>
      <c r="AM439" s="339"/>
      <c r="AN439" s="157"/>
      <c r="AO439" s="157"/>
      <c r="AP439" s="340"/>
      <c r="AQ439" s="339"/>
      <c r="AR439" s="157"/>
      <c r="AS439" s="157"/>
      <c r="AT439" s="340"/>
      <c r="AU439" s="157"/>
      <c r="AV439" s="157"/>
      <c r="AW439" s="157"/>
      <c r="AX439" s="158"/>
    </row>
    <row r="440" spans="1:50" ht="23.25" hidden="1" customHeight="1" x14ac:dyDescent="0.15">
      <c r="A440" s="207"/>
      <c r="B440" s="204"/>
      <c r="C440" s="187"/>
      <c r="D440" s="204"/>
      <c r="E440" s="341"/>
      <c r="F440" s="342"/>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75" t="s">
        <v>301</v>
      </c>
      <c r="AC440" s="575"/>
      <c r="AD440" s="575"/>
      <c r="AE440" s="339"/>
      <c r="AF440" s="157"/>
      <c r="AG440" s="157"/>
      <c r="AH440" s="340"/>
      <c r="AI440" s="339"/>
      <c r="AJ440" s="157"/>
      <c r="AK440" s="157"/>
      <c r="AL440" s="157"/>
      <c r="AM440" s="339"/>
      <c r="AN440" s="157"/>
      <c r="AO440" s="157"/>
      <c r="AP440" s="340"/>
      <c r="AQ440" s="339"/>
      <c r="AR440" s="157"/>
      <c r="AS440" s="157"/>
      <c r="AT440" s="340"/>
      <c r="AU440" s="157"/>
      <c r="AV440" s="157"/>
      <c r="AW440" s="157"/>
      <c r="AX440" s="158"/>
    </row>
    <row r="441" spans="1:50" ht="18.75" hidden="1" customHeight="1" x14ac:dyDescent="0.15">
      <c r="A441" s="207"/>
      <c r="B441" s="204"/>
      <c r="C441" s="187"/>
      <c r="D441" s="204"/>
      <c r="E441" s="341" t="s">
        <v>372</v>
      </c>
      <c r="F441" s="342"/>
      <c r="G441" s="343" t="s">
        <v>369</v>
      </c>
      <c r="H441" s="129"/>
      <c r="I441" s="129"/>
      <c r="J441" s="129"/>
      <c r="K441" s="129"/>
      <c r="L441" s="129"/>
      <c r="M441" s="129"/>
      <c r="N441" s="129"/>
      <c r="O441" s="129"/>
      <c r="P441" s="129"/>
      <c r="Q441" s="129"/>
      <c r="R441" s="129"/>
      <c r="S441" s="129"/>
      <c r="T441" s="129"/>
      <c r="U441" s="129"/>
      <c r="V441" s="129"/>
      <c r="W441" s="129"/>
      <c r="X441" s="130"/>
      <c r="Y441" s="171"/>
      <c r="Z441" s="172"/>
      <c r="AA441" s="173"/>
      <c r="AB441" s="166" t="s">
        <v>11</v>
      </c>
      <c r="AC441" s="129"/>
      <c r="AD441" s="130"/>
      <c r="AE441" s="336" t="s">
        <v>371</v>
      </c>
      <c r="AF441" s="337"/>
      <c r="AG441" s="337"/>
      <c r="AH441" s="338"/>
      <c r="AI441" s="216" t="s">
        <v>467</v>
      </c>
      <c r="AJ441" s="216"/>
      <c r="AK441" s="216"/>
      <c r="AL441" s="166"/>
      <c r="AM441" s="216" t="s">
        <v>529</v>
      </c>
      <c r="AN441" s="216"/>
      <c r="AO441" s="216"/>
      <c r="AP441" s="166"/>
      <c r="AQ441" s="166" t="s">
        <v>354</v>
      </c>
      <c r="AR441" s="129"/>
      <c r="AS441" s="129"/>
      <c r="AT441" s="130"/>
      <c r="AU441" s="135" t="s">
        <v>253</v>
      </c>
      <c r="AV441" s="135"/>
      <c r="AW441" s="135"/>
      <c r="AX441" s="136"/>
    </row>
    <row r="442" spans="1:50" ht="18.75" hidden="1" customHeight="1" x14ac:dyDescent="0.15">
      <c r="A442" s="207"/>
      <c r="B442" s="204"/>
      <c r="C442" s="187"/>
      <c r="D442" s="204"/>
      <c r="E442" s="341"/>
      <c r="F442" s="342"/>
      <c r="G442" s="165"/>
      <c r="H442" s="132"/>
      <c r="I442" s="132"/>
      <c r="J442" s="132"/>
      <c r="K442" s="132"/>
      <c r="L442" s="132"/>
      <c r="M442" s="132"/>
      <c r="N442" s="132"/>
      <c r="O442" s="132"/>
      <c r="P442" s="132"/>
      <c r="Q442" s="132"/>
      <c r="R442" s="132"/>
      <c r="S442" s="132"/>
      <c r="T442" s="132"/>
      <c r="U442" s="132"/>
      <c r="V442" s="132"/>
      <c r="W442" s="132"/>
      <c r="X442" s="133"/>
      <c r="Y442" s="171"/>
      <c r="Z442" s="172"/>
      <c r="AA442" s="173"/>
      <c r="AB442" s="153"/>
      <c r="AC442" s="132"/>
      <c r="AD442" s="133"/>
      <c r="AE442" s="195"/>
      <c r="AF442" s="195"/>
      <c r="AG442" s="132" t="s">
        <v>355</v>
      </c>
      <c r="AH442" s="133"/>
      <c r="AI442" s="155"/>
      <c r="AJ442" s="155"/>
      <c r="AK442" s="155"/>
      <c r="AL442" s="153"/>
      <c r="AM442" s="155"/>
      <c r="AN442" s="155"/>
      <c r="AO442" s="155"/>
      <c r="AP442" s="153"/>
      <c r="AQ442" s="589"/>
      <c r="AR442" s="195"/>
      <c r="AS442" s="132" t="s">
        <v>355</v>
      </c>
      <c r="AT442" s="133"/>
      <c r="AU442" s="195"/>
      <c r="AV442" s="195"/>
      <c r="AW442" s="132" t="s">
        <v>300</v>
      </c>
      <c r="AX442" s="196"/>
    </row>
    <row r="443" spans="1:50" ht="23.25" hidden="1" customHeight="1" x14ac:dyDescent="0.15">
      <c r="A443" s="207"/>
      <c r="B443" s="204"/>
      <c r="C443" s="187"/>
      <c r="D443" s="204"/>
      <c r="E443" s="341"/>
      <c r="F443" s="342"/>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39"/>
      <c r="AF443" s="157"/>
      <c r="AG443" s="157"/>
      <c r="AH443" s="157"/>
      <c r="AI443" s="339"/>
      <c r="AJ443" s="157"/>
      <c r="AK443" s="157"/>
      <c r="AL443" s="157"/>
      <c r="AM443" s="339"/>
      <c r="AN443" s="157"/>
      <c r="AO443" s="157"/>
      <c r="AP443" s="340"/>
      <c r="AQ443" s="339"/>
      <c r="AR443" s="157"/>
      <c r="AS443" s="157"/>
      <c r="AT443" s="340"/>
      <c r="AU443" s="157"/>
      <c r="AV443" s="157"/>
      <c r="AW443" s="157"/>
      <c r="AX443" s="158"/>
    </row>
    <row r="444" spans="1:50" ht="23.25" hidden="1" customHeight="1" x14ac:dyDescent="0.15">
      <c r="A444" s="207"/>
      <c r="B444" s="204"/>
      <c r="C444" s="187"/>
      <c r="D444" s="204"/>
      <c r="E444" s="341"/>
      <c r="F444" s="342"/>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39"/>
      <c r="AF444" s="157"/>
      <c r="AG444" s="157"/>
      <c r="AH444" s="340"/>
      <c r="AI444" s="339"/>
      <c r="AJ444" s="157"/>
      <c r="AK444" s="157"/>
      <c r="AL444" s="157"/>
      <c r="AM444" s="339"/>
      <c r="AN444" s="157"/>
      <c r="AO444" s="157"/>
      <c r="AP444" s="340"/>
      <c r="AQ444" s="339"/>
      <c r="AR444" s="157"/>
      <c r="AS444" s="157"/>
      <c r="AT444" s="340"/>
      <c r="AU444" s="157"/>
      <c r="AV444" s="157"/>
      <c r="AW444" s="157"/>
      <c r="AX444" s="158"/>
    </row>
    <row r="445" spans="1:50" ht="23.25" hidden="1" customHeight="1" x14ac:dyDescent="0.15">
      <c r="A445" s="207"/>
      <c r="B445" s="204"/>
      <c r="C445" s="187"/>
      <c r="D445" s="204"/>
      <c r="E445" s="341"/>
      <c r="F445" s="342"/>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75" t="s">
        <v>301</v>
      </c>
      <c r="AC445" s="575"/>
      <c r="AD445" s="575"/>
      <c r="AE445" s="339"/>
      <c r="AF445" s="157"/>
      <c r="AG445" s="157"/>
      <c r="AH445" s="340"/>
      <c r="AI445" s="339"/>
      <c r="AJ445" s="157"/>
      <c r="AK445" s="157"/>
      <c r="AL445" s="157"/>
      <c r="AM445" s="339"/>
      <c r="AN445" s="157"/>
      <c r="AO445" s="157"/>
      <c r="AP445" s="340"/>
      <c r="AQ445" s="339"/>
      <c r="AR445" s="157"/>
      <c r="AS445" s="157"/>
      <c r="AT445" s="340"/>
      <c r="AU445" s="157"/>
      <c r="AV445" s="157"/>
      <c r="AW445" s="157"/>
      <c r="AX445" s="158"/>
    </row>
    <row r="446" spans="1:50" ht="18.75" hidden="1" customHeight="1" x14ac:dyDescent="0.15">
      <c r="A446" s="207"/>
      <c r="B446" s="204"/>
      <c r="C446" s="187"/>
      <c r="D446" s="204"/>
      <c r="E446" s="341" t="s">
        <v>372</v>
      </c>
      <c r="F446" s="342"/>
      <c r="G446" s="343" t="s">
        <v>369</v>
      </c>
      <c r="H446" s="129"/>
      <c r="I446" s="129"/>
      <c r="J446" s="129"/>
      <c r="K446" s="129"/>
      <c r="L446" s="129"/>
      <c r="M446" s="129"/>
      <c r="N446" s="129"/>
      <c r="O446" s="129"/>
      <c r="P446" s="129"/>
      <c r="Q446" s="129"/>
      <c r="R446" s="129"/>
      <c r="S446" s="129"/>
      <c r="T446" s="129"/>
      <c r="U446" s="129"/>
      <c r="V446" s="129"/>
      <c r="W446" s="129"/>
      <c r="X446" s="130"/>
      <c r="Y446" s="171"/>
      <c r="Z446" s="172"/>
      <c r="AA446" s="173"/>
      <c r="AB446" s="166" t="s">
        <v>11</v>
      </c>
      <c r="AC446" s="129"/>
      <c r="AD446" s="130"/>
      <c r="AE446" s="336" t="s">
        <v>371</v>
      </c>
      <c r="AF446" s="337"/>
      <c r="AG446" s="337"/>
      <c r="AH446" s="338"/>
      <c r="AI446" s="216" t="s">
        <v>467</v>
      </c>
      <c r="AJ446" s="216"/>
      <c r="AK446" s="216"/>
      <c r="AL446" s="166"/>
      <c r="AM446" s="216" t="s">
        <v>529</v>
      </c>
      <c r="AN446" s="216"/>
      <c r="AO446" s="216"/>
      <c r="AP446" s="166"/>
      <c r="AQ446" s="166" t="s">
        <v>354</v>
      </c>
      <c r="AR446" s="129"/>
      <c r="AS446" s="129"/>
      <c r="AT446" s="130"/>
      <c r="AU446" s="135" t="s">
        <v>253</v>
      </c>
      <c r="AV446" s="135"/>
      <c r="AW446" s="135"/>
      <c r="AX446" s="136"/>
    </row>
    <row r="447" spans="1:50" ht="18.75" hidden="1" customHeight="1" x14ac:dyDescent="0.15">
      <c r="A447" s="207"/>
      <c r="B447" s="204"/>
      <c r="C447" s="187"/>
      <c r="D447" s="204"/>
      <c r="E447" s="341"/>
      <c r="F447" s="342"/>
      <c r="G447" s="165"/>
      <c r="H447" s="132"/>
      <c r="I447" s="132"/>
      <c r="J447" s="132"/>
      <c r="K447" s="132"/>
      <c r="L447" s="132"/>
      <c r="M447" s="132"/>
      <c r="N447" s="132"/>
      <c r="O447" s="132"/>
      <c r="P447" s="132"/>
      <c r="Q447" s="132"/>
      <c r="R447" s="132"/>
      <c r="S447" s="132"/>
      <c r="T447" s="132"/>
      <c r="U447" s="132"/>
      <c r="V447" s="132"/>
      <c r="W447" s="132"/>
      <c r="X447" s="133"/>
      <c r="Y447" s="171"/>
      <c r="Z447" s="172"/>
      <c r="AA447" s="173"/>
      <c r="AB447" s="153"/>
      <c r="AC447" s="132"/>
      <c r="AD447" s="133"/>
      <c r="AE447" s="195"/>
      <c r="AF447" s="195"/>
      <c r="AG447" s="132" t="s">
        <v>355</v>
      </c>
      <c r="AH447" s="133"/>
      <c r="AI447" s="155"/>
      <c r="AJ447" s="155"/>
      <c r="AK447" s="155"/>
      <c r="AL447" s="153"/>
      <c r="AM447" s="155"/>
      <c r="AN447" s="155"/>
      <c r="AO447" s="155"/>
      <c r="AP447" s="153"/>
      <c r="AQ447" s="589"/>
      <c r="AR447" s="195"/>
      <c r="AS447" s="132" t="s">
        <v>355</v>
      </c>
      <c r="AT447" s="133"/>
      <c r="AU447" s="195"/>
      <c r="AV447" s="195"/>
      <c r="AW447" s="132" t="s">
        <v>300</v>
      </c>
      <c r="AX447" s="196"/>
    </row>
    <row r="448" spans="1:50" ht="23.25" hidden="1" customHeight="1" x14ac:dyDescent="0.15">
      <c r="A448" s="207"/>
      <c r="B448" s="204"/>
      <c r="C448" s="187"/>
      <c r="D448" s="204"/>
      <c r="E448" s="341"/>
      <c r="F448" s="342"/>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39"/>
      <c r="AF448" s="157"/>
      <c r="AG448" s="157"/>
      <c r="AH448" s="157"/>
      <c r="AI448" s="339"/>
      <c r="AJ448" s="157"/>
      <c r="AK448" s="157"/>
      <c r="AL448" s="157"/>
      <c r="AM448" s="339"/>
      <c r="AN448" s="157"/>
      <c r="AO448" s="157"/>
      <c r="AP448" s="340"/>
      <c r="AQ448" s="339"/>
      <c r="AR448" s="157"/>
      <c r="AS448" s="157"/>
      <c r="AT448" s="340"/>
      <c r="AU448" s="157"/>
      <c r="AV448" s="157"/>
      <c r="AW448" s="157"/>
      <c r="AX448" s="158"/>
    </row>
    <row r="449" spans="1:50" ht="23.25" hidden="1" customHeight="1" x14ac:dyDescent="0.15">
      <c r="A449" s="207"/>
      <c r="B449" s="204"/>
      <c r="C449" s="187"/>
      <c r="D449" s="204"/>
      <c r="E449" s="341"/>
      <c r="F449" s="342"/>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39"/>
      <c r="AF449" s="157"/>
      <c r="AG449" s="157"/>
      <c r="AH449" s="340"/>
      <c r="AI449" s="339"/>
      <c r="AJ449" s="157"/>
      <c r="AK449" s="157"/>
      <c r="AL449" s="157"/>
      <c r="AM449" s="339"/>
      <c r="AN449" s="157"/>
      <c r="AO449" s="157"/>
      <c r="AP449" s="340"/>
      <c r="AQ449" s="339"/>
      <c r="AR449" s="157"/>
      <c r="AS449" s="157"/>
      <c r="AT449" s="340"/>
      <c r="AU449" s="157"/>
      <c r="AV449" s="157"/>
      <c r="AW449" s="157"/>
      <c r="AX449" s="158"/>
    </row>
    <row r="450" spans="1:50" ht="23.25" hidden="1" customHeight="1" x14ac:dyDescent="0.15">
      <c r="A450" s="207"/>
      <c r="B450" s="204"/>
      <c r="C450" s="187"/>
      <c r="D450" s="204"/>
      <c r="E450" s="341"/>
      <c r="F450" s="342"/>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75" t="s">
        <v>301</v>
      </c>
      <c r="AC450" s="575"/>
      <c r="AD450" s="575"/>
      <c r="AE450" s="339"/>
      <c r="AF450" s="157"/>
      <c r="AG450" s="157"/>
      <c r="AH450" s="340"/>
      <c r="AI450" s="339"/>
      <c r="AJ450" s="157"/>
      <c r="AK450" s="157"/>
      <c r="AL450" s="157"/>
      <c r="AM450" s="339"/>
      <c r="AN450" s="157"/>
      <c r="AO450" s="157"/>
      <c r="AP450" s="340"/>
      <c r="AQ450" s="339"/>
      <c r="AR450" s="157"/>
      <c r="AS450" s="157"/>
      <c r="AT450" s="340"/>
      <c r="AU450" s="157"/>
      <c r="AV450" s="157"/>
      <c r="AW450" s="157"/>
      <c r="AX450" s="158"/>
    </row>
    <row r="451" spans="1:50" ht="18.75" hidden="1" customHeight="1" x14ac:dyDescent="0.15">
      <c r="A451" s="207"/>
      <c r="B451" s="204"/>
      <c r="C451" s="187"/>
      <c r="D451" s="204"/>
      <c r="E451" s="341" t="s">
        <v>372</v>
      </c>
      <c r="F451" s="342"/>
      <c r="G451" s="343" t="s">
        <v>369</v>
      </c>
      <c r="H451" s="129"/>
      <c r="I451" s="129"/>
      <c r="J451" s="129"/>
      <c r="K451" s="129"/>
      <c r="L451" s="129"/>
      <c r="M451" s="129"/>
      <c r="N451" s="129"/>
      <c r="O451" s="129"/>
      <c r="P451" s="129"/>
      <c r="Q451" s="129"/>
      <c r="R451" s="129"/>
      <c r="S451" s="129"/>
      <c r="T451" s="129"/>
      <c r="U451" s="129"/>
      <c r="V451" s="129"/>
      <c r="W451" s="129"/>
      <c r="X451" s="130"/>
      <c r="Y451" s="171"/>
      <c r="Z451" s="172"/>
      <c r="AA451" s="173"/>
      <c r="AB451" s="166" t="s">
        <v>11</v>
      </c>
      <c r="AC451" s="129"/>
      <c r="AD451" s="130"/>
      <c r="AE451" s="336" t="s">
        <v>371</v>
      </c>
      <c r="AF451" s="337"/>
      <c r="AG451" s="337"/>
      <c r="AH451" s="338"/>
      <c r="AI451" s="216" t="s">
        <v>467</v>
      </c>
      <c r="AJ451" s="216"/>
      <c r="AK451" s="216"/>
      <c r="AL451" s="166"/>
      <c r="AM451" s="216" t="s">
        <v>529</v>
      </c>
      <c r="AN451" s="216"/>
      <c r="AO451" s="216"/>
      <c r="AP451" s="166"/>
      <c r="AQ451" s="166" t="s">
        <v>354</v>
      </c>
      <c r="AR451" s="129"/>
      <c r="AS451" s="129"/>
      <c r="AT451" s="130"/>
      <c r="AU451" s="135" t="s">
        <v>253</v>
      </c>
      <c r="AV451" s="135"/>
      <c r="AW451" s="135"/>
      <c r="AX451" s="136"/>
    </row>
    <row r="452" spans="1:50" ht="18.75" hidden="1" customHeight="1" x14ac:dyDescent="0.15">
      <c r="A452" s="207"/>
      <c r="B452" s="204"/>
      <c r="C452" s="187"/>
      <c r="D452" s="204"/>
      <c r="E452" s="341"/>
      <c r="F452" s="342"/>
      <c r="G452" s="165"/>
      <c r="H452" s="132"/>
      <c r="I452" s="132"/>
      <c r="J452" s="132"/>
      <c r="K452" s="132"/>
      <c r="L452" s="132"/>
      <c r="M452" s="132"/>
      <c r="N452" s="132"/>
      <c r="O452" s="132"/>
      <c r="P452" s="132"/>
      <c r="Q452" s="132"/>
      <c r="R452" s="132"/>
      <c r="S452" s="132"/>
      <c r="T452" s="132"/>
      <c r="U452" s="132"/>
      <c r="V452" s="132"/>
      <c r="W452" s="132"/>
      <c r="X452" s="133"/>
      <c r="Y452" s="171"/>
      <c r="Z452" s="172"/>
      <c r="AA452" s="173"/>
      <c r="AB452" s="153"/>
      <c r="AC452" s="132"/>
      <c r="AD452" s="133"/>
      <c r="AE452" s="195"/>
      <c r="AF452" s="195"/>
      <c r="AG452" s="132" t="s">
        <v>355</v>
      </c>
      <c r="AH452" s="133"/>
      <c r="AI452" s="155"/>
      <c r="AJ452" s="155"/>
      <c r="AK452" s="155"/>
      <c r="AL452" s="153"/>
      <c r="AM452" s="155"/>
      <c r="AN452" s="155"/>
      <c r="AO452" s="155"/>
      <c r="AP452" s="153"/>
      <c r="AQ452" s="589"/>
      <c r="AR452" s="195"/>
      <c r="AS452" s="132" t="s">
        <v>355</v>
      </c>
      <c r="AT452" s="133"/>
      <c r="AU452" s="195"/>
      <c r="AV452" s="195"/>
      <c r="AW452" s="132" t="s">
        <v>300</v>
      </c>
      <c r="AX452" s="196"/>
    </row>
    <row r="453" spans="1:50" ht="23.25" hidden="1" customHeight="1" x14ac:dyDescent="0.15">
      <c r="A453" s="207"/>
      <c r="B453" s="204"/>
      <c r="C453" s="187"/>
      <c r="D453" s="204"/>
      <c r="E453" s="341"/>
      <c r="F453" s="342"/>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39"/>
      <c r="AF453" s="157"/>
      <c r="AG453" s="157"/>
      <c r="AH453" s="157"/>
      <c r="AI453" s="339"/>
      <c r="AJ453" s="157"/>
      <c r="AK453" s="157"/>
      <c r="AL453" s="157"/>
      <c r="AM453" s="339"/>
      <c r="AN453" s="157"/>
      <c r="AO453" s="157"/>
      <c r="AP453" s="340"/>
      <c r="AQ453" s="339"/>
      <c r="AR453" s="157"/>
      <c r="AS453" s="157"/>
      <c r="AT453" s="340"/>
      <c r="AU453" s="157"/>
      <c r="AV453" s="157"/>
      <c r="AW453" s="157"/>
      <c r="AX453" s="158"/>
    </row>
    <row r="454" spans="1:50" ht="23.25" hidden="1" customHeight="1" x14ac:dyDescent="0.15">
      <c r="A454" s="207"/>
      <c r="B454" s="204"/>
      <c r="C454" s="187"/>
      <c r="D454" s="204"/>
      <c r="E454" s="341"/>
      <c r="F454" s="342"/>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39"/>
      <c r="AF454" s="157"/>
      <c r="AG454" s="157"/>
      <c r="AH454" s="340"/>
      <c r="AI454" s="339"/>
      <c r="AJ454" s="157"/>
      <c r="AK454" s="157"/>
      <c r="AL454" s="157"/>
      <c r="AM454" s="339"/>
      <c r="AN454" s="157"/>
      <c r="AO454" s="157"/>
      <c r="AP454" s="340"/>
      <c r="AQ454" s="339"/>
      <c r="AR454" s="157"/>
      <c r="AS454" s="157"/>
      <c r="AT454" s="340"/>
      <c r="AU454" s="157"/>
      <c r="AV454" s="157"/>
      <c r="AW454" s="157"/>
      <c r="AX454" s="158"/>
    </row>
    <row r="455" spans="1:50" ht="23.25" hidden="1" customHeight="1" x14ac:dyDescent="0.15">
      <c r="A455" s="207"/>
      <c r="B455" s="204"/>
      <c r="C455" s="187"/>
      <c r="D455" s="204"/>
      <c r="E455" s="341"/>
      <c r="F455" s="342"/>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75" t="s">
        <v>301</v>
      </c>
      <c r="AC455" s="575"/>
      <c r="AD455" s="575"/>
      <c r="AE455" s="339"/>
      <c r="AF455" s="157"/>
      <c r="AG455" s="157"/>
      <c r="AH455" s="340"/>
      <c r="AI455" s="339"/>
      <c r="AJ455" s="157"/>
      <c r="AK455" s="157"/>
      <c r="AL455" s="157"/>
      <c r="AM455" s="339"/>
      <c r="AN455" s="157"/>
      <c r="AO455" s="157"/>
      <c r="AP455" s="340"/>
      <c r="AQ455" s="339"/>
      <c r="AR455" s="157"/>
      <c r="AS455" s="157"/>
      <c r="AT455" s="340"/>
      <c r="AU455" s="157"/>
      <c r="AV455" s="157"/>
      <c r="AW455" s="157"/>
      <c r="AX455" s="158"/>
    </row>
    <row r="456" spans="1:50" ht="18.75" customHeight="1" x14ac:dyDescent="0.15">
      <c r="A456" s="207"/>
      <c r="B456" s="204"/>
      <c r="C456" s="187"/>
      <c r="D456" s="204"/>
      <c r="E456" s="341" t="s">
        <v>373</v>
      </c>
      <c r="F456" s="342"/>
      <c r="G456" s="343" t="s">
        <v>370</v>
      </c>
      <c r="H456" s="129"/>
      <c r="I456" s="129"/>
      <c r="J456" s="129"/>
      <c r="K456" s="129"/>
      <c r="L456" s="129"/>
      <c r="M456" s="129"/>
      <c r="N456" s="129"/>
      <c r="O456" s="129"/>
      <c r="P456" s="129"/>
      <c r="Q456" s="129"/>
      <c r="R456" s="129"/>
      <c r="S456" s="129"/>
      <c r="T456" s="129"/>
      <c r="U456" s="129"/>
      <c r="V456" s="129"/>
      <c r="W456" s="129"/>
      <c r="X456" s="130"/>
      <c r="Y456" s="171"/>
      <c r="Z456" s="172"/>
      <c r="AA456" s="173"/>
      <c r="AB456" s="166" t="s">
        <v>11</v>
      </c>
      <c r="AC456" s="129"/>
      <c r="AD456" s="130"/>
      <c r="AE456" s="336" t="s">
        <v>371</v>
      </c>
      <c r="AF456" s="337"/>
      <c r="AG456" s="337"/>
      <c r="AH456" s="338"/>
      <c r="AI456" s="216" t="s">
        <v>467</v>
      </c>
      <c r="AJ456" s="216"/>
      <c r="AK456" s="216"/>
      <c r="AL456" s="166"/>
      <c r="AM456" s="216" t="s">
        <v>529</v>
      </c>
      <c r="AN456" s="216"/>
      <c r="AO456" s="216"/>
      <c r="AP456" s="166"/>
      <c r="AQ456" s="166" t="s">
        <v>354</v>
      </c>
      <c r="AR456" s="129"/>
      <c r="AS456" s="129"/>
      <c r="AT456" s="130"/>
      <c r="AU456" s="135" t="s">
        <v>253</v>
      </c>
      <c r="AV456" s="135"/>
      <c r="AW456" s="135"/>
      <c r="AX456" s="136"/>
    </row>
    <row r="457" spans="1:50" ht="18.75" customHeight="1" x14ac:dyDescent="0.15">
      <c r="A457" s="207"/>
      <c r="B457" s="204"/>
      <c r="C457" s="187"/>
      <c r="D457" s="204"/>
      <c r="E457" s="341"/>
      <c r="F457" s="342"/>
      <c r="G457" s="165"/>
      <c r="H457" s="132"/>
      <c r="I457" s="132"/>
      <c r="J457" s="132"/>
      <c r="K457" s="132"/>
      <c r="L457" s="132"/>
      <c r="M457" s="132"/>
      <c r="N457" s="132"/>
      <c r="O457" s="132"/>
      <c r="P457" s="132"/>
      <c r="Q457" s="132"/>
      <c r="R457" s="132"/>
      <c r="S457" s="132"/>
      <c r="T457" s="132"/>
      <c r="U457" s="132"/>
      <c r="V457" s="132"/>
      <c r="W457" s="132"/>
      <c r="X457" s="133"/>
      <c r="Y457" s="171"/>
      <c r="Z457" s="172"/>
      <c r="AA457" s="173"/>
      <c r="AB457" s="153"/>
      <c r="AC457" s="132"/>
      <c r="AD457" s="133"/>
      <c r="AE457" s="195" t="s">
        <v>594</v>
      </c>
      <c r="AF457" s="195"/>
      <c r="AG457" s="132" t="s">
        <v>355</v>
      </c>
      <c r="AH457" s="133"/>
      <c r="AI457" s="155"/>
      <c r="AJ457" s="155"/>
      <c r="AK457" s="155"/>
      <c r="AL457" s="153"/>
      <c r="AM457" s="155"/>
      <c r="AN457" s="155"/>
      <c r="AO457" s="155"/>
      <c r="AP457" s="153"/>
      <c r="AQ457" s="589" t="s">
        <v>596</v>
      </c>
      <c r="AR457" s="195"/>
      <c r="AS457" s="132" t="s">
        <v>355</v>
      </c>
      <c r="AT457" s="133"/>
      <c r="AU457" s="195" t="s">
        <v>596</v>
      </c>
      <c r="AV457" s="195"/>
      <c r="AW457" s="132" t="s">
        <v>300</v>
      </c>
      <c r="AX457" s="196"/>
    </row>
    <row r="458" spans="1:50" ht="23.25" customHeight="1" x14ac:dyDescent="0.15">
      <c r="A458" s="207"/>
      <c r="B458" s="204"/>
      <c r="C458" s="187"/>
      <c r="D458" s="204"/>
      <c r="E458" s="341"/>
      <c r="F458" s="342"/>
      <c r="G458" s="103" t="s">
        <v>595</v>
      </c>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t="s">
        <v>594</v>
      </c>
      <c r="AC458" s="163"/>
      <c r="AD458" s="163"/>
      <c r="AE458" s="339" t="s">
        <v>595</v>
      </c>
      <c r="AF458" s="157"/>
      <c r="AG458" s="157"/>
      <c r="AH458" s="157"/>
      <c r="AI458" s="339" t="s">
        <v>553</v>
      </c>
      <c r="AJ458" s="157"/>
      <c r="AK458" s="157"/>
      <c r="AL458" s="157"/>
      <c r="AM458" s="339" t="s">
        <v>553</v>
      </c>
      <c r="AN458" s="157"/>
      <c r="AO458" s="157"/>
      <c r="AP458" s="340"/>
      <c r="AQ458" s="339" t="s">
        <v>553</v>
      </c>
      <c r="AR458" s="157"/>
      <c r="AS458" s="157"/>
      <c r="AT458" s="340"/>
      <c r="AU458" s="157" t="s">
        <v>553</v>
      </c>
      <c r="AV458" s="157"/>
      <c r="AW458" s="157"/>
      <c r="AX458" s="158"/>
    </row>
    <row r="459" spans="1:50" ht="23.25" customHeight="1" x14ac:dyDescent="0.15">
      <c r="A459" s="207"/>
      <c r="B459" s="204"/>
      <c r="C459" s="187"/>
      <c r="D459" s="204"/>
      <c r="E459" s="341"/>
      <c r="F459" s="342"/>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t="s">
        <v>594</v>
      </c>
      <c r="AC459" s="201"/>
      <c r="AD459" s="201"/>
      <c r="AE459" s="339" t="s">
        <v>553</v>
      </c>
      <c r="AF459" s="157"/>
      <c r="AG459" s="157"/>
      <c r="AH459" s="340"/>
      <c r="AI459" s="339" t="s">
        <v>553</v>
      </c>
      <c r="AJ459" s="157"/>
      <c r="AK459" s="157"/>
      <c r="AL459" s="157"/>
      <c r="AM459" s="339" t="s">
        <v>553</v>
      </c>
      <c r="AN459" s="157"/>
      <c r="AO459" s="157"/>
      <c r="AP459" s="340"/>
      <c r="AQ459" s="339" t="s">
        <v>553</v>
      </c>
      <c r="AR459" s="157"/>
      <c r="AS459" s="157"/>
      <c r="AT459" s="340"/>
      <c r="AU459" s="157" t="s">
        <v>553</v>
      </c>
      <c r="AV459" s="157"/>
      <c r="AW459" s="157"/>
      <c r="AX459" s="158"/>
    </row>
    <row r="460" spans="1:50" ht="23.25" customHeight="1" x14ac:dyDescent="0.15">
      <c r="A460" s="207"/>
      <c r="B460" s="204"/>
      <c r="C460" s="187"/>
      <c r="D460" s="204"/>
      <c r="E460" s="341"/>
      <c r="F460" s="342"/>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75" t="s">
        <v>14</v>
      </c>
      <c r="AC460" s="575"/>
      <c r="AD460" s="575"/>
      <c r="AE460" s="339" t="s">
        <v>553</v>
      </c>
      <c r="AF460" s="157"/>
      <c r="AG460" s="157"/>
      <c r="AH460" s="340"/>
      <c r="AI460" s="339" t="s">
        <v>553</v>
      </c>
      <c r="AJ460" s="157"/>
      <c r="AK460" s="157"/>
      <c r="AL460" s="157"/>
      <c r="AM460" s="339" t="s">
        <v>553</v>
      </c>
      <c r="AN460" s="157"/>
      <c r="AO460" s="157"/>
      <c r="AP460" s="340"/>
      <c r="AQ460" s="339" t="s">
        <v>553</v>
      </c>
      <c r="AR460" s="157"/>
      <c r="AS460" s="157"/>
      <c r="AT460" s="340"/>
      <c r="AU460" s="157" t="s">
        <v>553</v>
      </c>
      <c r="AV460" s="157"/>
      <c r="AW460" s="157"/>
      <c r="AX460" s="158"/>
    </row>
    <row r="461" spans="1:50" ht="18.75" hidden="1" customHeight="1" x14ac:dyDescent="0.15">
      <c r="A461" s="207"/>
      <c r="B461" s="204"/>
      <c r="C461" s="187"/>
      <c r="D461" s="204"/>
      <c r="E461" s="341" t="s">
        <v>373</v>
      </c>
      <c r="F461" s="342"/>
      <c r="G461" s="343" t="s">
        <v>370</v>
      </c>
      <c r="H461" s="129"/>
      <c r="I461" s="129"/>
      <c r="J461" s="129"/>
      <c r="K461" s="129"/>
      <c r="L461" s="129"/>
      <c r="M461" s="129"/>
      <c r="N461" s="129"/>
      <c r="O461" s="129"/>
      <c r="P461" s="129"/>
      <c r="Q461" s="129"/>
      <c r="R461" s="129"/>
      <c r="S461" s="129"/>
      <c r="T461" s="129"/>
      <c r="U461" s="129"/>
      <c r="V461" s="129"/>
      <c r="W461" s="129"/>
      <c r="X461" s="130"/>
      <c r="Y461" s="171"/>
      <c r="Z461" s="172"/>
      <c r="AA461" s="173"/>
      <c r="AB461" s="166" t="s">
        <v>11</v>
      </c>
      <c r="AC461" s="129"/>
      <c r="AD461" s="130"/>
      <c r="AE461" s="336" t="s">
        <v>371</v>
      </c>
      <c r="AF461" s="337"/>
      <c r="AG461" s="337"/>
      <c r="AH461" s="338"/>
      <c r="AI461" s="216" t="s">
        <v>467</v>
      </c>
      <c r="AJ461" s="216"/>
      <c r="AK461" s="216"/>
      <c r="AL461" s="166"/>
      <c r="AM461" s="216" t="s">
        <v>529</v>
      </c>
      <c r="AN461" s="216"/>
      <c r="AO461" s="216"/>
      <c r="AP461" s="166"/>
      <c r="AQ461" s="166" t="s">
        <v>354</v>
      </c>
      <c r="AR461" s="129"/>
      <c r="AS461" s="129"/>
      <c r="AT461" s="130"/>
      <c r="AU461" s="135" t="s">
        <v>253</v>
      </c>
      <c r="AV461" s="135"/>
      <c r="AW461" s="135"/>
      <c r="AX461" s="136"/>
    </row>
    <row r="462" spans="1:50" ht="18.75" hidden="1" customHeight="1" x14ac:dyDescent="0.15">
      <c r="A462" s="207"/>
      <c r="B462" s="204"/>
      <c r="C462" s="187"/>
      <c r="D462" s="204"/>
      <c r="E462" s="341"/>
      <c r="F462" s="342"/>
      <c r="G462" s="165"/>
      <c r="H462" s="132"/>
      <c r="I462" s="132"/>
      <c r="J462" s="132"/>
      <c r="K462" s="132"/>
      <c r="L462" s="132"/>
      <c r="M462" s="132"/>
      <c r="N462" s="132"/>
      <c r="O462" s="132"/>
      <c r="P462" s="132"/>
      <c r="Q462" s="132"/>
      <c r="R462" s="132"/>
      <c r="S462" s="132"/>
      <c r="T462" s="132"/>
      <c r="U462" s="132"/>
      <c r="V462" s="132"/>
      <c r="W462" s="132"/>
      <c r="X462" s="133"/>
      <c r="Y462" s="171"/>
      <c r="Z462" s="172"/>
      <c r="AA462" s="173"/>
      <c r="AB462" s="153"/>
      <c r="AC462" s="132"/>
      <c r="AD462" s="133"/>
      <c r="AE462" s="195"/>
      <c r="AF462" s="195"/>
      <c r="AG462" s="132" t="s">
        <v>355</v>
      </c>
      <c r="AH462" s="133"/>
      <c r="AI462" s="155"/>
      <c r="AJ462" s="155"/>
      <c r="AK462" s="155"/>
      <c r="AL462" s="153"/>
      <c r="AM462" s="155"/>
      <c r="AN462" s="155"/>
      <c r="AO462" s="155"/>
      <c r="AP462" s="153"/>
      <c r="AQ462" s="589"/>
      <c r="AR462" s="195"/>
      <c r="AS462" s="132" t="s">
        <v>355</v>
      </c>
      <c r="AT462" s="133"/>
      <c r="AU462" s="195"/>
      <c r="AV462" s="195"/>
      <c r="AW462" s="132" t="s">
        <v>300</v>
      </c>
      <c r="AX462" s="196"/>
    </row>
    <row r="463" spans="1:50" ht="23.25" hidden="1" customHeight="1" x14ac:dyDescent="0.15">
      <c r="A463" s="207"/>
      <c r="B463" s="204"/>
      <c r="C463" s="187"/>
      <c r="D463" s="204"/>
      <c r="E463" s="341"/>
      <c r="F463" s="342"/>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39"/>
      <c r="AF463" s="157"/>
      <c r="AG463" s="157"/>
      <c r="AH463" s="157"/>
      <c r="AI463" s="339"/>
      <c r="AJ463" s="157"/>
      <c r="AK463" s="157"/>
      <c r="AL463" s="157"/>
      <c r="AM463" s="339"/>
      <c r="AN463" s="157"/>
      <c r="AO463" s="157"/>
      <c r="AP463" s="340"/>
      <c r="AQ463" s="339"/>
      <c r="AR463" s="157"/>
      <c r="AS463" s="157"/>
      <c r="AT463" s="340"/>
      <c r="AU463" s="157"/>
      <c r="AV463" s="157"/>
      <c r="AW463" s="157"/>
      <c r="AX463" s="158"/>
    </row>
    <row r="464" spans="1:50" ht="23.25" hidden="1" customHeight="1" x14ac:dyDescent="0.15">
      <c r="A464" s="207"/>
      <c r="B464" s="204"/>
      <c r="C464" s="187"/>
      <c r="D464" s="204"/>
      <c r="E464" s="341"/>
      <c r="F464" s="342"/>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39"/>
      <c r="AF464" s="157"/>
      <c r="AG464" s="157"/>
      <c r="AH464" s="340"/>
      <c r="AI464" s="339"/>
      <c r="AJ464" s="157"/>
      <c r="AK464" s="157"/>
      <c r="AL464" s="157"/>
      <c r="AM464" s="339"/>
      <c r="AN464" s="157"/>
      <c r="AO464" s="157"/>
      <c r="AP464" s="340"/>
      <c r="AQ464" s="339"/>
      <c r="AR464" s="157"/>
      <c r="AS464" s="157"/>
      <c r="AT464" s="340"/>
      <c r="AU464" s="157"/>
      <c r="AV464" s="157"/>
      <c r="AW464" s="157"/>
      <c r="AX464" s="158"/>
    </row>
    <row r="465" spans="1:50" ht="23.25" hidden="1" customHeight="1" x14ac:dyDescent="0.15">
      <c r="A465" s="207"/>
      <c r="B465" s="204"/>
      <c r="C465" s="187"/>
      <c r="D465" s="204"/>
      <c r="E465" s="341"/>
      <c r="F465" s="342"/>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75" t="s">
        <v>14</v>
      </c>
      <c r="AC465" s="575"/>
      <c r="AD465" s="575"/>
      <c r="AE465" s="339"/>
      <c r="AF465" s="157"/>
      <c r="AG465" s="157"/>
      <c r="AH465" s="340"/>
      <c r="AI465" s="339"/>
      <c r="AJ465" s="157"/>
      <c r="AK465" s="157"/>
      <c r="AL465" s="157"/>
      <c r="AM465" s="339"/>
      <c r="AN465" s="157"/>
      <c r="AO465" s="157"/>
      <c r="AP465" s="340"/>
      <c r="AQ465" s="339"/>
      <c r="AR465" s="157"/>
      <c r="AS465" s="157"/>
      <c r="AT465" s="340"/>
      <c r="AU465" s="157"/>
      <c r="AV465" s="157"/>
      <c r="AW465" s="157"/>
      <c r="AX465" s="158"/>
    </row>
    <row r="466" spans="1:50" ht="18.75" hidden="1" customHeight="1" x14ac:dyDescent="0.15">
      <c r="A466" s="207"/>
      <c r="B466" s="204"/>
      <c r="C466" s="187"/>
      <c r="D466" s="204"/>
      <c r="E466" s="341" t="s">
        <v>373</v>
      </c>
      <c r="F466" s="342"/>
      <c r="G466" s="343" t="s">
        <v>370</v>
      </c>
      <c r="H466" s="129"/>
      <c r="I466" s="129"/>
      <c r="J466" s="129"/>
      <c r="K466" s="129"/>
      <c r="L466" s="129"/>
      <c r="M466" s="129"/>
      <c r="N466" s="129"/>
      <c r="O466" s="129"/>
      <c r="P466" s="129"/>
      <c r="Q466" s="129"/>
      <c r="R466" s="129"/>
      <c r="S466" s="129"/>
      <c r="T466" s="129"/>
      <c r="U466" s="129"/>
      <c r="V466" s="129"/>
      <c r="W466" s="129"/>
      <c r="X466" s="130"/>
      <c r="Y466" s="171"/>
      <c r="Z466" s="172"/>
      <c r="AA466" s="173"/>
      <c r="AB466" s="166" t="s">
        <v>11</v>
      </c>
      <c r="AC466" s="129"/>
      <c r="AD466" s="130"/>
      <c r="AE466" s="336" t="s">
        <v>371</v>
      </c>
      <c r="AF466" s="337"/>
      <c r="AG466" s="337"/>
      <c r="AH466" s="338"/>
      <c r="AI466" s="216" t="s">
        <v>467</v>
      </c>
      <c r="AJ466" s="216"/>
      <c r="AK466" s="216"/>
      <c r="AL466" s="166"/>
      <c r="AM466" s="216" t="s">
        <v>529</v>
      </c>
      <c r="AN466" s="216"/>
      <c r="AO466" s="216"/>
      <c r="AP466" s="166"/>
      <c r="AQ466" s="166" t="s">
        <v>354</v>
      </c>
      <c r="AR466" s="129"/>
      <c r="AS466" s="129"/>
      <c r="AT466" s="130"/>
      <c r="AU466" s="135" t="s">
        <v>253</v>
      </c>
      <c r="AV466" s="135"/>
      <c r="AW466" s="135"/>
      <c r="AX466" s="136"/>
    </row>
    <row r="467" spans="1:50" ht="18.75" hidden="1" customHeight="1" x14ac:dyDescent="0.15">
      <c r="A467" s="207"/>
      <c r="B467" s="204"/>
      <c r="C467" s="187"/>
      <c r="D467" s="204"/>
      <c r="E467" s="341"/>
      <c r="F467" s="342"/>
      <c r="G467" s="165"/>
      <c r="H467" s="132"/>
      <c r="I467" s="132"/>
      <c r="J467" s="132"/>
      <c r="K467" s="132"/>
      <c r="L467" s="132"/>
      <c r="M467" s="132"/>
      <c r="N467" s="132"/>
      <c r="O467" s="132"/>
      <c r="P467" s="132"/>
      <c r="Q467" s="132"/>
      <c r="R467" s="132"/>
      <c r="S467" s="132"/>
      <c r="T467" s="132"/>
      <c r="U467" s="132"/>
      <c r="V467" s="132"/>
      <c r="W467" s="132"/>
      <c r="X467" s="133"/>
      <c r="Y467" s="171"/>
      <c r="Z467" s="172"/>
      <c r="AA467" s="173"/>
      <c r="AB467" s="153"/>
      <c r="AC467" s="132"/>
      <c r="AD467" s="133"/>
      <c r="AE467" s="195"/>
      <c r="AF467" s="195"/>
      <c r="AG467" s="132" t="s">
        <v>355</v>
      </c>
      <c r="AH467" s="133"/>
      <c r="AI467" s="155"/>
      <c r="AJ467" s="155"/>
      <c r="AK467" s="155"/>
      <c r="AL467" s="153"/>
      <c r="AM467" s="155"/>
      <c r="AN467" s="155"/>
      <c r="AO467" s="155"/>
      <c r="AP467" s="153"/>
      <c r="AQ467" s="589"/>
      <c r="AR467" s="195"/>
      <c r="AS467" s="132" t="s">
        <v>355</v>
      </c>
      <c r="AT467" s="133"/>
      <c r="AU467" s="195"/>
      <c r="AV467" s="195"/>
      <c r="AW467" s="132" t="s">
        <v>300</v>
      </c>
      <c r="AX467" s="196"/>
    </row>
    <row r="468" spans="1:50" ht="23.25" hidden="1" customHeight="1" x14ac:dyDescent="0.15">
      <c r="A468" s="207"/>
      <c r="B468" s="204"/>
      <c r="C468" s="187"/>
      <c r="D468" s="204"/>
      <c r="E468" s="341"/>
      <c r="F468" s="342"/>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39"/>
      <c r="AF468" s="157"/>
      <c r="AG468" s="157"/>
      <c r="AH468" s="157"/>
      <c r="AI468" s="339"/>
      <c r="AJ468" s="157"/>
      <c r="AK468" s="157"/>
      <c r="AL468" s="157"/>
      <c r="AM468" s="339"/>
      <c r="AN468" s="157"/>
      <c r="AO468" s="157"/>
      <c r="AP468" s="340"/>
      <c r="AQ468" s="339"/>
      <c r="AR468" s="157"/>
      <c r="AS468" s="157"/>
      <c r="AT468" s="340"/>
      <c r="AU468" s="157"/>
      <c r="AV468" s="157"/>
      <c r="AW468" s="157"/>
      <c r="AX468" s="158"/>
    </row>
    <row r="469" spans="1:50" ht="23.25" hidden="1" customHeight="1" x14ac:dyDescent="0.15">
      <c r="A469" s="207"/>
      <c r="B469" s="204"/>
      <c r="C469" s="187"/>
      <c r="D469" s="204"/>
      <c r="E469" s="341"/>
      <c r="F469" s="342"/>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39"/>
      <c r="AF469" s="157"/>
      <c r="AG469" s="157"/>
      <c r="AH469" s="340"/>
      <c r="AI469" s="339"/>
      <c r="AJ469" s="157"/>
      <c r="AK469" s="157"/>
      <c r="AL469" s="157"/>
      <c r="AM469" s="339"/>
      <c r="AN469" s="157"/>
      <c r="AO469" s="157"/>
      <c r="AP469" s="340"/>
      <c r="AQ469" s="339"/>
      <c r="AR469" s="157"/>
      <c r="AS469" s="157"/>
      <c r="AT469" s="340"/>
      <c r="AU469" s="157"/>
      <c r="AV469" s="157"/>
      <c r="AW469" s="157"/>
      <c r="AX469" s="158"/>
    </row>
    <row r="470" spans="1:50" ht="23.25" hidden="1" customHeight="1" x14ac:dyDescent="0.15">
      <c r="A470" s="207"/>
      <c r="B470" s="204"/>
      <c r="C470" s="187"/>
      <c r="D470" s="204"/>
      <c r="E470" s="341"/>
      <c r="F470" s="342"/>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75" t="s">
        <v>14</v>
      </c>
      <c r="AC470" s="575"/>
      <c r="AD470" s="575"/>
      <c r="AE470" s="339"/>
      <c r="AF470" s="157"/>
      <c r="AG470" s="157"/>
      <c r="AH470" s="340"/>
      <c r="AI470" s="339"/>
      <c r="AJ470" s="157"/>
      <c r="AK470" s="157"/>
      <c r="AL470" s="157"/>
      <c r="AM470" s="339"/>
      <c r="AN470" s="157"/>
      <c r="AO470" s="157"/>
      <c r="AP470" s="340"/>
      <c r="AQ470" s="339"/>
      <c r="AR470" s="157"/>
      <c r="AS470" s="157"/>
      <c r="AT470" s="340"/>
      <c r="AU470" s="157"/>
      <c r="AV470" s="157"/>
      <c r="AW470" s="157"/>
      <c r="AX470" s="158"/>
    </row>
    <row r="471" spans="1:50" ht="18.75" hidden="1" customHeight="1" x14ac:dyDescent="0.15">
      <c r="A471" s="207"/>
      <c r="B471" s="204"/>
      <c r="C471" s="187"/>
      <c r="D471" s="204"/>
      <c r="E471" s="341" t="s">
        <v>373</v>
      </c>
      <c r="F471" s="342"/>
      <c r="G471" s="343" t="s">
        <v>370</v>
      </c>
      <c r="H471" s="129"/>
      <c r="I471" s="129"/>
      <c r="J471" s="129"/>
      <c r="K471" s="129"/>
      <c r="L471" s="129"/>
      <c r="M471" s="129"/>
      <c r="N471" s="129"/>
      <c r="O471" s="129"/>
      <c r="P471" s="129"/>
      <c r="Q471" s="129"/>
      <c r="R471" s="129"/>
      <c r="S471" s="129"/>
      <c r="T471" s="129"/>
      <c r="U471" s="129"/>
      <c r="V471" s="129"/>
      <c r="W471" s="129"/>
      <c r="X471" s="130"/>
      <c r="Y471" s="171"/>
      <c r="Z471" s="172"/>
      <c r="AA471" s="173"/>
      <c r="AB471" s="166" t="s">
        <v>11</v>
      </c>
      <c r="AC471" s="129"/>
      <c r="AD471" s="130"/>
      <c r="AE471" s="336" t="s">
        <v>371</v>
      </c>
      <c r="AF471" s="337"/>
      <c r="AG471" s="337"/>
      <c r="AH471" s="338"/>
      <c r="AI471" s="216" t="s">
        <v>467</v>
      </c>
      <c r="AJ471" s="216"/>
      <c r="AK471" s="216"/>
      <c r="AL471" s="166"/>
      <c r="AM471" s="216" t="s">
        <v>529</v>
      </c>
      <c r="AN471" s="216"/>
      <c r="AO471" s="216"/>
      <c r="AP471" s="166"/>
      <c r="AQ471" s="166" t="s">
        <v>354</v>
      </c>
      <c r="AR471" s="129"/>
      <c r="AS471" s="129"/>
      <c r="AT471" s="130"/>
      <c r="AU471" s="135" t="s">
        <v>253</v>
      </c>
      <c r="AV471" s="135"/>
      <c r="AW471" s="135"/>
      <c r="AX471" s="136"/>
    </row>
    <row r="472" spans="1:50" ht="18.75" hidden="1" customHeight="1" x14ac:dyDescent="0.15">
      <c r="A472" s="207"/>
      <c r="B472" s="204"/>
      <c r="C472" s="187"/>
      <c r="D472" s="204"/>
      <c r="E472" s="341"/>
      <c r="F472" s="342"/>
      <c r="G472" s="165"/>
      <c r="H472" s="132"/>
      <c r="I472" s="132"/>
      <c r="J472" s="132"/>
      <c r="K472" s="132"/>
      <c r="L472" s="132"/>
      <c r="M472" s="132"/>
      <c r="N472" s="132"/>
      <c r="O472" s="132"/>
      <c r="P472" s="132"/>
      <c r="Q472" s="132"/>
      <c r="R472" s="132"/>
      <c r="S472" s="132"/>
      <c r="T472" s="132"/>
      <c r="U472" s="132"/>
      <c r="V472" s="132"/>
      <c r="W472" s="132"/>
      <c r="X472" s="133"/>
      <c r="Y472" s="171"/>
      <c r="Z472" s="172"/>
      <c r="AA472" s="173"/>
      <c r="AB472" s="153"/>
      <c r="AC472" s="132"/>
      <c r="AD472" s="133"/>
      <c r="AE472" s="195"/>
      <c r="AF472" s="195"/>
      <c r="AG472" s="132" t="s">
        <v>355</v>
      </c>
      <c r="AH472" s="133"/>
      <c r="AI472" s="155"/>
      <c r="AJ472" s="155"/>
      <c r="AK472" s="155"/>
      <c r="AL472" s="153"/>
      <c r="AM472" s="155"/>
      <c r="AN472" s="155"/>
      <c r="AO472" s="155"/>
      <c r="AP472" s="153"/>
      <c r="AQ472" s="589"/>
      <c r="AR472" s="195"/>
      <c r="AS472" s="132" t="s">
        <v>355</v>
      </c>
      <c r="AT472" s="133"/>
      <c r="AU472" s="195"/>
      <c r="AV472" s="195"/>
      <c r="AW472" s="132" t="s">
        <v>300</v>
      </c>
      <c r="AX472" s="196"/>
    </row>
    <row r="473" spans="1:50" ht="23.25" hidden="1" customHeight="1" x14ac:dyDescent="0.15">
      <c r="A473" s="207"/>
      <c r="B473" s="204"/>
      <c r="C473" s="187"/>
      <c r="D473" s="204"/>
      <c r="E473" s="341"/>
      <c r="F473" s="342"/>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39"/>
      <c r="AF473" s="157"/>
      <c r="AG473" s="157"/>
      <c r="AH473" s="157"/>
      <c r="AI473" s="339"/>
      <c r="AJ473" s="157"/>
      <c r="AK473" s="157"/>
      <c r="AL473" s="157"/>
      <c r="AM473" s="339"/>
      <c r="AN473" s="157"/>
      <c r="AO473" s="157"/>
      <c r="AP473" s="340"/>
      <c r="AQ473" s="339"/>
      <c r="AR473" s="157"/>
      <c r="AS473" s="157"/>
      <c r="AT473" s="340"/>
      <c r="AU473" s="157"/>
      <c r="AV473" s="157"/>
      <c r="AW473" s="157"/>
      <c r="AX473" s="158"/>
    </row>
    <row r="474" spans="1:50" ht="23.25" hidden="1" customHeight="1" x14ac:dyDescent="0.15">
      <c r="A474" s="207"/>
      <c r="B474" s="204"/>
      <c r="C474" s="187"/>
      <c r="D474" s="204"/>
      <c r="E474" s="341"/>
      <c r="F474" s="342"/>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39"/>
      <c r="AF474" s="157"/>
      <c r="AG474" s="157"/>
      <c r="AH474" s="340"/>
      <c r="AI474" s="339"/>
      <c r="AJ474" s="157"/>
      <c r="AK474" s="157"/>
      <c r="AL474" s="157"/>
      <c r="AM474" s="339"/>
      <c r="AN474" s="157"/>
      <c r="AO474" s="157"/>
      <c r="AP474" s="340"/>
      <c r="AQ474" s="339"/>
      <c r="AR474" s="157"/>
      <c r="AS474" s="157"/>
      <c r="AT474" s="340"/>
      <c r="AU474" s="157"/>
      <c r="AV474" s="157"/>
      <c r="AW474" s="157"/>
      <c r="AX474" s="158"/>
    </row>
    <row r="475" spans="1:50" ht="23.25" hidden="1" customHeight="1" x14ac:dyDescent="0.15">
      <c r="A475" s="207"/>
      <c r="B475" s="204"/>
      <c r="C475" s="187"/>
      <c r="D475" s="204"/>
      <c r="E475" s="341"/>
      <c r="F475" s="342"/>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75" t="s">
        <v>14</v>
      </c>
      <c r="AC475" s="575"/>
      <c r="AD475" s="575"/>
      <c r="AE475" s="339"/>
      <c r="AF475" s="157"/>
      <c r="AG475" s="157"/>
      <c r="AH475" s="340"/>
      <c r="AI475" s="339"/>
      <c r="AJ475" s="157"/>
      <c r="AK475" s="157"/>
      <c r="AL475" s="157"/>
      <c r="AM475" s="339"/>
      <c r="AN475" s="157"/>
      <c r="AO475" s="157"/>
      <c r="AP475" s="340"/>
      <c r="AQ475" s="339"/>
      <c r="AR475" s="157"/>
      <c r="AS475" s="157"/>
      <c r="AT475" s="340"/>
      <c r="AU475" s="157"/>
      <c r="AV475" s="157"/>
      <c r="AW475" s="157"/>
      <c r="AX475" s="158"/>
    </row>
    <row r="476" spans="1:50" ht="18.75" hidden="1" customHeight="1" x14ac:dyDescent="0.15">
      <c r="A476" s="207"/>
      <c r="B476" s="204"/>
      <c r="C476" s="187"/>
      <c r="D476" s="204"/>
      <c r="E476" s="341" t="s">
        <v>373</v>
      </c>
      <c r="F476" s="342"/>
      <c r="G476" s="343" t="s">
        <v>370</v>
      </c>
      <c r="H476" s="129"/>
      <c r="I476" s="129"/>
      <c r="J476" s="129"/>
      <c r="K476" s="129"/>
      <c r="L476" s="129"/>
      <c r="M476" s="129"/>
      <c r="N476" s="129"/>
      <c r="O476" s="129"/>
      <c r="P476" s="129"/>
      <c r="Q476" s="129"/>
      <c r="R476" s="129"/>
      <c r="S476" s="129"/>
      <c r="T476" s="129"/>
      <c r="U476" s="129"/>
      <c r="V476" s="129"/>
      <c r="W476" s="129"/>
      <c r="X476" s="130"/>
      <c r="Y476" s="171"/>
      <c r="Z476" s="172"/>
      <c r="AA476" s="173"/>
      <c r="AB476" s="166" t="s">
        <v>11</v>
      </c>
      <c r="AC476" s="129"/>
      <c r="AD476" s="130"/>
      <c r="AE476" s="336" t="s">
        <v>371</v>
      </c>
      <c r="AF476" s="337"/>
      <c r="AG476" s="337"/>
      <c r="AH476" s="338"/>
      <c r="AI476" s="216" t="s">
        <v>467</v>
      </c>
      <c r="AJ476" s="216"/>
      <c r="AK476" s="216"/>
      <c r="AL476" s="166"/>
      <c r="AM476" s="216" t="s">
        <v>529</v>
      </c>
      <c r="AN476" s="216"/>
      <c r="AO476" s="216"/>
      <c r="AP476" s="166"/>
      <c r="AQ476" s="166" t="s">
        <v>354</v>
      </c>
      <c r="AR476" s="129"/>
      <c r="AS476" s="129"/>
      <c r="AT476" s="130"/>
      <c r="AU476" s="135" t="s">
        <v>253</v>
      </c>
      <c r="AV476" s="135"/>
      <c r="AW476" s="135"/>
      <c r="AX476" s="136"/>
    </row>
    <row r="477" spans="1:50" ht="18.75" hidden="1" customHeight="1" x14ac:dyDescent="0.15">
      <c r="A477" s="207"/>
      <c r="B477" s="204"/>
      <c r="C477" s="187"/>
      <c r="D477" s="204"/>
      <c r="E477" s="341"/>
      <c r="F477" s="342"/>
      <c r="G477" s="165"/>
      <c r="H477" s="132"/>
      <c r="I477" s="132"/>
      <c r="J477" s="132"/>
      <c r="K477" s="132"/>
      <c r="L477" s="132"/>
      <c r="M477" s="132"/>
      <c r="N477" s="132"/>
      <c r="O477" s="132"/>
      <c r="P477" s="132"/>
      <c r="Q477" s="132"/>
      <c r="R477" s="132"/>
      <c r="S477" s="132"/>
      <c r="T477" s="132"/>
      <c r="U477" s="132"/>
      <c r="V477" s="132"/>
      <c r="W477" s="132"/>
      <c r="X477" s="133"/>
      <c r="Y477" s="171"/>
      <c r="Z477" s="172"/>
      <c r="AA477" s="173"/>
      <c r="AB477" s="153"/>
      <c r="AC477" s="132"/>
      <c r="AD477" s="133"/>
      <c r="AE477" s="195"/>
      <c r="AF477" s="195"/>
      <c r="AG477" s="132" t="s">
        <v>355</v>
      </c>
      <c r="AH477" s="133"/>
      <c r="AI477" s="155"/>
      <c r="AJ477" s="155"/>
      <c r="AK477" s="155"/>
      <c r="AL477" s="153"/>
      <c r="AM477" s="155"/>
      <c r="AN477" s="155"/>
      <c r="AO477" s="155"/>
      <c r="AP477" s="153"/>
      <c r="AQ477" s="589"/>
      <c r="AR477" s="195"/>
      <c r="AS477" s="132" t="s">
        <v>355</v>
      </c>
      <c r="AT477" s="133"/>
      <c r="AU477" s="195"/>
      <c r="AV477" s="195"/>
      <c r="AW477" s="132" t="s">
        <v>300</v>
      </c>
      <c r="AX477" s="196"/>
    </row>
    <row r="478" spans="1:50" ht="23.25" hidden="1" customHeight="1" x14ac:dyDescent="0.15">
      <c r="A478" s="207"/>
      <c r="B478" s="204"/>
      <c r="C478" s="187"/>
      <c r="D478" s="204"/>
      <c r="E478" s="341"/>
      <c r="F478" s="342"/>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39"/>
      <c r="AF478" s="157"/>
      <c r="AG478" s="157"/>
      <c r="AH478" s="157"/>
      <c r="AI478" s="339"/>
      <c r="AJ478" s="157"/>
      <c r="AK478" s="157"/>
      <c r="AL478" s="157"/>
      <c r="AM478" s="339"/>
      <c r="AN478" s="157"/>
      <c r="AO478" s="157"/>
      <c r="AP478" s="340"/>
      <c r="AQ478" s="339"/>
      <c r="AR478" s="157"/>
      <c r="AS478" s="157"/>
      <c r="AT478" s="340"/>
      <c r="AU478" s="157"/>
      <c r="AV478" s="157"/>
      <c r="AW478" s="157"/>
      <c r="AX478" s="158"/>
    </row>
    <row r="479" spans="1:50" ht="23.25" hidden="1" customHeight="1" x14ac:dyDescent="0.15">
      <c r="A479" s="207"/>
      <c r="B479" s="204"/>
      <c r="C479" s="187"/>
      <c r="D479" s="204"/>
      <c r="E479" s="341"/>
      <c r="F479" s="342"/>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39"/>
      <c r="AF479" s="157"/>
      <c r="AG479" s="157"/>
      <c r="AH479" s="340"/>
      <c r="AI479" s="339"/>
      <c r="AJ479" s="157"/>
      <c r="AK479" s="157"/>
      <c r="AL479" s="157"/>
      <c r="AM479" s="339"/>
      <c r="AN479" s="157"/>
      <c r="AO479" s="157"/>
      <c r="AP479" s="340"/>
      <c r="AQ479" s="339"/>
      <c r="AR479" s="157"/>
      <c r="AS479" s="157"/>
      <c r="AT479" s="340"/>
      <c r="AU479" s="157"/>
      <c r="AV479" s="157"/>
      <c r="AW479" s="157"/>
      <c r="AX479" s="158"/>
    </row>
    <row r="480" spans="1:50" ht="23.25" hidden="1" customHeight="1" x14ac:dyDescent="0.15">
      <c r="A480" s="207"/>
      <c r="B480" s="204"/>
      <c r="C480" s="187"/>
      <c r="D480" s="204"/>
      <c r="E480" s="341"/>
      <c r="F480" s="342"/>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75" t="s">
        <v>14</v>
      </c>
      <c r="AC480" s="575"/>
      <c r="AD480" s="575"/>
      <c r="AE480" s="339"/>
      <c r="AF480" s="157"/>
      <c r="AG480" s="157"/>
      <c r="AH480" s="340"/>
      <c r="AI480" s="339"/>
      <c r="AJ480" s="157"/>
      <c r="AK480" s="157"/>
      <c r="AL480" s="157"/>
      <c r="AM480" s="339"/>
      <c r="AN480" s="157"/>
      <c r="AO480" s="157"/>
      <c r="AP480" s="340"/>
      <c r="AQ480" s="339"/>
      <c r="AR480" s="157"/>
      <c r="AS480" s="157"/>
      <c r="AT480" s="340"/>
      <c r="AU480" s="157"/>
      <c r="AV480" s="157"/>
      <c r="AW480" s="157"/>
      <c r="AX480" s="158"/>
    </row>
    <row r="481" spans="1:50" ht="23.85" customHeight="1" x14ac:dyDescent="0.15">
      <c r="A481" s="207"/>
      <c r="B481" s="204"/>
      <c r="C481" s="187"/>
      <c r="D481" s="204"/>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207"/>
      <c r="B482" s="204"/>
      <c r="C482" s="187"/>
      <c r="D482" s="204"/>
      <c r="E482" s="124" t="s">
        <v>594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207"/>
      <c r="B483" s="204"/>
      <c r="C483" s="187"/>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7"/>
      <c r="D484" s="204"/>
      <c r="E484" s="181" t="s">
        <v>353</v>
      </c>
      <c r="F484" s="182"/>
      <c r="G484" s="897" t="s">
        <v>383</v>
      </c>
      <c r="H484" s="122"/>
      <c r="I484" s="122"/>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207"/>
      <c r="B485" s="204"/>
      <c r="C485" s="187"/>
      <c r="D485" s="204"/>
      <c r="E485" s="341" t="s">
        <v>372</v>
      </c>
      <c r="F485" s="342"/>
      <c r="G485" s="343" t="s">
        <v>369</v>
      </c>
      <c r="H485" s="129"/>
      <c r="I485" s="129"/>
      <c r="J485" s="129"/>
      <c r="K485" s="129"/>
      <c r="L485" s="129"/>
      <c r="M485" s="129"/>
      <c r="N485" s="129"/>
      <c r="O485" s="129"/>
      <c r="P485" s="129"/>
      <c r="Q485" s="129"/>
      <c r="R485" s="129"/>
      <c r="S485" s="129"/>
      <c r="T485" s="129"/>
      <c r="U485" s="129"/>
      <c r="V485" s="129"/>
      <c r="W485" s="129"/>
      <c r="X485" s="130"/>
      <c r="Y485" s="171"/>
      <c r="Z485" s="172"/>
      <c r="AA485" s="173"/>
      <c r="AB485" s="166" t="s">
        <v>11</v>
      </c>
      <c r="AC485" s="129"/>
      <c r="AD485" s="130"/>
      <c r="AE485" s="336" t="s">
        <v>371</v>
      </c>
      <c r="AF485" s="337"/>
      <c r="AG485" s="337"/>
      <c r="AH485" s="338"/>
      <c r="AI485" s="216" t="s">
        <v>467</v>
      </c>
      <c r="AJ485" s="216"/>
      <c r="AK485" s="216"/>
      <c r="AL485" s="166"/>
      <c r="AM485" s="216" t="s">
        <v>529</v>
      </c>
      <c r="AN485" s="216"/>
      <c r="AO485" s="216"/>
      <c r="AP485" s="166"/>
      <c r="AQ485" s="166" t="s">
        <v>354</v>
      </c>
      <c r="AR485" s="129"/>
      <c r="AS485" s="129"/>
      <c r="AT485" s="130"/>
      <c r="AU485" s="135" t="s">
        <v>253</v>
      </c>
      <c r="AV485" s="135"/>
      <c r="AW485" s="135"/>
      <c r="AX485" s="136"/>
    </row>
    <row r="486" spans="1:50" ht="18.75" hidden="1" customHeight="1" x14ac:dyDescent="0.15">
      <c r="A486" s="207"/>
      <c r="B486" s="204"/>
      <c r="C486" s="187"/>
      <c r="D486" s="204"/>
      <c r="E486" s="341"/>
      <c r="F486" s="342"/>
      <c r="G486" s="165"/>
      <c r="H486" s="132"/>
      <c r="I486" s="132"/>
      <c r="J486" s="132"/>
      <c r="K486" s="132"/>
      <c r="L486" s="132"/>
      <c r="M486" s="132"/>
      <c r="N486" s="132"/>
      <c r="O486" s="132"/>
      <c r="P486" s="132"/>
      <c r="Q486" s="132"/>
      <c r="R486" s="132"/>
      <c r="S486" s="132"/>
      <c r="T486" s="132"/>
      <c r="U486" s="132"/>
      <c r="V486" s="132"/>
      <c r="W486" s="132"/>
      <c r="X486" s="133"/>
      <c r="Y486" s="171"/>
      <c r="Z486" s="172"/>
      <c r="AA486" s="173"/>
      <c r="AB486" s="153"/>
      <c r="AC486" s="132"/>
      <c r="AD486" s="133"/>
      <c r="AE486" s="195"/>
      <c r="AF486" s="195"/>
      <c r="AG486" s="132" t="s">
        <v>355</v>
      </c>
      <c r="AH486" s="133"/>
      <c r="AI486" s="155"/>
      <c r="AJ486" s="155"/>
      <c r="AK486" s="155"/>
      <c r="AL486" s="153"/>
      <c r="AM486" s="155"/>
      <c r="AN486" s="155"/>
      <c r="AO486" s="155"/>
      <c r="AP486" s="153"/>
      <c r="AQ486" s="589"/>
      <c r="AR486" s="195"/>
      <c r="AS486" s="132" t="s">
        <v>355</v>
      </c>
      <c r="AT486" s="133"/>
      <c r="AU486" s="195"/>
      <c r="AV486" s="195"/>
      <c r="AW486" s="132" t="s">
        <v>300</v>
      </c>
      <c r="AX486" s="196"/>
    </row>
    <row r="487" spans="1:50" ht="23.25" hidden="1" customHeight="1" x14ac:dyDescent="0.15">
      <c r="A487" s="207"/>
      <c r="B487" s="204"/>
      <c r="C487" s="187"/>
      <c r="D487" s="204"/>
      <c r="E487" s="341"/>
      <c r="F487" s="342"/>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39"/>
      <c r="AF487" s="157"/>
      <c r="AG487" s="157"/>
      <c r="AH487" s="157"/>
      <c r="AI487" s="339"/>
      <c r="AJ487" s="157"/>
      <c r="AK487" s="157"/>
      <c r="AL487" s="157"/>
      <c r="AM487" s="339"/>
      <c r="AN487" s="157"/>
      <c r="AO487" s="157"/>
      <c r="AP487" s="340"/>
      <c r="AQ487" s="339"/>
      <c r="AR487" s="157"/>
      <c r="AS487" s="157"/>
      <c r="AT487" s="340"/>
      <c r="AU487" s="157"/>
      <c r="AV487" s="157"/>
      <c r="AW487" s="157"/>
      <c r="AX487" s="158"/>
    </row>
    <row r="488" spans="1:50" ht="23.25" hidden="1" customHeight="1" x14ac:dyDescent="0.15">
      <c r="A488" s="207"/>
      <c r="B488" s="204"/>
      <c r="C488" s="187"/>
      <c r="D488" s="204"/>
      <c r="E488" s="341"/>
      <c r="F488" s="342"/>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39"/>
      <c r="AF488" s="157"/>
      <c r="AG488" s="157"/>
      <c r="AH488" s="340"/>
      <c r="AI488" s="339"/>
      <c r="AJ488" s="157"/>
      <c r="AK488" s="157"/>
      <c r="AL488" s="157"/>
      <c r="AM488" s="339"/>
      <c r="AN488" s="157"/>
      <c r="AO488" s="157"/>
      <c r="AP488" s="340"/>
      <c r="AQ488" s="339"/>
      <c r="AR488" s="157"/>
      <c r="AS488" s="157"/>
      <c r="AT488" s="340"/>
      <c r="AU488" s="157"/>
      <c r="AV488" s="157"/>
      <c r="AW488" s="157"/>
      <c r="AX488" s="158"/>
    </row>
    <row r="489" spans="1:50" ht="23.25" hidden="1" customHeight="1" x14ac:dyDescent="0.15">
      <c r="A489" s="207"/>
      <c r="B489" s="204"/>
      <c r="C489" s="187"/>
      <c r="D489" s="204"/>
      <c r="E489" s="341"/>
      <c r="F489" s="342"/>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75" t="s">
        <v>301</v>
      </c>
      <c r="AC489" s="575"/>
      <c r="AD489" s="575"/>
      <c r="AE489" s="339"/>
      <c r="AF489" s="157"/>
      <c r="AG489" s="157"/>
      <c r="AH489" s="340"/>
      <c r="AI489" s="339"/>
      <c r="AJ489" s="157"/>
      <c r="AK489" s="157"/>
      <c r="AL489" s="157"/>
      <c r="AM489" s="339"/>
      <c r="AN489" s="157"/>
      <c r="AO489" s="157"/>
      <c r="AP489" s="340"/>
      <c r="AQ489" s="339"/>
      <c r="AR489" s="157"/>
      <c r="AS489" s="157"/>
      <c r="AT489" s="340"/>
      <c r="AU489" s="157"/>
      <c r="AV489" s="157"/>
      <c r="AW489" s="157"/>
      <c r="AX489" s="158"/>
    </row>
    <row r="490" spans="1:50" ht="18.75" hidden="1" customHeight="1" x14ac:dyDescent="0.15">
      <c r="A490" s="207"/>
      <c r="B490" s="204"/>
      <c r="C490" s="187"/>
      <c r="D490" s="204"/>
      <c r="E490" s="341" t="s">
        <v>372</v>
      </c>
      <c r="F490" s="342"/>
      <c r="G490" s="343" t="s">
        <v>369</v>
      </c>
      <c r="H490" s="129"/>
      <c r="I490" s="129"/>
      <c r="J490" s="129"/>
      <c r="K490" s="129"/>
      <c r="L490" s="129"/>
      <c r="M490" s="129"/>
      <c r="N490" s="129"/>
      <c r="O490" s="129"/>
      <c r="P490" s="129"/>
      <c r="Q490" s="129"/>
      <c r="R490" s="129"/>
      <c r="S490" s="129"/>
      <c r="T490" s="129"/>
      <c r="U490" s="129"/>
      <c r="V490" s="129"/>
      <c r="W490" s="129"/>
      <c r="X490" s="130"/>
      <c r="Y490" s="171"/>
      <c r="Z490" s="172"/>
      <c r="AA490" s="173"/>
      <c r="AB490" s="166" t="s">
        <v>11</v>
      </c>
      <c r="AC490" s="129"/>
      <c r="AD490" s="130"/>
      <c r="AE490" s="336" t="s">
        <v>371</v>
      </c>
      <c r="AF490" s="337"/>
      <c r="AG490" s="337"/>
      <c r="AH490" s="338"/>
      <c r="AI490" s="216" t="s">
        <v>467</v>
      </c>
      <c r="AJ490" s="216"/>
      <c r="AK490" s="216"/>
      <c r="AL490" s="166"/>
      <c r="AM490" s="216" t="s">
        <v>529</v>
      </c>
      <c r="AN490" s="216"/>
      <c r="AO490" s="216"/>
      <c r="AP490" s="166"/>
      <c r="AQ490" s="166" t="s">
        <v>354</v>
      </c>
      <c r="AR490" s="129"/>
      <c r="AS490" s="129"/>
      <c r="AT490" s="130"/>
      <c r="AU490" s="135" t="s">
        <v>253</v>
      </c>
      <c r="AV490" s="135"/>
      <c r="AW490" s="135"/>
      <c r="AX490" s="136"/>
    </row>
    <row r="491" spans="1:50" ht="18.75" hidden="1" customHeight="1" x14ac:dyDescent="0.15">
      <c r="A491" s="207"/>
      <c r="B491" s="204"/>
      <c r="C491" s="187"/>
      <c r="D491" s="204"/>
      <c r="E491" s="341"/>
      <c r="F491" s="342"/>
      <c r="G491" s="165"/>
      <c r="H491" s="132"/>
      <c r="I491" s="132"/>
      <c r="J491" s="132"/>
      <c r="K491" s="132"/>
      <c r="L491" s="132"/>
      <c r="M491" s="132"/>
      <c r="N491" s="132"/>
      <c r="O491" s="132"/>
      <c r="P491" s="132"/>
      <c r="Q491" s="132"/>
      <c r="R491" s="132"/>
      <c r="S491" s="132"/>
      <c r="T491" s="132"/>
      <c r="U491" s="132"/>
      <c r="V491" s="132"/>
      <c r="W491" s="132"/>
      <c r="X491" s="133"/>
      <c r="Y491" s="171"/>
      <c r="Z491" s="172"/>
      <c r="AA491" s="173"/>
      <c r="AB491" s="153"/>
      <c r="AC491" s="132"/>
      <c r="AD491" s="133"/>
      <c r="AE491" s="195"/>
      <c r="AF491" s="195"/>
      <c r="AG491" s="132" t="s">
        <v>355</v>
      </c>
      <c r="AH491" s="133"/>
      <c r="AI491" s="155"/>
      <c r="AJ491" s="155"/>
      <c r="AK491" s="155"/>
      <c r="AL491" s="153"/>
      <c r="AM491" s="155"/>
      <c r="AN491" s="155"/>
      <c r="AO491" s="155"/>
      <c r="AP491" s="153"/>
      <c r="AQ491" s="589"/>
      <c r="AR491" s="195"/>
      <c r="AS491" s="132" t="s">
        <v>355</v>
      </c>
      <c r="AT491" s="133"/>
      <c r="AU491" s="195"/>
      <c r="AV491" s="195"/>
      <c r="AW491" s="132" t="s">
        <v>300</v>
      </c>
      <c r="AX491" s="196"/>
    </row>
    <row r="492" spans="1:50" ht="23.25" hidden="1" customHeight="1" x14ac:dyDescent="0.15">
      <c r="A492" s="207"/>
      <c r="B492" s="204"/>
      <c r="C492" s="187"/>
      <c r="D492" s="204"/>
      <c r="E492" s="341"/>
      <c r="F492" s="342"/>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39"/>
      <c r="AF492" s="157"/>
      <c r="AG492" s="157"/>
      <c r="AH492" s="157"/>
      <c r="AI492" s="339"/>
      <c r="AJ492" s="157"/>
      <c r="AK492" s="157"/>
      <c r="AL492" s="157"/>
      <c r="AM492" s="339"/>
      <c r="AN492" s="157"/>
      <c r="AO492" s="157"/>
      <c r="AP492" s="340"/>
      <c r="AQ492" s="339"/>
      <c r="AR492" s="157"/>
      <c r="AS492" s="157"/>
      <c r="AT492" s="340"/>
      <c r="AU492" s="157"/>
      <c r="AV492" s="157"/>
      <c r="AW492" s="157"/>
      <c r="AX492" s="158"/>
    </row>
    <row r="493" spans="1:50" ht="23.25" hidden="1" customHeight="1" x14ac:dyDescent="0.15">
      <c r="A493" s="207"/>
      <c r="B493" s="204"/>
      <c r="C493" s="187"/>
      <c r="D493" s="204"/>
      <c r="E493" s="341"/>
      <c r="F493" s="342"/>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39"/>
      <c r="AF493" s="157"/>
      <c r="AG493" s="157"/>
      <c r="AH493" s="340"/>
      <c r="AI493" s="339"/>
      <c r="AJ493" s="157"/>
      <c r="AK493" s="157"/>
      <c r="AL493" s="157"/>
      <c r="AM493" s="339"/>
      <c r="AN493" s="157"/>
      <c r="AO493" s="157"/>
      <c r="AP493" s="340"/>
      <c r="AQ493" s="339"/>
      <c r="AR493" s="157"/>
      <c r="AS493" s="157"/>
      <c r="AT493" s="340"/>
      <c r="AU493" s="157"/>
      <c r="AV493" s="157"/>
      <c r="AW493" s="157"/>
      <c r="AX493" s="158"/>
    </row>
    <row r="494" spans="1:50" ht="23.25" hidden="1" customHeight="1" x14ac:dyDescent="0.15">
      <c r="A494" s="207"/>
      <c r="B494" s="204"/>
      <c r="C494" s="187"/>
      <c r="D494" s="204"/>
      <c r="E494" s="341"/>
      <c r="F494" s="342"/>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75" t="s">
        <v>301</v>
      </c>
      <c r="AC494" s="575"/>
      <c r="AD494" s="575"/>
      <c r="AE494" s="339"/>
      <c r="AF494" s="157"/>
      <c r="AG494" s="157"/>
      <c r="AH494" s="340"/>
      <c r="AI494" s="339"/>
      <c r="AJ494" s="157"/>
      <c r="AK494" s="157"/>
      <c r="AL494" s="157"/>
      <c r="AM494" s="339"/>
      <c r="AN494" s="157"/>
      <c r="AO494" s="157"/>
      <c r="AP494" s="340"/>
      <c r="AQ494" s="339"/>
      <c r="AR494" s="157"/>
      <c r="AS494" s="157"/>
      <c r="AT494" s="340"/>
      <c r="AU494" s="157"/>
      <c r="AV494" s="157"/>
      <c r="AW494" s="157"/>
      <c r="AX494" s="158"/>
    </row>
    <row r="495" spans="1:50" ht="18.75" hidden="1" customHeight="1" x14ac:dyDescent="0.15">
      <c r="A495" s="207"/>
      <c r="B495" s="204"/>
      <c r="C495" s="187"/>
      <c r="D495" s="204"/>
      <c r="E495" s="341" t="s">
        <v>372</v>
      </c>
      <c r="F495" s="342"/>
      <c r="G495" s="343" t="s">
        <v>369</v>
      </c>
      <c r="H495" s="129"/>
      <c r="I495" s="129"/>
      <c r="J495" s="129"/>
      <c r="K495" s="129"/>
      <c r="L495" s="129"/>
      <c r="M495" s="129"/>
      <c r="N495" s="129"/>
      <c r="O495" s="129"/>
      <c r="P495" s="129"/>
      <c r="Q495" s="129"/>
      <c r="R495" s="129"/>
      <c r="S495" s="129"/>
      <c r="T495" s="129"/>
      <c r="U495" s="129"/>
      <c r="V495" s="129"/>
      <c r="W495" s="129"/>
      <c r="X495" s="130"/>
      <c r="Y495" s="171"/>
      <c r="Z495" s="172"/>
      <c r="AA495" s="173"/>
      <c r="AB495" s="166" t="s">
        <v>11</v>
      </c>
      <c r="AC495" s="129"/>
      <c r="AD495" s="130"/>
      <c r="AE495" s="336" t="s">
        <v>371</v>
      </c>
      <c r="AF495" s="337"/>
      <c r="AG495" s="337"/>
      <c r="AH495" s="338"/>
      <c r="AI495" s="216" t="s">
        <v>467</v>
      </c>
      <c r="AJ495" s="216"/>
      <c r="AK495" s="216"/>
      <c r="AL495" s="166"/>
      <c r="AM495" s="216" t="s">
        <v>529</v>
      </c>
      <c r="AN495" s="216"/>
      <c r="AO495" s="216"/>
      <c r="AP495" s="166"/>
      <c r="AQ495" s="166" t="s">
        <v>354</v>
      </c>
      <c r="AR495" s="129"/>
      <c r="AS495" s="129"/>
      <c r="AT495" s="130"/>
      <c r="AU495" s="135" t="s">
        <v>253</v>
      </c>
      <c r="AV495" s="135"/>
      <c r="AW495" s="135"/>
      <c r="AX495" s="136"/>
    </row>
    <row r="496" spans="1:50" ht="18.75" hidden="1" customHeight="1" x14ac:dyDescent="0.15">
      <c r="A496" s="207"/>
      <c r="B496" s="204"/>
      <c r="C496" s="187"/>
      <c r="D496" s="204"/>
      <c r="E496" s="341"/>
      <c r="F496" s="342"/>
      <c r="G496" s="165"/>
      <c r="H496" s="132"/>
      <c r="I496" s="132"/>
      <c r="J496" s="132"/>
      <c r="K496" s="132"/>
      <c r="L496" s="132"/>
      <c r="M496" s="132"/>
      <c r="N496" s="132"/>
      <c r="O496" s="132"/>
      <c r="P496" s="132"/>
      <c r="Q496" s="132"/>
      <c r="R496" s="132"/>
      <c r="S496" s="132"/>
      <c r="T496" s="132"/>
      <c r="U496" s="132"/>
      <c r="V496" s="132"/>
      <c r="W496" s="132"/>
      <c r="X496" s="133"/>
      <c r="Y496" s="171"/>
      <c r="Z496" s="172"/>
      <c r="AA496" s="173"/>
      <c r="AB496" s="153"/>
      <c r="AC496" s="132"/>
      <c r="AD496" s="133"/>
      <c r="AE496" s="195"/>
      <c r="AF496" s="195"/>
      <c r="AG496" s="132" t="s">
        <v>355</v>
      </c>
      <c r="AH496" s="133"/>
      <c r="AI496" s="155"/>
      <c r="AJ496" s="155"/>
      <c r="AK496" s="155"/>
      <c r="AL496" s="153"/>
      <c r="AM496" s="155"/>
      <c r="AN496" s="155"/>
      <c r="AO496" s="155"/>
      <c r="AP496" s="153"/>
      <c r="AQ496" s="589"/>
      <c r="AR496" s="195"/>
      <c r="AS496" s="132" t="s">
        <v>355</v>
      </c>
      <c r="AT496" s="133"/>
      <c r="AU496" s="195"/>
      <c r="AV496" s="195"/>
      <c r="AW496" s="132" t="s">
        <v>300</v>
      </c>
      <c r="AX496" s="196"/>
    </row>
    <row r="497" spans="1:50" ht="23.25" hidden="1" customHeight="1" x14ac:dyDescent="0.15">
      <c r="A497" s="207"/>
      <c r="B497" s="204"/>
      <c r="C497" s="187"/>
      <c r="D497" s="204"/>
      <c r="E497" s="341"/>
      <c r="F497" s="342"/>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39"/>
      <c r="AF497" s="157"/>
      <c r="AG497" s="157"/>
      <c r="AH497" s="157"/>
      <c r="AI497" s="339"/>
      <c r="AJ497" s="157"/>
      <c r="AK497" s="157"/>
      <c r="AL497" s="157"/>
      <c r="AM497" s="339"/>
      <c r="AN497" s="157"/>
      <c r="AO497" s="157"/>
      <c r="AP497" s="340"/>
      <c r="AQ497" s="339"/>
      <c r="AR497" s="157"/>
      <c r="AS497" s="157"/>
      <c r="AT497" s="340"/>
      <c r="AU497" s="157"/>
      <c r="AV497" s="157"/>
      <c r="AW497" s="157"/>
      <c r="AX497" s="158"/>
    </row>
    <row r="498" spans="1:50" ht="23.25" hidden="1" customHeight="1" x14ac:dyDescent="0.15">
      <c r="A498" s="207"/>
      <c r="B498" s="204"/>
      <c r="C498" s="187"/>
      <c r="D498" s="204"/>
      <c r="E498" s="341"/>
      <c r="F498" s="342"/>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39"/>
      <c r="AF498" s="157"/>
      <c r="AG498" s="157"/>
      <c r="AH498" s="340"/>
      <c r="AI498" s="339"/>
      <c r="AJ498" s="157"/>
      <c r="AK498" s="157"/>
      <c r="AL498" s="157"/>
      <c r="AM498" s="339"/>
      <c r="AN498" s="157"/>
      <c r="AO498" s="157"/>
      <c r="AP498" s="340"/>
      <c r="AQ498" s="339"/>
      <c r="AR498" s="157"/>
      <c r="AS498" s="157"/>
      <c r="AT498" s="340"/>
      <c r="AU498" s="157"/>
      <c r="AV498" s="157"/>
      <c r="AW498" s="157"/>
      <c r="AX498" s="158"/>
    </row>
    <row r="499" spans="1:50" ht="23.25" hidden="1" customHeight="1" x14ac:dyDescent="0.15">
      <c r="A499" s="207"/>
      <c r="B499" s="204"/>
      <c r="C499" s="187"/>
      <c r="D499" s="204"/>
      <c r="E499" s="341"/>
      <c r="F499" s="342"/>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75" t="s">
        <v>301</v>
      </c>
      <c r="AC499" s="575"/>
      <c r="AD499" s="575"/>
      <c r="AE499" s="339"/>
      <c r="AF499" s="157"/>
      <c r="AG499" s="157"/>
      <c r="AH499" s="340"/>
      <c r="AI499" s="339"/>
      <c r="AJ499" s="157"/>
      <c r="AK499" s="157"/>
      <c r="AL499" s="157"/>
      <c r="AM499" s="339"/>
      <c r="AN499" s="157"/>
      <c r="AO499" s="157"/>
      <c r="AP499" s="340"/>
      <c r="AQ499" s="339"/>
      <c r="AR499" s="157"/>
      <c r="AS499" s="157"/>
      <c r="AT499" s="340"/>
      <c r="AU499" s="157"/>
      <c r="AV499" s="157"/>
      <c r="AW499" s="157"/>
      <c r="AX499" s="158"/>
    </row>
    <row r="500" spans="1:50" ht="18.75" hidden="1" customHeight="1" x14ac:dyDescent="0.15">
      <c r="A500" s="207"/>
      <c r="B500" s="204"/>
      <c r="C500" s="187"/>
      <c r="D500" s="204"/>
      <c r="E500" s="341" t="s">
        <v>372</v>
      </c>
      <c r="F500" s="342"/>
      <c r="G500" s="343" t="s">
        <v>369</v>
      </c>
      <c r="H500" s="129"/>
      <c r="I500" s="129"/>
      <c r="J500" s="129"/>
      <c r="K500" s="129"/>
      <c r="L500" s="129"/>
      <c r="M500" s="129"/>
      <c r="N500" s="129"/>
      <c r="O500" s="129"/>
      <c r="P500" s="129"/>
      <c r="Q500" s="129"/>
      <c r="R500" s="129"/>
      <c r="S500" s="129"/>
      <c r="T500" s="129"/>
      <c r="U500" s="129"/>
      <c r="V500" s="129"/>
      <c r="W500" s="129"/>
      <c r="X500" s="130"/>
      <c r="Y500" s="171"/>
      <c r="Z500" s="172"/>
      <c r="AA500" s="173"/>
      <c r="AB500" s="166" t="s">
        <v>11</v>
      </c>
      <c r="AC500" s="129"/>
      <c r="AD500" s="130"/>
      <c r="AE500" s="336" t="s">
        <v>371</v>
      </c>
      <c r="AF500" s="337"/>
      <c r="AG500" s="337"/>
      <c r="AH500" s="338"/>
      <c r="AI500" s="216" t="s">
        <v>467</v>
      </c>
      <c r="AJ500" s="216"/>
      <c r="AK500" s="216"/>
      <c r="AL500" s="166"/>
      <c r="AM500" s="216" t="s">
        <v>529</v>
      </c>
      <c r="AN500" s="216"/>
      <c r="AO500" s="216"/>
      <c r="AP500" s="166"/>
      <c r="AQ500" s="166" t="s">
        <v>354</v>
      </c>
      <c r="AR500" s="129"/>
      <c r="AS500" s="129"/>
      <c r="AT500" s="130"/>
      <c r="AU500" s="135" t="s">
        <v>253</v>
      </c>
      <c r="AV500" s="135"/>
      <c r="AW500" s="135"/>
      <c r="AX500" s="136"/>
    </row>
    <row r="501" spans="1:50" ht="18.75" hidden="1" customHeight="1" x14ac:dyDescent="0.15">
      <c r="A501" s="207"/>
      <c r="B501" s="204"/>
      <c r="C501" s="187"/>
      <c r="D501" s="204"/>
      <c r="E501" s="341"/>
      <c r="F501" s="342"/>
      <c r="G501" s="165"/>
      <c r="H501" s="132"/>
      <c r="I501" s="132"/>
      <c r="J501" s="132"/>
      <c r="K501" s="132"/>
      <c r="L501" s="132"/>
      <c r="M501" s="132"/>
      <c r="N501" s="132"/>
      <c r="O501" s="132"/>
      <c r="P501" s="132"/>
      <c r="Q501" s="132"/>
      <c r="R501" s="132"/>
      <c r="S501" s="132"/>
      <c r="T501" s="132"/>
      <c r="U501" s="132"/>
      <c r="V501" s="132"/>
      <c r="W501" s="132"/>
      <c r="X501" s="133"/>
      <c r="Y501" s="171"/>
      <c r="Z501" s="172"/>
      <c r="AA501" s="173"/>
      <c r="AB501" s="153"/>
      <c r="AC501" s="132"/>
      <c r="AD501" s="133"/>
      <c r="AE501" s="195"/>
      <c r="AF501" s="195"/>
      <c r="AG501" s="132" t="s">
        <v>355</v>
      </c>
      <c r="AH501" s="133"/>
      <c r="AI501" s="155"/>
      <c r="AJ501" s="155"/>
      <c r="AK501" s="155"/>
      <c r="AL501" s="153"/>
      <c r="AM501" s="155"/>
      <c r="AN501" s="155"/>
      <c r="AO501" s="155"/>
      <c r="AP501" s="153"/>
      <c r="AQ501" s="589"/>
      <c r="AR501" s="195"/>
      <c r="AS501" s="132" t="s">
        <v>355</v>
      </c>
      <c r="AT501" s="133"/>
      <c r="AU501" s="195"/>
      <c r="AV501" s="195"/>
      <c r="AW501" s="132" t="s">
        <v>300</v>
      </c>
      <c r="AX501" s="196"/>
    </row>
    <row r="502" spans="1:50" ht="23.25" hidden="1" customHeight="1" x14ac:dyDescent="0.15">
      <c r="A502" s="207"/>
      <c r="B502" s="204"/>
      <c r="C502" s="187"/>
      <c r="D502" s="204"/>
      <c r="E502" s="341"/>
      <c r="F502" s="342"/>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39"/>
      <c r="AF502" s="157"/>
      <c r="AG502" s="157"/>
      <c r="AH502" s="157"/>
      <c r="AI502" s="339"/>
      <c r="AJ502" s="157"/>
      <c r="AK502" s="157"/>
      <c r="AL502" s="157"/>
      <c r="AM502" s="339"/>
      <c r="AN502" s="157"/>
      <c r="AO502" s="157"/>
      <c r="AP502" s="340"/>
      <c r="AQ502" s="339"/>
      <c r="AR502" s="157"/>
      <c r="AS502" s="157"/>
      <c r="AT502" s="340"/>
      <c r="AU502" s="157"/>
      <c r="AV502" s="157"/>
      <c r="AW502" s="157"/>
      <c r="AX502" s="158"/>
    </row>
    <row r="503" spans="1:50" ht="23.25" hidden="1" customHeight="1" x14ac:dyDescent="0.15">
      <c r="A503" s="207"/>
      <c r="B503" s="204"/>
      <c r="C503" s="187"/>
      <c r="D503" s="204"/>
      <c r="E503" s="341"/>
      <c r="F503" s="342"/>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39"/>
      <c r="AF503" s="157"/>
      <c r="AG503" s="157"/>
      <c r="AH503" s="340"/>
      <c r="AI503" s="339"/>
      <c r="AJ503" s="157"/>
      <c r="AK503" s="157"/>
      <c r="AL503" s="157"/>
      <c r="AM503" s="339"/>
      <c r="AN503" s="157"/>
      <c r="AO503" s="157"/>
      <c r="AP503" s="340"/>
      <c r="AQ503" s="339"/>
      <c r="AR503" s="157"/>
      <c r="AS503" s="157"/>
      <c r="AT503" s="340"/>
      <c r="AU503" s="157"/>
      <c r="AV503" s="157"/>
      <c r="AW503" s="157"/>
      <c r="AX503" s="158"/>
    </row>
    <row r="504" spans="1:50" ht="23.25" hidden="1" customHeight="1" x14ac:dyDescent="0.15">
      <c r="A504" s="207"/>
      <c r="B504" s="204"/>
      <c r="C504" s="187"/>
      <c r="D504" s="204"/>
      <c r="E504" s="341"/>
      <c r="F504" s="342"/>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75" t="s">
        <v>301</v>
      </c>
      <c r="AC504" s="575"/>
      <c r="AD504" s="575"/>
      <c r="AE504" s="339"/>
      <c r="AF504" s="157"/>
      <c r="AG504" s="157"/>
      <c r="AH504" s="340"/>
      <c r="AI504" s="339"/>
      <c r="AJ504" s="157"/>
      <c r="AK504" s="157"/>
      <c r="AL504" s="157"/>
      <c r="AM504" s="339"/>
      <c r="AN504" s="157"/>
      <c r="AO504" s="157"/>
      <c r="AP504" s="340"/>
      <c r="AQ504" s="339"/>
      <c r="AR504" s="157"/>
      <c r="AS504" s="157"/>
      <c r="AT504" s="340"/>
      <c r="AU504" s="157"/>
      <c r="AV504" s="157"/>
      <c r="AW504" s="157"/>
      <c r="AX504" s="158"/>
    </row>
    <row r="505" spans="1:50" ht="18.75" hidden="1" customHeight="1" x14ac:dyDescent="0.15">
      <c r="A505" s="207"/>
      <c r="B505" s="204"/>
      <c r="C505" s="187"/>
      <c r="D505" s="204"/>
      <c r="E505" s="341" t="s">
        <v>372</v>
      </c>
      <c r="F505" s="342"/>
      <c r="G505" s="343" t="s">
        <v>369</v>
      </c>
      <c r="H505" s="129"/>
      <c r="I505" s="129"/>
      <c r="J505" s="129"/>
      <c r="K505" s="129"/>
      <c r="L505" s="129"/>
      <c r="M505" s="129"/>
      <c r="N505" s="129"/>
      <c r="O505" s="129"/>
      <c r="P505" s="129"/>
      <c r="Q505" s="129"/>
      <c r="R505" s="129"/>
      <c r="S505" s="129"/>
      <c r="T505" s="129"/>
      <c r="U505" s="129"/>
      <c r="V505" s="129"/>
      <c r="W505" s="129"/>
      <c r="X505" s="130"/>
      <c r="Y505" s="171"/>
      <c r="Z505" s="172"/>
      <c r="AA505" s="173"/>
      <c r="AB505" s="166" t="s">
        <v>11</v>
      </c>
      <c r="AC505" s="129"/>
      <c r="AD505" s="130"/>
      <c r="AE505" s="336" t="s">
        <v>371</v>
      </c>
      <c r="AF505" s="337"/>
      <c r="AG505" s="337"/>
      <c r="AH505" s="338"/>
      <c r="AI505" s="216" t="s">
        <v>467</v>
      </c>
      <c r="AJ505" s="216"/>
      <c r="AK505" s="216"/>
      <c r="AL505" s="166"/>
      <c r="AM505" s="216" t="s">
        <v>529</v>
      </c>
      <c r="AN505" s="216"/>
      <c r="AO505" s="216"/>
      <c r="AP505" s="166"/>
      <c r="AQ505" s="166" t="s">
        <v>354</v>
      </c>
      <c r="AR505" s="129"/>
      <c r="AS505" s="129"/>
      <c r="AT505" s="130"/>
      <c r="AU505" s="135" t="s">
        <v>253</v>
      </c>
      <c r="AV505" s="135"/>
      <c r="AW505" s="135"/>
      <c r="AX505" s="136"/>
    </row>
    <row r="506" spans="1:50" ht="18.75" hidden="1" customHeight="1" x14ac:dyDescent="0.15">
      <c r="A506" s="207"/>
      <c r="B506" s="204"/>
      <c r="C506" s="187"/>
      <c r="D506" s="204"/>
      <c r="E506" s="341"/>
      <c r="F506" s="342"/>
      <c r="G506" s="165"/>
      <c r="H506" s="132"/>
      <c r="I506" s="132"/>
      <c r="J506" s="132"/>
      <c r="K506" s="132"/>
      <c r="L506" s="132"/>
      <c r="M506" s="132"/>
      <c r="N506" s="132"/>
      <c r="O506" s="132"/>
      <c r="P506" s="132"/>
      <c r="Q506" s="132"/>
      <c r="R506" s="132"/>
      <c r="S506" s="132"/>
      <c r="T506" s="132"/>
      <c r="U506" s="132"/>
      <c r="V506" s="132"/>
      <c r="W506" s="132"/>
      <c r="X506" s="133"/>
      <c r="Y506" s="171"/>
      <c r="Z506" s="172"/>
      <c r="AA506" s="173"/>
      <c r="AB506" s="153"/>
      <c r="AC506" s="132"/>
      <c r="AD506" s="133"/>
      <c r="AE506" s="195"/>
      <c r="AF506" s="195"/>
      <c r="AG506" s="132" t="s">
        <v>355</v>
      </c>
      <c r="AH506" s="133"/>
      <c r="AI506" s="155"/>
      <c r="AJ506" s="155"/>
      <c r="AK506" s="155"/>
      <c r="AL506" s="153"/>
      <c r="AM506" s="155"/>
      <c r="AN506" s="155"/>
      <c r="AO506" s="155"/>
      <c r="AP506" s="153"/>
      <c r="AQ506" s="589"/>
      <c r="AR506" s="195"/>
      <c r="AS506" s="132" t="s">
        <v>355</v>
      </c>
      <c r="AT506" s="133"/>
      <c r="AU506" s="195"/>
      <c r="AV506" s="195"/>
      <c r="AW506" s="132" t="s">
        <v>300</v>
      </c>
      <c r="AX506" s="196"/>
    </row>
    <row r="507" spans="1:50" ht="23.25" hidden="1" customHeight="1" x14ac:dyDescent="0.15">
      <c r="A507" s="207"/>
      <c r="B507" s="204"/>
      <c r="C507" s="187"/>
      <c r="D507" s="204"/>
      <c r="E507" s="341"/>
      <c r="F507" s="342"/>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39"/>
      <c r="AF507" s="157"/>
      <c r="AG507" s="157"/>
      <c r="AH507" s="157"/>
      <c r="AI507" s="339"/>
      <c r="AJ507" s="157"/>
      <c r="AK507" s="157"/>
      <c r="AL507" s="157"/>
      <c r="AM507" s="339"/>
      <c r="AN507" s="157"/>
      <c r="AO507" s="157"/>
      <c r="AP507" s="340"/>
      <c r="AQ507" s="339"/>
      <c r="AR507" s="157"/>
      <c r="AS507" s="157"/>
      <c r="AT507" s="340"/>
      <c r="AU507" s="157"/>
      <c r="AV507" s="157"/>
      <c r="AW507" s="157"/>
      <c r="AX507" s="158"/>
    </row>
    <row r="508" spans="1:50" ht="23.25" hidden="1" customHeight="1" x14ac:dyDescent="0.15">
      <c r="A508" s="207"/>
      <c r="B508" s="204"/>
      <c r="C508" s="187"/>
      <c r="D508" s="204"/>
      <c r="E508" s="341"/>
      <c r="F508" s="342"/>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39"/>
      <c r="AF508" s="157"/>
      <c r="AG508" s="157"/>
      <c r="AH508" s="340"/>
      <c r="AI508" s="339"/>
      <c r="AJ508" s="157"/>
      <c r="AK508" s="157"/>
      <c r="AL508" s="157"/>
      <c r="AM508" s="339"/>
      <c r="AN508" s="157"/>
      <c r="AO508" s="157"/>
      <c r="AP508" s="340"/>
      <c r="AQ508" s="339"/>
      <c r="AR508" s="157"/>
      <c r="AS508" s="157"/>
      <c r="AT508" s="340"/>
      <c r="AU508" s="157"/>
      <c r="AV508" s="157"/>
      <c r="AW508" s="157"/>
      <c r="AX508" s="158"/>
    </row>
    <row r="509" spans="1:50" ht="23.25" hidden="1" customHeight="1" x14ac:dyDescent="0.15">
      <c r="A509" s="207"/>
      <c r="B509" s="204"/>
      <c r="C509" s="187"/>
      <c r="D509" s="204"/>
      <c r="E509" s="341"/>
      <c r="F509" s="342"/>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75" t="s">
        <v>301</v>
      </c>
      <c r="AC509" s="575"/>
      <c r="AD509" s="575"/>
      <c r="AE509" s="339"/>
      <c r="AF509" s="157"/>
      <c r="AG509" s="157"/>
      <c r="AH509" s="340"/>
      <c r="AI509" s="339"/>
      <c r="AJ509" s="157"/>
      <c r="AK509" s="157"/>
      <c r="AL509" s="157"/>
      <c r="AM509" s="339"/>
      <c r="AN509" s="157"/>
      <c r="AO509" s="157"/>
      <c r="AP509" s="340"/>
      <c r="AQ509" s="339"/>
      <c r="AR509" s="157"/>
      <c r="AS509" s="157"/>
      <c r="AT509" s="340"/>
      <c r="AU509" s="157"/>
      <c r="AV509" s="157"/>
      <c r="AW509" s="157"/>
      <c r="AX509" s="158"/>
    </row>
    <row r="510" spans="1:50" ht="18.75" hidden="1" customHeight="1" x14ac:dyDescent="0.15">
      <c r="A510" s="207"/>
      <c r="B510" s="204"/>
      <c r="C510" s="187"/>
      <c r="D510" s="204"/>
      <c r="E510" s="341" t="s">
        <v>373</v>
      </c>
      <c r="F510" s="342"/>
      <c r="G510" s="343" t="s">
        <v>370</v>
      </c>
      <c r="H510" s="129"/>
      <c r="I510" s="129"/>
      <c r="J510" s="129"/>
      <c r="K510" s="129"/>
      <c r="L510" s="129"/>
      <c r="M510" s="129"/>
      <c r="N510" s="129"/>
      <c r="O510" s="129"/>
      <c r="P510" s="129"/>
      <c r="Q510" s="129"/>
      <c r="R510" s="129"/>
      <c r="S510" s="129"/>
      <c r="T510" s="129"/>
      <c r="U510" s="129"/>
      <c r="V510" s="129"/>
      <c r="W510" s="129"/>
      <c r="X510" s="130"/>
      <c r="Y510" s="171"/>
      <c r="Z510" s="172"/>
      <c r="AA510" s="173"/>
      <c r="AB510" s="166" t="s">
        <v>11</v>
      </c>
      <c r="AC510" s="129"/>
      <c r="AD510" s="130"/>
      <c r="AE510" s="336" t="s">
        <v>371</v>
      </c>
      <c r="AF510" s="337"/>
      <c r="AG510" s="337"/>
      <c r="AH510" s="338"/>
      <c r="AI510" s="216" t="s">
        <v>467</v>
      </c>
      <c r="AJ510" s="216"/>
      <c r="AK510" s="216"/>
      <c r="AL510" s="166"/>
      <c r="AM510" s="216" t="s">
        <v>529</v>
      </c>
      <c r="AN510" s="216"/>
      <c r="AO510" s="216"/>
      <c r="AP510" s="166"/>
      <c r="AQ510" s="166" t="s">
        <v>354</v>
      </c>
      <c r="AR510" s="129"/>
      <c r="AS510" s="129"/>
      <c r="AT510" s="130"/>
      <c r="AU510" s="135" t="s">
        <v>253</v>
      </c>
      <c r="AV510" s="135"/>
      <c r="AW510" s="135"/>
      <c r="AX510" s="136"/>
    </row>
    <row r="511" spans="1:50" ht="18.75" hidden="1" customHeight="1" x14ac:dyDescent="0.15">
      <c r="A511" s="207"/>
      <c r="B511" s="204"/>
      <c r="C511" s="187"/>
      <c r="D511" s="204"/>
      <c r="E511" s="341"/>
      <c r="F511" s="342"/>
      <c r="G511" s="165"/>
      <c r="H511" s="132"/>
      <c r="I511" s="132"/>
      <c r="J511" s="132"/>
      <c r="K511" s="132"/>
      <c r="L511" s="132"/>
      <c r="M511" s="132"/>
      <c r="N511" s="132"/>
      <c r="O511" s="132"/>
      <c r="P511" s="132"/>
      <c r="Q511" s="132"/>
      <c r="R511" s="132"/>
      <c r="S511" s="132"/>
      <c r="T511" s="132"/>
      <c r="U511" s="132"/>
      <c r="V511" s="132"/>
      <c r="W511" s="132"/>
      <c r="X511" s="133"/>
      <c r="Y511" s="171"/>
      <c r="Z511" s="172"/>
      <c r="AA511" s="173"/>
      <c r="AB511" s="153"/>
      <c r="AC511" s="132"/>
      <c r="AD511" s="133"/>
      <c r="AE511" s="195"/>
      <c r="AF511" s="195"/>
      <c r="AG511" s="132" t="s">
        <v>355</v>
      </c>
      <c r="AH511" s="133"/>
      <c r="AI511" s="155"/>
      <c r="AJ511" s="155"/>
      <c r="AK511" s="155"/>
      <c r="AL511" s="153"/>
      <c r="AM511" s="155"/>
      <c r="AN511" s="155"/>
      <c r="AO511" s="155"/>
      <c r="AP511" s="153"/>
      <c r="AQ511" s="589"/>
      <c r="AR511" s="195"/>
      <c r="AS511" s="132" t="s">
        <v>355</v>
      </c>
      <c r="AT511" s="133"/>
      <c r="AU511" s="195"/>
      <c r="AV511" s="195"/>
      <c r="AW511" s="132" t="s">
        <v>300</v>
      </c>
      <c r="AX511" s="196"/>
    </row>
    <row r="512" spans="1:50" ht="23.25" hidden="1" customHeight="1" x14ac:dyDescent="0.15">
      <c r="A512" s="207"/>
      <c r="B512" s="204"/>
      <c r="C512" s="187"/>
      <c r="D512" s="204"/>
      <c r="E512" s="341"/>
      <c r="F512" s="342"/>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39"/>
      <c r="AF512" s="157"/>
      <c r="AG512" s="157"/>
      <c r="AH512" s="157"/>
      <c r="AI512" s="339"/>
      <c r="AJ512" s="157"/>
      <c r="AK512" s="157"/>
      <c r="AL512" s="157"/>
      <c r="AM512" s="339"/>
      <c r="AN512" s="157"/>
      <c r="AO512" s="157"/>
      <c r="AP512" s="340"/>
      <c r="AQ512" s="339"/>
      <c r="AR512" s="157"/>
      <c r="AS512" s="157"/>
      <c r="AT512" s="340"/>
      <c r="AU512" s="157"/>
      <c r="AV512" s="157"/>
      <c r="AW512" s="157"/>
      <c r="AX512" s="158"/>
    </row>
    <row r="513" spans="1:50" ht="23.25" hidden="1" customHeight="1" x14ac:dyDescent="0.15">
      <c r="A513" s="207"/>
      <c r="B513" s="204"/>
      <c r="C513" s="187"/>
      <c r="D513" s="204"/>
      <c r="E513" s="341"/>
      <c r="F513" s="342"/>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39"/>
      <c r="AF513" s="157"/>
      <c r="AG513" s="157"/>
      <c r="AH513" s="340"/>
      <c r="AI513" s="339"/>
      <c r="AJ513" s="157"/>
      <c r="AK513" s="157"/>
      <c r="AL513" s="157"/>
      <c r="AM513" s="339"/>
      <c r="AN513" s="157"/>
      <c r="AO513" s="157"/>
      <c r="AP513" s="340"/>
      <c r="AQ513" s="339"/>
      <c r="AR513" s="157"/>
      <c r="AS513" s="157"/>
      <c r="AT513" s="340"/>
      <c r="AU513" s="157"/>
      <c r="AV513" s="157"/>
      <c r="AW513" s="157"/>
      <c r="AX513" s="158"/>
    </row>
    <row r="514" spans="1:50" ht="23.25" hidden="1" customHeight="1" x14ac:dyDescent="0.15">
      <c r="A514" s="207"/>
      <c r="B514" s="204"/>
      <c r="C514" s="187"/>
      <c r="D514" s="204"/>
      <c r="E514" s="341"/>
      <c r="F514" s="342"/>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75" t="s">
        <v>14</v>
      </c>
      <c r="AC514" s="575"/>
      <c r="AD514" s="575"/>
      <c r="AE514" s="339"/>
      <c r="AF514" s="157"/>
      <c r="AG514" s="157"/>
      <c r="AH514" s="340"/>
      <c r="AI514" s="339"/>
      <c r="AJ514" s="157"/>
      <c r="AK514" s="157"/>
      <c r="AL514" s="157"/>
      <c r="AM514" s="339"/>
      <c r="AN514" s="157"/>
      <c r="AO514" s="157"/>
      <c r="AP514" s="340"/>
      <c r="AQ514" s="339"/>
      <c r="AR514" s="157"/>
      <c r="AS514" s="157"/>
      <c r="AT514" s="340"/>
      <c r="AU514" s="157"/>
      <c r="AV514" s="157"/>
      <c r="AW514" s="157"/>
      <c r="AX514" s="158"/>
    </row>
    <row r="515" spans="1:50" ht="18.75" hidden="1" customHeight="1" x14ac:dyDescent="0.15">
      <c r="A515" s="207"/>
      <c r="B515" s="204"/>
      <c r="C515" s="187"/>
      <c r="D515" s="204"/>
      <c r="E515" s="341" t="s">
        <v>373</v>
      </c>
      <c r="F515" s="342"/>
      <c r="G515" s="343" t="s">
        <v>370</v>
      </c>
      <c r="H515" s="129"/>
      <c r="I515" s="129"/>
      <c r="J515" s="129"/>
      <c r="K515" s="129"/>
      <c r="L515" s="129"/>
      <c r="M515" s="129"/>
      <c r="N515" s="129"/>
      <c r="O515" s="129"/>
      <c r="P515" s="129"/>
      <c r="Q515" s="129"/>
      <c r="R515" s="129"/>
      <c r="S515" s="129"/>
      <c r="T515" s="129"/>
      <c r="U515" s="129"/>
      <c r="V515" s="129"/>
      <c r="W515" s="129"/>
      <c r="X515" s="130"/>
      <c r="Y515" s="171"/>
      <c r="Z515" s="172"/>
      <c r="AA515" s="173"/>
      <c r="AB515" s="166" t="s">
        <v>11</v>
      </c>
      <c r="AC515" s="129"/>
      <c r="AD515" s="130"/>
      <c r="AE515" s="336" t="s">
        <v>371</v>
      </c>
      <c r="AF515" s="337"/>
      <c r="AG515" s="337"/>
      <c r="AH515" s="338"/>
      <c r="AI515" s="216" t="s">
        <v>467</v>
      </c>
      <c r="AJ515" s="216"/>
      <c r="AK515" s="216"/>
      <c r="AL515" s="166"/>
      <c r="AM515" s="216" t="s">
        <v>529</v>
      </c>
      <c r="AN515" s="216"/>
      <c r="AO515" s="216"/>
      <c r="AP515" s="166"/>
      <c r="AQ515" s="166" t="s">
        <v>354</v>
      </c>
      <c r="AR515" s="129"/>
      <c r="AS515" s="129"/>
      <c r="AT515" s="130"/>
      <c r="AU515" s="135" t="s">
        <v>253</v>
      </c>
      <c r="AV515" s="135"/>
      <c r="AW515" s="135"/>
      <c r="AX515" s="136"/>
    </row>
    <row r="516" spans="1:50" ht="18.75" hidden="1" customHeight="1" x14ac:dyDescent="0.15">
      <c r="A516" s="207"/>
      <c r="B516" s="204"/>
      <c r="C516" s="187"/>
      <c r="D516" s="204"/>
      <c r="E516" s="341"/>
      <c r="F516" s="342"/>
      <c r="G516" s="165"/>
      <c r="H516" s="132"/>
      <c r="I516" s="132"/>
      <c r="J516" s="132"/>
      <c r="K516" s="132"/>
      <c r="L516" s="132"/>
      <c r="M516" s="132"/>
      <c r="N516" s="132"/>
      <c r="O516" s="132"/>
      <c r="P516" s="132"/>
      <c r="Q516" s="132"/>
      <c r="R516" s="132"/>
      <c r="S516" s="132"/>
      <c r="T516" s="132"/>
      <c r="U516" s="132"/>
      <c r="V516" s="132"/>
      <c r="W516" s="132"/>
      <c r="X516" s="133"/>
      <c r="Y516" s="171"/>
      <c r="Z516" s="172"/>
      <c r="AA516" s="173"/>
      <c r="AB516" s="153"/>
      <c r="AC516" s="132"/>
      <c r="AD516" s="133"/>
      <c r="AE516" s="195"/>
      <c r="AF516" s="195"/>
      <c r="AG516" s="132" t="s">
        <v>355</v>
      </c>
      <c r="AH516" s="133"/>
      <c r="AI516" s="155"/>
      <c r="AJ516" s="155"/>
      <c r="AK516" s="155"/>
      <c r="AL516" s="153"/>
      <c r="AM516" s="155"/>
      <c r="AN516" s="155"/>
      <c r="AO516" s="155"/>
      <c r="AP516" s="153"/>
      <c r="AQ516" s="589"/>
      <c r="AR516" s="195"/>
      <c r="AS516" s="132" t="s">
        <v>355</v>
      </c>
      <c r="AT516" s="133"/>
      <c r="AU516" s="195"/>
      <c r="AV516" s="195"/>
      <c r="AW516" s="132" t="s">
        <v>300</v>
      </c>
      <c r="AX516" s="196"/>
    </row>
    <row r="517" spans="1:50" ht="23.25" hidden="1" customHeight="1" x14ac:dyDescent="0.15">
      <c r="A517" s="207"/>
      <c r="B517" s="204"/>
      <c r="C517" s="187"/>
      <c r="D517" s="204"/>
      <c r="E517" s="341"/>
      <c r="F517" s="342"/>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39"/>
      <c r="AF517" s="157"/>
      <c r="AG517" s="157"/>
      <c r="AH517" s="157"/>
      <c r="AI517" s="339"/>
      <c r="AJ517" s="157"/>
      <c r="AK517" s="157"/>
      <c r="AL517" s="157"/>
      <c r="AM517" s="339"/>
      <c r="AN517" s="157"/>
      <c r="AO517" s="157"/>
      <c r="AP517" s="340"/>
      <c r="AQ517" s="339"/>
      <c r="AR517" s="157"/>
      <c r="AS517" s="157"/>
      <c r="AT517" s="340"/>
      <c r="AU517" s="157"/>
      <c r="AV517" s="157"/>
      <c r="AW517" s="157"/>
      <c r="AX517" s="158"/>
    </row>
    <row r="518" spans="1:50" ht="23.25" hidden="1" customHeight="1" x14ac:dyDescent="0.15">
      <c r="A518" s="207"/>
      <c r="B518" s="204"/>
      <c r="C518" s="187"/>
      <c r="D518" s="204"/>
      <c r="E518" s="341"/>
      <c r="F518" s="342"/>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39"/>
      <c r="AF518" s="157"/>
      <c r="AG518" s="157"/>
      <c r="AH518" s="340"/>
      <c r="AI518" s="339"/>
      <c r="AJ518" s="157"/>
      <c r="AK518" s="157"/>
      <c r="AL518" s="157"/>
      <c r="AM518" s="339"/>
      <c r="AN518" s="157"/>
      <c r="AO518" s="157"/>
      <c r="AP518" s="340"/>
      <c r="AQ518" s="339"/>
      <c r="AR518" s="157"/>
      <c r="AS518" s="157"/>
      <c r="AT518" s="340"/>
      <c r="AU518" s="157"/>
      <c r="AV518" s="157"/>
      <c r="AW518" s="157"/>
      <c r="AX518" s="158"/>
    </row>
    <row r="519" spans="1:50" ht="23.25" hidden="1" customHeight="1" x14ac:dyDescent="0.15">
      <c r="A519" s="207"/>
      <c r="B519" s="204"/>
      <c r="C519" s="187"/>
      <c r="D519" s="204"/>
      <c r="E519" s="341"/>
      <c r="F519" s="342"/>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75" t="s">
        <v>14</v>
      </c>
      <c r="AC519" s="575"/>
      <c r="AD519" s="575"/>
      <c r="AE519" s="339"/>
      <c r="AF519" s="157"/>
      <c r="AG519" s="157"/>
      <c r="AH519" s="340"/>
      <c r="AI519" s="339"/>
      <c r="AJ519" s="157"/>
      <c r="AK519" s="157"/>
      <c r="AL519" s="157"/>
      <c r="AM519" s="339"/>
      <c r="AN519" s="157"/>
      <c r="AO519" s="157"/>
      <c r="AP519" s="340"/>
      <c r="AQ519" s="339"/>
      <c r="AR519" s="157"/>
      <c r="AS519" s="157"/>
      <c r="AT519" s="340"/>
      <c r="AU519" s="157"/>
      <c r="AV519" s="157"/>
      <c r="AW519" s="157"/>
      <c r="AX519" s="158"/>
    </row>
    <row r="520" spans="1:50" ht="18.75" hidden="1" customHeight="1" x14ac:dyDescent="0.15">
      <c r="A520" s="207"/>
      <c r="B520" s="204"/>
      <c r="C520" s="187"/>
      <c r="D520" s="204"/>
      <c r="E520" s="341" t="s">
        <v>373</v>
      </c>
      <c r="F520" s="342"/>
      <c r="G520" s="343" t="s">
        <v>370</v>
      </c>
      <c r="H520" s="129"/>
      <c r="I520" s="129"/>
      <c r="J520" s="129"/>
      <c r="K520" s="129"/>
      <c r="L520" s="129"/>
      <c r="M520" s="129"/>
      <c r="N520" s="129"/>
      <c r="O520" s="129"/>
      <c r="P520" s="129"/>
      <c r="Q520" s="129"/>
      <c r="R520" s="129"/>
      <c r="S520" s="129"/>
      <c r="T520" s="129"/>
      <c r="U520" s="129"/>
      <c r="V520" s="129"/>
      <c r="W520" s="129"/>
      <c r="X520" s="130"/>
      <c r="Y520" s="171"/>
      <c r="Z520" s="172"/>
      <c r="AA520" s="173"/>
      <c r="AB520" s="166" t="s">
        <v>11</v>
      </c>
      <c r="AC520" s="129"/>
      <c r="AD520" s="130"/>
      <c r="AE520" s="336" t="s">
        <v>371</v>
      </c>
      <c r="AF520" s="337"/>
      <c r="AG520" s="337"/>
      <c r="AH520" s="338"/>
      <c r="AI520" s="216" t="s">
        <v>467</v>
      </c>
      <c r="AJ520" s="216"/>
      <c r="AK520" s="216"/>
      <c r="AL520" s="166"/>
      <c r="AM520" s="216" t="s">
        <v>529</v>
      </c>
      <c r="AN520" s="216"/>
      <c r="AO520" s="216"/>
      <c r="AP520" s="166"/>
      <c r="AQ520" s="166" t="s">
        <v>354</v>
      </c>
      <c r="AR520" s="129"/>
      <c r="AS520" s="129"/>
      <c r="AT520" s="130"/>
      <c r="AU520" s="135" t="s">
        <v>253</v>
      </c>
      <c r="AV520" s="135"/>
      <c r="AW520" s="135"/>
      <c r="AX520" s="136"/>
    </row>
    <row r="521" spans="1:50" ht="18.75" hidden="1" customHeight="1" x14ac:dyDescent="0.15">
      <c r="A521" s="207"/>
      <c r="B521" s="204"/>
      <c r="C521" s="187"/>
      <c r="D521" s="204"/>
      <c r="E521" s="341"/>
      <c r="F521" s="342"/>
      <c r="G521" s="165"/>
      <c r="H521" s="132"/>
      <c r="I521" s="132"/>
      <c r="J521" s="132"/>
      <c r="K521" s="132"/>
      <c r="L521" s="132"/>
      <c r="M521" s="132"/>
      <c r="N521" s="132"/>
      <c r="O521" s="132"/>
      <c r="P521" s="132"/>
      <c r="Q521" s="132"/>
      <c r="R521" s="132"/>
      <c r="S521" s="132"/>
      <c r="T521" s="132"/>
      <c r="U521" s="132"/>
      <c r="V521" s="132"/>
      <c r="W521" s="132"/>
      <c r="X521" s="133"/>
      <c r="Y521" s="171"/>
      <c r="Z521" s="172"/>
      <c r="AA521" s="173"/>
      <c r="AB521" s="153"/>
      <c r="AC521" s="132"/>
      <c r="AD521" s="133"/>
      <c r="AE521" s="195"/>
      <c r="AF521" s="195"/>
      <c r="AG521" s="132" t="s">
        <v>355</v>
      </c>
      <c r="AH521" s="133"/>
      <c r="AI521" s="155"/>
      <c r="AJ521" s="155"/>
      <c r="AK521" s="155"/>
      <c r="AL521" s="153"/>
      <c r="AM521" s="155"/>
      <c r="AN521" s="155"/>
      <c r="AO521" s="155"/>
      <c r="AP521" s="153"/>
      <c r="AQ521" s="589"/>
      <c r="AR521" s="195"/>
      <c r="AS521" s="132" t="s">
        <v>355</v>
      </c>
      <c r="AT521" s="133"/>
      <c r="AU521" s="195"/>
      <c r="AV521" s="195"/>
      <c r="AW521" s="132" t="s">
        <v>300</v>
      </c>
      <c r="AX521" s="196"/>
    </row>
    <row r="522" spans="1:50" ht="23.25" hidden="1" customHeight="1" x14ac:dyDescent="0.15">
      <c r="A522" s="207"/>
      <c r="B522" s="204"/>
      <c r="C522" s="187"/>
      <c r="D522" s="204"/>
      <c r="E522" s="341"/>
      <c r="F522" s="342"/>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39"/>
      <c r="AF522" s="157"/>
      <c r="AG522" s="157"/>
      <c r="AH522" s="157"/>
      <c r="AI522" s="339"/>
      <c r="AJ522" s="157"/>
      <c r="AK522" s="157"/>
      <c r="AL522" s="157"/>
      <c r="AM522" s="339"/>
      <c r="AN522" s="157"/>
      <c r="AO522" s="157"/>
      <c r="AP522" s="340"/>
      <c r="AQ522" s="339"/>
      <c r="AR522" s="157"/>
      <c r="AS522" s="157"/>
      <c r="AT522" s="340"/>
      <c r="AU522" s="157"/>
      <c r="AV522" s="157"/>
      <c r="AW522" s="157"/>
      <c r="AX522" s="158"/>
    </row>
    <row r="523" spans="1:50" ht="23.25" hidden="1" customHeight="1" x14ac:dyDescent="0.15">
      <c r="A523" s="207"/>
      <c r="B523" s="204"/>
      <c r="C523" s="187"/>
      <c r="D523" s="204"/>
      <c r="E523" s="341"/>
      <c r="F523" s="342"/>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39"/>
      <c r="AF523" s="157"/>
      <c r="AG523" s="157"/>
      <c r="AH523" s="340"/>
      <c r="AI523" s="339"/>
      <c r="AJ523" s="157"/>
      <c r="AK523" s="157"/>
      <c r="AL523" s="157"/>
      <c r="AM523" s="339"/>
      <c r="AN523" s="157"/>
      <c r="AO523" s="157"/>
      <c r="AP523" s="340"/>
      <c r="AQ523" s="339"/>
      <c r="AR523" s="157"/>
      <c r="AS523" s="157"/>
      <c r="AT523" s="340"/>
      <c r="AU523" s="157"/>
      <c r="AV523" s="157"/>
      <c r="AW523" s="157"/>
      <c r="AX523" s="158"/>
    </row>
    <row r="524" spans="1:50" ht="23.25" hidden="1" customHeight="1" x14ac:dyDescent="0.15">
      <c r="A524" s="207"/>
      <c r="B524" s="204"/>
      <c r="C524" s="187"/>
      <c r="D524" s="204"/>
      <c r="E524" s="341"/>
      <c r="F524" s="342"/>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75" t="s">
        <v>14</v>
      </c>
      <c r="AC524" s="575"/>
      <c r="AD524" s="575"/>
      <c r="AE524" s="339"/>
      <c r="AF524" s="157"/>
      <c r="AG524" s="157"/>
      <c r="AH524" s="340"/>
      <c r="AI524" s="339"/>
      <c r="AJ524" s="157"/>
      <c r="AK524" s="157"/>
      <c r="AL524" s="157"/>
      <c r="AM524" s="339"/>
      <c r="AN524" s="157"/>
      <c r="AO524" s="157"/>
      <c r="AP524" s="340"/>
      <c r="AQ524" s="339"/>
      <c r="AR524" s="157"/>
      <c r="AS524" s="157"/>
      <c r="AT524" s="340"/>
      <c r="AU524" s="157"/>
      <c r="AV524" s="157"/>
      <c r="AW524" s="157"/>
      <c r="AX524" s="158"/>
    </row>
    <row r="525" spans="1:50" ht="18.75" hidden="1" customHeight="1" x14ac:dyDescent="0.15">
      <c r="A525" s="207"/>
      <c r="B525" s="204"/>
      <c r="C525" s="187"/>
      <c r="D525" s="204"/>
      <c r="E525" s="341" t="s">
        <v>373</v>
      </c>
      <c r="F525" s="342"/>
      <c r="G525" s="343" t="s">
        <v>370</v>
      </c>
      <c r="H525" s="129"/>
      <c r="I525" s="129"/>
      <c r="J525" s="129"/>
      <c r="K525" s="129"/>
      <c r="L525" s="129"/>
      <c r="M525" s="129"/>
      <c r="N525" s="129"/>
      <c r="O525" s="129"/>
      <c r="P525" s="129"/>
      <c r="Q525" s="129"/>
      <c r="R525" s="129"/>
      <c r="S525" s="129"/>
      <c r="T525" s="129"/>
      <c r="U525" s="129"/>
      <c r="V525" s="129"/>
      <c r="W525" s="129"/>
      <c r="X525" s="130"/>
      <c r="Y525" s="171"/>
      <c r="Z525" s="172"/>
      <c r="AA525" s="173"/>
      <c r="AB525" s="166" t="s">
        <v>11</v>
      </c>
      <c r="AC525" s="129"/>
      <c r="AD525" s="130"/>
      <c r="AE525" s="336" t="s">
        <v>371</v>
      </c>
      <c r="AF525" s="337"/>
      <c r="AG525" s="337"/>
      <c r="AH525" s="338"/>
      <c r="AI525" s="216" t="s">
        <v>467</v>
      </c>
      <c r="AJ525" s="216"/>
      <c r="AK525" s="216"/>
      <c r="AL525" s="166"/>
      <c r="AM525" s="216" t="s">
        <v>529</v>
      </c>
      <c r="AN525" s="216"/>
      <c r="AO525" s="216"/>
      <c r="AP525" s="166"/>
      <c r="AQ525" s="166" t="s">
        <v>354</v>
      </c>
      <c r="AR525" s="129"/>
      <c r="AS525" s="129"/>
      <c r="AT525" s="130"/>
      <c r="AU525" s="135" t="s">
        <v>253</v>
      </c>
      <c r="AV525" s="135"/>
      <c r="AW525" s="135"/>
      <c r="AX525" s="136"/>
    </row>
    <row r="526" spans="1:50" ht="18.75" hidden="1" customHeight="1" x14ac:dyDescent="0.15">
      <c r="A526" s="207"/>
      <c r="B526" s="204"/>
      <c r="C526" s="187"/>
      <c r="D526" s="204"/>
      <c r="E526" s="341"/>
      <c r="F526" s="342"/>
      <c r="G526" s="165"/>
      <c r="H526" s="132"/>
      <c r="I526" s="132"/>
      <c r="J526" s="132"/>
      <c r="K526" s="132"/>
      <c r="L526" s="132"/>
      <c r="M526" s="132"/>
      <c r="N526" s="132"/>
      <c r="O526" s="132"/>
      <c r="P526" s="132"/>
      <c r="Q526" s="132"/>
      <c r="R526" s="132"/>
      <c r="S526" s="132"/>
      <c r="T526" s="132"/>
      <c r="U526" s="132"/>
      <c r="V526" s="132"/>
      <c r="W526" s="132"/>
      <c r="X526" s="133"/>
      <c r="Y526" s="171"/>
      <c r="Z526" s="172"/>
      <c r="AA526" s="173"/>
      <c r="AB526" s="153"/>
      <c r="AC526" s="132"/>
      <c r="AD526" s="133"/>
      <c r="AE526" s="195"/>
      <c r="AF526" s="195"/>
      <c r="AG526" s="132" t="s">
        <v>355</v>
      </c>
      <c r="AH526" s="133"/>
      <c r="AI526" s="155"/>
      <c r="AJ526" s="155"/>
      <c r="AK526" s="155"/>
      <c r="AL526" s="153"/>
      <c r="AM526" s="155"/>
      <c r="AN526" s="155"/>
      <c r="AO526" s="155"/>
      <c r="AP526" s="153"/>
      <c r="AQ526" s="589"/>
      <c r="AR526" s="195"/>
      <c r="AS526" s="132" t="s">
        <v>355</v>
      </c>
      <c r="AT526" s="133"/>
      <c r="AU526" s="195"/>
      <c r="AV526" s="195"/>
      <c r="AW526" s="132" t="s">
        <v>300</v>
      </c>
      <c r="AX526" s="196"/>
    </row>
    <row r="527" spans="1:50" ht="23.25" hidden="1" customHeight="1" x14ac:dyDescent="0.15">
      <c r="A527" s="207"/>
      <c r="B527" s="204"/>
      <c r="C527" s="187"/>
      <c r="D527" s="204"/>
      <c r="E527" s="341"/>
      <c r="F527" s="342"/>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39"/>
      <c r="AF527" s="157"/>
      <c r="AG527" s="157"/>
      <c r="AH527" s="157"/>
      <c r="AI527" s="339"/>
      <c r="AJ527" s="157"/>
      <c r="AK527" s="157"/>
      <c r="AL527" s="157"/>
      <c r="AM527" s="339"/>
      <c r="AN527" s="157"/>
      <c r="AO527" s="157"/>
      <c r="AP527" s="340"/>
      <c r="AQ527" s="339"/>
      <c r="AR527" s="157"/>
      <c r="AS527" s="157"/>
      <c r="AT527" s="340"/>
      <c r="AU527" s="157"/>
      <c r="AV527" s="157"/>
      <c r="AW527" s="157"/>
      <c r="AX527" s="158"/>
    </row>
    <row r="528" spans="1:50" ht="23.25" hidden="1" customHeight="1" x14ac:dyDescent="0.15">
      <c r="A528" s="207"/>
      <c r="B528" s="204"/>
      <c r="C528" s="187"/>
      <c r="D528" s="204"/>
      <c r="E528" s="341"/>
      <c r="F528" s="342"/>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39"/>
      <c r="AF528" s="157"/>
      <c r="AG528" s="157"/>
      <c r="AH528" s="340"/>
      <c r="AI528" s="339"/>
      <c r="AJ528" s="157"/>
      <c r="AK528" s="157"/>
      <c r="AL528" s="157"/>
      <c r="AM528" s="339"/>
      <c r="AN528" s="157"/>
      <c r="AO528" s="157"/>
      <c r="AP528" s="340"/>
      <c r="AQ528" s="339"/>
      <c r="AR528" s="157"/>
      <c r="AS528" s="157"/>
      <c r="AT528" s="340"/>
      <c r="AU528" s="157"/>
      <c r="AV528" s="157"/>
      <c r="AW528" s="157"/>
      <c r="AX528" s="158"/>
    </row>
    <row r="529" spans="1:50" ht="23.25" hidden="1" customHeight="1" x14ac:dyDescent="0.15">
      <c r="A529" s="207"/>
      <c r="B529" s="204"/>
      <c r="C529" s="187"/>
      <c r="D529" s="204"/>
      <c r="E529" s="341"/>
      <c r="F529" s="342"/>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75" t="s">
        <v>14</v>
      </c>
      <c r="AC529" s="575"/>
      <c r="AD529" s="575"/>
      <c r="AE529" s="339"/>
      <c r="AF529" s="157"/>
      <c r="AG529" s="157"/>
      <c r="AH529" s="340"/>
      <c r="AI529" s="339"/>
      <c r="AJ529" s="157"/>
      <c r="AK529" s="157"/>
      <c r="AL529" s="157"/>
      <c r="AM529" s="339"/>
      <c r="AN529" s="157"/>
      <c r="AO529" s="157"/>
      <c r="AP529" s="340"/>
      <c r="AQ529" s="339"/>
      <c r="AR529" s="157"/>
      <c r="AS529" s="157"/>
      <c r="AT529" s="340"/>
      <c r="AU529" s="157"/>
      <c r="AV529" s="157"/>
      <c r="AW529" s="157"/>
      <c r="AX529" s="158"/>
    </row>
    <row r="530" spans="1:50" ht="18.75" hidden="1" customHeight="1" x14ac:dyDescent="0.15">
      <c r="A530" s="207"/>
      <c r="B530" s="204"/>
      <c r="C530" s="187"/>
      <c r="D530" s="204"/>
      <c r="E530" s="341" t="s">
        <v>373</v>
      </c>
      <c r="F530" s="342"/>
      <c r="G530" s="343" t="s">
        <v>370</v>
      </c>
      <c r="H530" s="129"/>
      <c r="I530" s="129"/>
      <c r="J530" s="129"/>
      <c r="K530" s="129"/>
      <c r="L530" s="129"/>
      <c r="M530" s="129"/>
      <c r="N530" s="129"/>
      <c r="O530" s="129"/>
      <c r="P530" s="129"/>
      <c r="Q530" s="129"/>
      <c r="R530" s="129"/>
      <c r="S530" s="129"/>
      <c r="T530" s="129"/>
      <c r="U530" s="129"/>
      <c r="V530" s="129"/>
      <c r="W530" s="129"/>
      <c r="X530" s="130"/>
      <c r="Y530" s="171"/>
      <c r="Z530" s="172"/>
      <c r="AA530" s="173"/>
      <c r="AB530" s="166" t="s">
        <v>11</v>
      </c>
      <c r="AC530" s="129"/>
      <c r="AD530" s="130"/>
      <c r="AE530" s="336" t="s">
        <v>371</v>
      </c>
      <c r="AF530" s="337"/>
      <c r="AG530" s="337"/>
      <c r="AH530" s="338"/>
      <c r="AI530" s="216" t="s">
        <v>467</v>
      </c>
      <c r="AJ530" s="216"/>
      <c r="AK530" s="216"/>
      <c r="AL530" s="166"/>
      <c r="AM530" s="216" t="s">
        <v>529</v>
      </c>
      <c r="AN530" s="216"/>
      <c r="AO530" s="216"/>
      <c r="AP530" s="166"/>
      <c r="AQ530" s="166" t="s">
        <v>354</v>
      </c>
      <c r="AR530" s="129"/>
      <c r="AS530" s="129"/>
      <c r="AT530" s="130"/>
      <c r="AU530" s="135" t="s">
        <v>253</v>
      </c>
      <c r="AV530" s="135"/>
      <c r="AW530" s="135"/>
      <c r="AX530" s="136"/>
    </row>
    <row r="531" spans="1:50" ht="18.75" hidden="1" customHeight="1" x14ac:dyDescent="0.15">
      <c r="A531" s="207"/>
      <c r="B531" s="204"/>
      <c r="C531" s="187"/>
      <c r="D531" s="204"/>
      <c r="E531" s="341"/>
      <c r="F531" s="342"/>
      <c r="G531" s="165"/>
      <c r="H531" s="132"/>
      <c r="I531" s="132"/>
      <c r="J531" s="132"/>
      <c r="K531" s="132"/>
      <c r="L531" s="132"/>
      <c r="M531" s="132"/>
      <c r="N531" s="132"/>
      <c r="O531" s="132"/>
      <c r="P531" s="132"/>
      <c r="Q531" s="132"/>
      <c r="R531" s="132"/>
      <c r="S531" s="132"/>
      <c r="T531" s="132"/>
      <c r="U531" s="132"/>
      <c r="V531" s="132"/>
      <c r="W531" s="132"/>
      <c r="X531" s="133"/>
      <c r="Y531" s="171"/>
      <c r="Z531" s="172"/>
      <c r="AA531" s="173"/>
      <c r="AB531" s="153"/>
      <c r="AC531" s="132"/>
      <c r="AD531" s="133"/>
      <c r="AE531" s="195"/>
      <c r="AF531" s="195"/>
      <c r="AG531" s="132" t="s">
        <v>355</v>
      </c>
      <c r="AH531" s="133"/>
      <c r="AI531" s="155"/>
      <c r="AJ531" s="155"/>
      <c r="AK531" s="155"/>
      <c r="AL531" s="153"/>
      <c r="AM531" s="155"/>
      <c r="AN531" s="155"/>
      <c r="AO531" s="155"/>
      <c r="AP531" s="153"/>
      <c r="AQ531" s="589"/>
      <c r="AR531" s="195"/>
      <c r="AS531" s="132" t="s">
        <v>355</v>
      </c>
      <c r="AT531" s="133"/>
      <c r="AU531" s="195"/>
      <c r="AV531" s="195"/>
      <c r="AW531" s="132" t="s">
        <v>300</v>
      </c>
      <c r="AX531" s="196"/>
    </row>
    <row r="532" spans="1:50" ht="23.25" hidden="1" customHeight="1" x14ac:dyDescent="0.15">
      <c r="A532" s="207"/>
      <c r="B532" s="204"/>
      <c r="C532" s="187"/>
      <c r="D532" s="204"/>
      <c r="E532" s="341"/>
      <c r="F532" s="342"/>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39"/>
      <c r="AF532" s="157"/>
      <c r="AG532" s="157"/>
      <c r="AH532" s="157"/>
      <c r="AI532" s="339"/>
      <c r="AJ532" s="157"/>
      <c r="AK532" s="157"/>
      <c r="AL532" s="157"/>
      <c r="AM532" s="339"/>
      <c r="AN532" s="157"/>
      <c r="AO532" s="157"/>
      <c r="AP532" s="340"/>
      <c r="AQ532" s="339"/>
      <c r="AR532" s="157"/>
      <c r="AS532" s="157"/>
      <c r="AT532" s="340"/>
      <c r="AU532" s="157"/>
      <c r="AV532" s="157"/>
      <c r="AW532" s="157"/>
      <c r="AX532" s="158"/>
    </row>
    <row r="533" spans="1:50" ht="23.25" hidden="1" customHeight="1" x14ac:dyDescent="0.15">
      <c r="A533" s="207"/>
      <c r="B533" s="204"/>
      <c r="C533" s="187"/>
      <c r="D533" s="204"/>
      <c r="E533" s="341"/>
      <c r="F533" s="342"/>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39"/>
      <c r="AF533" s="157"/>
      <c r="AG533" s="157"/>
      <c r="AH533" s="340"/>
      <c r="AI533" s="339"/>
      <c r="AJ533" s="157"/>
      <c r="AK533" s="157"/>
      <c r="AL533" s="157"/>
      <c r="AM533" s="339"/>
      <c r="AN533" s="157"/>
      <c r="AO533" s="157"/>
      <c r="AP533" s="340"/>
      <c r="AQ533" s="339"/>
      <c r="AR533" s="157"/>
      <c r="AS533" s="157"/>
      <c r="AT533" s="340"/>
      <c r="AU533" s="157"/>
      <c r="AV533" s="157"/>
      <c r="AW533" s="157"/>
      <c r="AX533" s="158"/>
    </row>
    <row r="534" spans="1:50" ht="23.25" hidden="1" customHeight="1" x14ac:dyDescent="0.15">
      <c r="A534" s="207"/>
      <c r="B534" s="204"/>
      <c r="C534" s="187"/>
      <c r="D534" s="204"/>
      <c r="E534" s="341"/>
      <c r="F534" s="342"/>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75" t="s">
        <v>14</v>
      </c>
      <c r="AC534" s="575"/>
      <c r="AD534" s="575"/>
      <c r="AE534" s="339"/>
      <c r="AF534" s="157"/>
      <c r="AG534" s="157"/>
      <c r="AH534" s="340"/>
      <c r="AI534" s="339"/>
      <c r="AJ534" s="157"/>
      <c r="AK534" s="157"/>
      <c r="AL534" s="157"/>
      <c r="AM534" s="339"/>
      <c r="AN534" s="157"/>
      <c r="AO534" s="157"/>
      <c r="AP534" s="340"/>
      <c r="AQ534" s="339"/>
      <c r="AR534" s="157"/>
      <c r="AS534" s="157"/>
      <c r="AT534" s="340"/>
      <c r="AU534" s="157"/>
      <c r="AV534" s="157"/>
      <c r="AW534" s="157"/>
      <c r="AX534" s="158"/>
    </row>
    <row r="535" spans="1:50" ht="23.85" hidden="1" customHeight="1" x14ac:dyDescent="0.15">
      <c r="A535" s="207"/>
      <c r="B535" s="204"/>
      <c r="C535" s="187"/>
      <c r="D535" s="204"/>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7"/>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7"/>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7"/>
      <c r="D538" s="204"/>
      <c r="E538" s="181" t="s">
        <v>353</v>
      </c>
      <c r="F538" s="182"/>
      <c r="G538" s="897" t="s">
        <v>383</v>
      </c>
      <c r="H538" s="122"/>
      <c r="I538" s="122"/>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207"/>
      <c r="B539" s="204"/>
      <c r="C539" s="187"/>
      <c r="D539" s="204"/>
      <c r="E539" s="341" t="s">
        <v>372</v>
      </c>
      <c r="F539" s="342"/>
      <c r="G539" s="343" t="s">
        <v>369</v>
      </c>
      <c r="H539" s="129"/>
      <c r="I539" s="129"/>
      <c r="J539" s="129"/>
      <c r="K539" s="129"/>
      <c r="L539" s="129"/>
      <c r="M539" s="129"/>
      <c r="N539" s="129"/>
      <c r="O539" s="129"/>
      <c r="P539" s="129"/>
      <c r="Q539" s="129"/>
      <c r="R539" s="129"/>
      <c r="S539" s="129"/>
      <c r="T539" s="129"/>
      <c r="U539" s="129"/>
      <c r="V539" s="129"/>
      <c r="W539" s="129"/>
      <c r="X539" s="130"/>
      <c r="Y539" s="171"/>
      <c r="Z539" s="172"/>
      <c r="AA539" s="173"/>
      <c r="AB539" s="166" t="s">
        <v>11</v>
      </c>
      <c r="AC539" s="129"/>
      <c r="AD539" s="130"/>
      <c r="AE539" s="336" t="s">
        <v>371</v>
      </c>
      <c r="AF539" s="337"/>
      <c r="AG539" s="337"/>
      <c r="AH539" s="338"/>
      <c r="AI539" s="216" t="s">
        <v>467</v>
      </c>
      <c r="AJ539" s="216"/>
      <c r="AK539" s="216"/>
      <c r="AL539" s="166"/>
      <c r="AM539" s="216" t="s">
        <v>529</v>
      </c>
      <c r="AN539" s="216"/>
      <c r="AO539" s="216"/>
      <c r="AP539" s="166"/>
      <c r="AQ539" s="166" t="s">
        <v>354</v>
      </c>
      <c r="AR539" s="129"/>
      <c r="AS539" s="129"/>
      <c r="AT539" s="130"/>
      <c r="AU539" s="135" t="s">
        <v>253</v>
      </c>
      <c r="AV539" s="135"/>
      <c r="AW539" s="135"/>
      <c r="AX539" s="136"/>
    </row>
    <row r="540" spans="1:50" ht="18.75" hidden="1" customHeight="1" x14ac:dyDescent="0.15">
      <c r="A540" s="207"/>
      <c r="B540" s="204"/>
      <c r="C540" s="187"/>
      <c r="D540" s="204"/>
      <c r="E540" s="341"/>
      <c r="F540" s="342"/>
      <c r="G540" s="165"/>
      <c r="H540" s="132"/>
      <c r="I540" s="132"/>
      <c r="J540" s="132"/>
      <c r="K540" s="132"/>
      <c r="L540" s="132"/>
      <c r="M540" s="132"/>
      <c r="N540" s="132"/>
      <c r="O540" s="132"/>
      <c r="P540" s="132"/>
      <c r="Q540" s="132"/>
      <c r="R540" s="132"/>
      <c r="S540" s="132"/>
      <c r="T540" s="132"/>
      <c r="U540" s="132"/>
      <c r="V540" s="132"/>
      <c r="W540" s="132"/>
      <c r="X540" s="133"/>
      <c r="Y540" s="171"/>
      <c r="Z540" s="172"/>
      <c r="AA540" s="173"/>
      <c r="AB540" s="153"/>
      <c r="AC540" s="132"/>
      <c r="AD540" s="133"/>
      <c r="AE540" s="195"/>
      <c r="AF540" s="195"/>
      <c r="AG540" s="132" t="s">
        <v>355</v>
      </c>
      <c r="AH540" s="133"/>
      <c r="AI540" s="155"/>
      <c r="AJ540" s="155"/>
      <c r="AK540" s="155"/>
      <c r="AL540" s="153"/>
      <c r="AM540" s="155"/>
      <c r="AN540" s="155"/>
      <c r="AO540" s="155"/>
      <c r="AP540" s="153"/>
      <c r="AQ540" s="589"/>
      <c r="AR540" s="195"/>
      <c r="AS540" s="132" t="s">
        <v>355</v>
      </c>
      <c r="AT540" s="133"/>
      <c r="AU540" s="195"/>
      <c r="AV540" s="195"/>
      <c r="AW540" s="132" t="s">
        <v>300</v>
      </c>
      <c r="AX540" s="196"/>
    </row>
    <row r="541" spans="1:50" ht="23.25" hidden="1" customHeight="1" x14ac:dyDescent="0.15">
      <c r="A541" s="207"/>
      <c r="B541" s="204"/>
      <c r="C541" s="187"/>
      <c r="D541" s="204"/>
      <c r="E541" s="341"/>
      <c r="F541" s="342"/>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39"/>
      <c r="AF541" s="157"/>
      <c r="AG541" s="157"/>
      <c r="AH541" s="157"/>
      <c r="AI541" s="339"/>
      <c r="AJ541" s="157"/>
      <c r="AK541" s="157"/>
      <c r="AL541" s="157"/>
      <c r="AM541" s="339"/>
      <c r="AN541" s="157"/>
      <c r="AO541" s="157"/>
      <c r="AP541" s="340"/>
      <c r="AQ541" s="339"/>
      <c r="AR541" s="157"/>
      <c r="AS541" s="157"/>
      <c r="AT541" s="340"/>
      <c r="AU541" s="157"/>
      <c r="AV541" s="157"/>
      <c r="AW541" s="157"/>
      <c r="AX541" s="158"/>
    </row>
    <row r="542" spans="1:50" ht="23.25" hidden="1" customHeight="1" x14ac:dyDescent="0.15">
      <c r="A542" s="207"/>
      <c r="B542" s="204"/>
      <c r="C542" s="187"/>
      <c r="D542" s="204"/>
      <c r="E542" s="341"/>
      <c r="F542" s="342"/>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39"/>
      <c r="AF542" s="157"/>
      <c r="AG542" s="157"/>
      <c r="AH542" s="340"/>
      <c r="AI542" s="339"/>
      <c r="AJ542" s="157"/>
      <c r="AK542" s="157"/>
      <c r="AL542" s="157"/>
      <c r="AM542" s="339"/>
      <c r="AN542" s="157"/>
      <c r="AO542" s="157"/>
      <c r="AP542" s="340"/>
      <c r="AQ542" s="339"/>
      <c r="AR542" s="157"/>
      <c r="AS542" s="157"/>
      <c r="AT542" s="340"/>
      <c r="AU542" s="157"/>
      <c r="AV542" s="157"/>
      <c r="AW542" s="157"/>
      <c r="AX542" s="158"/>
    </row>
    <row r="543" spans="1:50" ht="23.25" hidden="1" customHeight="1" x14ac:dyDescent="0.15">
      <c r="A543" s="207"/>
      <c r="B543" s="204"/>
      <c r="C543" s="187"/>
      <c r="D543" s="204"/>
      <c r="E543" s="341"/>
      <c r="F543" s="342"/>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75" t="s">
        <v>301</v>
      </c>
      <c r="AC543" s="575"/>
      <c r="AD543" s="575"/>
      <c r="AE543" s="339"/>
      <c r="AF543" s="157"/>
      <c r="AG543" s="157"/>
      <c r="AH543" s="340"/>
      <c r="AI543" s="339"/>
      <c r="AJ543" s="157"/>
      <c r="AK543" s="157"/>
      <c r="AL543" s="157"/>
      <c r="AM543" s="339"/>
      <c r="AN543" s="157"/>
      <c r="AO543" s="157"/>
      <c r="AP543" s="340"/>
      <c r="AQ543" s="339"/>
      <c r="AR543" s="157"/>
      <c r="AS543" s="157"/>
      <c r="AT543" s="340"/>
      <c r="AU543" s="157"/>
      <c r="AV543" s="157"/>
      <c r="AW543" s="157"/>
      <c r="AX543" s="158"/>
    </row>
    <row r="544" spans="1:50" ht="18.75" hidden="1" customHeight="1" x14ac:dyDescent="0.15">
      <c r="A544" s="207"/>
      <c r="B544" s="204"/>
      <c r="C544" s="187"/>
      <c r="D544" s="204"/>
      <c r="E544" s="341" t="s">
        <v>372</v>
      </c>
      <c r="F544" s="342"/>
      <c r="G544" s="343" t="s">
        <v>369</v>
      </c>
      <c r="H544" s="129"/>
      <c r="I544" s="129"/>
      <c r="J544" s="129"/>
      <c r="K544" s="129"/>
      <c r="L544" s="129"/>
      <c r="M544" s="129"/>
      <c r="N544" s="129"/>
      <c r="O544" s="129"/>
      <c r="P544" s="129"/>
      <c r="Q544" s="129"/>
      <c r="R544" s="129"/>
      <c r="S544" s="129"/>
      <c r="T544" s="129"/>
      <c r="U544" s="129"/>
      <c r="V544" s="129"/>
      <c r="W544" s="129"/>
      <c r="X544" s="130"/>
      <c r="Y544" s="171"/>
      <c r="Z544" s="172"/>
      <c r="AA544" s="173"/>
      <c r="AB544" s="166" t="s">
        <v>11</v>
      </c>
      <c r="AC544" s="129"/>
      <c r="AD544" s="130"/>
      <c r="AE544" s="336" t="s">
        <v>371</v>
      </c>
      <c r="AF544" s="337"/>
      <c r="AG544" s="337"/>
      <c r="AH544" s="338"/>
      <c r="AI544" s="216" t="s">
        <v>467</v>
      </c>
      <c r="AJ544" s="216"/>
      <c r="AK544" s="216"/>
      <c r="AL544" s="166"/>
      <c r="AM544" s="216" t="s">
        <v>529</v>
      </c>
      <c r="AN544" s="216"/>
      <c r="AO544" s="216"/>
      <c r="AP544" s="166"/>
      <c r="AQ544" s="166" t="s">
        <v>354</v>
      </c>
      <c r="AR544" s="129"/>
      <c r="AS544" s="129"/>
      <c r="AT544" s="130"/>
      <c r="AU544" s="135" t="s">
        <v>253</v>
      </c>
      <c r="AV544" s="135"/>
      <c r="AW544" s="135"/>
      <c r="AX544" s="136"/>
    </row>
    <row r="545" spans="1:50" ht="18.75" hidden="1" customHeight="1" x14ac:dyDescent="0.15">
      <c r="A545" s="207"/>
      <c r="B545" s="204"/>
      <c r="C545" s="187"/>
      <c r="D545" s="204"/>
      <c r="E545" s="341"/>
      <c r="F545" s="342"/>
      <c r="G545" s="165"/>
      <c r="H545" s="132"/>
      <c r="I545" s="132"/>
      <c r="J545" s="132"/>
      <c r="K545" s="132"/>
      <c r="L545" s="132"/>
      <c r="M545" s="132"/>
      <c r="N545" s="132"/>
      <c r="O545" s="132"/>
      <c r="P545" s="132"/>
      <c r="Q545" s="132"/>
      <c r="R545" s="132"/>
      <c r="S545" s="132"/>
      <c r="T545" s="132"/>
      <c r="U545" s="132"/>
      <c r="V545" s="132"/>
      <c r="W545" s="132"/>
      <c r="X545" s="133"/>
      <c r="Y545" s="171"/>
      <c r="Z545" s="172"/>
      <c r="AA545" s="173"/>
      <c r="AB545" s="153"/>
      <c r="AC545" s="132"/>
      <c r="AD545" s="133"/>
      <c r="AE545" s="195"/>
      <c r="AF545" s="195"/>
      <c r="AG545" s="132" t="s">
        <v>355</v>
      </c>
      <c r="AH545" s="133"/>
      <c r="AI545" s="155"/>
      <c r="AJ545" s="155"/>
      <c r="AK545" s="155"/>
      <c r="AL545" s="153"/>
      <c r="AM545" s="155"/>
      <c r="AN545" s="155"/>
      <c r="AO545" s="155"/>
      <c r="AP545" s="153"/>
      <c r="AQ545" s="589"/>
      <c r="AR545" s="195"/>
      <c r="AS545" s="132" t="s">
        <v>355</v>
      </c>
      <c r="AT545" s="133"/>
      <c r="AU545" s="195"/>
      <c r="AV545" s="195"/>
      <c r="AW545" s="132" t="s">
        <v>300</v>
      </c>
      <c r="AX545" s="196"/>
    </row>
    <row r="546" spans="1:50" ht="23.25" hidden="1" customHeight="1" x14ac:dyDescent="0.15">
      <c r="A546" s="207"/>
      <c r="B546" s="204"/>
      <c r="C546" s="187"/>
      <c r="D546" s="204"/>
      <c r="E546" s="341"/>
      <c r="F546" s="342"/>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39"/>
      <c r="AF546" s="157"/>
      <c r="AG546" s="157"/>
      <c r="AH546" s="157"/>
      <c r="AI546" s="339"/>
      <c r="AJ546" s="157"/>
      <c r="AK546" s="157"/>
      <c r="AL546" s="157"/>
      <c r="AM546" s="339"/>
      <c r="AN546" s="157"/>
      <c r="AO546" s="157"/>
      <c r="AP546" s="340"/>
      <c r="AQ546" s="339"/>
      <c r="AR546" s="157"/>
      <c r="AS546" s="157"/>
      <c r="AT546" s="340"/>
      <c r="AU546" s="157"/>
      <c r="AV546" s="157"/>
      <c r="AW546" s="157"/>
      <c r="AX546" s="158"/>
    </row>
    <row r="547" spans="1:50" ht="23.25" hidden="1" customHeight="1" x14ac:dyDescent="0.15">
      <c r="A547" s="207"/>
      <c r="B547" s="204"/>
      <c r="C547" s="187"/>
      <c r="D547" s="204"/>
      <c r="E547" s="341"/>
      <c r="F547" s="342"/>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39"/>
      <c r="AF547" s="157"/>
      <c r="AG547" s="157"/>
      <c r="AH547" s="340"/>
      <c r="AI547" s="339"/>
      <c r="AJ547" s="157"/>
      <c r="AK547" s="157"/>
      <c r="AL547" s="157"/>
      <c r="AM547" s="339"/>
      <c r="AN547" s="157"/>
      <c r="AO547" s="157"/>
      <c r="AP547" s="340"/>
      <c r="AQ547" s="339"/>
      <c r="AR547" s="157"/>
      <c r="AS547" s="157"/>
      <c r="AT547" s="340"/>
      <c r="AU547" s="157"/>
      <c r="AV547" s="157"/>
      <c r="AW547" s="157"/>
      <c r="AX547" s="158"/>
    </row>
    <row r="548" spans="1:50" ht="23.25" hidden="1" customHeight="1" x14ac:dyDescent="0.15">
      <c r="A548" s="207"/>
      <c r="B548" s="204"/>
      <c r="C548" s="187"/>
      <c r="D548" s="204"/>
      <c r="E548" s="341"/>
      <c r="F548" s="342"/>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75" t="s">
        <v>301</v>
      </c>
      <c r="AC548" s="575"/>
      <c r="AD548" s="575"/>
      <c r="AE548" s="339"/>
      <c r="AF548" s="157"/>
      <c r="AG548" s="157"/>
      <c r="AH548" s="340"/>
      <c r="AI548" s="339"/>
      <c r="AJ548" s="157"/>
      <c r="AK548" s="157"/>
      <c r="AL548" s="157"/>
      <c r="AM548" s="339"/>
      <c r="AN548" s="157"/>
      <c r="AO548" s="157"/>
      <c r="AP548" s="340"/>
      <c r="AQ548" s="339"/>
      <c r="AR548" s="157"/>
      <c r="AS548" s="157"/>
      <c r="AT548" s="340"/>
      <c r="AU548" s="157"/>
      <c r="AV548" s="157"/>
      <c r="AW548" s="157"/>
      <c r="AX548" s="158"/>
    </row>
    <row r="549" spans="1:50" ht="18.75" hidden="1" customHeight="1" x14ac:dyDescent="0.15">
      <c r="A549" s="207"/>
      <c r="B549" s="204"/>
      <c r="C549" s="187"/>
      <c r="D549" s="204"/>
      <c r="E549" s="341" t="s">
        <v>372</v>
      </c>
      <c r="F549" s="342"/>
      <c r="G549" s="343" t="s">
        <v>369</v>
      </c>
      <c r="H549" s="129"/>
      <c r="I549" s="129"/>
      <c r="J549" s="129"/>
      <c r="K549" s="129"/>
      <c r="L549" s="129"/>
      <c r="M549" s="129"/>
      <c r="N549" s="129"/>
      <c r="O549" s="129"/>
      <c r="P549" s="129"/>
      <c r="Q549" s="129"/>
      <c r="R549" s="129"/>
      <c r="S549" s="129"/>
      <c r="T549" s="129"/>
      <c r="U549" s="129"/>
      <c r="V549" s="129"/>
      <c r="W549" s="129"/>
      <c r="X549" s="130"/>
      <c r="Y549" s="171"/>
      <c r="Z549" s="172"/>
      <c r="AA549" s="173"/>
      <c r="AB549" s="166" t="s">
        <v>11</v>
      </c>
      <c r="AC549" s="129"/>
      <c r="AD549" s="130"/>
      <c r="AE549" s="336" t="s">
        <v>371</v>
      </c>
      <c r="AF549" s="337"/>
      <c r="AG549" s="337"/>
      <c r="AH549" s="338"/>
      <c r="AI549" s="216" t="s">
        <v>467</v>
      </c>
      <c r="AJ549" s="216"/>
      <c r="AK549" s="216"/>
      <c r="AL549" s="166"/>
      <c r="AM549" s="216" t="s">
        <v>529</v>
      </c>
      <c r="AN549" s="216"/>
      <c r="AO549" s="216"/>
      <c r="AP549" s="166"/>
      <c r="AQ549" s="166" t="s">
        <v>354</v>
      </c>
      <c r="AR549" s="129"/>
      <c r="AS549" s="129"/>
      <c r="AT549" s="130"/>
      <c r="AU549" s="135" t="s">
        <v>253</v>
      </c>
      <c r="AV549" s="135"/>
      <c r="AW549" s="135"/>
      <c r="AX549" s="136"/>
    </row>
    <row r="550" spans="1:50" ht="18.75" hidden="1" customHeight="1" x14ac:dyDescent="0.15">
      <c r="A550" s="207"/>
      <c r="B550" s="204"/>
      <c r="C550" s="187"/>
      <c r="D550" s="204"/>
      <c r="E550" s="341"/>
      <c r="F550" s="342"/>
      <c r="G550" s="165"/>
      <c r="H550" s="132"/>
      <c r="I550" s="132"/>
      <c r="J550" s="132"/>
      <c r="K550" s="132"/>
      <c r="L550" s="132"/>
      <c r="M550" s="132"/>
      <c r="N550" s="132"/>
      <c r="O550" s="132"/>
      <c r="P550" s="132"/>
      <c r="Q550" s="132"/>
      <c r="R550" s="132"/>
      <c r="S550" s="132"/>
      <c r="T550" s="132"/>
      <c r="U550" s="132"/>
      <c r="V550" s="132"/>
      <c r="W550" s="132"/>
      <c r="X550" s="133"/>
      <c r="Y550" s="171"/>
      <c r="Z550" s="172"/>
      <c r="AA550" s="173"/>
      <c r="AB550" s="153"/>
      <c r="AC550" s="132"/>
      <c r="AD550" s="133"/>
      <c r="AE550" s="195"/>
      <c r="AF550" s="195"/>
      <c r="AG550" s="132" t="s">
        <v>355</v>
      </c>
      <c r="AH550" s="133"/>
      <c r="AI550" s="155"/>
      <c r="AJ550" s="155"/>
      <c r="AK550" s="155"/>
      <c r="AL550" s="153"/>
      <c r="AM550" s="155"/>
      <c r="AN550" s="155"/>
      <c r="AO550" s="155"/>
      <c r="AP550" s="153"/>
      <c r="AQ550" s="589"/>
      <c r="AR550" s="195"/>
      <c r="AS550" s="132" t="s">
        <v>355</v>
      </c>
      <c r="AT550" s="133"/>
      <c r="AU550" s="195"/>
      <c r="AV550" s="195"/>
      <c r="AW550" s="132" t="s">
        <v>300</v>
      </c>
      <c r="AX550" s="196"/>
    </row>
    <row r="551" spans="1:50" ht="23.25" hidden="1" customHeight="1" x14ac:dyDescent="0.15">
      <c r="A551" s="207"/>
      <c r="B551" s="204"/>
      <c r="C551" s="187"/>
      <c r="D551" s="204"/>
      <c r="E551" s="341"/>
      <c r="F551" s="342"/>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39"/>
      <c r="AF551" s="157"/>
      <c r="AG551" s="157"/>
      <c r="AH551" s="157"/>
      <c r="AI551" s="339"/>
      <c r="AJ551" s="157"/>
      <c r="AK551" s="157"/>
      <c r="AL551" s="157"/>
      <c r="AM551" s="339"/>
      <c r="AN551" s="157"/>
      <c r="AO551" s="157"/>
      <c r="AP551" s="340"/>
      <c r="AQ551" s="339"/>
      <c r="AR551" s="157"/>
      <c r="AS551" s="157"/>
      <c r="AT551" s="340"/>
      <c r="AU551" s="157"/>
      <c r="AV551" s="157"/>
      <c r="AW551" s="157"/>
      <c r="AX551" s="158"/>
    </row>
    <row r="552" spans="1:50" ht="23.25" hidden="1" customHeight="1" x14ac:dyDescent="0.15">
      <c r="A552" s="207"/>
      <c r="B552" s="204"/>
      <c r="C552" s="187"/>
      <c r="D552" s="204"/>
      <c r="E552" s="341"/>
      <c r="F552" s="342"/>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39"/>
      <c r="AF552" s="157"/>
      <c r="AG552" s="157"/>
      <c r="AH552" s="340"/>
      <c r="AI552" s="339"/>
      <c r="AJ552" s="157"/>
      <c r="AK552" s="157"/>
      <c r="AL552" s="157"/>
      <c r="AM552" s="339"/>
      <c r="AN552" s="157"/>
      <c r="AO552" s="157"/>
      <c r="AP552" s="340"/>
      <c r="AQ552" s="339"/>
      <c r="AR552" s="157"/>
      <c r="AS552" s="157"/>
      <c r="AT552" s="340"/>
      <c r="AU552" s="157"/>
      <c r="AV552" s="157"/>
      <c r="AW552" s="157"/>
      <c r="AX552" s="158"/>
    </row>
    <row r="553" spans="1:50" ht="23.25" hidden="1" customHeight="1" x14ac:dyDescent="0.15">
      <c r="A553" s="207"/>
      <c r="B553" s="204"/>
      <c r="C553" s="187"/>
      <c r="D553" s="204"/>
      <c r="E553" s="341"/>
      <c r="F553" s="342"/>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75" t="s">
        <v>301</v>
      </c>
      <c r="AC553" s="575"/>
      <c r="AD553" s="575"/>
      <c r="AE553" s="339"/>
      <c r="AF553" s="157"/>
      <c r="AG553" s="157"/>
      <c r="AH553" s="340"/>
      <c r="AI553" s="339"/>
      <c r="AJ553" s="157"/>
      <c r="AK553" s="157"/>
      <c r="AL553" s="157"/>
      <c r="AM553" s="339"/>
      <c r="AN553" s="157"/>
      <c r="AO553" s="157"/>
      <c r="AP553" s="340"/>
      <c r="AQ553" s="339"/>
      <c r="AR553" s="157"/>
      <c r="AS553" s="157"/>
      <c r="AT553" s="340"/>
      <c r="AU553" s="157"/>
      <c r="AV553" s="157"/>
      <c r="AW553" s="157"/>
      <c r="AX553" s="158"/>
    </row>
    <row r="554" spans="1:50" ht="18.75" hidden="1" customHeight="1" x14ac:dyDescent="0.15">
      <c r="A554" s="207"/>
      <c r="B554" s="204"/>
      <c r="C554" s="187"/>
      <c r="D554" s="204"/>
      <c r="E554" s="341" t="s">
        <v>372</v>
      </c>
      <c r="F554" s="342"/>
      <c r="G554" s="343" t="s">
        <v>369</v>
      </c>
      <c r="H554" s="129"/>
      <c r="I554" s="129"/>
      <c r="J554" s="129"/>
      <c r="K554" s="129"/>
      <c r="L554" s="129"/>
      <c r="M554" s="129"/>
      <c r="N554" s="129"/>
      <c r="O554" s="129"/>
      <c r="P554" s="129"/>
      <c r="Q554" s="129"/>
      <c r="R554" s="129"/>
      <c r="S554" s="129"/>
      <c r="T554" s="129"/>
      <c r="U554" s="129"/>
      <c r="V554" s="129"/>
      <c r="W554" s="129"/>
      <c r="X554" s="130"/>
      <c r="Y554" s="171"/>
      <c r="Z554" s="172"/>
      <c r="AA554" s="173"/>
      <c r="AB554" s="166" t="s">
        <v>11</v>
      </c>
      <c r="AC554" s="129"/>
      <c r="AD554" s="130"/>
      <c r="AE554" s="336" t="s">
        <v>371</v>
      </c>
      <c r="AF554" s="337"/>
      <c r="AG554" s="337"/>
      <c r="AH554" s="338"/>
      <c r="AI554" s="216" t="s">
        <v>467</v>
      </c>
      <c r="AJ554" s="216"/>
      <c r="AK554" s="216"/>
      <c r="AL554" s="166"/>
      <c r="AM554" s="216" t="s">
        <v>529</v>
      </c>
      <c r="AN554" s="216"/>
      <c r="AO554" s="216"/>
      <c r="AP554" s="166"/>
      <c r="AQ554" s="166" t="s">
        <v>354</v>
      </c>
      <c r="AR554" s="129"/>
      <c r="AS554" s="129"/>
      <c r="AT554" s="130"/>
      <c r="AU554" s="135" t="s">
        <v>253</v>
      </c>
      <c r="AV554" s="135"/>
      <c r="AW554" s="135"/>
      <c r="AX554" s="136"/>
    </row>
    <row r="555" spans="1:50" ht="18.75" hidden="1" customHeight="1" x14ac:dyDescent="0.15">
      <c r="A555" s="207"/>
      <c r="B555" s="204"/>
      <c r="C555" s="187"/>
      <c r="D555" s="204"/>
      <c r="E555" s="341"/>
      <c r="F555" s="342"/>
      <c r="G555" s="165"/>
      <c r="H555" s="132"/>
      <c r="I555" s="132"/>
      <c r="J555" s="132"/>
      <c r="K555" s="132"/>
      <c r="L555" s="132"/>
      <c r="M555" s="132"/>
      <c r="N555" s="132"/>
      <c r="O555" s="132"/>
      <c r="P555" s="132"/>
      <c r="Q555" s="132"/>
      <c r="R555" s="132"/>
      <c r="S555" s="132"/>
      <c r="T555" s="132"/>
      <c r="U555" s="132"/>
      <c r="V555" s="132"/>
      <c r="W555" s="132"/>
      <c r="X555" s="133"/>
      <c r="Y555" s="171"/>
      <c r="Z555" s="172"/>
      <c r="AA555" s="173"/>
      <c r="AB555" s="153"/>
      <c r="AC555" s="132"/>
      <c r="AD555" s="133"/>
      <c r="AE555" s="195"/>
      <c r="AF555" s="195"/>
      <c r="AG555" s="132" t="s">
        <v>355</v>
      </c>
      <c r="AH555" s="133"/>
      <c r="AI555" s="155"/>
      <c r="AJ555" s="155"/>
      <c r="AK555" s="155"/>
      <c r="AL555" s="153"/>
      <c r="AM555" s="155"/>
      <c r="AN555" s="155"/>
      <c r="AO555" s="155"/>
      <c r="AP555" s="153"/>
      <c r="AQ555" s="589"/>
      <c r="AR555" s="195"/>
      <c r="AS555" s="132" t="s">
        <v>355</v>
      </c>
      <c r="AT555" s="133"/>
      <c r="AU555" s="195"/>
      <c r="AV555" s="195"/>
      <c r="AW555" s="132" t="s">
        <v>300</v>
      </c>
      <c r="AX555" s="196"/>
    </row>
    <row r="556" spans="1:50" ht="23.25" hidden="1" customHeight="1" x14ac:dyDescent="0.15">
      <c r="A556" s="207"/>
      <c r="B556" s="204"/>
      <c r="C556" s="187"/>
      <c r="D556" s="204"/>
      <c r="E556" s="341"/>
      <c r="F556" s="342"/>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39"/>
      <c r="AF556" s="157"/>
      <c r="AG556" s="157"/>
      <c r="AH556" s="157"/>
      <c r="AI556" s="339"/>
      <c r="AJ556" s="157"/>
      <c r="AK556" s="157"/>
      <c r="AL556" s="157"/>
      <c r="AM556" s="339"/>
      <c r="AN556" s="157"/>
      <c r="AO556" s="157"/>
      <c r="AP556" s="340"/>
      <c r="AQ556" s="339"/>
      <c r="AR556" s="157"/>
      <c r="AS556" s="157"/>
      <c r="AT556" s="340"/>
      <c r="AU556" s="157"/>
      <c r="AV556" s="157"/>
      <c r="AW556" s="157"/>
      <c r="AX556" s="158"/>
    </row>
    <row r="557" spans="1:50" ht="23.25" hidden="1" customHeight="1" x14ac:dyDescent="0.15">
      <c r="A557" s="207"/>
      <c r="B557" s="204"/>
      <c r="C557" s="187"/>
      <c r="D557" s="204"/>
      <c r="E557" s="341"/>
      <c r="F557" s="342"/>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39"/>
      <c r="AF557" s="157"/>
      <c r="AG557" s="157"/>
      <c r="AH557" s="340"/>
      <c r="AI557" s="339"/>
      <c r="AJ557" s="157"/>
      <c r="AK557" s="157"/>
      <c r="AL557" s="157"/>
      <c r="AM557" s="339"/>
      <c r="AN557" s="157"/>
      <c r="AO557" s="157"/>
      <c r="AP557" s="340"/>
      <c r="AQ557" s="339"/>
      <c r="AR557" s="157"/>
      <c r="AS557" s="157"/>
      <c r="AT557" s="340"/>
      <c r="AU557" s="157"/>
      <c r="AV557" s="157"/>
      <c r="AW557" s="157"/>
      <c r="AX557" s="158"/>
    </row>
    <row r="558" spans="1:50" ht="23.25" hidden="1" customHeight="1" x14ac:dyDescent="0.15">
      <c r="A558" s="207"/>
      <c r="B558" s="204"/>
      <c r="C558" s="187"/>
      <c r="D558" s="204"/>
      <c r="E558" s="341"/>
      <c r="F558" s="342"/>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75" t="s">
        <v>301</v>
      </c>
      <c r="AC558" s="575"/>
      <c r="AD558" s="575"/>
      <c r="AE558" s="339"/>
      <c r="AF558" s="157"/>
      <c r="AG558" s="157"/>
      <c r="AH558" s="340"/>
      <c r="AI558" s="339"/>
      <c r="AJ558" s="157"/>
      <c r="AK558" s="157"/>
      <c r="AL558" s="157"/>
      <c r="AM558" s="339"/>
      <c r="AN558" s="157"/>
      <c r="AO558" s="157"/>
      <c r="AP558" s="340"/>
      <c r="AQ558" s="339"/>
      <c r="AR558" s="157"/>
      <c r="AS558" s="157"/>
      <c r="AT558" s="340"/>
      <c r="AU558" s="157"/>
      <c r="AV558" s="157"/>
      <c r="AW558" s="157"/>
      <c r="AX558" s="158"/>
    </row>
    <row r="559" spans="1:50" ht="18.75" hidden="1" customHeight="1" x14ac:dyDescent="0.15">
      <c r="A559" s="207"/>
      <c r="B559" s="204"/>
      <c r="C559" s="187"/>
      <c r="D559" s="204"/>
      <c r="E559" s="341" t="s">
        <v>372</v>
      </c>
      <c r="F559" s="342"/>
      <c r="G559" s="343" t="s">
        <v>369</v>
      </c>
      <c r="H559" s="129"/>
      <c r="I559" s="129"/>
      <c r="J559" s="129"/>
      <c r="K559" s="129"/>
      <c r="L559" s="129"/>
      <c r="M559" s="129"/>
      <c r="N559" s="129"/>
      <c r="O559" s="129"/>
      <c r="P559" s="129"/>
      <c r="Q559" s="129"/>
      <c r="R559" s="129"/>
      <c r="S559" s="129"/>
      <c r="T559" s="129"/>
      <c r="U559" s="129"/>
      <c r="V559" s="129"/>
      <c r="W559" s="129"/>
      <c r="X559" s="130"/>
      <c r="Y559" s="171"/>
      <c r="Z559" s="172"/>
      <c r="AA559" s="173"/>
      <c r="AB559" s="166" t="s">
        <v>11</v>
      </c>
      <c r="AC559" s="129"/>
      <c r="AD559" s="130"/>
      <c r="AE559" s="336" t="s">
        <v>371</v>
      </c>
      <c r="AF559" s="337"/>
      <c r="AG559" s="337"/>
      <c r="AH559" s="338"/>
      <c r="AI559" s="216" t="s">
        <v>467</v>
      </c>
      <c r="AJ559" s="216"/>
      <c r="AK559" s="216"/>
      <c r="AL559" s="166"/>
      <c r="AM559" s="216" t="s">
        <v>529</v>
      </c>
      <c r="AN559" s="216"/>
      <c r="AO559" s="216"/>
      <c r="AP559" s="166"/>
      <c r="AQ559" s="166" t="s">
        <v>354</v>
      </c>
      <c r="AR559" s="129"/>
      <c r="AS559" s="129"/>
      <c r="AT559" s="130"/>
      <c r="AU559" s="135" t="s">
        <v>253</v>
      </c>
      <c r="AV559" s="135"/>
      <c r="AW559" s="135"/>
      <c r="AX559" s="136"/>
    </row>
    <row r="560" spans="1:50" ht="18.75" hidden="1" customHeight="1" x14ac:dyDescent="0.15">
      <c r="A560" s="207"/>
      <c r="B560" s="204"/>
      <c r="C560" s="187"/>
      <c r="D560" s="204"/>
      <c r="E560" s="341"/>
      <c r="F560" s="342"/>
      <c r="G560" s="165"/>
      <c r="H560" s="132"/>
      <c r="I560" s="132"/>
      <c r="J560" s="132"/>
      <c r="K560" s="132"/>
      <c r="L560" s="132"/>
      <c r="M560" s="132"/>
      <c r="N560" s="132"/>
      <c r="O560" s="132"/>
      <c r="P560" s="132"/>
      <c r="Q560" s="132"/>
      <c r="R560" s="132"/>
      <c r="S560" s="132"/>
      <c r="T560" s="132"/>
      <c r="U560" s="132"/>
      <c r="V560" s="132"/>
      <c r="W560" s="132"/>
      <c r="X560" s="133"/>
      <c r="Y560" s="171"/>
      <c r="Z560" s="172"/>
      <c r="AA560" s="173"/>
      <c r="AB560" s="153"/>
      <c r="AC560" s="132"/>
      <c r="AD560" s="133"/>
      <c r="AE560" s="195"/>
      <c r="AF560" s="195"/>
      <c r="AG560" s="132" t="s">
        <v>355</v>
      </c>
      <c r="AH560" s="133"/>
      <c r="AI560" s="155"/>
      <c r="AJ560" s="155"/>
      <c r="AK560" s="155"/>
      <c r="AL560" s="153"/>
      <c r="AM560" s="155"/>
      <c r="AN560" s="155"/>
      <c r="AO560" s="155"/>
      <c r="AP560" s="153"/>
      <c r="AQ560" s="589"/>
      <c r="AR560" s="195"/>
      <c r="AS560" s="132" t="s">
        <v>355</v>
      </c>
      <c r="AT560" s="133"/>
      <c r="AU560" s="195"/>
      <c r="AV560" s="195"/>
      <c r="AW560" s="132" t="s">
        <v>300</v>
      </c>
      <c r="AX560" s="196"/>
    </row>
    <row r="561" spans="1:50" ht="23.25" hidden="1" customHeight="1" x14ac:dyDescent="0.15">
      <c r="A561" s="207"/>
      <c r="B561" s="204"/>
      <c r="C561" s="187"/>
      <c r="D561" s="204"/>
      <c r="E561" s="341"/>
      <c r="F561" s="342"/>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39"/>
      <c r="AF561" s="157"/>
      <c r="AG561" s="157"/>
      <c r="AH561" s="157"/>
      <c r="AI561" s="339"/>
      <c r="AJ561" s="157"/>
      <c r="AK561" s="157"/>
      <c r="AL561" s="157"/>
      <c r="AM561" s="339"/>
      <c r="AN561" s="157"/>
      <c r="AO561" s="157"/>
      <c r="AP561" s="340"/>
      <c r="AQ561" s="339"/>
      <c r="AR561" s="157"/>
      <c r="AS561" s="157"/>
      <c r="AT561" s="340"/>
      <c r="AU561" s="157"/>
      <c r="AV561" s="157"/>
      <c r="AW561" s="157"/>
      <c r="AX561" s="158"/>
    </row>
    <row r="562" spans="1:50" ht="23.25" hidden="1" customHeight="1" x14ac:dyDescent="0.15">
      <c r="A562" s="207"/>
      <c r="B562" s="204"/>
      <c r="C562" s="187"/>
      <c r="D562" s="204"/>
      <c r="E562" s="341"/>
      <c r="F562" s="342"/>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39"/>
      <c r="AF562" s="157"/>
      <c r="AG562" s="157"/>
      <c r="AH562" s="340"/>
      <c r="AI562" s="339"/>
      <c r="AJ562" s="157"/>
      <c r="AK562" s="157"/>
      <c r="AL562" s="157"/>
      <c r="AM562" s="339"/>
      <c r="AN562" s="157"/>
      <c r="AO562" s="157"/>
      <c r="AP562" s="340"/>
      <c r="AQ562" s="339"/>
      <c r="AR562" s="157"/>
      <c r="AS562" s="157"/>
      <c r="AT562" s="340"/>
      <c r="AU562" s="157"/>
      <c r="AV562" s="157"/>
      <c r="AW562" s="157"/>
      <c r="AX562" s="158"/>
    </row>
    <row r="563" spans="1:50" ht="23.25" hidden="1" customHeight="1" x14ac:dyDescent="0.15">
      <c r="A563" s="207"/>
      <c r="B563" s="204"/>
      <c r="C563" s="187"/>
      <c r="D563" s="204"/>
      <c r="E563" s="341"/>
      <c r="F563" s="342"/>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75" t="s">
        <v>301</v>
      </c>
      <c r="AC563" s="575"/>
      <c r="AD563" s="575"/>
      <c r="AE563" s="339"/>
      <c r="AF563" s="157"/>
      <c r="AG563" s="157"/>
      <c r="AH563" s="340"/>
      <c r="AI563" s="339"/>
      <c r="AJ563" s="157"/>
      <c r="AK563" s="157"/>
      <c r="AL563" s="157"/>
      <c r="AM563" s="339"/>
      <c r="AN563" s="157"/>
      <c r="AO563" s="157"/>
      <c r="AP563" s="340"/>
      <c r="AQ563" s="339"/>
      <c r="AR563" s="157"/>
      <c r="AS563" s="157"/>
      <c r="AT563" s="340"/>
      <c r="AU563" s="157"/>
      <c r="AV563" s="157"/>
      <c r="AW563" s="157"/>
      <c r="AX563" s="158"/>
    </row>
    <row r="564" spans="1:50" ht="18.75" hidden="1" customHeight="1" x14ac:dyDescent="0.15">
      <c r="A564" s="207"/>
      <c r="B564" s="204"/>
      <c r="C564" s="187"/>
      <c r="D564" s="204"/>
      <c r="E564" s="341" t="s">
        <v>373</v>
      </c>
      <c r="F564" s="342"/>
      <c r="G564" s="343" t="s">
        <v>370</v>
      </c>
      <c r="H564" s="129"/>
      <c r="I564" s="129"/>
      <c r="J564" s="129"/>
      <c r="K564" s="129"/>
      <c r="L564" s="129"/>
      <c r="M564" s="129"/>
      <c r="N564" s="129"/>
      <c r="O564" s="129"/>
      <c r="P564" s="129"/>
      <c r="Q564" s="129"/>
      <c r="R564" s="129"/>
      <c r="S564" s="129"/>
      <c r="T564" s="129"/>
      <c r="U564" s="129"/>
      <c r="V564" s="129"/>
      <c r="W564" s="129"/>
      <c r="X564" s="130"/>
      <c r="Y564" s="171"/>
      <c r="Z564" s="172"/>
      <c r="AA564" s="173"/>
      <c r="AB564" s="166" t="s">
        <v>11</v>
      </c>
      <c r="AC564" s="129"/>
      <c r="AD564" s="130"/>
      <c r="AE564" s="336" t="s">
        <v>371</v>
      </c>
      <c r="AF564" s="337"/>
      <c r="AG564" s="337"/>
      <c r="AH564" s="338"/>
      <c r="AI564" s="216" t="s">
        <v>467</v>
      </c>
      <c r="AJ564" s="216"/>
      <c r="AK564" s="216"/>
      <c r="AL564" s="166"/>
      <c r="AM564" s="216" t="s">
        <v>529</v>
      </c>
      <c r="AN564" s="216"/>
      <c r="AO564" s="216"/>
      <c r="AP564" s="166"/>
      <c r="AQ564" s="166" t="s">
        <v>354</v>
      </c>
      <c r="AR564" s="129"/>
      <c r="AS564" s="129"/>
      <c r="AT564" s="130"/>
      <c r="AU564" s="135" t="s">
        <v>253</v>
      </c>
      <c r="AV564" s="135"/>
      <c r="AW564" s="135"/>
      <c r="AX564" s="136"/>
    </row>
    <row r="565" spans="1:50" ht="18.75" hidden="1" customHeight="1" x14ac:dyDescent="0.15">
      <c r="A565" s="207"/>
      <c r="B565" s="204"/>
      <c r="C565" s="187"/>
      <c r="D565" s="204"/>
      <c r="E565" s="341"/>
      <c r="F565" s="342"/>
      <c r="G565" s="165"/>
      <c r="H565" s="132"/>
      <c r="I565" s="132"/>
      <c r="J565" s="132"/>
      <c r="K565" s="132"/>
      <c r="L565" s="132"/>
      <c r="M565" s="132"/>
      <c r="N565" s="132"/>
      <c r="O565" s="132"/>
      <c r="P565" s="132"/>
      <c r="Q565" s="132"/>
      <c r="R565" s="132"/>
      <c r="S565" s="132"/>
      <c r="T565" s="132"/>
      <c r="U565" s="132"/>
      <c r="V565" s="132"/>
      <c r="W565" s="132"/>
      <c r="X565" s="133"/>
      <c r="Y565" s="171"/>
      <c r="Z565" s="172"/>
      <c r="AA565" s="173"/>
      <c r="AB565" s="153"/>
      <c r="AC565" s="132"/>
      <c r="AD565" s="133"/>
      <c r="AE565" s="195"/>
      <c r="AF565" s="195"/>
      <c r="AG565" s="132" t="s">
        <v>355</v>
      </c>
      <c r="AH565" s="133"/>
      <c r="AI565" s="155"/>
      <c r="AJ565" s="155"/>
      <c r="AK565" s="155"/>
      <c r="AL565" s="153"/>
      <c r="AM565" s="155"/>
      <c r="AN565" s="155"/>
      <c r="AO565" s="155"/>
      <c r="AP565" s="153"/>
      <c r="AQ565" s="589"/>
      <c r="AR565" s="195"/>
      <c r="AS565" s="132" t="s">
        <v>355</v>
      </c>
      <c r="AT565" s="133"/>
      <c r="AU565" s="195"/>
      <c r="AV565" s="195"/>
      <c r="AW565" s="132" t="s">
        <v>300</v>
      </c>
      <c r="AX565" s="196"/>
    </row>
    <row r="566" spans="1:50" ht="23.25" hidden="1" customHeight="1" x14ac:dyDescent="0.15">
      <c r="A566" s="207"/>
      <c r="B566" s="204"/>
      <c r="C566" s="187"/>
      <c r="D566" s="204"/>
      <c r="E566" s="341"/>
      <c r="F566" s="342"/>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39"/>
      <c r="AF566" s="157"/>
      <c r="AG566" s="157"/>
      <c r="AH566" s="157"/>
      <c r="AI566" s="339"/>
      <c r="AJ566" s="157"/>
      <c r="AK566" s="157"/>
      <c r="AL566" s="157"/>
      <c r="AM566" s="339"/>
      <c r="AN566" s="157"/>
      <c r="AO566" s="157"/>
      <c r="AP566" s="340"/>
      <c r="AQ566" s="339"/>
      <c r="AR566" s="157"/>
      <c r="AS566" s="157"/>
      <c r="AT566" s="340"/>
      <c r="AU566" s="157"/>
      <c r="AV566" s="157"/>
      <c r="AW566" s="157"/>
      <c r="AX566" s="158"/>
    </row>
    <row r="567" spans="1:50" ht="23.25" hidden="1" customHeight="1" x14ac:dyDescent="0.15">
      <c r="A567" s="207"/>
      <c r="B567" s="204"/>
      <c r="C567" s="187"/>
      <c r="D567" s="204"/>
      <c r="E567" s="341"/>
      <c r="F567" s="342"/>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39"/>
      <c r="AF567" s="157"/>
      <c r="AG567" s="157"/>
      <c r="AH567" s="340"/>
      <c r="AI567" s="339"/>
      <c r="AJ567" s="157"/>
      <c r="AK567" s="157"/>
      <c r="AL567" s="157"/>
      <c r="AM567" s="339"/>
      <c r="AN567" s="157"/>
      <c r="AO567" s="157"/>
      <c r="AP567" s="340"/>
      <c r="AQ567" s="339"/>
      <c r="AR567" s="157"/>
      <c r="AS567" s="157"/>
      <c r="AT567" s="340"/>
      <c r="AU567" s="157"/>
      <c r="AV567" s="157"/>
      <c r="AW567" s="157"/>
      <c r="AX567" s="158"/>
    </row>
    <row r="568" spans="1:50" ht="23.25" hidden="1" customHeight="1" x14ac:dyDescent="0.15">
      <c r="A568" s="207"/>
      <c r="B568" s="204"/>
      <c r="C568" s="187"/>
      <c r="D568" s="204"/>
      <c r="E568" s="341"/>
      <c r="F568" s="342"/>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75" t="s">
        <v>14</v>
      </c>
      <c r="AC568" s="575"/>
      <c r="AD568" s="575"/>
      <c r="AE568" s="339"/>
      <c r="AF568" s="157"/>
      <c r="AG568" s="157"/>
      <c r="AH568" s="340"/>
      <c r="AI568" s="339"/>
      <c r="AJ568" s="157"/>
      <c r="AK568" s="157"/>
      <c r="AL568" s="157"/>
      <c r="AM568" s="339"/>
      <c r="AN568" s="157"/>
      <c r="AO568" s="157"/>
      <c r="AP568" s="340"/>
      <c r="AQ568" s="339"/>
      <c r="AR568" s="157"/>
      <c r="AS568" s="157"/>
      <c r="AT568" s="340"/>
      <c r="AU568" s="157"/>
      <c r="AV568" s="157"/>
      <c r="AW568" s="157"/>
      <c r="AX568" s="158"/>
    </row>
    <row r="569" spans="1:50" ht="18.75" hidden="1" customHeight="1" x14ac:dyDescent="0.15">
      <c r="A569" s="207"/>
      <c r="B569" s="204"/>
      <c r="C569" s="187"/>
      <c r="D569" s="204"/>
      <c r="E569" s="341" t="s">
        <v>373</v>
      </c>
      <c r="F569" s="342"/>
      <c r="G569" s="343" t="s">
        <v>370</v>
      </c>
      <c r="H569" s="129"/>
      <c r="I569" s="129"/>
      <c r="J569" s="129"/>
      <c r="K569" s="129"/>
      <c r="L569" s="129"/>
      <c r="M569" s="129"/>
      <c r="N569" s="129"/>
      <c r="O569" s="129"/>
      <c r="P569" s="129"/>
      <c r="Q569" s="129"/>
      <c r="R569" s="129"/>
      <c r="S569" s="129"/>
      <c r="T569" s="129"/>
      <c r="U569" s="129"/>
      <c r="V569" s="129"/>
      <c r="W569" s="129"/>
      <c r="X569" s="130"/>
      <c r="Y569" s="171"/>
      <c r="Z569" s="172"/>
      <c r="AA569" s="173"/>
      <c r="AB569" s="166" t="s">
        <v>11</v>
      </c>
      <c r="AC569" s="129"/>
      <c r="AD569" s="130"/>
      <c r="AE569" s="336" t="s">
        <v>371</v>
      </c>
      <c r="AF569" s="337"/>
      <c r="AG569" s="337"/>
      <c r="AH569" s="338"/>
      <c r="AI569" s="216" t="s">
        <v>467</v>
      </c>
      <c r="AJ569" s="216"/>
      <c r="AK569" s="216"/>
      <c r="AL569" s="166"/>
      <c r="AM569" s="216" t="s">
        <v>529</v>
      </c>
      <c r="AN569" s="216"/>
      <c r="AO569" s="216"/>
      <c r="AP569" s="166"/>
      <c r="AQ569" s="166" t="s">
        <v>354</v>
      </c>
      <c r="AR569" s="129"/>
      <c r="AS569" s="129"/>
      <c r="AT569" s="130"/>
      <c r="AU569" s="135" t="s">
        <v>253</v>
      </c>
      <c r="AV569" s="135"/>
      <c r="AW569" s="135"/>
      <c r="AX569" s="136"/>
    </row>
    <row r="570" spans="1:50" ht="18.75" hidden="1" customHeight="1" x14ac:dyDescent="0.15">
      <c r="A570" s="207"/>
      <c r="B570" s="204"/>
      <c r="C570" s="187"/>
      <c r="D570" s="204"/>
      <c r="E570" s="341"/>
      <c r="F570" s="342"/>
      <c r="G570" s="165"/>
      <c r="H570" s="132"/>
      <c r="I570" s="132"/>
      <c r="J570" s="132"/>
      <c r="K570" s="132"/>
      <c r="L570" s="132"/>
      <c r="M570" s="132"/>
      <c r="N570" s="132"/>
      <c r="O570" s="132"/>
      <c r="P570" s="132"/>
      <c r="Q570" s="132"/>
      <c r="R570" s="132"/>
      <c r="S570" s="132"/>
      <c r="T570" s="132"/>
      <c r="U570" s="132"/>
      <c r="V570" s="132"/>
      <c r="W570" s="132"/>
      <c r="X570" s="133"/>
      <c r="Y570" s="171"/>
      <c r="Z570" s="172"/>
      <c r="AA570" s="173"/>
      <c r="AB570" s="153"/>
      <c r="AC570" s="132"/>
      <c r="AD570" s="133"/>
      <c r="AE570" s="195"/>
      <c r="AF570" s="195"/>
      <c r="AG570" s="132" t="s">
        <v>355</v>
      </c>
      <c r="AH570" s="133"/>
      <c r="AI570" s="155"/>
      <c r="AJ570" s="155"/>
      <c r="AK570" s="155"/>
      <c r="AL570" s="153"/>
      <c r="AM570" s="155"/>
      <c r="AN570" s="155"/>
      <c r="AO570" s="155"/>
      <c r="AP570" s="153"/>
      <c r="AQ570" s="589"/>
      <c r="AR570" s="195"/>
      <c r="AS570" s="132" t="s">
        <v>355</v>
      </c>
      <c r="AT570" s="133"/>
      <c r="AU570" s="195"/>
      <c r="AV570" s="195"/>
      <c r="AW570" s="132" t="s">
        <v>300</v>
      </c>
      <c r="AX570" s="196"/>
    </row>
    <row r="571" spans="1:50" ht="23.25" hidden="1" customHeight="1" x14ac:dyDescent="0.15">
      <c r="A571" s="207"/>
      <c r="B571" s="204"/>
      <c r="C571" s="187"/>
      <c r="D571" s="204"/>
      <c r="E571" s="341"/>
      <c r="F571" s="342"/>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39"/>
      <c r="AF571" s="157"/>
      <c r="AG571" s="157"/>
      <c r="AH571" s="157"/>
      <c r="AI571" s="339"/>
      <c r="AJ571" s="157"/>
      <c r="AK571" s="157"/>
      <c r="AL571" s="157"/>
      <c r="AM571" s="339"/>
      <c r="AN571" s="157"/>
      <c r="AO571" s="157"/>
      <c r="AP571" s="340"/>
      <c r="AQ571" s="339"/>
      <c r="AR571" s="157"/>
      <c r="AS571" s="157"/>
      <c r="AT571" s="340"/>
      <c r="AU571" s="157"/>
      <c r="AV571" s="157"/>
      <c r="AW571" s="157"/>
      <c r="AX571" s="158"/>
    </row>
    <row r="572" spans="1:50" ht="23.25" hidden="1" customHeight="1" x14ac:dyDescent="0.15">
      <c r="A572" s="207"/>
      <c r="B572" s="204"/>
      <c r="C572" s="187"/>
      <c r="D572" s="204"/>
      <c r="E572" s="341"/>
      <c r="F572" s="342"/>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39"/>
      <c r="AF572" s="157"/>
      <c r="AG572" s="157"/>
      <c r="AH572" s="340"/>
      <c r="AI572" s="339"/>
      <c r="AJ572" s="157"/>
      <c r="AK572" s="157"/>
      <c r="AL572" s="157"/>
      <c r="AM572" s="339"/>
      <c r="AN572" s="157"/>
      <c r="AO572" s="157"/>
      <c r="AP572" s="340"/>
      <c r="AQ572" s="339"/>
      <c r="AR572" s="157"/>
      <c r="AS572" s="157"/>
      <c r="AT572" s="340"/>
      <c r="AU572" s="157"/>
      <c r="AV572" s="157"/>
      <c r="AW572" s="157"/>
      <c r="AX572" s="158"/>
    </row>
    <row r="573" spans="1:50" ht="23.25" hidden="1" customHeight="1" x14ac:dyDescent="0.15">
      <c r="A573" s="207"/>
      <c r="B573" s="204"/>
      <c r="C573" s="187"/>
      <c r="D573" s="204"/>
      <c r="E573" s="341"/>
      <c r="F573" s="342"/>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75" t="s">
        <v>14</v>
      </c>
      <c r="AC573" s="575"/>
      <c r="AD573" s="575"/>
      <c r="AE573" s="339"/>
      <c r="AF573" s="157"/>
      <c r="AG573" s="157"/>
      <c r="AH573" s="340"/>
      <c r="AI573" s="339"/>
      <c r="AJ573" s="157"/>
      <c r="AK573" s="157"/>
      <c r="AL573" s="157"/>
      <c r="AM573" s="339"/>
      <c r="AN573" s="157"/>
      <c r="AO573" s="157"/>
      <c r="AP573" s="340"/>
      <c r="AQ573" s="339"/>
      <c r="AR573" s="157"/>
      <c r="AS573" s="157"/>
      <c r="AT573" s="340"/>
      <c r="AU573" s="157"/>
      <c r="AV573" s="157"/>
      <c r="AW573" s="157"/>
      <c r="AX573" s="158"/>
    </row>
    <row r="574" spans="1:50" ht="18.75" hidden="1" customHeight="1" x14ac:dyDescent="0.15">
      <c r="A574" s="207"/>
      <c r="B574" s="204"/>
      <c r="C574" s="187"/>
      <c r="D574" s="204"/>
      <c r="E574" s="341" t="s">
        <v>373</v>
      </c>
      <c r="F574" s="342"/>
      <c r="G574" s="343" t="s">
        <v>370</v>
      </c>
      <c r="H574" s="129"/>
      <c r="I574" s="129"/>
      <c r="J574" s="129"/>
      <c r="K574" s="129"/>
      <c r="L574" s="129"/>
      <c r="M574" s="129"/>
      <c r="N574" s="129"/>
      <c r="O574" s="129"/>
      <c r="P574" s="129"/>
      <c r="Q574" s="129"/>
      <c r="R574" s="129"/>
      <c r="S574" s="129"/>
      <c r="T574" s="129"/>
      <c r="U574" s="129"/>
      <c r="V574" s="129"/>
      <c r="W574" s="129"/>
      <c r="X574" s="130"/>
      <c r="Y574" s="171"/>
      <c r="Z574" s="172"/>
      <c r="AA574" s="173"/>
      <c r="AB574" s="166" t="s">
        <v>11</v>
      </c>
      <c r="AC574" s="129"/>
      <c r="AD574" s="130"/>
      <c r="AE574" s="336" t="s">
        <v>371</v>
      </c>
      <c r="AF574" s="337"/>
      <c r="AG574" s="337"/>
      <c r="AH574" s="338"/>
      <c r="AI574" s="216" t="s">
        <v>467</v>
      </c>
      <c r="AJ574" s="216"/>
      <c r="AK574" s="216"/>
      <c r="AL574" s="166"/>
      <c r="AM574" s="216" t="s">
        <v>529</v>
      </c>
      <c r="AN574" s="216"/>
      <c r="AO574" s="216"/>
      <c r="AP574" s="166"/>
      <c r="AQ574" s="166" t="s">
        <v>354</v>
      </c>
      <c r="AR574" s="129"/>
      <c r="AS574" s="129"/>
      <c r="AT574" s="130"/>
      <c r="AU574" s="135" t="s">
        <v>253</v>
      </c>
      <c r="AV574" s="135"/>
      <c r="AW574" s="135"/>
      <c r="AX574" s="136"/>
    </row>
    <row r="575" spans="1:50" ht="18.75" hidden="1" customHeight="1" x14ac:dyDescent="0.15">
      <c r="A575" s="207"/>
      <c r="B575" s="204"/>
      <c r="C575" s="187"/>
      <c r="D575" s="204"/>
      <c r="E575" s="341"/>
      <c r="F575" s="342"/>
      <c r="G575" s="165"/>
      <c r="H575" s="132"/>
      <c r="I575" s="132"/>
      <c r="J575" s="132"/>
      <c r="K575" s="132"/>
      <c r="L575" s="132"/>
      <c r="M575" s="132"/>
      <c r="N575" s="132"/>
      <c r="O575" s="132"/>
      <c r="P575" s="132"/>
      <c r="Q575" s="132"/>
      <c r="R575" s="132"/>
      <c r="S575" s="132"/>
      <c r="T575" s="132"/>
      <c r="U575" s="132"/>
      <c r="V575" s="132"/>
      <c r="W575" s="132"/>
      <c r="X575" s="133"/>
      <c r="Y575" s="171"/>
      <c r="Z575" s="172"/>
      <c r="AA575" s="173"/>
      <c r="AB575" s="153"/>
      <c r="AC575" s="132"/>
      <c r="AD575" s="133"/>
      <c r="AE575" s="195"/>
      <c r="AF575" s="195"/>
      <c r="AG575" s="132" t="s">
        <v>355</v>
      </c>
      <c r="AH575" s="133"/>
      <c r="AI575" s="155"/>
      <c r="AJ575" s="155"/>
      <c r="AK575" s="155"/>
      <c r="AL575" s="153"/>
      <c r="AM575" s="155"/>
      <c r="AN575" s="155"/>
      <c r="AO575" s="155"/>
      <c r="AP575" s="153"/>
      <c r="AQ575" s="589"/>
      <c r="AR575" s="195"/>
      <c r="AS575" s="132" t="s">
        <v>355</v>
      </c>
      <c r="AT575" s="133"/>
      <c r="AU575" s="195"/>
      <c r="AV575" s="195"/>
      <c r="AW575" s="132" t="s">
        <v>300</v>
      </c>
      <c r="AX575" s="196"/>
    </row>
    <row r="576" spans="1:50" ht="23.25" hidden="1" customHeight="1" x14ac:dyDescent="0.15">
      <c r="A576" s="207"/>
      <c r="B576" s="204"/>
      <c r="C576" s="187"/>
      <c r="D576" s="204"/>
      <c r="E576" s="341"/>
      <c r="F576" s="342"/>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39"/>
      <c r="AF576" s="157"/>
      <c r="AG576" s="157"/>
      <c r="AH576" s="157"/>
      <c r="AI576" s="339"/>
      <c r="AJ576" s="157"/>
      <c r="AK576" s="157"/>
      <c r="AL576" s="157"/>
      <c r="AM576" s="339"/>
      <c r="AN576" s="157"/>
      <c r="AO576" s="157"/>
      <c r="AP576" s="340"/>
      <c r="AQ576" s="339"/>
      <c r="AR576" s="157"/>
      <c r="AS576" s="157"/>
      <c r="AT576" s="340"/>
      <c r="AU576" s="157"/>
      <c r="AV576" s="157"/>
      <c r="AW576" s="157"/>
      <c r="AX576" s="158"/>
    </row>
    <row r="577" spans="1:50" ht="23.25" hidden="1" customHeight="1" x14ac:dyDescent="0.15">
      <c r="A577" s="207"/>
      <c r="B577" s="204"/>
      <c r="C577" s="187"/>
      <c r="D577" s="204"/>
      <c r="E577" s="341"/>
      <c r="F577" s="342"/>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39"/>
      <c r="AF577" s="157"/>
      <c r="AG577" s="157"/>
      <c r="AH577" s="340"/>
      <c r="AI577" s="339"/>
      <c r="AJ577" s="157"/>
      <c r="AK577" s="157"/>
      <c r="AL577" s="157"/>
      <c r="AM577" s="339"/>
      <c r="AN577" s="157"/>
      <c r="AO577" s="157"/>
      <c r="AP577" s="340"/>
      <c r="AQ577" s="339"/>
      <c r="AR577" s="157"/>
      <c r="AS577" s="157"/>
      <c r="AT577" s="340"/>
      <c r="AU577" s="157"/>
      <c r="AV577" s="157"/>
      <c r="AW577" s="157"/>
      <c r="AX577" s="158"/>
    </row>
    <row r="578" spans="1:50" ht="23.25" hidden="1" customHeight="1" x14ac:dyDescent="0.15">
      <c r="A578" s="207"/>
      <c r="B578" s="204"/>
      <c r="C578" s="187"/>
      <c r="D578" s="204"/>
      <c r="E578" s="341"/>
      <c r="F578" s="342"/>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75" t="s">
        <v>14</v>
      </c>
      <c r="AC578" s="575"/>
      <c r="AD578" s="575"/>
      <c r="AE578" s="339"/>
      <c r="AF578" s="157"/>
      <c r="AG578" s="157"/>
      <c r="AH578" s="340"/>
      <c r="AI578" s="339"/>
      <c r="AJ578" s="157"/>
      <c r="AK578" s="157"/>
      <c r="AL578" s="157"/>
      <c r="AM578" s="339"/>
      <c r="AN578" s="157"/>
      <c r="AO578" s="157"/>
      <c r="AP578" s="340"/>
      <c r="AQ578" s="339"/>
      <c r="AR578" s="157"/>
      <c r="AS578" s="157"/>
      <c r="AT578" s="340"/>
      <c r="AU578" s="157"/>
      <c r="AV578" s="157"/>
      <c r="AW578" s="157"/>
      <c r="AX578" s="158"/>
    </row>
    <row r="579" spans="1:50" ht="18.75" hidden="1" customHeight="1" x14ac:dyDescent="0.15">
      <c r="A579" s="207"/>
      <c r="B579" s="204"/>
      <c r="C579" s="187"/>
      <c r="D579" s="204"/>
      <c r="E579" s="341" t="s">
        <v>373</v>
      </c>
      <c r="F579" s="342"/>
      <c r="G579" s="343" t="s">
        <v>370</v>
      </c>
      <c r="H579" s="129"/>
      <c r="I579" s="129"/>
      <c r="J579" s="129"/>
      <c r="K579" s="129"/>
      <c r="L579" s="129"/>
      <c r="M579" s="129"/>
      <c r="N579" s="129"/>
      <c r="O579" s="129"/>
      <c r="P579" s="129"/>
      <c r="Q579" s="129"/>
      <c r="R579" s="129"/>
      <c r="S579" s="129"/>
      <c r="T579" s="129"/>
      <c r="U579" s="129"/>
      <c r="V579" s="129"/>
      <c r="W579" s="129"/>
      <c r="X579" s="130"/>
      <c r="Y579" s="171"/>
      <c r="Z579" s="172"/>
      <c r="AA579" s="173"/>
      <c r="AB579" s="166" t="s">
        <v>11</v>
      </c>
      <c r="AC579" s="129"/>
      <c r="AD579" s="130"/>
      <c r="AE579" s="336" t="s">
        <v>371</v>
      </c>
      <c r="AF579" s="337"/>
      <c r="AG579" s="337"/>
      <c r="AH579" s="338"/>
      <c r="AI579" s="216" t="s">
        <v>467</v>
      </c>
      <c r="AJ579" s="216"/>
      <c r="AK579" s="216"/>
      <c r="AL579" s="166"/>
      <c r="AM579" s="216" t="s">
        <v>529</v>
      </c>
      <c r="AN579" s="216"/>
      <c r="AO579" s="216"/>
      <c r="AP579" s="166"/>
      <c r="AQ579" s="166" t="s">
        <v>354</v>
      </c>
      <c r="AR579" s="129"/>
      <c r="AS579" s="129"/>
      <c r="AT579" s="130"/>
      <c r="AU579" s="135" t="s">
        <v>253</v>
      </c>
      <c r="AV579" s="135"/>
      <c r="AW579" s="135"/>
      <c r="AX579" s="136"/>
    </row>
    <row r="580" spans="1:50" ht="18.75" hidden="1" customHeight="1" x14ac:dyDescent="0.15">
      <c r="A580" s="207"/>
      <c r="B580" s="204"/>
      <c r="C580" s="187"/>
      <c r="D580" s="204"/>
      <c r="E580" s="341"/>
      <c r="F580" s="342"/>
      <c r="G580" s="165"/>
      <c r="H580" s="132"/>
      <c r="I580" s="132"/>
      <c r="J580" s="132"/>
      <c r="K580" s="132"/>
      <c r="L580" s="132"/>
      <c r="M580" s="132"/>
      <c r="N580" s="132"/>
      <c r="O580" s="132"/>
      <c r="P580" s="132"/>
      <c r="Q580" s="132"/>
      <c r="R580" s="132"/>
      <c r="S580" s="132"/>
      <c r="T580" s="132"/>
      <c r="U580" s="132"/>
      <c r="V580" s="132"/>
      <c r="W580" s="132"/>
      <c r="X580" s="133"/>
      <c r="Y580" s="171"/>
      <c r="Z580" s="172"/>
      <c r="AA580" s="173"/>
      <c r="AB580" s="153"/>
      <c r="AC580" s="132"/>
      <c r="AD580" s="133"/>
      <c r="AE580" s="195"/>
      <c r="AF580" s="195"/>
      <c r="AG580" s="132" t="s">
        <v>355</v>
      </c>
      <c r="AH580" s="133"/>
      <c r="AI580" s="155"/>
      <c r="AJ580" s="155"/>
      <c r="AK580" s="155"/>
      <c r="AL580" s="153"/>
      <c r="AM580" s="155"/>
      <c r="AN580" s="155"/>
      <c r="AO580" s="155"/>
      <c r="AP580" s="153"/>
      <c r="AQ580" s="589"/>
      <c r="AR580" s="195"/>
      <c r="AS580" s="132" t="s">
        <v>355</v>
      </c>
      <c r="AT580" s="133"/>
      <c r="AU580" s="195"/>
      <c r="AV580" s="195"/>
      <c r="AW580" s="132" t="s">
        <v>300</v>
      </c>
      <c r="AX580" s="196"/>
    </row>
    <row r="581" spans="1:50" ht="23.25" hidden="1" customHeight="1" x14ac:dyDescent="0.15">
      <c r="A581" s="207"/>
      <c r="B581" s="204"/>
      <c r="C581" s="187"/>
      <c r="D581" s="204"/>
      <c r="E581" s="341"/>
      <c r="F581" s="342"/>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39"/>
      <c r="AF581" s="157"/>
      <c r="AG581" s="157"/>
      <c r="AH581" s="157"/>
      <c r="AI581" s="339"/>
      <c r="AJ581" s="157"/>
      <c r="AK581" s="157"/>
      <c r="AL581" s="157"/>
      <c r="AM581" s="339"/>
      <c r="AN581" s="157"/>
      <c r="AO581" s="157"/>
      <c r="AP581" s="340"/>
      <c r="AQ581" s="339"/>
      <c r="AR581" s="157"/>
      <c r="AS581" s="157"/>
      <c r="AT581" s="340"/>
      <c r="AU581" s="157"/>
      <c r="AV581" s="157"/>
      <c r="AW581" s="157"/>
      <c r="AX581" s="158"/>
    </row>
    <row r="582" spans="1:50" ht="23.25" hidden="1" customHeight="1" x14ac:dyDescent="0.15">
      <c r="A582" s="207"/>
      <c r="B582" s="204"/>
      <c r="C582" s="187"/>
      <c r="D582" s="204"/>
      <c r="E582" s="341"/>
      <c r="F582" s="342"/>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39"/>
      <c r="AF582" s="157"/>
      <c r="AG582" s="157"/>
      <c r="AH582" s="340"/>
      <c r="AI582" s="339"/>
      <c r="AJ582" s="157"/>
      <c r="AK582" s="157"/>
      <c r="AL582" s="157"/>
      <c r="AM582" s="339"/>
      <c r="AN582" s="157"/>
      <c r="AO582" s="157"/>
      <c r="AP582" s="340"/>
      <c r="AQ582" s="339"/>
      <c r="AR582" s="157"/>
      <c r="AS582" s="157"/>
      <c r="AT582" s="340"/>
      <c r="AU582" s="157"/>
      <c r="AV582" s="157"/>
      <c r="AW582" s="157"/>
      <c r="AX582" s="158"/>
    </row>
    <row r="583" spans="1:50" ht="23.25" hidden="1" customHeight="1" x14ac:dyDescent="0.15">
      <c r="A583" s="207"/>
      <c r="B583" s="204"/>
      <c r="C583" s="187"/>
      <c r="D583" s="204"/>
      <c r="E583" s="341"/>
      <c r="F583" s="342"/>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75" t="s">
        <v>14</v>
      </c>
      <c r="AC583" s="575"/>
      <c r="AD583" s="575"/>
      <c r="AE583" s="339"/>
      <c r="AF583" s="157"/>
      <c r="AG583" s="157"/>
      <c r="AH583" s="340"/>
      <c r="AI583" s="339"/>
      <c r="AJ583" s="157"/>
      <c r="AK583" s="157"/>
      <c r="AL583" s="157"/>
      <c r="AM583" s="339"/>
      <c r="AN583" s="157"/>
      <c r="AO583" s="157"/>
      <c r="AP583" s="340"/>
      <c r="AQ583" s="339"/>
      <c r="AR583" s="157"/>
      <c r="AS583" s="157"/>
      <c r="AT583" s="340"/>
      <c r="AU583" s="157"/>
      <c r="AV583" s="157"/>
      <c r="AW583" s="157"/>
      <c r="AX583" s="158"/>
    </row>
    <row r="584" spans="1:50" ht="18.75" hidden="1" customHeight="1" x14ac:dyDescent="0.15">
      <c r="A584" s="207"/>
      <c r="B584" s="204"/>
      <c r="C584" s="187"/>
      <c r="D584" s="204"/>
      <c r="E584" s="341" t="s">
        <v>373</v>
      </c>
      <c r="F584" s="342"/>
      <c r="G584" s="343" t="s">
        <v>370</v>
      </c>
      <c r="H584" s="129"/>
      <c r="I584" s="129"/>
      <c r="J584" s="129"/>
      <c r="K584" s="129"/>
      <c r="L584" s="129"/>
      <c r="M584" s="129"/>
      <c r="N584" s="129"/>
      <c r="O584" s="129"/>
      <c r="P584" s="129"/>
      <c r="Q584" s="129"/>
      <c r="R584" s="129"/>
      <c r="S584" s="129"/>
      <c r="T584" s="129"/>
      <c r="U584" s="129"/>
      <c r="V584" s="129"/>
      <c r="W584" s="129"/>
      <c r="X584" s="130"/>
      <c r="Y584" s="171"/>
      <c r="Z584" s="172"/>
      <c r="AA584" s="173"/>
      <c r="AB584" s="166" t="s">
        <v>11</v>
      </c>
      <c r="AC584" s="129"/>
      <c r="AD584" s="130"/>
      <c r="AE584" s="336" t="s">
        <v>371</v>
      </c>
      <c r="AF584" s="337"/>
      <c r="AG584" s="337"/>
      <c r="AH584" s="338"/>
      <c r="AI584" s="216" t="s">
        <v>467</v>
      </c>
      <c r="AJ584" s="216"/>
      <c r="AK584" s="216"/>
      <c r="AL584" s="166"/>
      <c r="AM584" s="216" t="s">
        <v>529</v>
      </c>
      <c r="AN584" s="216"/>
      <c r="AO584" s="216"/>
      <c r="AP584" s="166"/>
      <c r="AQ584" s="166" t="s">
        <v>354</v>
      </c>
      <c r="AR584" s="129"/>
      <c r="AS584" s="129"/>
      <c r="AT584" s="130"/>
      <c r="AU584" s="135" t="s">
        <v>253</v>
      </c>
      <c r="AV584" s="135"/>
      <c r="AW584" s="135"/>
      <c r="AX584" s="136"/>
    </row>
    <row r="585" spans="1:50" ht="18.75" hidden="1" customHeight="1" x14ac:dyDescent="0.15">
      <c r="A585" s="207"/>
      <c r="B585" s="204"/>
      <c r="C585" s="187"/>
      <c r="D585" s="204"/>
      <c r="E585" s="341"/>
      <c r="F585" s="342"/>
      <c r="G585" s="165"/>
      <c r="H585" s="132"/>
      <c r="I585" s="132"/>
      <c r="J585" s="132"/>
      <c r="K585" s="132"/>
      <c r="L585" s="132"/>
      <c r="M585" s="132"/>
      <c r="N585" s="132"/>
      <c r="O585" s="132"/>
      <c r="P585" s="132"/>
      <c r="Q585" s="132"/>
      <c r="R585" s="132"/>
      <c r="S585" s="132"/>
      <c r="T585" s="132"/>
      <c r="U585" s="132"/>
      <c r="V585" s="132"/>
      <c r="W585" s="132"/>
      <c r="X585" s="133"/>
      <c r="Y585" s="171"/>
      <c r="Z585" s="172"/>
      <c r="AA585" s="173"/>
      <c r="AB585" s="153"/>
      <c r="AC585" s="132"/>
      <c r="AD585" s="133"/>
      <c r="AE585" s="195"/>
      <c r="AF585" s="195"/>
      <c r="AG585" s="132" t="s">
        <v>355</v>
      </c>
      <c r="AH585" s="133"/>
      <c r="AI585" s="155"/>
      <c r="AJ585" s="155"/>
      <c r="AK585" s="155"/>
      <c r="AL585" s="153"/>
      <c r="AM585" s="155"/>
      <c r="AN585" s="155"/>
      <c r="AO585" s="155"/>
      <c r="AP585" s="153"/>
      <c r="AQ585" s="589"/>
      <c r="AR585" s="195"/>
      <c r="AS585" s="132" t="s">
        <v>355</v>
      </c>
      <c r="AT585" s="133"/>
      <c r="AU585" s="195"/>
      <c r="AV585" s="195"/>
      <c r="AW585" s="132" t="s">
        <v>300</v>
      </c>
      <c r="AX585" s="196"/>
    </row>
    <row r="586" spans="1:50" ht="23.25" hidden="1" customHeight="1" x14ac:dyDescent="0.15">
      <c r="A586" s="207"/>
      <c r="B586" s="204"/>
      <c r="C586" s="187"/>
      <c r="D586" s="204"/>
      <c r="E586" s="341"/>
      <c r="F586" s="342"/>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39"/>
      <c r="AF586" s="157"/>
      <c r="AG586" s="157"/>
      <c r="AH586" s="157"/>
      <c r="AI586" s="339"/>
      <c r="AJ586" s="157"/>
      <c r="AK586" s="157"/>
      <c r="AL586" s="157"/>
      <c r="AM586" s="339"/>
      <c r="AN586" s="157"/>
      <c r="AO586" s="157"/>
      <c r="AP586" s="340"/>
      <c r="AQ586" s="339"/>
      <c r="AR586" s="157"/>
      <c r="AS586" s="157"/>
      <c r="AT586" s="340"/>
      <c r="AU586" s="157"/>
      <c r="AV586" s="157"/>
      <c r="AW586" s="157"/>
      <c r="AX586" s="158"/>
    </row>
    <row r="587" spans="1:50" ht="23.25" hidden="1" customHeight="1" x14ac:dyDescent="0.15">
      <c r="A587" s="207"/>
      <c r="B587" s="204"/>
      <c r="C587" s="187"/>
      <c r="D587" s="204"/>
      <c r="E587" s="341"/>
      <c r="F587" s="342"/>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39"/>
      <c r="AF587" s="157"/>
      <c r="AG587" s="157"/>
      <c r="AH587" s="340"/>
      <c r="AI587" s="339"/>
      <c r="AJ587" s="157"/>
      <c r="AK587" s="157"/>
      <c r="AL587" s="157"/>
      <c r="AM587" s="339"/>
      <c r="AN587" s="157"/>
      <c r="AO587" s="157"/>
      <c r="AP587" s="340"/>
      <c r="AQ587" s="339"/>
      <c r="AR587" s="157"/>
      <c r="AS587" s="157"/>
      <c r="AT587" s="340"/>
      <c r="AU587" s="157"/>
      <c r="AV587" s="157"/>
      <c r="AW587" s="157"/>
      <c r="AX587" s="158"/>
    </row>
    <row r="588" spans="1:50" ht="23.25" hidden="1" customHeight="1" x14ac:dyDescent="0.15">
      <c r="A588" s="207"/>
      <c r="B588" s="204"/>
      <c r="C588" s="187"/>
      <c r="D588" s="204"/>
      <c r="E588" s="341"/>
      <c r="F588" s="342"/>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75" t="s">
        <v>14</v>
      </c>
      <c r="AC588" s="575"/>
      <c r="AD588" s="575"/>
      <c r="AE588" s="339"/>
      <c r="AF588" s="157"/>
      <c r="AG588" s="157"/>
      <c r="AH588" s="340"/>
      <c r="AI588" s="339"/>
      <c r="AJ588" s="157"/>
      <c r="AK588" s="157"/>
      <c r="AL588" s="157"/>
      <c r="AM588" s="339"/>
      <c r="AN588" s="157"/>
      <c r="AO588" s="157"/>
      <c r="AP588" s="340"/>
      <c r="AQ588" s="339"/>
      <c r="AR588" s="157"/>
      <c r="AS588" s="157"/>
      <c r="AT588" s="340"/>
      <c r="AU588" s="157"/>
      <c r="AV588" s="157"/>
      <c r="AW588" s="157"/>
      <c r="AX588" s="158"/>
    </row>
    <row r="589" spans="1:50" ht="23.85" hidden="1" customHeight="1" x14ac:dyDescent="0.15">
      <c r="A589" s="207"/>
      <c r="B589" s="204"/>
      <c r="C589" s="187"/>
      <c r="D589" s="204"/>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7"/>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7"/>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7"/>
      <c r="D592" s="204"/>
      <c r="E592" s="181" t="s">
        <v>353</v>
      </c>
      <c r="F592" s="182"/>
      <c r="G592" s="897" t="s">
        <v>383</v>
      </c>
      <c r="H592" s="122"/>
      <c r="I592" s="122"/>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207"/>
      <c r="B593" s="204"/>
      <c r="C593" s="187"/>
      <c r="D593" s="204"/>
      <c r="E593" s="341" t="s">
        <v>372</v>
      </c>
      <c r="F593" s="342"/>
      <c r="G593" s="343" t="s">
        <v>369</v>
      </c>
      <c r="H593" s="129"/>
      <c r="I593" s="129"/>
      <c r="J593" s="129"/>
      <c r="K593" s="129"/>
      <c r="L593" s="129"/>
      <c r="M593" s="129"/>
      <c r="N593" s="129"/>
      <c r="O593" s="129"/>
      <c r="P593" s="129"/>
      <c r="Q593" s="129"/>
      <c r="R593" s="129"/>
      <c r="S593" s="129"/>
      <c r="T593" s="129"/>
      <c r="U593" s="129"/>
      <c r="V593" s="129"/>
      <c r="W593" s="129"/>
      <c r="X593" s="130"/>
      <c r="Y593" s="171"/>
      <c r="Z593" s="172"/>
      <c r="AA593" s="173"/>
      <c r="AB593" s="166" t="s">
        <v>11</v>
      </c>
      <c r="AC593" s="129"/>
      <c r="AD593" s="130"/>
      <c r="AE593" s="336" t="s">
        <v>371</v>
      </c>
      <c r="AF593" s="337"/>
      <c r="AG593" s="337"/>
      <c r="AH593" s="338"/>
      <c r="AI593" s="216" t="s">
        <v>467</v>
      </c>
      <c r="AJ593" s="216"/>
      <c r="AK593" s="216"/>
      <c r="AL593" s="166"/>
      <c r="AM593" s="216" t="s">
        <v>529</v>
      </c>
      <c r="AN593" s="216"/>
      <c r="AO593" s="216"/>
      <c r="AP593" s="166"/>
      <c r="AQ593" s="166" t="s">
        <v>354</v>
      </c>
      <c r="AR593" s="129"/>
      <c r="AS593" s="129"/>
      <c r="AT593" s="130"/>
      <c r="AU593" s="135" t="s">
        <v>253</v>
      </c>
      <c r="AV593" s="135"/>
      <c r="AW593" s="135"/>
      <c r="AX593" s="136"/>
    </row>
    <row r="594" spans="1:50" ht="18.75" hidden="1" customHeight="1" x14ac:dyDescent="0.15">
      <c r="A594" s="207"/>
      <c r="B594" s="204"/>
      <c r="C594" s="187"/>
      <c r="D594" s="204"/>
      <c r="E594" s="341"/>
      <c r="F594" s="342"/>
      <c r="G594" s="165"/>
      <c r="H594" s="132"/>
      <c r="I594" s="132"/>
      <c r="J594" s="132"/>
      <c r="K594" s="132"/>
      <c r="L594" s="132"/>
      <c r="M594" s="132"/>
      <c r="N594" s="132"/>
      <c r="O594" s="132"/>
      <c r="P594" s="132"/>
      <c r="Q594" s="132"/>
      <c r="R594" s="132"/>
      <c r="S594" s="132"/>
      <c r="T594" s="132"/>
      <c r="U594" s="132"/>
      <c r="V594" s="132"/>
      <c r="W594" s="132"/>
      <c r="X594" s="133"/>
      <c r="Y594" s="171"/>
      <c r="Z594" s="172"/>
      <c r="AA594" s="173"/>
      <c r="AB594" s="153"/>
      <c r="AC594" s="132"/>
      <c r="AD594" s="133"/>
      <c r="AE594" s="195"/>
      <c r="AF594" s="195"/>
      <c r="AG594" s="132" t="s">
        <v>355</v>
      </c>
      <c r="AH594" s="133"/>
      <c r="AI594" s="155"/>
      <c r="AJ594" s="155"/>
      <c r="AK594" s="155"/>
      <c r="AL594" s="153"/>
      <c r="AM594" s="155"/>
      <c r="AN594" s="155"/>
      <c r="AO594" s="155"/>
      <c r="AP594" s="153"/>
      <c r="AQ594" s="589"/>
      <c r="AR594" s="195"/>
      <c r="AS594" s="132" t="s">
        <v>355</v>
      </c>
      <c r="AT594" s="133"/>
      <c r="AU594" s="195"/>
      <c r="AV594" s="195"/>
      <c r="AW594" s="132" t="s">
        <v>300</v>
      </c>
      <c r="AX594" s="196"/>
    </row>
    <row r="595" spans="1:50" ht="23.25" hidden="1" customHeight="1" x14ac:dyDescent="0.15">
      <c r="A595" s="207"/>
      <c r="B595" s="204"/>
      <c r="C595" s="187"/>
      <c r="D595" s="204"/>
      <c r="E595" s="341"/>
      <c r="F595" s="342"/>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39"/>
      <c r="AF595" s="157"/>
      <c r="AG595" s="157"/>
      <c r="AH595" s="157"/>
      <c r="AI595" s="339"/>
      <c r="AJ595" s="157"/>
      <c r="AK595" s="157"/>
      <c r="AL595" s="157"/>
      <c r="AM595" s="339"/>
      <c r="AN595" s="157"/>
      <c r="AO595" s="157"/>
      <c r="AP595" s="340"/>
      <c r="AQ595" s="339"/>
      <c r="AR595" s="157"/>
      <c r="AS595" s="157"/>
      <c r="AT595" s="340"/>
      <c r="AU595" s="157"/>
      <c r="AV595" s="157"/>
      <c r="AW595" s="157"/>
      <c r="AX595" s="158"/>
    </row>
    <row r="596" spans="1:50" ht="23.25" hidden="1" customHeight="1" x14ac:dyDescent="0.15">
      <c r="A596" s="207"/>
      <c r="B596" s="204"/>
      <c r="C596" s="187"/>
      <c r="D596" s="204"/>
      <c r="E596" s="341"/>
      <c r="F596" s="342"/>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39"/>
      <c r="AF596" s="157"/>
      <c r="AG596" s="157"/>
      <c r="AH596" s="340"/>
      <c r="AI596" s="339"/>
      <c r="AJ596" s="157"/>
      <c r="AK596" s="157"/>
      <c r="AL596" s="157"/>
      <c r="AM596" s="339"/>
      <c r="AN596" s="157"/>
      <c r="AO596" s="157"/>
      <c r="AP596" s="340"/>
      <c r="AQ596" s="339"/>
      <c r="AR596" s="157"/>
      <c r="AS596" s="157"/>
      <c r="AT596" s="340"/>
      <c r="AU596" s="157"/>
      <c r="AV596" s="157"/>
      <c r="AW596" s="157"/>
      <c r="AX596" s="158"/>
    </row>
    <row r="597" spans="1:50" ht="23.25" hidden="1" customHeight="1" x14ac:dyDescent="0.15">
      <c r="A597" s="207"/>
      <c r="B597" s="204"/>
      <c r="C597" s="187"/>
      <c r="D597" s="204"/>
      <c r="E597" s="341"/>
      <c r="F597" s="342"/>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75" t="s">
        <v>301</v>
      </c>
      <c r="AC597" s="575"/>
      <c r="AD597" s="575"/>
      <c r="AE597" s="339"/>
      <c r="AF597" s="157"/>
      <c r="AG597" s="157"/>
      <c r="AH597" s="340"/>
      <c r="AI597" s="339"/>
      <c r="AJ597" s="157"/>
      <c r="AK597" s="157"/>
      <c r="AL597" s="157"/>
      <c r="AM597" s="339"/>
      <c r="AN597" s="157"/>
      <c r="AO597" s="157"/>
      <c r="AP597" s="340"/>
      <c r="AQ597" s="339"/>
      <c r="AR597" s="157"/>
      <c r="AS597" s="157"/>
      <c r="AT597" s="340"/>
      <c r="AU597" s="157"/>
      <c r="AV597" s="157"/>
      <c r="AW597" s="157"/>
      <c r="AX597" s="158"/>
    </row>
    <row r="598" spans="1:50" ht="18.75" hidden="1" customHeight="1" x14ac:dyDescent="0.15">
      <c r="A598" s="207"/>
      <c r="B598" s="204"/>
      <c r="C598" s="187"/>
      <c r="D598" s="204"/>
      <c r="E598" s="341" t="s">
        <v>372</v>
      </c>
      <c r="F598" s="342"/>
      <c r="G598" s="343" t="s">
        <v>369</v>
      </c>
      <c r="H598" s="129"/>
      <c r="I598" s="129"/>
      <c r="J598" s="129"/>
      <c r="K598" s="129"/>
      <c r="L598" s="129"/>
      <c r="M598" s="129"/>
      <c r="N598" s="129"/>
      <c r="O598" s="129"/>
      <c r="P598" s="129"/>
      <c r="Q598" s="129"/>
      <c r="R598" s="129"/>
      <c r="S598" s="129"/>
      <c r="T598" s="129"/>
      <c r="U598" s="129"/>
      <c r="V598" s="129"/>
      <c r="W598" s="129"/>
      <c r="X598" s="130"/>
      <c r="Y598" s="171"/>
      <c r="Z598" s="172"/>
      <c r="AA598" s="173"/>
      <c r="AB598" s="166" t="s">
        <v>11</v>
      </c>
      <c r="AC598" s="129"/>
      <c r="AD598" s="130"/>
      <c r="AE598" s="336" t="s">
        <v>371</v>
      </c>
      <c r="AF598" s="337"/>
      <c r="AG598" s="337"/>
      <c r="AH598" s="338"/>
      <c r="AI598" s="216" t="s">
        <v>467</v>
      </c>
      <c r="AJ598" s="216"/>
      <c r="AK598" s="216"/>
      <c r="AL598" s="166"/>
      <c r="AM598" s="216" t="s">
        <v>529</v>
      </c>
      <c r="AN598" s="216"/>
      <c r="AO598" s="216"/>
      <c r="AP598" s="166"/>
      <c r="AQ598" s="166" t="s">
        <v>354</v>
      </c>
      <c r="AR598" s="129"/>
      <c r="AS598" s="129"/>
      <c r="AT598" s="130"/>
      <c r="AU598" s="135" t="s">
        <v>253</v>
      </c>
      <c r="AV598" s="135"/>
      <c r="AW598" s="135"/>
      <c r="AX598" s="136"/>
    </row>
    <row r="599" spans="1:50" ht="18.75" hidden="1" customHeight="1" x14ac:dyDescent="0.15">
      <c r="A599" s="207"/>
      <c r="B599" s="204"/>
      <c r="C599" s="187"/>
      <c r="D599" s="204"/>
      <c r="E599" s="341"/>
      <c r="F599" s="342"/>
      <c r="G599" s="165"/>
      <c r="H599" s="132"/>
      <c r="I599" s="132"/>
      <c r="J599" s="132"/>
      <c r="K599" s="132"/>
      <c r="L599" s="132"/>
      <c r="M599" s="132"/>
      <c r="N599" s="132"/>
      <c r="O599" s="132"/>
      <c r="P599" s="132"/>
      <c r="Q599" s="132"/>
      <c r="R599" s="132"/>
      <c r="S599" s="132"/>
      <c r="T599" s="132"/>
      <c r="U599" s="132"/>
      <c r="V599" s="132"/>
      <c r="W599" s="132"/>
      <c r="X599" s="133"/>
      <c r="Y599" s="171"/>
      <c r="Z599" s="172"/>
      <c r="AA599" s="173"/>
      <c r="AB599" s="153"/>
      <c r="AC599" s="132"/>
      <c r="AD599" s="133"/>
      <c r="AE599" s="195"/>
      <c r="AF599" s="195"/>
      <c r="AG599" s="132" t="s">
        <v>355</v>
      </c>
      <c r="AH599" s="133"/>
      <c r="AI599" s="155"/>
      <c r="AJ599" s="155"/>
      <c r="AK599" s="155"/>
      <c r="AL599" s="153"/>
      <c r="AM599" s="155"/>
      <c r="AN599" s="155"/>
      <c r="AO599" s="155"/>
      <c r="AP599" s="153"/>
      <c r="AQ599" s="589"/>
      <c r="AR599" s="195"/>
      <c r="AS599" s="132" t="s">
        <v>355</v>
      </c>
      <c r="AT599" s="133"/>
      <c r="AU599" s="195"/>
      <c r="AV599" s="195"/>
      <c r="AW599" s="132" t="s">
        <v>300</v>
      </c>
      <c r="AX599" s="196"/>
    </row>
    <row r="600" spans="1:50" ht="23.25" hidden="1" customHeight="1" x14ac:dyDescent="0.15">
      <c r="A600" s="207"/>
      <c r="B600" s="204"/>
      <c r="C600" s="187"/>
      <c r="D600" s="204"/>
      <c r="E600" s="341"/>
      <c r="F600" s="342"/>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39"/>
      <c r="AF600" s="157"/>
      <c r="AG600" s="157"/>
      <c r="AH600" s="157"/>
      <c r="AI600" s="339"/>
      <c r="AJ600" s="157"/>
      <c r="AK600" s="157"/>
      <c r="AL600" s="157"/>
      <c r="AM600" s="339"/>
      <c r="AN600" s="157"/>
      <c r="AO600" s="157"/>
      <c r="AP600" s="340"/>
      <c r="AQ600" s="339"/>
      <c r="AR600" s="157"/>
      <c r="AS600" s="157"/>
      <c r="AT600" s="340"/>
      <c r="AU600" s="157"/>
      <c r="AV600" s="157"/>
      <c r="AW600" s="157"/>
      <c r="AX600" s="158"/>
    </row>
    <row r="601" spans="1:50" ht="23.25" hidden="1" customHeight="1" x14ac:dyDescent="0.15">
      <c r="A601" s="207"/>
      <c r="B601" s="204"/>
      <c r="C601" s="187"/>
      <c r="D601" s="204"/>
      <c r="E601" s="341"/>
      <c r="F601" s="342"/>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39"/>
      <c r="AF601" s="157"/>
      <c r="AG601" s="157"/>
      <c r="AH601" s="340"/>
      <c r="AI601" s="339"/>
      <c r="AJ601" s="157"/>
      <c r="AK601" s="157"/>
      <c r="AL601" s="157"/>
      <c r="AM601" s="339"/>
      <c r="AN601" s="157"/>
      <c r="AO601" s="157"/>
      <c r="AP601" s="340"/>
      <c r="AQ601" s="339"/>
      <c r="AR601" s="157"/>
      <c r="AS601" s="157"/>
      <c r="AT601" s="340"/>
      <c r="AU601" s="157"/>
      <c r="AV601" s="157"/>
      <c r="AW601" s="157"/>
      <c r="AX601" s="158"/>
    </row>
    <row r="602" spans="1:50" ht="23.25" hidden="1" customHeight="1" x14ac:dyDescent="0.15">
      <c r="A602" s="207"/>
      <c r="B602" s="204"/>
      <c r="C602" s="187"/>
      <c r="D602" s="204"/>
      <c r="E602" s="341"/>
      <c r="F602" s="342"/>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75" t="s">
        <v>301</v>
      </c>
      <c r="AC602" s="575"/>
      <c r="AD602" s="575"/>
      <c r="AE602" s="339"/>
      <c r="AF602" s="157"/>
      <c r="AG602" s="157"/>
      <c r="AH602" s="340"/>
      <c r="AI602" s="339"/>
      <c r="AJ602" s="157"/>
      <c r="AK602" s="157"/>
      <c r="AL602" s="157"/>
      <c r="AM602" s="339"/>
      <c r="AN602" s="157"/>
      <c r="AO602" s="157"/>
      <c r="AP602" s="340"/>
      <c r="AQ602" s="339"/>
      <c r="AR602" s="157"/>
      <c r="AS602" s="157"/>
      <c r="AT602" s="340"/>
      <c r="AU602" s="157"/>
      <c r="AV602" s="157"/>
      <c r="AW602" s="157"/>
      <c r="AX602" s="158"/>
    </row>
    <row r="603" spans="1:50" ht="18.75" hidden="1" customHeight="1" x14ac:dyDescent="0.15">
      <c r="A603" s="207"/>
      <c r="B603" s="204"/>
      <c r="C603" s="187"/>
      <c r="D603" s="204"/>
      <c r="E603" s="341" t="s">
        <v>372</v>
      </c>
      <c r="F603" s="342"/>
      <c r="G603" s="343" t="s">
        <v>369</v>
      </c>
      <c r="H603" s="129"/>
      <c r="I603" s="129"/>
      <c r="J603" s="129"/>
      <c r="K603" s="129"/>
      <c r="L603" s="129"/>
      <c r="M603" s="129"/>
      <c r="N603" s="129"/>
      <c r="O603" s="129"/>
      <c r="P603" s="129"/>
      <c r="Q603" s="129"/>
      <c r="R603" s="129"/>
      <c r="S603" s="129"/>
      <c r="T603" s="129"/>
      <c r="U603" s="129"/>
      <c r="V603" s="129"/>
      <c r="W603" s="129"/>
      <c r="X603" s="130"/>
      <c r="Y603" s="171"/>
      <c r="Z603" s="172"/>
      <c r="AA603" s="173"/>
      <c r="AB603" s="166" t="s">
        <v>11</v>
      </c>
      <c r="AC603" s="129"/>
      <c r="AD603" s="130"/>
      <c r="AE603" s="336" t="s">
        <v>371</v>
      </c>
      <c r="AF603" s="337"/>
      <c r="AG603" s="337"/>
      <c r="AH603" s="338"/>
      <c r="AI603" s="216" t="s">
        <v>467</v>
      </c>
      <c r="AJ603" s="216"/>
      <c r="AK603" s="216"/>
      <c r="AL603" s="166"/>
      <c r="AM603" s="216" t="s">
        <v>529</v>
      </c>
      <c r="AN603" s="216"/>
      <c r="AO603" s="216"/>
      <c r="AP603" s="166"/>
      <c r="AQ603" s="166" t="s">
        <v>354</v>
      </c>
      <c r="AR603" s="129"/>
      <c r="AS603" s="129"/>
      <c r="AT603" s="130"/>
      <c r="AU603" s="135" t="s">
        <v>253</v>
      </c>
      <c r="AV603" s="135"/>
      <c r="AW603" s="135"/>
      <c r="AX603" s="136"/>
    </row>
    <row r="604" spans="1:50" ht="18.75" hidden="1" customHeight="1" x14ac:dyDescent="0.15">
      <c r="A604" s="207"/>
      <c r="B604" s="204"/>
      <c r="C604" s="187"/>
      <c r="D604" s="204"/>
      <c r="E604" s="341"/>
      <c r="F604" s="342"/>
      <c r="G604" s="165"/>
      <c r="H604" s="132"/>
      <c r="I604" s="132"/>
      <c r="J604" s="132"/>
      <c r="K604" s="132"/>
      <c r="L604" s="132"/>
      <c r="M604" s="132"/>
      <c r="N604" s="132"/>
      <c r="O604" s="132"/>
      <c r="P604" s="132"/>
      <c r="Q604" s="132"/>
      <c r="R604" s="132"/>
      <c r="S604" s="132"/>
      <c r="T604" s="132"/>
      <c r="U604" s="132"/>
      <c r="V604" s="132"/>
      <c r="W604" s="132"/>
      <c r="X604" s="133"/>
      <c r="Y604" s="171"/>
      <c r="Z604" s="172"/>
      <c r="AA604" s="173"/>
      <c r="AB604" s="153"/>
      <c r="AC604" s="132"/>
      <c r="AD604" s="133"/>
      <c r="AE604" s="195"/>
      <c r="AF604" s="195"/>
      <c r="AG604" s="132" t="s">
        <v>355</v>
      </c>
      <c r="AH604" s="133"/>
      <c r="AI604" s="155"/>
      <c r="AJ604" s="155"/>
      <c r="AK604" s="155"/>
      <c r="AL604" s="153"/>
      <c r="AM604" s="155"/>
      <c r="AN604" s="155"/>
      <c r="AO604" s="155"/>
      <c r="AP604" s="153"/>
      <c r="AQ604" s="589"/>
      <c r="AR604" s="195"/>
      <c r="AS604" s="132" t="s">
        <v>355</v>
      </c>
      <c r="AT604" s="133"/>
      <c r="AU604" s="195"/>
      <c r="AV604" s="195"/>
      <c r="AW604" s="132" t="s">
        <v>300</v>
      </c>
      <c r="AX604" s="196"/>
    </row>
    <row r="605" spans="1:50" ht="23.25" hidden="1" customHeight="1" x14ac:dyDescent="0.15">
      <c r="A605" s="207"/>
      <c r="B605" s="204"/>
      <c r="C605" s="187"/>
      <c r="D605" s="204"/>
      <c r="E605" s="341"/>
      <c r="F605" s="342"/>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39"/>
      <c r="AF605" s="157"/>
      <c r="AG605" s="157"/>
      <c r="AH605" s="157"/>
      <c r="AI605" s="339"/>
      <c r="AJ605" s="157"/>
      <c r="AK605" s="157"/>
      <c r="AL605" s="157"/>
      <c r="AM605" s="339"/>
      <c r="AN605" s="157"/>
      <c r="AO605" s="157"/>
      <c r="AP605" s="340"/>
      <c r="AQ605" s="339"/>
      <c r="AR605" s="157"/>
      <c r="AS605" s="157"/>
      <c r="AT605" s="340"/>
      <c r="AU605" s="157"/>
      <c r="AV605" s="157"/>
      <c r="AW605" s="157"/>
      <c r="AX605" s="158"/>
    </row>
    <row r="606" spans="1:50" ht="23.25" hidden="1" customHeight="1" x14ac:dyDescent="0.15">
      <c r="A606" s="207"/>
      <c r="B606" s="204"/>
      <c r="C606" s="187"/>
      <c r="D606" s="204"/>
      <c r="E606" s="341"/>
      <c r="F606" s="342"/>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39"/>
      <c r="AF606" s="157"/>
      <c r="AG606" s="157"/>
      <c r="AH606" s="340"/>
      <c r="AI606" s="339"/>
      <c r="AJ606" s="157"/>
      <c r="AK606" s="157"/>
      <c r="AL606" s="157"/>
      <c r="AM606" s="339"/>
      <c r="AN606" s="157"/>
      <c r="AO606" s="157"/>
      <c r="AP606" s="340"/>
      <c r="AQ606" s="339"/>
      <c r="AR606" s="157"/>
      <c r="AS606" s="157"/>
      <c r="AT606" s="340"/>
      <c r="AU606" s="157"/>
      <c r="AV606" s="157"/>
      <c r="AW606" s="157"/>
      <c r="AX606" s="158"/>
    </row>
    <row r="607" spans="1:50" ht="23.25" hidden="1" customHeight="1" x14ac:dyDescent="0.15">
      <c r="A607" s="207"/>
      <c r="B607" s="204"/>
      <c r="C607" s="187"/>
      <c r="D607" s="204"/>
      <c r="E607" s="341"/>
      <c r="F607" s="342"/>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75" t="s">
        <v>301</v>
      </c>
      <c r="AC607" s="575"/>
      <c r="AD607" s="575"/>
      <c r="AE607" s="339"/>
      <c r="AF607" s="157"/>
      <c r="AG607" s="157"/>
      <c r="AH607" s="340"/>
      <c r="AI607" s="339"/>
      <c r="AJ607" s="157"/>
      <c r="AK607" s="157"/>
      <c r="AL607" s="157"/>
      <c r="AM607" s="339"/>
      <c r="AN607" s="157"/>
      <c r="AO607" s="157"/>
      <c r="AP607" s="340"/>
      <c r="AQ607" s="339"/>
      <c r="AR607" s="157"/>
      <c r="AS607" s="157"/>
      <c r="AT607" s="340"/>
      <c r="AU607" s="157"/>
      <c r="AV607" s="157"/>
      <c r="AW607" s="157"/>
      <c r="AX607" s="158"/>
    </row>
    <row r="608" spans="1:50" ht="18.75" hidden="1" customHeight="1" x14ac:dyDescent="0.15">
      <c r="A608" s="207"/>
      <c r="B608" s="204"/>
      <c r="C608" s="187"/>
      <c r="D608" s="204"/>
      <c r="E608" s="341" t="s">
        <v>372</v>
      </c>
      <c r="F608" s="342"/>
      <c r="G608" s="343" t="s">
        <v>369</v>
      </c>
      <c r="H608" s="129"/>
      <c r="I608" s="129"/>
      <c r="J608" s="129"/>
      <c r="K608" s="129"/>
      <c r="L608" s="129"/>
      <c r="M608" s="129"/>
      <c r="N608" s="129"/>
      <c r="O608" s="129"/>
      <c r="P608" s="129"/>
      <c r="Q608" s="129"/>
      <c r="R608" s="129"/>
      <c r="S608" s="129"/>
      <c r="T608" s="129"/>
      <c r="U608" s="129"/>
      <c r="V608" s="129"/>
      <c r="W608" s="129"/>
      <c r="X608" s="130"/>
      <c r="Y608" s="171"/>
      <c r="Z608" s="172"/>
      <c r="AA608" s="173"/>
      <c r="AB608" s="166" t="s">
        <v>11</v>
      </c>
      <c r="AC608" s="129"/>
      <c r="AD608" s="130"/>
      <c r="AE608" s="336" t="s">
        <v>371</v>
      </c>
      <c r="AF608" s="337"/>
      <c r="AG608" s="337"/>
      <c r="AH608" s="338"/>
      <c r="AI608" s="216" t="s">
        <v>467</v>
      </c>
      <c r="AJ608" s="216"/>
      <c r="AK608" s="216"/>
      <c r="AL608" s="166"/>
      <c r="AM608" s="216" t="s">
        <v>529</v>
      </c>
      <c r="AN608" s="216"/>
      <c r="AO608" s="216"/>
      <c r="AP608" s="166"/>
      <c r="AQ608" s="166" t="s">
        <v>354</v>
      </c>
      <c r="AR608" s="129"/>
      <c r="AS608" s="129"/>
      <c r="AT608" s="130"/>
      <c r="AU608" s="135" t="s">
        <v>253</v>
      </c>
      <c r="AV608" s="135"/>
      <c r="AW608" s="135"/>
      <c r="AX608" s="136"/>
    </row>
    <row r="609" spans="1:50" ht="18.75" hidden="1" customHeight="1" x14ac:dyDescent="0.15">
      <c r="A609" s="207"/>
      <c r="B609" s="204"/>
      <c r="C609" s="187"/>
      <c r="D609" s="204"/>
      <c r="E609" s="341"/>
      <c r="F609" s="342"/>
      <c r="G609" s="165"/>
      <c r="H609" s="132"/>
      <c r="I609" s="132"/>
      <c r="J609" s="132"/>
      <c r="K609" s="132"/>
      <c r="L609" s="132"/>
      <c r="M609" s="132"/>
      <c r="N609" s="132"/>
      <c r="O609" s="132"/>
      <c r="P609" s="132"/>
      <c r="Q609" s="132"/>
      <c r="R609" s="132"/>
      <c r="S609" s="132"/>
      <c r="T609" s="132"/>
      <c r="U609" s="132"/>
      <c r="V609" s="132"/>
      <c r="W609" s="132"/>
      <c r="X609" s="133"/>
      <c r="Y609" s="171"/>
      <c r="Z609" s="172"/>
      <c r="AA609" s="173"/>
      <c r="AB609" s="153"/>
      <c r="AC609" s="132"/>
      <c r="AD609" s="133"/>
      <c r="AE609" s="195"/>
      <c r="AF609" s="195"/>
      <c r="AG609" s="132" t="s">
        <v>355</v>
      </c>
      <c r="AH609" s="133"/>
      <c r="AI609" s="155"/>
      <c r="AJ609" s="155"/>
      <c r="AK609" s="155"/>
      <c r="AL609" s="153"/>
      <c r="AM609" s="155"/>
      <c r="AN609" s="155"/>
      <c r="AO609" s="155"/>
      <c r="AP609" s="153"/>
      <c r="AQ609" s="589"/>
      <c r="AR609" s="195"/>
      <c r="AS609" s="132" t="s">
        <v>355</v>
      </c>
      <c r="AT609" s="133"/>
      <c r="AU609" s="195"/>
      <c r="AV609" s="195"/>
      <c r="AW609" s="132" t="s">
        <v>300</v>
      </c>
      <c r="AX609" s="196"/>
    </row>
    <row r="610" spans="1:50" ht="23.25" hidden="1" customHeight="1" x14ac:dyDescent="0.15">
      <c r="A610" s="207"/>
      <c r="B610" s="204"/>
      <c r="C610" s="187"/>
      <c r="D610" s="204"/>
      <c r="E610" s="341"/>
      <c r="F610" s="342"/>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39"/>
      <c r="AF610" s="157"/>
      <c r="AG610" s="157"/>
      <c r="AH610" s="157"/>
      <c r="AI610" s="339"/>
      <c r="AJ610" s="157"/>
      <c r="AK610" s="157"/>
      <c r="AL610" s="157"/>
      <c r="AM610" s="339"/>
      <c r="AN610" s="157"/>
      <c r="AO610" s="157"/>
      <c r="AP610" s="340"/>
      <c r="AQ610" s="339"/>
      <c r="AR610" s="157"/>
      <c r="AS610" s="157"/>
      <c r="AT610" s="340"/>
      <c r="AU610" s="157"/>
      <c r="AV610" s="157"/>
      <c r="AW610" s="157"/>
      <c r="AX610" s="158"/>
    </row>
    <row r="611" spans="1:50" ht="23.25" hidden="1" customHeight="1" x14ac:dyDescent="0.15">
      <c r="A611" s="207"/>
      <c r="B611" s="204"/>
      <c r="C611" s="187"/>
      <c r="D611" s="204"/>
      <c r="E611" s="341"/>
      <c r="F611" s="342"/>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39"/>
      <c r="AF611" s="157"/>
      <c r="AG611" s="157"/>
      <c r="AH611" s="340"/>
      <c r="AI611" s="339"/>
      <c r="AJ611" s="157"/>
      <c r="AK611" s="157"/>
      <c r="AL611" s="157"/>
      <c r="AM611" s="339"/>
      <c r="AN611" s="157"/>
      <c r="AO611" s="157"/>
      <c r="AP611" s="340"/>
      <c r="AQ611" s="339"/>
      <c r="AR611" s="157"/>
      <c r="AS611" s="157"/>
      <c r="AT611" s="340"/>
      <c r="AU611" s="157"/>
      <c r="AV611" s="157"/>
      <c r="AW611" s="157"/>
      <c r="AX611" s="158"/>
    </row>
    <row r="612" spans="1:50" ht="23.25" hidden="1" customHeight="1" x14ac:dyDescent="0.15">
      <c r="A612" s="207"/>
      <c r="B612" s="204"/>
      <c r="C612" s="187"/>
      <c r="D612" s="204"/>
      <c r="E612" s="341"/>
      <c r="F612" s="342"/>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75" t="s">
        <v>301</v>
      </c>
      <c r="AC612" s="575"/>
      <c r="AD612" s="575"/>
      <c r="AE612" s="339"/>
      <c r="AF612" s="157"/>
      <c r="AG612" s="157"/>
      <c r="AH612" s="340"/>
      <c r="AI612" s="339"/>
      <c r="AJ612" s="157"/>
      <c r="AK612" s="157"/>
      <c r="AL612" s="157"/>
      <c r="AM612" s="339"/>
      <c r="AN612" s="157"/>
      <c r="AO612" s="157"/>
      <c r="AP612" s="340"/>
      <c r="AQ612" s="339"/>
      <c r="AR612" s="157"/>
      <c r="AS612" s="157"/>
      <c r="AT612" s="340"/>
      <c r="AU612" s="157"/>
      <c r="AV612" s="157"/>
      <c r="AW612" s="157"/>
      <c r="AX612" s="158"/>
    </row>
    <row r="613" spans="1:50" ht="18.75" hidden="1" customHeight="1" x14ac:dyDescent="0.15">
      <c r="A613" s="207"/>
      <c r="B613" s="204"/>
      <c r="C613" s="187"/>
      <c r="D613" s="204"/>
      <c r="E613" s="341" t="s">
        <v>372</v>
      </c>
      <c r="F613" s="342"/>
      <c r="G613" s="343" t="s">
        <v>369</v>
      </c>
      <c r="H613" s="129"/>
      <c r="I613" s="129"/>
      <c r="J613" s="129"/>
      <c r="K613" s="129"/>
      <c r="L613" s="129"/>
      <c r="M613" s="129"/>
      <c r="N613" s="129"/>
      <c r="O613" s="129"/>
      <c r="P613" s="129"/>
      <c r="Q613" s="129"/>
      <c r="R613" s="129"/>
      <c r="S613" s="129"/>
      <c r="T613" s="129"/>
      <c r="U613" s="129"/>
      <c r="V613" s="129"/>
      <c r="W613" s="129"/>
      <c r="X613" s="130"/>
      <c r="Y613" s="171"/>
      <c r="Z613" s="172"/>
      <c r="AA613" s="173"/>
      <c r="AB613" s="166" t="s">
        <v>11</v>
      </c>
      <c r="AC613" s="129"/>
      <c r="AD613" s="130"/>
      <c r="AE613" s="336" t="s">
        <v>371</v>
      </c>
      <c r="AF613" s="337"/>
      <c r="AG613" s="337"/>
      <c r="AH613" s="338"/>
      <c r="AI613" s="216" t="s">
        <v>467</v>
      </c>
      <c r="AJ613" s="216"/>
      <c r="AK613" s="216"/>
      <c r="AL613" s="166"/>
      <c r="AM613" s="216" t="s">
        <v>529</v>
      </c>
      <c r="AN613" s="216"/>
      <c r="AO613" s="216"/>
      <c r="AP613" s="166"/>
      <c r="AQ613" s="166" t="s">
        <v>354</v>
      </c>
      <c r="AR613" s="129"/>
      <c r="AS613" s="129"/>
      <c r="AT613" s="130"/>
      <c r="AU613" s="135" t="s">
        <v>253</v>
      </c>
      <c r="AV613" s="135"/>
      <c r="AW613" s="135"/>
      <c r="AX613" s="136"/>
    </row>
    <row r="614" spans="1:50" ht="18.75" hidden="1" customHeight="1" x14ac:dyDescent="0.15">
      <c r="A614" s="207"/>
      <c r="B614" s="204"/>
      <c r="C614" s="187"/>
      <c r="D614" s="204"/>
      <c r="E614" s="341"/>
      <c r="F614" s="342"/>
      <c r="G614" s="165"/>
      <c r="H614" s="132"/>
      <c r="I614" s="132"/>
      <c r="J614" s="132"/>
      <c r="K614" s="132"/>
      <c r="L614" s="132"/>
      <c r="M614" s="132"/>
      <c r="N614" s="132"/>
      <c r="O614" s="132"/>
      <c r="P614" s="132"/>
      <c r="Q614" s="132"/>
      <c r="R614" s="132"/>
      <c r="S614" s="132"/>
      <c r="T614" s="132"/>
      <c r="U614" s="132"/>
      <c r="V614" s="132"/>
      <c r="W614" s="132"/>
      <c r="X614" s="133"/>
      <c r="Y614" s="171"/>
      <c r="Z614" s="172"/>
      <c r="AA614" s="173"/>
      <c r="AB614" s="153"/>
      <c r="AC614" s="132"/>
      <c r="AD614" s="133"/>
      <c r="AE614" s="195"/>
      <c r="AF614" s="195"/>
      <c r="AG614" s="132" t="s">
        <v>355</v>
      </c>
      <c r="AH614" s="133"/>
      <c r="AI614" s="155"/>
      <c r="AJ614" s="155"/>
      <c r="AK614" s="155"/>
      <c r="AL614" s="153"/>
      <c r="AM614" s="155"/>
      <c r="AN614" s="155"/>
      <c r="AO614" s="155"/>
      <c r="AP614" s="153"/>
      <c r="AQ614" s="589"/>
      <c r="AR614" s="195"/>
      <c r="AS614" s="132" t="s">
        <v>355</v>
      </c>
      <c r="AT614" s="133"/>
      <c r="AU614" s="195"/>
      <c r="AV614" s="195"/>
      <c r="AW614" s="132" t="s">
        <v>300</v>
      </c>
      <c r="AX614" s="196"/>
    </row>
    <row r="615" spans="1:50" ht="23.25" hidden="1" customHeight="1" x14ac:dyDescent="0.15">
      <c r="A615" s="207"/>
      <c r="B615" s="204"/>
      <c r="C615" s="187"/>
      <c r="D615" s="204"/>
      <c r="E615" s="341"/>
      <c r="F615" s="342"/>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39"/>
      <c r="AF615" s="157"/>
      <c r="AG615" s="157"/>
      <c r="AH615" s="157"/>
      <c r="AI615" s="339"/>
      <c r="AJ615" s="157"/>
      <c r="AK615" s="157"/>
      <c r="AL615" s="157"/>
      <c r="AM615" s="339"/>
      <c r="AN615" s="157"/>
      <c r="AO615" s="157"/>
      <c r="AP615" s="340"/>
      <c r="AQ615" s="339"/>
      <c r="AR615" s="157"/>
      <c r="AS615" s="157"/>
      <c r="AT615" s="340"/>
      <c r="AU615" s="157"/>
      <c r="AV615" s="157"/>
      <c r="AW615" s="157"/>
      <c r="AX615" s="158"/>
    </row>
    <row r="616" spans="1:50" ht="23.25" hidden="1" customHeight="1" x14ac:dyDescent="0.15">
      <c r="A616" s="207"/>
      <c r="B616" s="204"/>
      <c r="C616" s="187"/>
      <c r="D616" s="204"/>
      <c r="E616" s="341"/>
      <c r="F616" s="342"/>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39"/>
      <c r="AF616" s="157"/>
      <c r="AG616" s="157"/>
      <c r="AH616" s="340"/>
      <c r="AI616" s="339"/>
      <c r="AJ616" s="157"/>
      <c r="AK616" s="157"/>
      <c r="AL616" s="157"/>
      <c r="AM616" s="339"/>
      <c r="AN616" s="157"/>
      <c r="AO616" s="157"/>
      <c r="AP616" s="340"/>
      <c r="AQ616" s="339"/>
      <c r="AR616" s="157"/>
      <c r="AS616" s="157"/>
      <c r="AT616" s="340"/>
      <c r="AU616" s="157"/>
      <c r="AV616" s="157"/>
      <c r="AW616" s="157"/>
      <c r="AX616" s="158"/>
    </row>
    <row r="617" spans="1:50" ht="23.25" hidden="1" customHeight="1" x14ac:dyDescent="0.15">
      <c r="A617" s="207"/>
      <c r="B617" s="204"/>
      <c r="C617" s="187"/>
      <c r="D617" s="204"/>
      <c r="E617" s="341"/>
      <c r="F617" s="342"/>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75" t="s">
        <v>301</v>
      </c>
      <c r="AC617" s="575"/>
      <c r="AD617" s="575"/>
      <c r="AE617" s="339"/>
      <c r="AF617" s="157"/>
      <c r="AG617" s="157"/>
      <c r="AH617" s="340"/>
      <c r="AI617" s="339"/>
      <c r="AJ617" s="157"/>
      <c r="AK617" s="157"/>
      <c r="AL617" s="157"/>
      <c r="AM617" s="339"/>
      <c r="AN617" s="157"/>
      <c r="AO617" s="157"/>
      <c r="AP617" s="340"/>
      <c r="AQ617" s="339"/>
      <c r="AR617" s="157"/>
      <c r="AS617" s="157"/>
      <c r="AT617" s="340"/>
      <c r="AU617" s="157"/>
      <c r="AV617" s="157"/>
      <c r="AW617" s="157"/>
      <c r="AX617" s="158"/>
    </row>
    <row r="618" spans="1:50" ht="18.75" hidden="1" customHeight="1" x14ac:dyDescent="0.15">
      <c r="A618" s="207"/>
      <c r="B618" s="204"/>
      <c r="C618" s="187"/>
      <c r="D618" s="204"/>
      <c r="E618" s="341" t="s">
        <v>373</v>
      </c>
      <c r="F618" s="342"/>
      <c r="G618" s="343" t="s">
        <v>370</v>
      </c>
      <c r="H618" s="129"/>
      <c r="I618" s="129"/>
      <c r="J618" s="129"/>
      <c r="K618" s="129"/>
      <c r="L618" s="129"/>
      <c r="M618" s="129"/>
      <c r="N618" s="129"/>
      <c r="O618" s="129"/>
      <c r="P618" s="129"/>
      <c r="Q618" s="129"/>
      <c r="R618" s="129"/>
      <c r="S618" s="129"/>
      <c r="T618" s="129"/>
      <c r="U618" s="129"/>
      <c r="V618" s="129"/>
      <c r="W618" s="129"/>
      <c r="X618" s="130"/>
      <c r="Y618" s="171"/>
      <c r="Z618" s="172"/>
      <c r="AA618" s="173"/>
      <c r="AB618" s="166" t="s">
        <v>11</v>
      </c>
      <c r="AC618" s="129"/>
      <c r="AD618" s="130"/>
      <c r="AE618" s="336" t="s">
        <v>371</v>
      </c>
      <c r="AF618" s="337"/>
      <c r="AG618" s="337"/>
      <c r="AH618" s="338"/>
      <c r="AI618" s="216" t="s">
        <v>467</v>
      </c>
      <c r="AJ618" s="216"/>
      <c r="AK618" s="216"/>
      <c r="AL618" s="166"/>
      <c r="AM618" s="216" t="s">
        <v>529</v>
      </c>
      <c r="AN618" s="216"/>
      <c r="AO618" s="216"/>
      <c r="AP618" s="166"/>
      <c r="AQ618" s="166" t="s">
        <v>354</v>
      </c>
      <c r="AR618" s="129"/>
      <c r="AS618" s="129"/>
      <c r="AT618" s="130"/>
      <c r="AU618" s="135" t="s">
        <v>253</v>
      </c>
      <c r="AV618" s="135"/>
      <c r="AW618" s="135"/>
      <c r="AX618" s="136"/>
    </row>
    <row r="619" spans="1:50" ht="18.75" hidden="1" customHeight="1" x14ac:dyDescent="0.15">
      <c r="A619" s="207"/>
      <c r="B619" s="204"/>
      <c r="C619" s="187"/>
      <c r="D619" s="204"/>
      <c r="E619" s="341"/>
      <c r="F619" s="342"/>
      <c r="G619" s="165"/>
      <c r="H619" s="132"/>
      <c r="I619" s="132"/>
      <c r="J619" s="132"/>
      <c r="K619" s="132"/>
      <c r="L619" s="132"/>
      <c r="M619" s="132"/>
      <c r="N619" s="132"/>
      <c r="O619" s="132"/>
      <c r="P619" s="132"/>
      <c r="Q619" s="132"/>
      <c r="R619" s="132"/>
      <c r="S619" s="132"/>
      <c r="T619" s="132"/>
      <c r="U619" s="132"/>
      <c r="V619" s="132"/>
      <c r="W619" s="132"/>
      <c r="X619" s="133"/>
      <c r="Y619" s="171"/>
      <c r="Z619" s="172"/>
      <c r="AA619" s="173"/>
      <c r="AB619" s="153"/>
      <c r="AC619" s="132"/>
      <c r="AD619" s="133"/>
      <c r="AE619" s="195"/>
      <c r="AF619" s="195"/>
      <c r="AG619" s="132" t="s">
        <v>355</v>
      </c>
      <c r="AH619" s="133"/>
      <c r="AI619" s="155"/>
      <c r="AJ619" s="155"/>
      <c r="AK619" s="155"/>
      <c r="AL619" s="153"/>
      <c r="AM619" s="155"/>
      <c r="AN619" s="155"/>
      <c r="AO619" s="155"/>
      <c r="AP619" s="153"/>
      <c r="AQ619" s="589"/>
      <c r="AR619" s="195"/>
      <c r="AS619" s="132" t="s">
        <v>355</v>
      </c>
      <c r="AT619" s="133"/>
      <c r="AU619" s="195"/>
      <c r="AV619" s="195"/>
      <c r="AW619" s="132" t="s">
        <v>300</v>
      </c>
      <c r="AX619" s="196"/>
    </row>
    <row r="620" spans="1:50" ht="23.25" hidden="1" customHeight="1" x14ac:dyDescent="0.15">
      <c r="A620" s="207"/>
      <c r="B620" s="204"/>
      <c r="C620" s="187"/>
      <c r="D620" s="204"/>
      <c r="E620" s="341"/>
      <c r="F620" s="342"/>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39"/>
      <c r="AF620" s="157"/>
      <c r="AG620" s="157"/>
      <c r="AH620" s="157"/>
      <c r="AI620" s="339"/>
      <c r="AJ620" s="157"/>
      <c r="AK620" s="157"/>
      <c r="AL620" s="157"/>
      <c r="AM620" s="339"/>
      <c r="AN620" s="157"/>
      <c r="AO620" s="157"/>
      <c r="AP620" s="340"/>
      <c r="AQ620" s="339"/>
      <c r="AR620" s="157"/>
      <c r="AS620" s="157"/>
      <c r="AT620" s="340"/>
      <c r="AU620" s="157"/>
      <c r="AV620" s="157"/>
      <c r="AW620" s="157"/>
      <c r="AX620" s="158"/>
    </row>
    <row r="621" spans="1:50" ht="23.25" hidden="1" customHeight="1" x14ac:dyDescent="0.15">
      <c r="A621" s="207"/>
      <c r="B621" s="204"/>
      <c r="C621" s="187"/>
      <c r="D621" s="204"/>
      <c r="E621" s="341"/>
      <c r="F621" s="342"/>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39"/>
      <c r="AF621" s="157"/>
      <c r="AG621" s="157"/>
      <c r="AH621" s="340"/>
      <c r="AI621" s="339"/>
      <c r="AJ621" s="157"/>
      <c r="AK621" s="157"/>
      <c r="AL621" s="157"/>
      <c r="AM621" s="339"/>
      <c r="AN621" s="157"/>
      <c r="AO621" s="157"/>
      <c r="AP621" s="340"/>
      <c r="AQ621" s="339"/>
      <c r="AR621" s="157"/>
      <c r="AS621" s="157"/>
      <c r="AT621" s="340"/>
      <c r="AU621" s="157"/>
      <c r="AV621" s="157"/>
      <c r="AW621" s="157"/>
      <c r="AX621" s="158"/>
    </row>
    <row r="622" spans="1:50" ht="23.25" hidden="1" customHeight="1" x14ac:dyDescent="0.15">
      <c r="A622" s="207"/>
      <c r="B622" s="204"/>
      <c r="C622" s="187"/>
      <c r="D622" s="204"/>
      <c r="E622" s="341"/>
      <c r="F622" s="342"/>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75" t="s">
        <v>14</v>
      </c>
      <c r="AC622" s="575"/>
      <c r="AD622" s="575"/>
      <c r="AE622" s="339"/>
      <c r="AF622" s="157"/>
      <c r="AG622" s="157"/>
      <c r="AH622" s="340"/>
      <c r="AI622" s="339"/>
      <c r="AJ622" s="157"/>
      <c r="AK622" s="157"/>
      <c r="AL622" s="157"/>
      <c r="AM622" s="339"/>
      <c r="AN622" s="157"/>
      <c r="AO622" s="157"/>
      <c r="AP622" s="340"/>
      <c r="AQ622" s="339"/>
      <c r="AR622" s="157"/>
      <c r="AS622" s="157"/>
      <c r="AT622" s="340"/>
      <c r="AU622" s="157"/>
      <c r="AV622" s="157"/>
      <c r="AW622" s="157"/>
      <c r="AX622" s="158"/>
    </row>
    <row r="623" spans="1:50" ht="18.75" hidden="1" customHeight="1" x14ac:dyDescent="0.15">
      <c r="A623" s="207"/>
      <c r="B623" s="204"/>
      <c r="C623" s="187"/>
      <c r="D623" s="204"/>
      <c r="E623" s="341" t="s">
        <v>373</v>
      </c>
      <c r="F623" s="342"/>
      <c r="G623" s="343" t="s">
        <v>370</v>
      </c>
      <c r="H623" s="129"/>
      <c r="I623" s="129"/>
      <c r="J623" s="129"/>
      <c r="K623" s="129"/>
      <c r="L623" s="129"/>
      <c r="M623" s="129"/>
      <c r="N623" s="129"/>
      <c r="O623" s="129"/>
      <c r="P623" s="129"/>
      <c r="Q623" s="129"/>
      <c r="R623" s="129"/>
      <c r="S623" s="129"/>
      <c r="T623" s="129"/>
      <c r="U623" s="129"/>
      <c r="V623" s="129"/>
      <c r="W623" s="129"/>
      <c r="X623" s="130"/>
      <c r="Y623" s="171"/>
      <c r="Z623" s="172"/>
      <c r="AA623" s="173"/>
      <c r="AB623" s="166" t="s">
        <v>11</v>
      </c>
      <c r="AC623" s="129"/>
      <c r="AD623" s="130"/>
      <c r="AE623" s="336" t="s">
        <v>371</v>
      </c>
      <c r="AF623" s="337"/>
      <c r="AG623" s="337"/>
      <c r="AH623" s="338"/>
      <c r="AI623" s="216" t="s">
        <v>467</v>
      </c>
      <c r="AJ623" s="216"/>
      <c r="AK623" s="216"/>
      <c r="AL623" s="166"/>
      <c r="AM623" s="216" t="s">
        <v>529</v>
      </c>
      <c r="AN623" s="216"/>
      <c r="AO623" s="216"/>
      <c r="AP623" s="166"/>
      <c r="AQ623" s="166" t="s">
        <v>354</v>
      </c>
      <c r="AR623" s="129"/>
      <c r="AS623" s="129"/>
      <c r="AT623" s="130"/>
      <c r="AU623" s="135" t="s">
        <v>253</v>
      </c>
      <c r="AV623" s="135"/>
      <c r="AW623" s="135"/>
      <c r="AX623" s="136"/>
    </row>
    <row r="624" spans="1:50" ht="18.75" hidden="1" customHeight="1" x14ac:dyDescent="0.15">
      <c r="A624" s="207"/>
      <c r="B624" s="204"/>
      <c r="C624" s="187"/>
      <c r="D624" s="204"/>
      <c r="E624" s="341"/>
      <c r="F624" s="342"/>
      <c r="G624" s="165"/>
      <c r="H624" s="132"/>
      <c r="I624" s="132"/>
      <c r="J624" s="132"/>
      <c r="K624" s="132"/>
      <c r="L624" s="132"/>
      <c r="M624" s="132"/>
      <c r="N624" s="132"/>
      <c r="O624" s="132"/>
      <c r="P624" s="132"/>
      <c r="Q624" s="132"/>
      <c r="R624" s="132"/>
      <c r="S624" s="132"/>
      <c r="T624" s="132"/>
      <c r="U624" s="132"/>
      <c r="V624" s="132"/>
      <c r="W624" s="132"/>
      <c r="X624" s="133"/>
      <c r="Y624" s="171"/>
      <c r="Z624" s="172"/>
      <c r="AA624" s="173"/>
      <c r="AB624" s="153"/>
      <c r="AC624" s="132"/>
      <c r="AD624" s="133"/>
      <c r="AE624" s="195"/>
      <c r="AF624" s="195"/>
      <c r="AG624" s="132" t="s">
        <v>355</v>
      </c>
      <c r="AH624" s="133"/>
      <c r="AI624" s="155"/>
      <c r="AJ624" s="155"/>
      <c r="AK624" s="155"/>
      <c r="AL624" s="153"/>
      <c r="AM624" s="155"/>
      <c r="AN624" s="155"/>
      <c r="AO624" s="155"/>
      <c r="AP624" s="153"/>
      <c r="AQ624" s="589"/>
      <c r="AR624" s="195"/>
      <c r="AS624" s="132" t="s">
        <v>355</v>
      </c>
      <c r="AT624" s="133"/>
      <c r="AU624" s="195"/>
      <c r="AV624" s="195"/>
      <c r="AW624" s="132" t="s">
        <v>300</v>
      </c>
      <c r="AX624" s="196"/>
    </row>
    <row r="625" spans="1:50" ht="23.25" hidden="1" customHeight="1" x14ac:dyDescent="0.15">
      <c r="A625" s="207"/>
      <c r="B625" s="204"/>
      <c r="C625" s="187"/>
      <c r="D625" s="204"/>
      <c r="E625" s="341"/>
      <c r="F625" s="342"/>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39"/>
      <c r="AF625" s="157"/>
      <c r="AG625" s="157"/>
      <c r="AH625" s="157"/>
      <c r="AI625" s="339"/>
      <c r="AJ625" s="157"/>
      <c r="AK625" s="157"/>
      <c r="AL625" s="157"/>
      <c r="AM625" s="339"/>
      <c r="AN625" s="157"/>
      <c r="AO625" s="157"/>
      <c r="AP625" s="340"/>
      <c r="AQ625" s="339"/>
      <c r="AR625" s="157"/>
      <c r="AS625" s="157"/>
      <c r="AT625" s="340"/>
      <c r="AU625" s="157"/>
      <c r="AV625" s="157"/>
      <c r="AW625" s="157"/>
      <c r="AX625" s="158"/>
    </row>
    <row r="626" spans="1:50" ht="23.25" hidden="1" customHeight="1" x14ac:dyDescent="0.15">
      <c r="A626" s="207"/>
      <c r="B626" s="204"/>
      <c r="C626" s="187"/>
      <c r="D626" s="204"/>
      <c r="E626" s="341"/>
      <c r="F626" s="342"/>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39"/>
      <c r="AF626" s="157"/>
      <c r="AG626" s="157"/>
      <c r="AH626" s="340"/>
      <c r="AI626" s="339"/>
      <c r="AJ626" s="157"/>
      <c r="AK626" s="157"/>
      <c r="AL626" s="157"/>
      <c r="AM626" s="339"/>
      <c r="AN626" s="157"/>
      <c r="AO626" s="157"/>
      <c r="AP626" s="340"/>
      <c r="AQ626" s="339"/>
      <c r="AR626" s="157"/>
      <c r="AS626" s="157"/>
      <c r="AT626" s="340"/>
      <c r="AU626" s="157"/>
      <c r="AV626" s="157"/>
      <c r="AW626" s="157"/>
      <c r="AX626" s="158"/>
    </row>
    <row r="627" spans="1:50" ht="23.25" hidden="1" customHeight="1" x14ac:dyDescent="0.15">
      <c r="A627" s="207"/>
      <c r="B627" s="204"/>
      <c r="C627" s="187"/>
      <c r="D627" s="204"/>
      <c r="E627" s="341"/>
      <c r="F627" s="342"/>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75" t="s">
        <v>14</v>
      </c>
      <c r="AC627" s="575"/>
      <c r="AD627" s="575"/>
      <c r="AE627" s="339"/>
      <c r="AF627" s="157"/>
      <c r="AG627" s="157"/>
      <c r="AH627" s="340"/>
      <c r="AI627" s="339"/>
      <c r="AJ627" s="157"/>
      <c r="AK627" s="157"/>
      <c r="AL627" s="157"/>
      <c r="AM627" s="339"/>
      <c r="AN627" s="157"/>
      <c r="AO627" s="157"/>
      <c r="AP627" s="340"/>
      <c r="AQ627" s="339"/>
      <c r="AR627" s="157"/>
      <c r="AS627" s="157"/>
      <c r="AT627" s="340"/>
      <c r="AU627" s="157"/>
      <c r="AV627" s="157"/>
      <c r="AW627" s="157"/>
      <c r="AX627" s="158"/>
    </row>
    <row r="628" spans="1:50" ht="18.75" hidden="1" customHeight="1" x14ac:dyDescent="0.15">
      <c r="A628" s="207"/>
      <c r="B628" s="204"/>
      <c r="C628" s="187"/>
      <c r="D628" s="204"/>
      <c r="E628" s="341" t="s">
        <v>373</v>
      </c>
      <c r="F628" s="342"/>
      <c r="G628" s="343" t="s">
        <v>370</v>
      </c>
      <c r="H628" s="129"/>
      <c r="I628" s="129"/>
      <c r="J628" s="129"/>
      <c r="K628" s="129"/>
      <c r="L628" s="129"/>
      <c r="M628" s="129"/>
      <c r="N628" s="129"/>
      <c r="O628" s="129"/>
      <c r="P628" s="129"/>
      <c r="Q628" s="129"/>
      <c r="R628" s="129"/>
      <c r="S628" s="129"/>
      <c r="T628" s="129"/>
      <c r="U628" s="129"/>
      <c r="V628" s="129"/>
      <c r="W628" s="129"/>
      <c r="X628" s="130"/>
      <c r="Y628" s="171"/>
      <c r="Z628" s="172"/>
      <c r="AA628" s="173"/>
      <c r="AB628" s="166" t="s">
        <v>11</v>
      </c>
      <c r="AC628" s="129"/>
      <c r="AD628" s="130"/>
      <c r="AE628" s="336" t="s">
        <v>371</v>
      </c>
      <c r="AF628" s="337"/>
      <c r="AG628" s="337"/>
      <c r="AH628" s="338"/>
      <c r="AI628" s="216" t="s">
        <v>467</v>
      </c>
      <c r="AJ628" s="216"/>
      <c r="AK628" s="216"/>
      <c r="AL628" s="166"/>
      <c r="AM628" s="216" t="s">
        <v>529</v>
      </c>
      <c r="AN628" s="216"/>
      <c r="AO628" s="216"/>
      <c r="AP628" s="166"/>
      <c r="AQ628" s="166" t="s">
        <v>354</v>
      </c>
      <c r="AR628" s="129"/>
      <c r="AS628" s="129"/>
      <c r="AT628" s="130"/>
      <c r="AU628" s="135" t="s">
        <v>253</v>
      </c>
      <c r="AV628" s="135"/>
      <c r="AW628" s="135"/>
      <c r="AX628" s="136"/>
    </row>
    <row r="629" spans="1:50" ht="18.75" hidden="1" customHeight="1" x14ac:dyDescent="0.15">
      <c r="A629" s="207"/>
      <c r="B629" s="204"/>
      <c r="C629" s="187"/>
      <c r="D629" s="204"/>
      <c r="E629" s="341"/>
      <c r="F629" s="342"/>
      <c r="G629" s="165"/>
      <c r="H629" s="132"/>
      <c r="I629" s="132"/>
      <c r="J629" s="132"/>
      <c r="K629" s="132"/>
      <c r="L629" s="132"/>
      <c r="M629" s="132"/>
      <c r="N629" s="132"/>
      <c r="O629" s="132"/>
      <c r="P629" s="132"/>
      <c r="Q629" s="132"/>
      <c r="R629" s="132"/>
      <c r="S629" s="132"/>
      <c r="T629" s="132"/>
      <c r="U629" s="132"/>
      <c r="V629" s="132"/>
      <c r="W629" s="132"/>
      <c r="X629" s="133"/>
      <c r="Y629" s="171"/>
      <c r="Z629" s="172"/>
      <c r="AA629" s="173"/>
      <c r="AB629" s="153"/>
      <c r="AC629" s="132"/>
      <c r="AD629" s="133"/>
      <c r="AE629" s="195"/>
      <c r="AF629" s="195"/>
      <c r="AG629" s="132" t="s">
        <v>355</v>
      </c>
      <c r="AH629" s="133"/>
      <c r="AI629" s="155"/>
      <c r="AJ629" s="155"/>
      <c r="AK629" s="155"/>
      <c r="AL629" s="153"/>
      <c r="AM629" s="155"/>
      <c r="AN629" s="155"/>
      <c r="AO629" s="155"/>
      <c r="AP629" s="153"/>
      <c r="AQ629" s="589"/>
      <c r="AR629" s="195"/>
      <c r="AS629" s="132" t="s">
        <v>355</v>
      </c>
      <c r="AT629" s="133"/>
      <c r="AU629" s="195"/>
      <c r="AV629" s="195"/>
      <c r="AW629" s="132" t="s">
        <v>300</v>
      </c>
      <c r="AX629" s="196"/>
    </row>
    <row r="630" spans="1:50" ht="23.25" hidden="1" customHeight="1" x14ac:dyDescent="0.15">
      <c r="A630" s="207"/>
      <c r="B630" s="204"/>
      <c r="C630" s="187"/>
      <c r="D630" s="204"/>
      <c r="E630" s="341"/>
      <c r="F630" s="342"/>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39"/>
      <c r="AF630" s="157"/>
      <c r="AG630" s="157"/>
      <c r="AH630" s="157"/>
      <c r="AI630" s="339"/>
      <c r="AJ630" s="157"/>
      <c r="AK630" s="157"/>
      <c r="AL630" s="157"/>
      <c r="AM630" s="339"/>
      <c r="AN630" s="157"/>
      <c r="AO630" s="157"/>
      <c r="AP630" s="340"/>
      <c r="AQ630" s="339"/>
      <c r="AR630" s="157"/>
      <c r="AS630" s="157"/>
      <c r="AT630" s="340"/>
      <c r="AU630" s="157"/>
      <c r="AV630" s="157"/>
      <c r="AW630" s="157"/>
      <c r="AX630" s="158"/>
    </row>
    <row r="631" spans="1:50" ht="23.25" hidden="1" customHeight="1" x14ac:dyDescent="0.15">
      <c r="A631" s="207"/>
      <c r="B631" s="204"/>
      <c r="C631" s="187"/>
      <c r="D631" s="204"/>
      <c r="E631" s="341"/>
      <c r="F631" s="342"/>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39"/>
      <c r="AF631" s="157"/>
      <c r="AG631" s="157"/>
      <c r="AH631" s="340"/>
      <c r="AI631" s="339"/>
      <c r="AJ631" s="157"/>
      <c r="AK631" s="157"/>
      <c r="AL631" s="157"/>
      <c r="AM631" s="339"/>
      <c r="AN631" s="157"/>
      <c r="AO631" s="157"/>
      <c r="AP631" s="340"/>
      <c r="AQ631" s="339"/>
      <c r="AR631" s="157"/>
      <c r="AS631" s="157"/>
      <c r="AT631" s="340"/>
      <c r="AU631" s="157"/>
      <c r="AV631" s="157"/>
      <c r="AW631" s="157"/>
      <c r="AX631" s="158"/>
    </row>
    <row r="632" spans="1:50" ht="23.25" hidden="1" customHeight="1" x14ac:dyDescent="0.15">
      <c r="A632" s="207"/>
      <c r="B632" s="204"/>
      <c r="C632" s="187"/>
      <c r="D632" s="204"/>
      <c r="E632" s="341"/>
      <c r="F632" s="342"/>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75" t="s">
        <v>14</v>
      </c>
      <c r="AC632" s="575"/>
      <c r="AD632" s="575"/>
      <c r="AE632" s="339"/>
      <c r="AF632" s="157"/>
      <c r="AG632" s="157"/>
      <c r="AH632" s="340"/>
      <c r="AI632" s="339"/>
      <c r="AJ632" s="157"/>
      <c r="AK632" s="157"/>
      <c r="AL632" s="157"/>
      <c r="AM632" s="339"/>
      <c r="AN632" s="157"/>
      <c r="AO632" s="157"/>
      <c r="AP632" s="340"/>
      <c r="AQ632" s="339"/>
      <c r="AR632" s="157"/>
      <c r="AS632" s="157"/>
      <c r="AT632" s="340"/>
      <c r="AU632" s="157"/>
      <c r="AV632" s="157"/>
      <c r="AW632" s="157"/>
      <c r="AX632" s="158"/>
    </row>
    <row r="633" spans="1:50" ht="18.75" hidden="1" customHeight="1" x14ac:dyDescent="0.15">
      <c r="A633" s="207"/>
      <c r="B633" s="204"/>
      <c r="C633" s="187"/>
      <c r="D633" s="204"/>
      <c r="E633" s="341" t="s">
        <v>373</v>
      </c>
      <c r="F633" s="342"/>
      <c r="G633" s="343" t="s">
        <v>370</v>
      </c>
      <c r="H633" s="129"/>
      <c r="I633" s="129"/>
      <c r="J633" s="129"/>
      <c r="K633" s="129"/>
      <c r="L633" s="129"/>
      <c r="M633" s="129"/>
      <c r="N633" s="129"/>
      <c r="O633" s="129"/>
      <c r="P633" s="129"/>
      <c r="Q633" s="129"/>
      <c r="R633" s="129"/>
      <c r="S633" s="129"/>
      <c r="T633" s="129"/>
      <c r="U633" s="129"/>
      <c r="V633" s="129"/>
      <c r="W633" s="129"/>
      <c r="X633" s="130"/>
      <c r="Y633" s="171"/>
      <c r="Z633" s="172"/>
      <c r="AA633" s="173"/>
      <c r="AB633" s="166" t="s">
        <v>11</v>
      </c>
      <c r="AC633" s="129"/>
      <c r="AD633" s="130"/>
      <c r="AE633" s="336" t="s">
        <v>371</v>
      </c>
      <c r="AF633" s="337"/>
      <c r="AG633" s="337"/>
      <c r="AH633" s="338"/>
      <c r="AI633" s="216" t="s">
        <v>467</v>
      </c>
      <c r="AJ633" s="216"/>
      <c r="AK633" s="216"/>
      <c r="AL633" s="166"/>
      <c r="AM633" s="216" t="s">
        <v>529</v>
      </c>
      <c r="AN633" s="216"/>
      <c r="AO633" s="216"/>
      <c r="AP633" s="166"/>
      <c r="AQ633" s="166" t="s">
        <v>354</v>
      </c>
      <c r="AR633" s="129"/>
      <c r="AS633" s="129"/>
      <c r="AT633" s="130"/>
      <c r="AU633" s="135" t="s">
        <v>253</v>
      </c>
      <c r="AV633" s="135"/>
      <c r="AW633" s="135"/>
      <c r="AX633" s="136"/>
    </row>
    <row r="634" spans="1:50" ht="18.75" hidden="1" customHeight="1" x14ac:dyDescent="0.15">
      <c r="A634" s="207"/>
      <c r="B634" s="204"/>
      <c r="C634" s="187"/>
      <c r="D634" s="204"/>
      <c r="E634" s="341"/>
      <c r="F634" s="342"/>
      <c r="G634" s="165"/>
      <c r="H634" s="132"/>
      <c r="I634" s="132"/>
      <c r="J634" s="132"/>
      <c r="K634" s="132"/>
      <c r="L634" s="132"/>
      <c r="M634" s="132"/>
      <c r="N634" s="132"/>
      <c r="O634" s="132"/>
      <c r="P634" s="132"/>
      <c r="Q634" s="132"/>
      <c r="R634" s="132"/>
      <c r="S634" s="132"/>
      <c r="T634" s="132"/>
      <c r="U634" s="132"/>
      <c r="V634" s="132"/>
      <c r="W634" s="132"/>
      <c r="X634" s="133"/>
      <c r="Y634" s="171"/>
      <c r="Z634" s="172"/>
      <c r="AA634" s="173"/>
      <c r="AB634" s="153"/>
      <c r="AC634" s="132"/>
      <c r="AD634" s="133"/>
      <c r="AE634" s="195"/>
      <c r="AF634" s="195"/>
      <c r="AG634" s="132" t="s">
        <v>355</v>
      </c>
      <c r="AH634" s="133"/>
      <c r="AI634" s="155"/>
      <c r="AJ634" s="155"/>
      <c r="AK634" s="155"/>
      <c r="AL634" s="153"/>
      <c r="AM634" s="155"/>
      <c r="AN634" s="155"/>
      <c r="AO634" s="155"/>
      <c r="AP634" s="153"/>
      <c r="AQ634" s="589"/>
      <c r="AR634" s="195"/>
      <c r="AS634" s="132" t="s">
        <v>355</v>
      </c>
      <c r="AT634" s="133"/>
      <c r="AU634" s="195"/>
      <c r="AV634" s="195"/>
      <c r="AW634" s="132" t="s">
        <v>300</v>
      </c>
      <c r="AX634" s="196"/>
    </row>
    <row r="635" spans="1:50" ht="23.25" hidden="1" customHeight="1" x14ac:dyDescent="0.15">
      <c r="A635" s="207"/>
      <c r="B635" s="204"/>
      <c r="C635" s="187"/>
      <c r="D635" s="204"/>
      <c r="E635" s="341"/>
      <c r="F635" s="342"/>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39"/>
      <c r="AF635" s="157"/>
      <c r="AG635" s="157"/>
      <c r="AH635" s="157"/>
      <c r="AI635" s="339"/>
      <c r="AJ635" s="157"/>
      <c r="AK635" s="157"/>
      <c r="AL635" s="157"/>
      <c r="AM635" s="339"/>
      <c r="AN635" s="157"/>
      <c r="AO635" s="157"/>
      <c r="AP635" s="340"/>
      <c r="AQ635" s="339"/>
      <c r="AR635" s="157"/>
      <c r="AS635" s="157"/>
      <c r="AT635" s="340"/>
      <c r="AU635" s="157"/>
      <c r="AV635" s="157"/>
      <c r="AW635" s="157"/>
      <c r="AX635" s="158"/>
    </row>
    <row r="636" spans="1:50" ht="23.25" hidden="1" customHeight="1" x14ac:dyDescent="0.15">
      <c r="A636" s="207"/>
      <c r="B636" s="204"/>
      <c r="C636" s="187"/>
      <c r="D636" s="204"/>
      <c r="E636" s="341"/>
      <c r="F636" s="342"/>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39"/>
      <c r="AF636" s="157"/>
      <c r="AG636" s="157"/>
      <c r="AH636" s="340"/>
      <c r="AI636" s="339"/>
      <c r="AJ636" s="157"/>
      <c r="AK636" s="157"/>
      <c r="AL636" s="157"/>
      <c r="AM636" s="339"/>
      <c r="AN636" s="157"/>
      <c r="AO636" s="157"/>
      <c r="AP636" s="340"/>
      <c r="AQ636" s="339"/>
      <c r="AR636" s="157"/>
      <c r="AS636" s="157"/>
      <c r="AT636" s="340"/>
      <c r="AU636" s="157"/>
      <c r="AV636" s="157"/>
      <c r="AW636" s="157"/>
      <c r="AX636" s="158"/>
    </row>
    <row r="637" spans="1:50" ht="23.25" hidden="1" customHeight="1" x14ac:dyDescent="0.15">
      <c r="A637" s="207"/>
      <c r="B637" s="204"/>
      <c r="C637" s="187"/>
      <c r="D637" s="204"/>
      <c r="E637" s="341"/>
      <c r="F637" s="342"/>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75" t="s">
        <v>14</v>
      </c>
      <c r="AC637" s="575"/>
      <c r="AD637" s="575"/>
      <c r="AE637" s="339"/>
      <c r="AF637" s="157"/>
      <c r="AG637" s="157"/>
      <c r="AH637" s="340"/>
      <c r="AI637" s="339"/>
      <c r="AJ637" s="157"/>
      <c r="AK637" s="157"/>
      <c r="AL637" s="157"/>
      <c r="AM637" s="339"/>
      <c r="AN637" s="157"/>
      <c r="AO637" s="157"/>
      <c r="AP637" s="340"/>
      <c r="AQ637" s="339"/>
      <c r="AR637" s="157"/>
      <c r="AS637" s="157"/>
      <c r="AT637" s="340"/>
      <c r="AU637" s="157"/>
      <c r="AV637" s="157"/>
      <c r="AW637" s="157"/>
      <c r="AX637" s="158"/>
    </row>
    <row r="638" spans="1:50" ht="18.75" hidden="1" customHeight="1" x14ac:dyDescent="0.15">
      <c r="A638" s="207"/>
      <c r="B638" s="204"/>
      <c r="C638" s="187"/>
      <c r="D638" s="204"/>
      <c r="E638" s="341" t="s">
        <v>373</v>
      </c>
      <c r="F638" s="342"/>
      <c r="G638" s="343" t="s">
        <v>370</v>
      </c>
      <c r="H638" s="129"/>
      <c r="I638" s="129"/>
      <c r="J638" s="129"/>
      <c r="K638" s="129"/>
      <c r="L638" s="129"/>
      <c r="M638" s="129"/>
      <c r="N638" s="129"/>
      <c r="O638" s="129"/>
      <c r="P638" s="129"/>
      <c r="Q638" s="129"/>
      <c r="R638" s="129"/>
      <c r="S638" s="129"/>
      <c r="T638" s="129"/>
      <c r="U638" s="129"/>
      <c r="V638" s="129"/>
      <c r="W638" s="129"/>
      <c r="X638" s="130"/>
      <c r="Y638" s="171"/>
      <c r="Z638" s="172"/>
      <c r="AA638" s="173"/>
      <c r="AB638" s="166" t="s">
        <v>11</v>
      </c>
      <c r="AC638" s="129"/>
      <c r="AD638" s="130"/>
      <c r="AE638" s="336" t="s">
        <v>371</v>
      </c>
      <c r="AF638" s="337"/>
      <c r="AG638" s="337"/>
      <c r="AH638" s="338"/>
      <c r="AI638" s="216" t="s">
        <v>467</v>
      </c>
      <c r="AJ638" s="216"/>
      <c r="AK638" s="216"/>
      <c r="AL638" s="166"/>
      <c r="AM638" s="216" t="s">
        <v>529</v>
      </c>
      <c r="AN638" s="216"/>
      <c r="AO638" s="216"/>
      <c r="AP638" s="166"/>
      <c r="AQ638" s="166" t="s">
        <v>354</v>
      </c>
      <c r="AR638" s="129"/>
      <c r="AS638" s="129"/>
      <c r="AT638" s="130"/>
      <c r="AU638" s="135" t="s">
        <v>253</v>
      </c>
      <c r="AV638" s="135"/>
      <c r="AW638" s="135"/>
      <c r="AX638" s="136"/>
    </row>
    <row r="639" spans="1:50" ht="18.75" hidden="1" customHeight="1" x14ac:dyDescent="0.15">
      <c r="A639" s="207"/>
      <c r="B639" s="204"/>
      <c r="C639" s="187"/>
      <c r="D639" s="204"/>
      <c r="E639" s="341"/>
      <c r="F639" s="342"/>
      <c r="G639" s="165"/>
      <c r="H639" s="132"/>
      <c r="I639" s="132"/>
      <c r="J639" s="132"/>
      <c r="K639" s="132"/>
      <c r="L639" s="132"/>
      <c r="M639" s="132"/>
      <c r="N639" s="132"/>
      <c r="O639" s="132"/>
      <c r="P639" s="132"/>
      <c r="Q639" s="132"/>
      <c r="R639" s="132"/>
      <c r="S639" s="132"/>
      <c r="T639" s="132"/>
      <c r="U639" s="132"/>
      <c r="V639" s="132"/>
      <c r="W639" s="132"/>
      <c r="X639" s="133"/>
      <c r="Y639" s="171"/>
      <c r="Z639" s="172"/>
      <c r="AA639" s="173"/>
      <c r="AB639" s="153"/>
      <c r="AC639" s="132"/>
      <c r="AD639" s="133"/>
      <c r="AE639" s="195"/>
      <c r="AF639" s="195"/>
      <c r="AG639" s="132" t="s">
        <v>355</v>
      </c>
      <c r="AH639" s="133"/>
      <c r="AI639" s="155"/>
      <c r="AJ639" s="155"/>
      <c r="AK639" s="155"/>
      <c r="AL639" s="153"/>
      <c r="AM639" s="155"/>
      <c r="AN639" s="155"/>
      <c r="AO639" s="155"/>
      <c r="AP639" s="153"/>
      <c r="AQ639" s="589"/>
      <c r="AR639" s="195"/>
      <c r="AS639" s="132" t="s">
        <v>355</v>
      </c>
      <c r="AT639" s="133"/>
      <c r="AU639" s="195"/>
      <c r="AV639" s="195"/>
      <c r="AW639" s="132" t="s">
        <v>300</v>
      </c>
      <c r="AX639" s="196"/>
    </row>
    <row r="640" spans="1:50" ht="23.25" hidden="1" customHeight="1" x14ac:dyDescent="0.15">
      <c r="A640" s="207"/>
      <c r="B640" s="204"/>
      <c r="C640" s="187"/>
      <c r="D640" s="204"/>
      <c r="E640" s="341"/>
      <c r="F640" s="342"/>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39"/>
      <c r="AF640" s="157"/>
      <c r="AG640" s="157"/>
      <c r="AH640" s="157"/>
      <c r="AI640" s="339"/>
      <c r="AJ640" s="157"/>
      <c r="AK640" s="157"/>
      <c r="AL640" s="157"/>
      <c r="AM640" s="339"/>
      <c r="AN640" s="157"/>
      <c r="AO640" s="157"/>
      <c r="AP640" s="340"/>
      <c r="AQ640" s="339"/>
      <c r="AR640" s="157"/>
      <c r="AS640" s="157"/>
      <c r="AT640" s="340"/>
      <c r="AU640" s="157"/>
      <c r="AV640" s="157"/>
      <c r="AW640" s="157"/>
      <c r="AX640" s="158"/>
    </row>
    <row r="641" spans="1:50" ht="23.25" hidden="1" customHeight="1" x14ac:dyDescent="0.15">
      <c r="A641" s="207"/>
      <c r="B641" s="204"/>
      <c r="C641" s="187"/>
      <c r="D641" s="204"/>
      <c r="E641" s="341"/>
      <c r="F641" s="342"/>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39"/>
      <c r="AF641" s="157"/>
      <c r="AG641" s="157"/>
      <c r="AH641" s="340"/>
      <c r="AI641" s="339"/>
      <c r="AJ641" s="157"/>
      <c r="AK641" s="157"/>
      <c r="AL641" s="157"/>
      <c r="AM641" s="339"/>
      <c r="AN641" s="157"/>
      <c r="AO641" s="157"/>
      <c r="AP641" s="340"/>
      <c r="AQ641" s="339"/>
      <c r="AR641" s="157"/>
      <c r="AS641" s="157"/>
      <c r="AT641" s="340"/>
      <c r="AU641" s="157"/>
      <c r="AV641" s="157"/>
      <c r="AW641" s="157"/>
      <c r="AX641" s="158"/>
    </row>
    <row r="642" spans="1:50" ht="23.25" hidden="1" customHeight="1" x14ac:dyDescent="0.15">
      <c r="A642" s="207"/>
      <c r="B642" s="204"/>
      <c r="C642" s="187"/>
      <c r="D642" s="204"/>
      <c r="E642" s="341"/>
      <c r="F642" s="342"/>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75" t="s">
        <v>14</v>
      </c>
      <c r="AC642" s="575"/>
      <c r="AD642" s="575"/>
      <c r="AE642" s="339"/>
      <c r="AF642" s="157"/>
      <c r="AG642" s="157"/>
      <c r="AH642" s="340"/>
      <c r="AI642" s="339"/>
      <c r="AJ642" s="157"/>
      <c r="AK642" s="157"/>
      <c r="AL642" s="157"/>
      <c r="AM642" s="339"/>
      <c r="AN642" s="157"/>
      <c r="AO642" s="157"/>
      <c r="AP642" s="340"/>
      <c r="AQ642" s="339"/>
      <c r="AR642" s="157"/>
      <c r="AS642" s="157"/>
      <c r="AT642" s="340"/>
      <c r="AU642" s="157"/>
      <c r="AV642" s="157"/>
      <c r="AW642" s="157"/>
      <c r="AX642" s="158"/>
    </row>
    <row r="643" spans="1:50" ht="23.85" hidden="1" customHeight="1" x14ac:dyDescent="0.15">
      <c r="A643" s="207"/>
      <c r="B643" s="204"/>
      <c r="C643" s="187"/>
      <c r="D643" s="204"/>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7"/>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7"/>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7"/>
      <c r="D646" s="204"/>
      <c r="E646" s="181" t="s">
        <v>353</v>
      </c>
      <c r="F646" s="182"/>
      <c r="G646" s="897" t="s">
        <v>383</v>
      </c>
      <c r="H646" s="122"/>
      <c r="I646" s="122"/>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207"/>
      <c r="B647" s="204"/>
      <c r="C647" s="187"/>
      <c r="D647" s="204"/>
      <c r="E647" s="341" t="s">
        <v>372</v>
      </c>
      <c r="F647" s="342"/>
      <c r="G647" s="343" t="s">
        <v>369</v>
      </c>
      <c r="H647" s="129"/>
      <c r="I647" s="129"/>
      <c r="J647" s="129"/>
      <c r="K647" s="129"/>
      <c r="L647" s="129"/>
      <c r="M647" s="129"/>
      <c r="N647" s="129"/>
      <c r="O647" s="129"/>
      <c r="P647" s="129"/>
      <c r="Q647" s="129"/>
      <c r="R647" s="129"/>
      <c r="S647" s="129"/>
      <c r="T647" s="129"/>
      <c r="U647" s="129"/>
      <c r="V647" s="129"/>
      <c r="W647" s="129"/>
      <c r="X647" s="130"/>
      <c r="Y647" s="171"/>
      <c r="Z647" s="172"/>
      <c r="AA647" s="173"/>
      <c r="AB647" s="166" t="s">
        <v>11</v>
      </c>
      <c r="AC647" s="129"/>
      <c r="AD647" s="130"/>
      <c r="AE647" s="336" t="s">
        <v>371</v>
      </c>
      <c r="AF647" s="337"/>
      <c r="AG647" s="337"/>
      <c r="AH647" s="338"/>
      <c r="AI647" s="216" t="s">
        <v>467</v>
      </c>
      <c r="AJ647" s="216"/>
      <c r="AK647" s="216"/>
      <c r="AL647" s="166"/>
      <c r="AM647" s="216" t="s">
        <v>529</v>
      </c>
      <c r="AN647" s="216"/>
      <c r="AO647" s="216"/>
      <c r="AP647" s="166"/>
      <c r="AQ647" s="166" t="s">
        <v>354</v>
      </c>
      <c r="AR647" s="129"/>
      <c r="AS647" s="129"/>
      <c r="AT647" s="130"/>
      <c r="AU647" s="135" t="s">
        <v>253</v>
      </c>
      <c r="AV647" s="135"/>
      <c r="AW647" s="135"/>
      <c r="AX647" s="136"/>
    </row>
    <row r="648" spans="1:50" ht="18.75" hidden="1" customHeight="1" x14ac:dyDescent="0.15">
      <c r="A648" s="207"/>
      <c r="B648" s="204"/>
      <c r="C648" s="187"/>
      <c r="D648" s="204"/>
      <c r="E648" s="341"/>
      <c r="F648" s="342"/>
      <c r="G648" s="165"/>
      <c r="H648" s="132"/>
      <c r="I648" s="132"/>
      <c r="J648" s="132"/>
      <c r="K648" s="132"/>
      <c r="L648" s="132"/>
      <c r="M648" s="132"/>
      <c r="N648" s="132"/>
      <c r="O648" s="132"/>
      <c r="P648" s="132"/>
      <c r="Q648" s="132"/>
      <c r="R648" s="132"/>
      <c r="S648" s="132"/>
      <c r="T648" s="132"/>
      <c r="U648" s="132"/>
      <c r="V648" s="132"/>
      <c r="W648" s="132"/>
      <c r="X648" s="133"/>
      <c r="Y648" s="171"/>
      <c r="Z648" s="172"/>
      <c r="AA648" s="173"/>
      <c r="AB648" s="153"/>
      <c r="AC648" s="132"/>
      <c r="AD648" s="133"/>
      <c r="AE648" s="195"/>
      <c r="AF648" s="195"/>
      <c r="AG648" s="132" t="s">
        <v>355</v>
      </c>
      <c r="AH648" s="133"/>
      <c r="AI648" s="155"/>
      <c r="AJ648" s="155"/>
      <c r="AK648" s="155"/>
      <c r="AL648" s="153"/>
      <c r="AM648" s="155"/>
      <c r="AN648" s="155"/>
      <c r="AO648" s="155"/>
      <c r="AP648" s="153"/>
      <c r="AQ648" s="589"/>
      <c r="AR648" s="195"/>
      <c r="AS648" s="132" t="s">
        <v>355</v>
      </c>
      <c r="AT648" s="133"/>
      <c r="AU648" s="195"/>
      <c r="AV648" s="195"/>
      <c r="AW648" s="132" t="s">
        <v>300</v>
      </c>
      <c r="AX648" s="196"/>
    </row>
    <row r="649" spans="1:50" ht="23.25" hidden="1" customHeight="1" x14ac:dyDescent="0.15">
      <c r="A649" s="207"/>
      <c r="B649" s="204"/>
      <c r="C649" s="187"/>
      <c r="D649" s="204"/>
      <c r="E649" s="341"/>
      <c r="F649" s="342"/>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39"/>
      <c r="AF649" s="157"/>
      <c r="AG649" s="157"/>
      <c r="AH649" s="157"/>
      <c r="AI649" s="339"/>
      <c r="AJ649" s="157"/>
      <c r="AK649" s="157"/>
      <c r="AL649" s="157"/>
      <c r="AM649" s="339"/>
      <c r="AN649" s="157"/>
      <c r="AO649" s="157"/>
      <c r="AP649" s="340"/>
      <c r="AQ649" s="339"/>
      <c r="AR649" s="157"/>
      <c r="AS649" s="157"/>
      <c r="AT649" s="340"/>
      <c r="AU649" s="157"/>
      <c r="AV649" s="157"/>
      <c r="AW649" s="157"/>
      <c r="AX649" s="158"/>
    </row>
    <row r="650" spans="1:50" ht="23.25" hidden="1" customHeight="1" x14ac:dyDescent="0.15">
      <c r="A650" s="207"/>
      <c r="B650" s="204"/>
      <c r="C650" s="187"/>
      <c r="D650" s="204"/>
      <c r="E650" s="341"/>
      <c r="F650" s="342"/>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39"/>
      <c r="AF650" s="157"/>
      <c r="AG650" s="157"/>
      <c r="AH650" s="340"/>
      <c r="AI650" s="339"/>
      <c r="AJ650" s="157"/>
      <c r="AK650" s="157"/>
      <c r="AL650" s="157"/>
      <c r="AM650" s="339"/>
      <c r="AN650" s="157"/>
      <c r="AO650" s="157"/>
      <c r="AP650" s="340"/>
      <c r="AQ650" s="339"/>
      <c r="AR650" s="157"/>
      <c r="AS650" s="157"/>
      <c r="AT650" s="340"/>
      <c r="AU650" s="157"/>
      <c r="AV650" s="157"/>
      <c r="AW650" s="157"/>
      <c r="AX650" s="158"/>
    </row>
    <row r="651" spans="1:50" ht="23.25" hidden="1" customHeight="1" x14ac:dyDescent="0.15">
      <c r="A651" s="207"/>
      <c r="B651" s="204"/>
      <c r="C651" s="187"/>
      <c r="D651" s="204"/>
      <c r="E651" s="341"/>
      <c r="F651" s="342"/>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75" t="s">
        <v>301</v>
      </c>
      <c r="AC651" s="575"/>
      <c r="AD651" s="575"/>
      <c r="AE651" s="339"/>
      <c r="AF651" s="157"/>
      <c r="AG651" s="157"/>
      <c r="AH651" s="340"/>
      <c r="AI651" s="339"/>
      <c r="AJ651" s="157"/>
      <c r="AK651" s="157"/>
      <c r="AL651" s="157"/>
      <c r="AM651" s="339"/>
      <c r="AN651" s="157"/>
      <c r="AO651" s="157"/>
      <c r="AP651" s="340"/>
      <c r="AQ651" s="339"/>
      <c r="AR651" s="157"/>
      <c r="AS651" s="157"/>
      <c r="AT651" s="340"/>
      <c r="AU651" s="157"/>
      <c r="AV651" s="157"/>
      <c r="AW651" s="157"/>
      <c r="AX651" s="158"/>
    </row>
    <row r="652" spans="1:50" ht="18.75" hidden="1" customHeight="1" x14ac:dyDescent="0.15">
      <c r="A652" s="207"/>
      <c r="B652" s="204"/>
      <c r="C652" s="187"/>
      <c r="D652" s="204"/>
      <c r="E652" s="341" t="s">
        <v>372</v>
      </c>
      <c r="F652" s="342"/>
      <c r="G652" s="343" t="s">
        <v>369</v>
      </c>
      <c r="H652" s="129"/>
      <c r="I652" s="129"/>
      <c r="J652" s="129"/>
      <c r="K652" s="129"/>
      <c r="L652" s="129"/>
      <c r="M652" s="129"/>
      <c r="N652" s="129"/>
      <c r="O652" s="129"/>
      <c r="P652" s="129"/>
      <c r="Q652" s="129"/>
      <c r="R652" s="129"/>
      <c r="S652" s="129"/>
      <c r="T652" s="129"/>
      <c r="U652" s="129"/>
      <c r="V652" s="129"/>
      <c r="W652" s="129"/>
      <c r="X652" s="130"/>
      <c r="Y652" s="171"/>
      <c r="Z652" s="172"/>
      <c r="AA652" s="173"/>
      <c r="AB652" s="166" t="s">
        <v>11</v>
      </c>
      <c r="AC652" s="129"/>
      <c r="AD652" s="130"/>
      <c r="AE652" s="336" t="s">
        <v>371</v>
      </c>
      <c r="AF652" s="337"/>
      <c r="AG652" s="337"/>
      <c r="AH652" s="338"/>
      <c r="AI652" s="216" t="s">
        <v>467</v>
      </c>
      <c r="AJ652" s="216"/>
      <c r="AK652" s="216"/>
      <c r="AL652" s="166"/>
      <c r="AM652" s="216" t="s">
        <v>529</v>
      </c>
      <c r="AN652" s="216"/>
      <c r="AO652" s="216"/>
      <c r="AP652" s="166"/>
      <c r="AQ652" s="166" t="s">
        <v>354</v>
      </c>
      <c r="AR652" s="129"/>
      <c r="AS652" s="129"/>
      <c r="AT652" s="130"/>
      <c r="AU652" s="135" t="s">
        <v>253</v>
      </c>
      <c r="AV652" s="135"/>
      <c r="AW652" s="135"/>
      <c r="AX652" s="136"/>
    </row>
    <row r="653" spans="1:50" ht="18.75" hidden="1" customHeight="1" x14ac:dyDescent="0.15">
      <c r="A653" s="207"/>
      <c r="B653" s="204"/>
      <c r="C653" s="187"/>
      <c r="D653" s="204"/>
      <c r="E653" s="341"/>
      <c r="F653" s="342"/>
      <c r="G653" s="165"/>
      <c r="H653" s="132"/>
      <c r="I653" s="132"/>
      <c r="J653" s="132"/>
      <c r="K653" s="132"/>
      <c r="L653" s="132"/>
      <c r="M653" s="132"/>
      <c r="N653" s="132"/>
      <c r="O653" s="132"/>
      <c r="P653" s="132"/>
      <c r="Q653" s="132"/>
      <c r="R653" s="132"/>
      <c r="S653" s="132"/>
      <c r="T653" s="132"/>
      <c r="U653" s="132"/>
      <c r="V653" s="132"/>
      <c r="W653" s="132"/>
      <c r="X653" s="133"/>
      <c r="Y653" s="171"/>
      <c r="Z653" s="172"/>
      <c r="AA653" s="173"/>
      <c r="AB653" s="153"/>
      <c r="AC653" s="132"/>
      <c r="AD653" s="133"/>
      <c r="AE653" s="195"/>
      <c r="AF653" s="195"/>
      <c r="AG653" s="132" t="s">
        <v>355</v>
      </c>
      <c r="AH653" s="133"/>
      <c r="AI653" s="155"/>
      <c r="AJ653" s="155"/>
      <c r="AK653" s="155"/>
      <c r="AL653" s="153"/>
      <c r="AM653" s="155"/>
      <c r="AN653" s="155"/>
      <c r="AO653" s="155"/>
      <c r="AP653" s="153"/>
      <c r="AQ653" s="589"/>
      <c r="AR653" s="195"/>
      <c r="AS653" s="132" t="s">
        <v>355</v>
      </c>
      <c r="AT653" s="133"/>
      <c r="AU653" s="195"/>
      <c r="AV653" s="195"/>
      <c r="AW653" s="132" t="s">
        <v>300</v>
      </c>
      <c r="AX653" s="196"/>
    </row>
    <row r="654" spans="1:50" ht="23.25" hidden="1" customHeight="1" x14ac:dyDescent="0.15">
      <c r="A654" s="207"/>
      <c r="B654" s="204"/>
      <c r="C654" s="187"/>
      <c r="D654" s="204"/>
      <c r="E654" s="341"/>
      <c r="F654" s="342"/>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39"/>
      <c r="AF654" s="157"/>
      <c r="AG654" s="157"/>
      <c r="AH654" s="157"/>
      <c r="AI654" s="339"/>
      <c r="AJ654" s="157"/>
      <c r="AK654" s="157"/>
      <c r="AL654" s="157"/>
      <c r="AM654" s="339"/>
      <c r="AN654" s="157"/>
      <c r="AO654" s="157"/>
      <c r="AP654" s="340"/>
      <c r="AQ654" s="339"/>
      <c r="AR654" s="157"/>
      <c r="AS654" s="157"/>
      <c r="AT654" s="340"/>
      <c r="AU654" s="157"/>
      <c r="AV654" s="157"/>
      <c r="AW654" s="157"/>
      <c r="AX654" s="158"/>
    </row>
    <row r="655" spans="1:50" ht="23.25" hidden="1" customHeight="1" x14ac:dyDescent="0.15">
      <c r="A655" s="207"/>
      <c r="B655" s="204"/>
      <c r="C655" s="187"/>
      <c r="D655" s="204"/>
      <c r="E655" s="341"/>
      <c r="F655" s="342"/>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39"/>
      <c r="AF655" s="157"/>
      <c r="AG655" s="157"/>
      <c r="AH655" s="340"/>
      <c r="AI655" s="339"/>
      <c r="AJ655" s="157"/>
      <c r="AK655" s="157"/>
      <c r="AL655" s="157"/>
      <c r="AM655" s="339"/>
      <c r="AN655" s="157"/>
      <c r="AO655" s="157"/>
      <c r="AP655" s="340"/>
      <c r="AQ655" s="339"/>
      <c r="AR655" s="157"/>
      <c r="AS655" s="157"/>
      <c r="AT655" s="340"/>
      <c r="AU655" s="157"/>
      <c r="AV655" s="157"/>
      <c r="AW655" s="157"/>
      <c r="AX655" s="158"/>
    </row>
    <row r="656" spans="1:50" ht="23.25" hidden="1" customHeight="1" x14ac:dyDescent="0.15">
      <c r="A656" s="207"/>
      <c r="B656" s="204"/>
      <c r="C656" s="187"/>
      <c r="D656" s="204"/>
      <c r="E656" s="341"/>
      <c r="F656" s="342"/>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75" t="s">
        <v>301</v>
      </c>
      <c r="AC656" s="575"/>
      <c r="AD656" s="575"/>
      <c r="AE656" s="339"/>
      <c r="AF656" s="157"/>
      <c r="AG656" s="157"/>
      <c r="AH656" s="340"/>
      <c r="AI656" s="339"/>
      <c r="AJ656" s="157"/>
      <c r="AK656" s="157"/>
      <c r="AL656" s="157"/>
      <c r="AM656" s="339"/>
      <c r="AN656" s="157"/>
      <c r="AO656" s="157"/>
      <c r="AP656" s="340"/>
      <c r="AQ656" s="339"/>
      <c r="AR656" s="157"/>
      <c r="AS656" s="157"/>
      <c r="AT656" s="340"/>
      <c r="AU656" s="157"/>
      <c r="AV656" s="157"/>
      <c r="AW656" s="157"/>
      <c r="AX656" s="158"/>
    </row>
    <row r="657" spans="1:50" ht="18.75" hidden="1" customHeight="1" x14ac:dyDescent="0.15">
      <c r="A657" s="207"/>
      <c r="B657" s="204"/>
      <c r="C657" s="187"/>
      <c r="D657" s="204"/>
      <c r="E657" s="341" t="s">
        <v>372</v>
      </c>
      <c r="F657" s="342"/>
      <c r="G657" s="343" t="s">
        <v>369</v>
      </c>
      <c r="H657" s="129"/>
      <c r="I657" s="129"/>
      <c r="J657" s="129"/>
      <c r="K657" s="129"/>
      <c r="L657" s="129"/>
      <c r="M657" s="129"/>
      <c r="N657" s="129"/>
      <c r="O657" s="129"/>
      <c r="P657" s="129"/>
      <c r="Q657" s="129"/>
      <c r="R657" s="129"/>
      <c r="S657" s="129"/>
      <c r="T657" s="129"/>
      <c r="U657" s="129"/>
      <c r="V657" s="129"/>
      <c r="W657" s="129"/>
      <c r="X657" s="130"/>
      <c r="Y657" s="171"/>
      <c r="Z657" s="172"/>
      <c r="AA657" s="173"/>
      <c r="AB657" s="166" t="s">
        <v>11</v>
      </c>
      <c r="AC657" s="129"/>
      <c r="AD657" s="130"/>
      <c r="AE657" s="336" t="s">
        <v>371</v>
      </c>
      <c r="AF657" s="337"/>
      <c r="AG657" s="337"/>
      <c r="AH657" s="338"/>
      <c r="AI657" s="216" t="s">
        <v>467</v>
      </c>
      <c r="AJ657" s="216"/>
      <c r="AK657" s="216"/>
      <c r="AL657" s="166"/>
      <c r="AM657" s="216" t="s">
        <v>529</v>
      </c>
      <c r="AN657" s="216"/>
      <c r="AO657" s="216"/>
      <c r="AP657" s="166"/>
      <c r="AQ657" s="166" t="s">
        <v>354</v>
      </c>
      <c r="AR657" s="129"/>
      <c r="AS657" s="129"/>
      <c r="AT657" s="130"/>
      <c r="AU657" s="135" t="s">
        <v>253</v>
      </c>
      <c r="AV657" s="135"/>
      <c r="AW657" s="135"/>
      <c r="AX657" s="136"/>
    </row>
    <row r="658" spans="1:50" ht="18.75" hidden="1" customHeight="1" x14ac:dyDescent="0.15">
      <c r="A658" s="207"/>
      <c r="B658" s="204"/>
      <c r="C658" s="187"/>
      <c r="D658" s="204"/>
      <c r="E658" s="341"/>
      <c r="F658" s="342"/>
      <c r="G658" s="165"/>
      <c r="H658" s="132"/>
      <c r="I658" s="132"/>
      <c r="J658" s="132"/>
      <c r="K658" s="132"/>
      <c r="L658" s="132"/>
      <c r="M658" s="132"/>
      <c r="N658" s="132"/>
      <c r="O658" s="132"/>
      <c r="P658" s="132"/>
      <c r="Q658" s="132"/>
      <c r="R658" s="132"/>
      <c r="S658" s="132"/>
      <c r="T658" s="132"/>
      <c r="U658" s="132"/>
      <c r="V658" s="132"/>
      <c r="W658" s="132"/>
      <c r="X658" s="133"/>
      <c r="Y658" s="171"/>
      <c r="Z658" s="172"/>
      <c r="AA658" s="173"/>
      <c r="AB658" s="153"/>
      <c r="AC658" s="132"/>
      <c r="AD658" s="133"/>
      <c r="AE658" s="195"/>
      <c r="AF658" s="195"/>
      <c r="AG658" s="132" t="s">
        <v>355</v>
      </c>
      <c r="AH658" s="133"/>
      <c r="AI658" s="155"/>
      <c r="AJ658" s="155"/>
      <c r="AK658" s="155"/>
      <c r="AL658" s="153"/>
      <c r="AM658" s="155"/>
      <c r="AN658" s="155"/>
      <c r="AO658" s="155"/>
      <c r="AP658" s="153"/>
      <c r="AQ658" s="589"/>
      <c r="AR658" s="195"/>
      <c r="AS658" s="132" t="s">
        <v>355</v>
      </c>
      <c r="AT658" s="133"/>
      <c r="AU658" s="195"/>
      <c r="AV658" s="195"/>
      <c r="AW658" s="132" t="s">
        <v>300</v>
      </c>
      <c r="AX658" s="196"/>
    </row>
    <row r="659" spans="1:50" ht="23.25" hidden="1" customHeight="1" x14ac:dyDescent="0.15">
      <c r="A659" s="207"/>
      <c r="B659" s="204"/>
      <c r="C659" s="187"/>
      <c r="D659" s="204"/>
      <c r="E659" s="341"/>
      <c r="F659" s="342"/>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39"/>
      <c r="AF659" s="157"/>
      <c r="AG659" s="157"/>
      <c r="AH659" s="157"/>
      <c r="AI659" s="339"/>
      <c r="AJ659" s="157"/>
      <c r="AK659" s="157"/>
      <c r="AL659" s="157"/>
      <c r="AM659" s="339"/>
      <c r="AN659" s="157"/>
      <c r="AO659" s="157"/>
      <c r="AP659" s="340"/>
      <c r="AQ659" s="339"/>
      <c r="AR659" s="157"/>
      <c r="AS659" s="157"/>
      <c r="AT659" s="340"/>
      <c r="AU659" s="157"/>
      <c r="AV659" s="157"/>
      <c r="AW659" s="157"/>
      <c r="AX659" s="158"/>
    </row>
    <row r="660" spans="1:50" ht="23.25" hidden="1" customHeight="1" x14ac:dyDescent="0.15">
      <c r="A660" s="207"/>
      <c r="B660" s="204"/>
      <c r="C660" s="187"/>
      <c r="D660" s="204"/>
      <c r="E660" s="341"/>
      <c r="F660" s="342"/>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39"/>
      <c r="AF660" s="157"/>
      <c r="AG660" s="157"/>
      <c r="AH660" s="340"/>
      <c r="AI660" s="339"/>
      <c r="AJ660" s="157"/>
      <c r="AK660" s="157"/>
      <c r="AL660" s="157"/>
      <c r="AM660" s="339"/>
      <c r="AN660" s="157"/>
      <c r="AO660" s="157"/>
      <c r="AP660" s="340"/>
      <c r="AQ660" s="339"/>
      <c r="AR660" s="157"/>
      <c r="AS660" s="157"/>
      <c r="AT660" s="340"/>
      <c r="AU660" s="157"/>
      <c r="AV660" s="157"/>
      <c r="AW660" s="157"/>
      <c r="AX660" s="158"/>
    </row>
    <row r="661" spans="1:50" ht="23.25" hidden="1" customHeight="1" x14ac:dyDescent="0.15">
      <c r="A661" s="207"/>
      <c r="B661" s="204"/>
      <c r="C661" s="187"/>
      <c r="D661" s="204"/>
      <c r="E661" s="341"/>
      <c r="F661" s="342"/>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75" t="s">
        <v>301</v>
      </c>
      <c r="AC661" s="575"/>
      <c r="AD661" s="575"/>
      <c r="AE661" s="339"/>
      <c r="AF661" s="157"/>
      <c r="AG661" s="157"/>
      <c r="AH661" s="340"/>
      <c r="AI661" s="339"/>
      <c r="AJ661" s="157"/>
      <c r="AK661" s="157"/>
      <c r="AL661" s="157"/>
      <c r="AM661" s="339"/>
      <c r="AN661" s="157"/>
      <c r="AO661" s="157"/>
      <c r="AP661" s="340"/>
      <c r="AQ661" s="339"/>
      <c r="AR661" s="157"/>
      <c r="AS661" s="157"/>
      <c r="AT661" s="340"/>
      <c r="AU661" s="157"/>
      <c r="AV661" s="157"/>
      <c r="AW661" s="157"/>
      <c r="AX661" s="158"/>
    </row>
    <row r="662" spans="1:50" ht="18.75" hidden="1" customHeight="1" x14ac:dyDescent="0.15">
      <c r="A662" s="207"/>
      <c r="B662" s="204"/>
      <c r="C662" s="187"/>
      <c r="D662" s="204"/>
      <c r="E662" s="341" t="s">
        <v>372</v>
      </c>
      <c r="F662" s="342"/>
      <c r="G662" s="343" t="s">
        <v>369</v>
      </c>
      <c r="H662" s="129"/>
      <c r="I662" s="129"/>
      <c r="J662" s="129"/>
      <c r="K662" s="129"/>
      <c r="L662" s="129"/>
      <c r="M662" s="129"/>
      <c r="N662" s="129"/>
      <c r="O662" s="129"/>
      <c r="P662" s="129"/>
      <c r="Q662" s="129"/>
      <c r="R662" s="129"/>
      <c r="S662" s="129"/>
      <c r="T662" s="129"/>
      <c r="U662" s="129"/>
      <c r="V662" s="129"/>
      <c r="W662" s="129"/>
      <c r="X662" s="130"/>
      <c r="Y662" s="171"/>
      <c r="Z662" s="172"/>
      <c r="AA662" s="173"/>
      <c r="AB662" s="166" t="s">
        <v>11</v>
      </c>
      <c r="AC662" s="129"/>
      <c r="AD662" s="130"/>
      <c r="AE662" s="336" t="s">
        <v>371</v>
      </c>
      <c r="AF662" s="337"/>
      <c r="AG662" s="337"/>
      <c r="AH662" s="338"/>
      <c r="AI662" s="216" t="s">
        <v>467</v>
      </c>
      <c r="AJ662" s="216"/>
      <c r="AK662" s="216"/>
      <c r="AL662" s="166"/>
      <c r="AM662" s="216" t="s">
        <v>529</v>
      </c>
      <c r="AN662" s="216"/>
      <c r="AO662" s="216"/>
      <c r="AP662" s="166"/>
      <c r="AQ662" s="166" t="s">
        <v>354</v>
      </c>
      <c r="AR662" s="129"/>
      <c r="AS662" s="129"/>
      <c r="AT662" s="130"/>
      <c r="AU662" s="135" t="s">
        <v>253</v>
      </c>
      <c r="AV662" s="135"/>
      <c r="AW662" s="135"/>
      <c r="AX662" s="136"/>
    </row>
    <row r="663" spans="1:50" ht="18.75" hidden="1" customHeight="1" x14ac:dyDescent="0.15">
      <c r="A663" s="207"/>
      <c r="B663" s="204"/>
      <c r="C663" s="187"/>
      <c r="D663" s="204"/>
      <c r="E663" s="341"/>
      <c r="F663" s="342"/>
      <c r="G663" s="165"/>
      <c r="H663" s="132"/>
      <c r="I663" s="132"/>
      <c r="J663" s="132"/>
      <c r="K663" s="132"/>
      <c r="L663" s="132"/>
      <c r="M663" s="132"/>
      <c r="N663" s="132"/>
      <c r="O663" s="132"/>
      <c r="P663" s="132"/>
      <c r="Q663" s="132"/>
      <c r="R663" s="132"/>
      <c r="S663" s="132"/>
      <c r="T663" s="132"/>
      <c r="U663" s="132"/>
      <c r="V663" s="132"/>
      <c r="W663" s="132"/>
      <c r="X663" s="133"/>
      <c r="Y663" s="171"/>
      <c r="Z663" s="172"/>
      <c r="AA663" s="173"/>
      <c r="AB663" s="153"/>
      <c r="AC663" s="132"/>
      <c r="AD663" s="133"/>
      <c r="AE663" s="195"/>
      <c r="AF663" s="195"/>
      <c r="AG663" s="132" t="s">
        <v>355</v>
      </c>
      <c r="AH663" s="133"/>
      <c r="AI663" s="155"/>
      <c r="AJ663" s="155"/>
      <c r="AK663" s="155"/>
      <c r="AL663" s="153"/>
      <c r="AM663" s="155"/>
      <c r="AN663" s="155"/>
      <c r="AO663" s="155"/>
      <c r="AP663" s="153"/>
      <c r="AQ663" s="589"/>
      <c r="AR663" s="195"/>
      <c r="AS663" s="132" t="s">
        <v>355</v>
      </c>
      <c r="AT663" s="133"/>
      <c r="AU663" s="195"/>
      <c r="AV663" s="195"/>
      <c r="AW663" s="132" t="s">
        <v>300</v>
      </c>
      <c r="AX663" s="196"/>
    </row>
    <row r="664" spans="1:50" ht="23.25" hidden="1" customHeight="1" x14ac:dyDescent="0.15">
      <c r="A664" s="207"/>
      <c r="B664" s="204"/>
      <c r="C664" s="187"/>
      <c r="D664" s="204"/>
      <c r="E664" s="341"/>
      <c r="F664" s="342"/>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39"/>
      <c r="AF664" s="157"/>
      <c r="AG664" s="157"/>
      <c r="AH664" s="157"/>
      <c r="AI664" s="339"/>
      <c r="AJ664" s="157"/>
      <c r="AK664" s="157"/>
      <c r="AL664" s="157"/>
      <c r="AM664" s="339"/>
      <c r="AN664" s="157"/>
      <c r="AO664" s="157"/>
      <c r="AP664" s="340"/>
      <c r="AQ664" s="339"/>
      <c r="AR664" s="157"/>
      <c r="AS664" s="157"/>
      <c r="AT664" s="340"/>
      <c r="AU664" s="157"/>
      <c r="AV664" s="157"/>
      <c r="AW664" s="157"/>
      <c r="AX664" s="158"/>
    </row>
    <row r="665" spans="1:50" ht="23.25" hidden="1" customHeight="1" x14ac:dyDescent="0.15">
      <c r="A665" s="207"/>
      <c r="B665" s="204"/>
      <c r="C665" s="187"/>
      <c r="D665" s="204"/>
      <c r="E665" s="341"/>
      <c r="F665" s="342"/>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39"/>
      <c r="AF665" s="157"/>
      <c r="AG665" s="157"/>
      <c r="AH665" s="340"/>
      <c r="AI665" s="339"/>
      <c r="AJ665" s="157"/>
      <c r="AK665" s="157"/>
      <c r="AL665" s="157"/>
      <c r="AM665" s="339"/>
      <c r="AN665" s="157"/>
      <c r="AO665" s="157"/>
      <c r="AP665" s="340"/>
      <c r="AQ665" s="339"/>
      <c r="AR665" s="157"/>
      <c r="AS665" s="157"/>
      <c r="AT665" s="340"/>
      <c r="AU665" s="157"/>
      <c r="AV665" s="157"/>
      <c r="AW665" s="157"/>
      <c r="AX665" s="158"/>
    </row>
    <row r="666" spans="1:50" ht="23.25" hidden="1" customHeight="1" x14ac:dyDescent="0.15">
      <c r="A666" s="207"/>
      <c r="B666" s="204"/>
      <c r="C666" s="187"/>
      <c r="D666" s="204"/>
      <c r="E666" s="341"/>
      <c r="F666" s="342"/>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75" t="s">
        <v>301</v>
      </c>
      <c r="AC666" s="575"/>
      <c r="AD666" s="575"/>
      <c r="AE666" s="339"/>
      <c r="AF666" s="157"/>
      <c r="AG666" s="157"/>
      <c r="AH666" s="340"/>
      <c r="AI666" s="339"/>
      <c r="AJ666" s="157"/>
      <c r="AK666" s="157"/>
      <c r="AL666" s="157"/>
      <c r="AM666" s="339"/>
      <c r="AN666" s="157"/>
      <c r="AO666" s="157"/>
      <c r="AP666" s="340"/>
      <c r="AQ666" s="339"/>
      <c r="AR666" s="157"/>
      <c r="AS666" s="157"/>
      <c r="AT666" s="340"/>
      <c r="AU666" s="157"/>
      <c r="AV666" s="157"/>
      <c r="AW666" s="157"/>
      <c r="AX666" s="158"/>
    </row>
    <row r="667" spans="1:50" ht="18.75" hidden="1" customHeight="1" x14ac:dyDescent="0.15">
      <c r="A667" s="207"/>
      <c r="B667" s="204"/>
      <c r="C667" s="187"/>
      <c r="D667" s="204"/>
      <c r="E667" s="341" t="s">
        <v>372</v>
      </c>
      <c r="F667" s="342"/>
      <c r="G667" s="343" t="s">
        <v>369</v>
      </c>
      <c r="H667" s="129"/>
      <c r="I667" s="129"/>
      <c r="J667" s="129"/>
      <c r="K667" s="129"/>
      <c r="L667" s="129"/>
      <c r="M667" s="129"/>
      <c r="N667" s="129"/>
      <c r="O667" s="129"/>
      <c r="P667" s="129"/>
      <c r="Q667" s="129"/>
      <c r="R667" s="129"/>
      <c r="S667" s="129"/>
      <c r="T667" s="129"/>
      <c r="U667" s="129"/>
      <c r="V667" s="129"/>
      <c r="W667" s="129"/>
      <c r="X667" s="130"/>
      <c r="Y667" s="171"/>
      <c r="Z667" s="172"/>
      <c r="AA667" s="173"/>
      <c r="AB667" s="166" t="s">
        <v>11</v>
      </c>
      <c r="AC667" s="129"/>
      <c r="AD667" s="130"/>
      <c r="AE667" s="336" t="s">
        <v>371</v>
      </c>
      <c r="AF667" s="337"/>
      <c r="AG667" s="337"/>
      <c r="AH667" s="338"/>
      <c r="AI667" s="216" t="s">
        <v>467</v>
      </c>
      <c r="AJ667" s="216"/>
      <c r="AK667" s="216"/>
      <c r="AL667" s="166"/>
      <c r="AM667" s="216" t="s">
        <v>529</v>
      </c>
      <c r="AN667" s="216"/>
      <c r="AO667" s="216"/>
      <c r="AP667" s="166"/>
      <c r="AQ667" s="166" t="s">
        <v>354</v>
      </c>
      <c r="AR667" s="129"/>
      <c r="AS667" s="129"/>
      <c r="AT667" s="130"/>
      <c r="AU667" s="135" t="s">
        <v>253</v>
      </c>
      <c r="AV667" s="135"/>
      <c r="AW667" s="135"/>
      <c r="AX667" s="136"/>
    </row>
    <row r="668" spans="1:50" ht="18.75" hidden="1" customHeight="1" x14ac:dyDescent="0.15">
      <c r="A668" s="207"/>
      <c r="B668" s="204"/>
      <c r="C668" s="187"/>
      <c r="D668" s="204"/>
      <c r="E668" s="341"/>
      <c r="F668" s="342"/>
      <c r="G668" s="165"/>
      <c r="H668" s="132"/>
      <c r="I668" s="132"/>
      <c r="J668" s="132"/>
      <c r="K668" s="132"/>
      <c r="L668" s="132"/>
      <c r="M668" s="132"/>
      <c r="N668" s="132"/>
      <c r="O668" s="132"/>
      <c r="P668" s="132"/>
      <c r="Q668" s="132"/>
      <c r="R668" s="132"/>
      <c r="S668" s="132"/>
      <c r="T668" s="132"/>
      <c r="U668" s="132"/>
      <c r="V668" s="132"/>
      <c r="W668" s="132"/>
      <c r="X668" s="133"/>
      <c r="Y668" s="171"/>
      <c r="Z668" s="172"/>
      <c r="AA668" s="173"/>
      <c r="AB668" s="153"/>
      <c r="AC668" s="132"/>
      <c r="AD668" s="133"/>
      <c r="AE668" s="195"/>
      <c r="AF668" s="195"/>
      <c r="AG668" s="132" t="s">
        <v>355</v>
      </c>
      <c r="AH668" s="133"/>
      <c r="AI668" s="155"/>
      <c r="AJ668" s="155"/>
      <c r="AK668" s="155"/>
      <c r="AL668" s="153"/>
      <c r="AM668" s="155"/>
      <c r="AN668" s="155"/>
      <c r="AO668" s="155"/>
      <c r="AP668" s="153"/>
      <c r="AQ668" s="589"/>
      <c r="AR668" s="195"/>
      <c r="AS668" s="132" t="s">
        <v>355</v>
      </c>
      <c r="AT668" s="133"/>
      <c r="AU668" s="195"/>
      <c r="AV668" s="195"/>
      <c r="AW668" s="132" t="s">
        <v>300</v>
      </c>
      <c r="AX668" s="196"/>
    </row>
    <row r="669" spans="1:50" ht="23.25" hidden="1" customHeight="1" x14ac:dyDescent="0.15">
      <c r="A669" s="207"/>
      <c r="B669" s="204"/>
      <c r="C669" s="187"/>
      <c r="D669" s="204"/>
      <c r="E669" s="341"/>
      <c r="F669" s="342"/>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39"/>
      <c r="AF669" s="157"/>
      <c r="AG669" s="157"/>
      <c r="AH669" s="157"/>
      <c r="AI669" s="339"/>
      <c r="AJ669" s="157"/>
      <c r="AK669" s="157"/>
      <c r="AL669" s="157"/>
      <c r="AM669" s="339"/>
      <c r="AN669" s="157"/>
      <c r="AO669" s="157"/>
      <c r="AP669" s="340"/>
      <c r="AQ669" s="339"/>
      <c r="AR669" s="157"/>
      <c r="AS669" s="157"/>
      <c r="AT669" s="340"/>
      <c r="AU669" s="157"/>
      <c r="AV669" s="157"/>
      <c r="AW669" s="157"/>
      <c r="AX669" s="158"/>
    </row>
    <row r="670" spans="1:50" ht="23.25" hidden="1" customHeight="1" x14ac:dyDescent="0.15">
      <c r="A670" s="207"/>
      <c r="B670" s="204"/>
      <c r="C670" s="187"/>
      <c r="D670" s="204"/>
      <c r="E670" s="341"/>
      <c r="F670" s="342"/>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39"/>
      <c r="AF670" s="157"/>
      <c r="AG670" s="157"/>
      <c r="AH670" s="340"/>
      <c r="AI670" s="339"/>
      <c r="AJ670" s="157"/>
      <c r="AK670" s="157"/>
      <c r="AL670" s="157"/>
      <c r="AM670" s="339"/>
      <c r="AN670" s="157"/>
      <c r="AO670" s="157"/>
      <c r="AP670" s="340"/>
      <c r="AQ670" s="339"/>
      <c r="AR670" s="157"/>
      <c r="AS670" s="157"/>
      <c r="AT670" s="340"/>
      <c r="AU670" s="157"/>
      <c r="AV670" s="157"/>
      <c r="AW670" s="157"/>
      <c r="AX670" s="158"/>
    </row>
    <row r="671" spans="1:50" ht="23.25" hidden="1" customHeight="1" x14ac:dyDescent="0.15">
      <c r="A671" s="207"/>
      <c r="B671" s="204"/>
      <c r="C671" s="187"/>
      <c r="D671" s="204"/>
      <c r="E671" s="341"/>
      <c r="F671" s="342"/>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75" t="s">
        <v>301</v>
      </c>
      <c r="AC671" s="575"/>
      <c r="AD671" s="575"/>
      <c r="AE671" s="339"/>
      <c r="AF671" s="157"/>
      <c r="AG671" s="157"/>
      <c r="AH671" s="340"/>
      <c r="AI671" s="339"/>
      <c r="AJ671" s="157"/>
      <c r="AK671" s="157"/>
      <c r="AL671" s="157"/>
      <c r="AM671" s="339"/>
      <c r="AN671" s="157"/>
      <c r="AO671" s="157"/>
      <c r="AP671" s="340"/>
      <c r="AQ671" s="339"/>
      <c r="AR671" s="157"/>
      <c r="AS671" s="157"/>
      <c r="AT671" s="340"/>
      <c r="AU671" s="157"/>
      <c r="AV671" s="157"/>
      <c r="AW671" s="157"/>
      <c r="AX671" s="158"/>
    </row>
    <row r="672" spans="1:50" ht="18.75" hidden="1" customHeight="1" x14ac:dyDescent="0.15">
      <c r="A672" s="207"/>
      <c r="B672" s="204"/>
      <c r="C672" s="187"/>
      <c r="D672" s="204"/>
      <c r="E672" s="341" t="s">
        <v>373</v>
      </c>
      <c r="F672" s="342"/>
      <c r="G672" s="343" t="s">
        <v>370</v>
      </c>
      <c r="H672" s="129"/>
      <c r="I672" s="129"/>
      <c r="J672" s="129"/>
      <c r="K672" s="129"/>
      <c r="L672" s="129"/>
      <c r="M672" s="129"/>
      <c r="N672" s="129"/>
      <c r="O672" s="129"/>
      <c r="P672" s="129"/>
      <c r="Q672" s="129"/>
      <c r="R672" s="129"/>
      <c r="S672" s="129"/>
      <c r="T672" s="129"/>
      <c r="U672" s="129"/>
      <c r="V672" s="129"/>
      <c r="W672" s="129"/>
      <c r="X672" s="130"/>
      <c r="Y672" s="171"/>
      <c r="Z672" s="172"/>
      <c r="AA672" s="173"/>
      <c r="AB672" s="166" t="s">
        <v>11</v>
      </c>
      <c r="AC672" s="129"/>
      <c r="AD672" s="130"/>
      <c r="AE672" s="336" t="s">
        <v>371</v>
      </c>
      <c r="AF672" s="337"/>
      <c r="AG672" s="337"/>
      <c r="AH672" s="338"/>
      <c r="AI672" s="216" t="s">
        <v>467</v>
      </c>
      <c r="AJ672" s="216"/>
      <c r="AK672" s="216"/>
      <c r="AL672" s="166"/>
      <c r="AM672" s="216" t="s">
        <v>529</v>
      </c>
      <c r="AN672" s="216"/>
      <c r="AO672" s="216"/>
      <c r="AP672" s="166"/>
      <c r="AQ672" s="166" t="s">
        <v>354</v>
      </c>
      <c r="AR672" s="129"/>
      <c r="AS672" s="129"/>
      <c r="AT672" s="130"/>
      <c r="AU672" s="135" t="s">
        <v>253</v>
      </c>
      <c r="AV672" s="135"/>
      <c r="AW672" s="135"/>
      <c r="AX672" s="136"/>
    </row>
    <row r="673" spans="1:50" ht="18.75" hidden="1" customHeight="1" x14ac:dyDescent="0.15">
      <c r="A673" s="207"/>
      <c r="B673" s="204"/>
      <c r="C673" s="187"/>
      <c r="D673" s="204"/>
      <c r="E673" s="341"/>
      <c r="F673" s="342"/>
      <c r="G673" s="165"/>
      <c r="H673" s="132"/>
      <c r="I673" s="132"/>
      <c r="J673" s="132"/>
      <c r="K673" s="132"/>
      <c r="L673" s="132"/>
      <c r="M673" s="132"/>
      <c r="N673" s="132"/>
      <c r="O673" s="132"/>
      <c r="P673" s="132"/>
      <c r="Q673" s="132"/>
      <c r="R673" s="132"/>
      <c r="S673" s="132"/>
      <c r="T673" s="132"/>
      <c r="U673" s="132"/>
      <c r="V673" s="132"/>
      <c r="W673" s="132"/>
      <c r="X673" s="133"/>
      <c r="Y673" s="171"/>
      <c r="Z673" s="172"/>
      <c r="AA673" s="173"/>
      <c r="AB673" s="153"/>
      <c r="AC673" s="132"/>
      <c r="AD673" s="133"/>
      <c r="AE673" s="195"/>
      <c r="AF673" s="195"/>
      <c r="AG673" s="132" t="s">
        <v>355</v>
      </c>
      <c r="AH673" s="133"/>
      <c r="AI673" s="155"/>
      <c r="AJ673" s="155"/>
      <c r="AK673" s="155"/>
      <c r="AL673" s="153"/>
      <c r="AM673" s="155"/>
      <c r="AN673" s="155"/>
      <c r="AO673" s="155"/>
      <c r="AP673" s="153"/>
      <c r="AQ673" s="589"/>
      <c r="AR673" s="195"/>
      <c r="AS673" s="132" t="s">
        <v>355</v>
      </c>
      <c r="AT673" s="133"/>
      <c r="AU673" s="195"/>
      <c r="AV673" s="195"/>
      <c r="AW673" s="132" t="s">
        <v>300</v>
      </c>
      <c r="AX673" s="196"/>
    </row>
    <row r="674" spans="1:50" ht="23.25" hidden="1" customHeight="1" x14ac:dyDescent="0.15">
      <c r="A674" s="207"/>
      <c r="B674" s="204"/>
      <c r="C674" s="187"/>
      <c r="D674" s="204"/>
      <c r="E674" s="341"/>
      <c r="F674" s="342"/>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39"/>
      <c r="AF674" s="157"/>
      <c r="AG674" s="157"/>
      <c r="AH674" s="157"/>
      <c r="AI674" s="339"/>
      <c r="AJ674" s="157"/>
      <c r="AK674" s="157"/>
      <c r="AL674" s="157"/>
      <c r="AM674" s="339"/>
      <c r="AN674" s="157"/>
      <c r="AO674" s="157"/>
      <c r="AP674" s="340"/>
      <c r="AQ674" s="339"/>
      <c r="AR674" s="157"/>
      <c r="AS674" s="157"/>
      <c r="AT674" s="340"/>
      <c r="AU674" s="157"/>
      <c r="AV674" s="157"/>
      <c r="AW674" s="157"/>
      <c r="AX674" s="158"/>
    </row>
    <row r="675" spans="1:50" ht="23.25" hidden="1" customHeight="1" x14ac:dyDescent="0.15">
      <c r="A675" s="207"/>
      <c r="B675" s="204"/>
      <c r="C675" s="187"/>
      <c r="D675" s="204"/>
      <c r="E675" s="341"/>
      <c r="F675" s="342"/>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39"/>
      <c r="AF675" s="157"/>
      <c r="AG675" s="157"/>
      <c r="AH675" s="340"/>
      <c r="AI675" s="339"/>
      <c r="AJ675" s="157"/>
      <c r="AK675" s="157"/>
      <c r="AL675" s="157"/>
      <c r="AM675" s="339"/>
      <c r="AN675" s="157"/>
      <c r="AO675" s="157"/>
      <c r="AP675" s="340"/>
      <c r="AQ675" s="339"/>
      <c r="AR675" s="157"/>
      <c r="AS675" s="157"/>
      <c r="AT675" s="340"/>
      <c r="AU675" s="157"/>
      <c r="AV675" s="157"/>
      <c r="AW675" s="157"/>
      <c r="AX675" s="158"/>
    </row>
    <row r="676" spans="1:50" ht="23.25" hidden="1" customHeight="1" x14ac:dyDescent="0.15">
      <c r="A676" s="207"/>
      <c r="B676" s="204"/>
      <c r="C676" s="187"/>
      <c r="D676" s="204"/>
      <c r="E676" s="341"/>
      <c r="F676" s="342"/>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75" t="s">
        <v>14</v>
      </c>
      <c r="AC676" s="575"/>
      <c r="AD676" s="575"/>
      <c r="AE676" s="339"/>
      <c r="AF676" s="157"/>
      <c r="AG676" s="157"/>
      <c r="AH676" s="340"/>
      <c r="AI676" s="339"/>
      <c r="AJ676" s="157"/>
      <c r="AK676" s="157"/>
      <c r="AL676" s="157"/>
      <c r="AM676" s="339"/>
      <c r="AN676" s="157"/>
      <c r="AO676" s="157"/>
      <c r="AP676" s="340"/>
      <c r="AQ676" s="339"/>
      <c r="AR676" s="157"/>
      <c r="AS676" s="157"/>
      <c r="AT676" s="340"/>
      <c r="AU676" s="157"/>
      <c r="AV676" s="157"/>
      <c r="AW676" s="157"/>
      <c r="AX676" s="158"/>
    </row>
    <row r="677" spans="1:50" ht="18.75" hidden="1" customHeight="1" x14ac:dyDescent="0.15">
      <c r="A677" s="207"/>
      <c r="B677" s="204"/>
      <c r="C677" s="187"/>
      <c r="D677" s="204"/>
      <c r="E677" s="341" t="s">
        <v>373</v>
      </c>
      <c r="F677" s="342"/>
      <c r="G677" s="343" t="s">
        <v>370</v>
      </c>
      <c r="H677" s="129"/>
      <c r="I677" s="129"/>
      <c r="J677" s="129"/>
      <c r="K677" s="129"/>
      <c r="L677" s="129"/>
      <c r="M677" s="129"/>
      <c r="N677" s="129"/>
      <c r="O677" s="129"/>
      <c r="P677" s="129"/>
      <c r="Q677" s="129"/>
      <c r="R677" s="129"/>
      <c r="S677" s="129"/>
      <c r="T677" s="129"/>
      <c r="U677" s="129"/>
      <c r="V677" s="129"/>
      <c r="W677" s="129"/>
      <c r="X677" s="130"/>
      <c r="Y677" s="171"/>
      <c r="Z677" s="172"/>
      <c r="AA677" s="173"/>
      <c r="AB677" s="166" t="s">
        <v>11</v>
      </c>
      <c r="AC677" s="129"/>
      <c r="AD677" s="130"/>
      <c r="AE677" s="336" t="s">
        <v>371</v>
      </c>
      <c r="AF677" s="337"/>
      <c r="AG677" s="337"/>
      <c r="AH677" s="338"/>
      <c r="AI677" s="216" t="s">
        <v>467</v>
      </c>
      <c r="AJ677" s="216"/>
      <c r="AK677" s="216"/>
      <c r="AL677" s="166"/>
      <c r="AM677" s="216" t="s">
        <v>529</v>
      </c>
      <c r="AN677" s="216"/>
      <c r="AO677" s="216"/>
      <c r="AP677" s="166"/>
      <c r="AQ677" s="166" t="s">
        <v>354</v>
      </c>
      <c r="AR677" s="129"/>
      <c r="AS677" s="129"/>
      <c r="AT677" s="130"/>
      <c r="AU677" s="135" t="s">
        <v>253</v>
      </c>
      <c r="AV677" s="135"/>
      <c r="AW677" s="135"/>
      <c r="AX677" s="136"/>
    </row>
    <row r="678" spans="1:50" ht="18.75" hidden="1" customHeight="1" x14ac:dyDescent="0.15">
      <c r="A678" s="207"/>
      <c r="B678" s="204"/>
      <c r="C678" s="187"/>
      <c r="D678" s="204"/>
      <c r="E678" s="341"/>
      <c r="F678" s="342"/>
      <c r="G678" s="165"/>
      <c r="H678" s="132"/>
      <c r="I678" s="132"/>
      <c r="J678" s="132"/>
      <c r="K678" s="132"/>
      <c r="L678" s="132"/>
      <c r="M678" s="132"/>
      <c r="N678" s="132"/>
      <c r="O678" s="132"/>
      <c r="P678" s="132"/>
      <c r="Q678" s="132"/>
      <c r="R678" s="132"/>
      <c r="S678" s="132"/>
      <c r="T678" s="132"/>
      <c r="U678" s="132"/>
      <c r="V678" s="132"/>
      <c r="W678" s="132"/>
      <c r="X678" s="133"/>
      <c r="Y678" s="171"/>
      <c r="Z678" s="172"/>
      <c r="AA678" s="173"/>
      <c r="AB678" s="153"/>
      <c r="AC678" s="132"/>
      <c r="AD678" s="133"/>
      <c r="AE678" s="195"/>
      <c r="AF678" s="195"/>
      <c r="AG678" s="132" t="s">
        <v>355</v>
      </c>
      <c r="AH678" s="133"/>
      <c r="AI678" s="155"/>
      <c r="AJ678" s="155"/>
      <c r="AK678" s="155"/>
      <c r="AL678" s="153"/>
      <c r="AM678" s="155"/>
      <c r="AN678" s="155"/>
      <c r="AO678" s="155"/>
      <c r="AP678" s="153"/>
      <c r="AQ678" s="589"/>
      <c r="AR678" s="195"/>
      <c r="AS678" s="132" t="s">
        <v>355</v>
      </c>
      <c r="AT678" s="133"/>
      <c r="AU678" s="195"/>
      <c r="AV678" s="195"/>
      <c r="AW678" s="132" t="s">
        <v>300</v>
      </c>
      <c r="AX678" s="196"/>
    </row>
    <row r="679" spans="1:50" ht="23.25" hidden="1" customHeight="1" x14ac:dyDescent="0.15">
      <c r="A679" s="207"/>
      <c r="B679" s="204"/>
      <c r="C679" s="187"/>
      <c r="D679" s="204"/>
      <c r="E679" s="341"/>
      <c r="F679" s="342"/>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39"/>
      <c r="AF679" s="157"/>
      <c r="AG679" s="157"/>
      <c r="AH679" s="157"/>
      <c r="AI679" s="339"/>
      <c r="AJ679" s="157"/>
      <c r="AK679" s="157"/>
      <c r="AL679" s="157"/>
      <c r="AM679" s="339"/>
      <c r="AN679" s="157"/>
      <c r="AO679" s="157"/>
      <c r="AP679" s="340"/>
      <c r="AQ679" s="339"/>
      <c r="AR679" s="157"/>
      <c r="AS679" s="157"/>
      <c r="AT679" s="340"/>
      <c r="AU679" s="157"/>
      <c r="AV679" s="157"/>
      <c r="AW679" s="157"/>
      <c r="AX679" s="158"/>
    </row>
    <row r="680" spans="1:50" ht="23.25" hidden="1" customHeight="1" x14ac:dyDescent="0.15">
      <c r="A680" s="207"/>
      <c r="B680" s="204"/>
      <c r="C680" s="187"/>
      <c r="D680" s="204"/>
      <c r="E680" s="341"/>
      <c r="F680" s="342"/>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39"/>
      <c r="AF680" s="157"/>
      <c r="AG680" s="157"/>
      <c r="AH680" s="340"/>
      <c r="AI680" s="339"/>
      <c r="AJ680" s="157"/>
      <c r="AK680" s="157"/>
      <c r="AL680" s="157"/>
      <c r="AM680" s="339"/>
      <c r="AN680" s="157"/>
      <c r="AO680" s="157"/>
      <c r="AP680" s="340"/>
      <c r="AQ680" s="339"/>
      <c r="AR680" s="157"/>
      <c r="AS680" s="157"/>
      <c r="AT680" s="340"/>
      <c r="AU680" s="157"/>
      <c r="AV680" s="157"/>
      <c r="AW680" s="157"/>
      <c r="AX680" s="158"/>
    </row>
    <row r="681" spans="1:50" ht="23.25" hidden="1" customHeight="1" x14ac:dyDescent="0.15">
      <c r="A681" s="207"/>
      <c r="B681" s="204"/>
      <c r="C681" s="187"/>
      <c r="D681" s="204"/>
      <c r="E681" s="341"/>
      <c r="F681" s="342"/>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75" t="s">
        <v>14</v>
      </c>
      <c r="AC681" s="575"/>
      <c r="AD681" s="575"/>
      <c r="AE681" s="339"/>
      <c r="AF681" s="157"/>
      <c r="AG681" s="157"/>
      <c r="AH681" s="340"/>
      <c r="AI681" s="339"/>
      <c r="AJ681" s="157"/>
      <c r="AK681" s="157"/>
      <c r="AL681" s="157"/>
      <c r="AM681" s="339"/>
      <c r="AN681" s="157"/>
      <c r="AO681" s="157"/>
      <c r="AP681" s="340"/>
      <c r="AQ681" s="339"/>
      <c r="AR681" s="157"/>
      <c r="AS681" s="157"/>
      <c r="AT681" s="340"/>
      <c r="AU681" s="157"/>
      <c r="AV681" s="157"/>
      <c r="AW681" s="157"/>
      <c r="AX681" s="158"/>
    </row>
    <row r="682" spans="1:50" ht="18.75" hidden="1" customHeight="1" x14ac:dyDescent="0.15">
      <c r="A682" s="207"/>
      <c r="B682" s="204"/>
      <c r="C682" s="187"/>
      <c r="D682" s="204"/>
      <c r="E682" s="341" t="s">
        <v>373</v>
      </c>
      <c r="F682" s="342"/>
      <c r="G682" s="343" t="s">
        <v>370</v>
      </c>
      <c r="H682" s="129"/>
      <c r="I682" s="129"/>
      <c r="J682" s="129"/>
      <c r="K682" s="129"/>
      <c r="L682" s="129"/>
      <c r="M682" s="129"/>
      <c r="N682" s="129"/>
      <c r="O682" s="129"/>
      <c r="P682" s="129"/>
      <c r="Q682" s="129"/>
      <c r="R682" s="129"/>
      <c r="S682" s="129"/>
      <c r="T682" s="129"/>
      <c r="U682" s="129"/>
      <c r="V682" s="129"/>
      <c r="W682" s="129"/>
      <c r="X682" s="130"/>
      <c r="Y682" s="171"/>
      <c r="Z682" s="172"/>
      <c r="AA682" s="173"/>
      <c r="AB682" s="166" t="s">
        <v>11</v>
      </c>
      <c r="AC682" s="129"/>
      <c r="AD682" s="130"/>
      <c r="AE682" s="336" t="s">
        <v>371</v>
      </c>
      <c r="AF682" s="337"/>
      <c r="AG682" s="337"/>
      <c r="AH682" s="338"/>
      <c r="AI682" s="216" t="s">
        <v>467</v>
      </c>
      <c r="AJ682" s="216"/>
      <c r="AK682" s="216"/>
      <c r="AL682" s="166"/>
      <c r="AM682" s="216" t="s">
        <v>529</v>
      </c>
      <c r="AN682" s="216"/>
      <c r="AO682" s="216"/>
      <c r="AP682" s="166"/>
      <c r="AQ682" s="166" t="s">
        <v>354</v>
      </c>
      <c r="AR682" s="129"/>
      <c r="AS682" s="129"/>
      <c r="AT682" s="130"/>
      <c r="AU682" s="135" t="s">
        <v>253</v>
      </c>
      <c r="AV682" s="135"/>
      <c r="AW682" s="135"/>
      <c r="AX682" s="136"/>
    </row>
    <row r="683" spans="1:50" ht="18.75" hidden="1" customHeight="1" x14ac:dyDescent="0.15">
      <c r="A683" s="207"/>
      <c r="B683" s="204"/>
      <c r="C683" s="187"/>
      <c r="D683" s="204"/>
      <c r="E683" s="341"/>
      <c r="F683" s="342"/>
      <c r="G683" s="165"/>
      <c r="H683" s="132"/>
      <c r="I683" s="132"/>
      <c r="J683" s="132"/>
      <c r="K683" s="132"/>
      <c r="L683" s="132"/>
      <c r="M683" s="132"/>
      <c r="N683" s="132"/>
      <c r="O683" s="132"/>
      <c r="P683" s="132"/>
      <c r="Q683" s="132"/>
      <c r="R683" s="132"/>
      <c r="S683" s="132"/>
      <c r="T683" s="132"/>
      <c r="U683" s="132"/>
      <c r="V683" s="132"/>
      <c r="W683" s="132"/>
      <c r="X683" s="133"/>
      <c r="Y683" s="171"/>
      <c r="Z683" s="172"/>
      <c r="AA683" s="173"/>
      <c r="AB683" s="153"/>
      <c r="AC683" s="132"/>
      <c r="AD683" s="133"/>
      <c r="AE683" s="195"/>
      <c r="AF683" s="195"/>
      <c r="AG683" s="132" t="s">
        <v>355</v>
      </c>
      <c r="AH683" s="133"/>
      <c r="AI683" s="155"/>
      <c r="AJ683" s="155"/>
      <c r="AK683" s="155"/>
      <c r="AL683" s="153"/>
      <c r="AM683" s="155"/>
      <c r="AN683" s="155"/>
      <c r="AO683" s="155"/>
      <c r="AP683" s="153"/>
      <c r="AQ683" s="589"/>
      <c r="AR683" s="195"/>
      <c r="AS683" s="132" t="s">
        <v>355</v>
      </c>
      <c r="AT683" s="133"/>
      <c r="AU683" s="195"/>
      <c r="AV683" s="195"/>
      <c r="AW683" s="132" t="s">
        <v>300</v>
      </c>
      <c r="AX683" s="196"/>
    </row>
    <row r="684" spans="1:50" ht="23.25" hidden="1" customHeight="1" x14ac:dyDescent="0.15">
      <c r="A684" s="207"/>
      <c r="B684" s="204"/>
      <c r="C684" s="187"/>
      <c r="D684" s="204"/>
      <c r="E684" s="341"/>
      <c r="F684" s="342"/>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39"/>
      <c r="AF684" s="157"/>
      <c r="AG684" s="157"/>
      <c r="AH684" s="157"/>
      <c r="AI684" s="339"/>
      <c r="AJ684" s="157"/>
      <c r="AK684" s="157"/>
      <c r="AL684" s="157"/>
      <c r="AM684" s="339"/>
      <c r="AN684" s="157"/>
      <c r="AO684" s="157"/>
      <c r="AP684" s="340"/>
      <c r="AQ684" s="339"/>
      <c r="AR684" s="157"/>
      <c r="AS684" s="157"/>
      <c r="AT684" s="340"/>
      <c r="AU684" s="157"/>
      <c r="AV684" s="157"/>
      <c r="AW684" s="157"/>
      <c r="AX684" s="158"/>
    </row>
    <row r="685" spans="1:50" ht="23.25" hidden="1" customHeight="1" x14ac:dyDescent="0.15">
      <c r="A685" s="207"/>
      <c r="B685" s="204"/>
      <c r="C685" s="187"/>
      <c r="D685" s="204"/>
      <c r="E685" s="341"/>
      <c r="F685" s="342"/>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39"/>
      <c r="AF685" s="157"/>
      <c r="AG685" s="157"/>
      <c r="AH685" s="340"/>
      <c r="AI685" s="339"/>
      <c r="AJ685" s="157"/>
      <c r="AK685" s="157"/>
      <c r="AL685" s="157"/>
      <c r="AM685" s="339"/>
      <c r="AN685" s="157"/>
      <c r="AO685" s="157"/>
      <c r="AP685" s="340"/>
      <c r="AQ685" s="339"/>
      <c r="AR685" s="157"/>
      <c r="AS685" s="157"/>
      <c r="AT685" s="340"/>
      <c r="AU685" s="157"/>
      <c r="AV685" s="157"/>
      <c r="AW685" s="157"/>
      <c r="AX685" s="158"/>
    </row>
    <row r="686" spans="1:50" ht="23.25" hidden="1" customHeight="1" x14ac:dyDescent="0.15">
      <c r="A686" s="207"/>
      <c r="B686" s="204"/>
      <c r="C686" s="187"/>
      <c r="D686" s="204"/>
      <c r="E686" s="341"/>
      <c r="F686" s="342"/>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75" t="s">
        <v>14</v>
      </c>
      <c r="AC686" s="575"/>
      <c r="AD686" s="575"/>
      <c r="AE686" s="339"/>
      <c r="AF686" s="157"/>
      <c r="AG686" s="157"/>
      <c r="AH686" s="340"/>
      <c r="AI686" s="339"/>
      <c r="AJ686" s="157"/>
      <c r="AK686" s="157"/>
      <c r="AL686" s="157"/>
      <c r="AM686" s="339"/>
      <c r="AN686" s="157"/>
      <c r="AO686" s="157"/>
      <c r="AP686" s="340"/>
      <c r="AQ686" s="339"/>
      <c r="AR686" s="157"/>
      <c r="AS686" s="157"/>
      <c r="AT686" s="340"/>
      <c r="AU686" s="157"/>
      <c r="AV686" s="157"/>
      <c r="AW686" s="157"/>
      <c r="AX686" s="158"/>
    </row>
    <row r="687" spans="1:50" ht="18.75" hidden="1" customHeight="1" x14ac:dyDescent="0.15">
      <c r="A687" s="207"/>
      <c r="B687" s="204"/>
      <c r="C687" s="187"/>
      <c r="D687" s="204"/>
      <c r="E687" s="341" t="s">
        <v>373</v>
      </c>
      <c r="F687" s="342"/>
      <c r="G687" s="343" t="s">
        <v>370</v>
      </c>
      <c r="H687" s="129"/>
      <c r="I687" s="129"/>
      <c r="J687" s="129"/>
      <c r="K687" s="129"/>
      <c r="L687" s="129"/>
      <c r="M687" s="129"/>
      <c r="N687" s="129"/>
      <c r="O687" s="129"/>
      <c r="P687" s="129"/>
      <c r="Q687" s="129"/>
      <c r="R687" s="129"/>
      <c r="S687" s="129"/>
      <c r="T687" s="129"/>
      <c r="U687" s="129"/>
      <c r="V687" s="129"/>
      <c r="W687" s="129"/>
      <c r="X687" s="130"/>
      <c r="Y687" s="171"/>
      <c r="Z687" s="172"/>
      <c r="AA687" s="173"/>
      <c r="AB687" s="166" t="s">
        <v>11</v>
      </c>
      <c r="AC687" s="129"/>
      <c r="AD687" s="130"/>
      <c r="AE687" s="336" t="s">
        <v>371</v>
      </c>
      <c r="AF687" s="337"/>
      <c r="AG687" s="337"/>
      <c r="AH687" s="338"/>
      <c r="AI687" s="216" t="s">
        <v>467</v>
      </c>
      <c r="AJ687" s="216"/>
      <c r="AK687" s="216"/>
      <c r="AL687" s="166"/>
      <c r="AM687" s="216" t="s">
        <v>529</v>
      </c>
      <c r="AN687" s="216"/>
      <c r="AO687" s="216"/>
      <c r="AP687" s="166"/>
      <c r="AQ687" s="166" t="s">
        <v>354</v>
      </c>
      <c r="AR687" s="129"/>
      <c r="AS687" s="129"/>
      <c r="AT687" s="130"/>
      <c r="AU687" s="135" t="s">
        <v>253</v>
      </c>
      <c r="AV687" s="135"/>
      <c r="AW687" s="135"/>
      <c r="AX687" s="136"/>
    </row>
    <row r="688" spans="1:50" ht="18.75" hidden="1" customHeight="1" x14ac:dyDescent="0.15">
      <c r="A688" s="207"/>
      <c r="B688" s="204"/>
      <c r="C688" s="187"/>
      <c r="D688" s="204"/>
      <c r="E688" s="341"/>
      <c r="F688" s="342"/>
      <c r="G688" s="165"/>
      <c r="H688" s="132"/>
      <c r="I688" s="132"/>
      <c r="J688" s="132"/>
      <c r="K688" s="132"/>
      <c r="L688" s="132"/>
      <c r="M688" s="132"/>
      <c r="N688" s="132"/>
      <c r="O688" s="132"/>
      <c r="P688" s="132"/>
      <c r="Q688" s="132"/>
      <c r="R688" s="132"/>
      <c r="S688" s="132"/>
      <c r="T688" s="132"/>
      <c r="U688" s="132"/>
      <c r="V688" s="132"/>
      <c r="W688" s="132"/>
      <c r="X688" s="133"/>
      <c r="Y688" s="171"/>
      <c r="Z688" s="172"/>
      <c r="AA688" s="173"/>
      <c r="AB688" s="153"/>
      <c r="AC688" s="132"/>
      <c r="AD688" s="133"/>
      <c r="AE688" s="195"/>
      <c r="AF688" s="195"/>
      <c r="AG688" s="132" t="s">
        <v>355</v>
      </c>
      <c r="AH688" s="133"/>
      <c r="AI688" s="155"/>
      <c r="AJ688" s="155"/>
      <c r="AK688" s="155"/>
      <c r="AL688" s="153"/>
      <c r="AM688" s="155"/>
      <c r="AN688" s="155"/>
      <c r="AO688" s="155"/>
      <c r="AP688" s="153"/>
      <c r="AQ688" s="589"/>
      <c r="AR688" s="195"/>
      <c r="AS688" s="132" t="s">
        <v>355</v>
      </c>
      <c r="AT688" s="133"/>
      <c r="AU688" s="195"/>
      <c r="AV688" s="195"/>
      <c r="AW688" s="132" t="s">
        <v>300</v>
      </c>
      <c r="AX688" s="196"/>
    </row>
    <row r="689" spans="1:50" ht="23.25" hidden="1" customHeight="1" x14ac:dyDescent="0.15">
      <c r="A689" s="207"/>
      <c r="B689" s="204"/>
      <c r="C689" s="187"/>
      <c r="D689" s="204"/>
      <c r="E689" s="341"/>
      <c r="F689" s="342"/>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39"/>
      <c r="AF689" s="157"/>
      <c r="AG689" s="157"/>
      <c r="AH689" s="157"/>
      <c r="AI689" s="339"/>
      <c r="AJ689" s="157"/>
      <c r="AK689" s="157"/>
      <c r="AL689" s="157"/>
      <c r="AM689" s="339"/>
      <c r="AN689" s="157"/>
      <c r="AO689" s="157"/>
      <c r="AP689" s="340"/>
      <c r="AQ689" s="339"/>
      <c r="AR689" s="157"/>
      <c r="AS689" s="157"/>
      <c r="AT689" s="340"/>
      <c r="AU689" s="157"/>
      <c r="AV689" s="157"/>
      <c r="AW689" s="157"/>
      <c r="AX689" s="158"/>
    </row>
    <row r="690" spans="1:50" ht="23.25" hidden="1" customHeight="1" x14ac:dyDescent="0.15">
      <c r="A690" s="207"/>
      <c r="B690" s="204"/>
      <c r="C690" s="187"/>
      <c r="D690" s="204"/>
      <c r="E690" s="341"/>
      <c r="F690" s="342"/>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39"/>
      <c r="AF690" s="157"/>
      <c r="AG690" s="157"/>
      <c r="AH690" s="340"/>
      <c r="AI690" s="339"/>
      <c r="AJ690" s="157"/>
      <c r="AK690" s="157"/>
      <c r="AL690" s="157"/>
      <c r="AM690" s="339"/>
      <c r="AN690" s="157"/>
      <c r="AO690" s="157"/>
      <c r="AP690" s="340"/>
      <c r="AQ690" s="339"/>
      <c r="AR690" s="157"/>
      <c r="AS690" s="157"/>
      <c r="AT690" s="340"/>
      <c r="AU690" s="157"/>
      <c r="AV690" s="157"/>
      <c r="AW690" s="157"/>
      <c r="AX690" s="158"/>
    </row>
    <row r="691" spans="1:50" ht="23.25" hidden="1" customHeight="1" x14ac:dyDescent="0.15">
      <c r="A691" s="207"/>
      <c r="B691" s="204"/>
      <c r="C691" s="187"/>
      <c r="D691" s="204"/>
      <c r="E691" s="341"/>
      <c r="F691" s="342"/>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75" t="s">
        <v>14</v>
      </c>
      <c r="AC691" s="575"/>
      <c r="AD691" s="575"/>
      <c r="AE691" s="339"/>
      <c r="AF691" s="157"/>
      <c r="AG691" s="157"/>
      <c r="AH691" s="340"/>
      <c r="AI691" s="339"/>
      <c r="AJ691" s="157"/>
      <c r="AK691" s="157"/>
      <c r="AL691" s="157"/>
      <c r="AM691" s="339"/>
      <c r="AN691" s="157"/>
      <c r="AO691" s="157"/>
      <c r="AP691" s="340"/>
      <c r="AQ691" s="339"/>
      <c r="AR691" s="157"/>
      <c r="AS691" s="157"/>
      <c r="AT691" s="340"/>
      <c r="AU691" s="157"/>
      <c r="AV691" s="157"/>
      <c r="AW691" s="157"/>
      <c r="AX691" s="158"/>
    </row>
    <row r="692" spans="1:50" ht="18.75" hidden="1" customHeight="1" x14ac:dyDescent="0.15">
      <c r="A692" s="207"/>
      <c r="B692" s="204"/>
      <c r="C692" s="187"/>
      <c r="D692" s="204"/>
      <c r="E692" s="341" t="s">
        <v>373</v>
      </c>
      <c r="F692" s="342"/>
      <c r="G692" s="343" t="s">
        <v>370</v>
      </c>
      <c r="H692" s="129"/>
      <c r="I692" s="129"/>
      <c r="J692" s="129"/>
      <c r="K692" s="129"/>
      <c r="L692" s="129"/>
      <c r="M692" s="129"/>
      <c r="N692" s="129"/>
      <c r="O692" s="129"/>
      <c r="P692" s="129"/>
      <c r="Q692" s="129"/>
      <c r="R692" s="129"/>
      <c r="S692" s="129"/>
      <c r="T692" s="129"/>
      <c r="U692" s="129"/>
      <c r="V692" s="129"/>
      <c r="W692" s="129"/>
      <c r="X692" s="130"/>
      <c r="Y692" s="171"/>
      <c r="Z692" s="172"/>
      <c r="AA692" s="173"/>
      <c r="AB692" s="166" t="s">
        <v>11</v>
      </c>
      <c r="AC692" s="129"/>
      <c r="AD692" s="130"/>
      <c r="AE692" s="336" t="s">
        <v>371</v>
      </c>
      <c r="AF692" s="337"/>
      <c r="AG692" s="337"/>
      <c r="AH692" s="338"/>
      <c r="AI692" s="216" t="s">
        <v>467</v>
      </c>
      <c r="AJ692" s="216"/>
      <c r="AK692" s="216"/>
      <c r="AL692" s="166"/>
      <c r="AM692" s="216" t="s">
        <v>529</v>
      </c>
      <c r="AN692" s="216"/>
      <c r="AO692" s="216"/>
      <c r="AP692" s="166"/>
      <c r="AQ692" s="166" t="s">
        <v>354</v>
      </c>
      <c r="AR692" s="129"/>
      <c r="AS692" s="129"/>
      <c r="AT692" s="130"/>
      <c r="AU692" s="135" t="s">
        <v>253</v>
      </c>
      <c r="AV692" s="135"/>
      <c r="AW692" s="135"/>
      <c r="AX692" s="136"/>
    </row>
    <row r="693" spans="1:50" ht="18.75" hidden="1" customHeight="1" x14ac:dyDescent="0.15">
      <c r="A693" s="207"/>
      <c r="B693" s="204"/>
      <c r="C693" s="187"/>
      <c r="D693" s="204"/>
      <c r="E693" s="341"/>
      <c r="F693" s="342"/>
      <c r="G693" s="165"/>
      <c r="H693" s="132"/>
      <c r="I693" s="132"/>
      <c r="J693" s="132"/>
      <c r="K693" s="132"/>
      <c r="L693" s="132"/>
      <c r="M693" s="132"/>
      <c r="N693" s="132"/>
      <c r="O693" s="132"/>
      <c r="P693" s="132"/>
      <c r="Q693" s="132"/>
      <c r="R693" s="132"/>
      <c r="S693" s="132"/>
      <c r="T693" s="132"/>
      <c r="U693" s="132"/>
      <c r="V693" s="132"/>
      <c r="W693" s="132"/>
      <c r="X693" s="133"/>
      <c r="Y693" s="171"/>
      <c r="Z693" s="172"/>
      <c r="AA693" s="173"/>
      <c r="AB693" s="153"/>
      <c r="AC693" s="132"/>
      <c r="AD693" s="133"/>
      <c r="AE693" s="195"/>
      <c r="AF693" s="195"/>
      <c r="AG693" s="132" t="s">
        <v>355</v>
      </c>
      <c r="AH693" s="133"/>
      <c r="AI693" s="155"/>
      <c r="AJ693" s="155"/>
      <c r="AK693" s="155"/>
      <c r="AL693" s="153"/>
      <c r="AM693" s="155"/>
      <c r="AN693" s="155"/>
      <c r="AO693" s="155"/>
      <c r="AP693" s="153"/>
      <c r="AQ693" s="589"/>
      <c r="AR693" s="195"/>
      <c r="AS693" s="132" t="s">
        <v>355</v>
      </c>
      <c r="AT693" s="133"/>
      <c r="AU693" s="195"/>
      <c r="AV693" s="195"/>
      <c r="AW693" s="132" t="s">
        <v>300</v>
      </c>
      <c r="AX693" s="196"/>
    </row>
    <row r="694" spans="1:50" ht="23.25" hidden="1" customHeight="1" x14ac:dyDescent="0.15">
      <c r="A694" s="207"/>
      <c r="B694" s="204"/>
      <c r="C694" s="187"/>
      <c r="D694" s="204"/>
      <c r="E694" s="341"/>
      <c r="F694" s="342"/>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39"/>
      <c r="AF694" s="157"/>
      <c r="AG694" s="157"/>
      <c r="AH694" s="157"/>
      <c r="AI694" s="339"/>
      <c r="AJ694" s="157"/>
      <c r="AK694" s="157"/>
      <c r="AL694" s="157"/>
      <c r="AM694" s="339"/>
      <c r="AN694" s="157"/>
      <c r="AO694" s="157"/>
      <c r="AP694" s="340"/>
      <c r="AQ694" s="339"/>
      <c r="AR694" s="157"/>
      <c r="AS694" s="157"/>
      <c r="AT694" s="340"/>
      <c r="AU694" s="157"/>
      <c r="AV694" s="157"/>
      <c r="AW694" s="157"/>
      <c r="AX694" s="158"/>
    </row>
    <row r="695" spans="1:50" ht="23.25" hidden="1" customHeight="1" x14ac:dyDescent="0.15">
      <c r="A695" s="207"/>
      <c r="B695" s="204"/>
      <c r="C695" s="187"/>
      <c r="D695" s="204"/>
      <c r="E695" s="341"/>
      <c r="F695" s="342"/>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39"/>
      <c r="AF695" s="157"/>
      <c r="AG695" s="157"/>
      <c r="AH695" s="340"/>
      <c r="AI695" s="339"/>
      <c r="AJ695" s="157"/>
      <c r="AK695" s="157"/>
      <c r="AL695" s="157"/>
      <c r="AM695" s="339"/>
      <c r="AN695" s="157"/>
      <c r="AO695" s="157"/>
      <c r="AP695" s="340"/>
      <c r="AQ695" s="339"/>
      <c r="AR695" s="157"/>
      <c r="AS695" s="157"/>
      <c r="AT695" s="340"/>
      <c r="AU695" s="157"/>
      <c r="AV695" s="157"/>
      <c r="AW695" s="157"/>
      <c r="AX695" s="158"/>
    </row>
    <row r="696" spans="1:50" ht="23.25" hidden="1" customHeight="1" x14ac:dyDescent="0.15">
      <c r="A696" s="207"/>
      <c r="B696" s="204"/>
      <c r="C696" s="187"/>
      <c r="D696" s="204"/>
      <c r="E696" s="341"/>
      <c r="F696" s="342"/>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75" t="s">
        <v>14</v>
      </c>
      <c r="AC696" s="575"/>
      <c r="AD696" s="575"/>
      <c r="AE696" s="339"/>
      <c r="AF696" s="157"/>
      <c r="AG696" s="157"/>
      <c r="AH696" s="340"/>
      <c r="AI696" s="339"/>
      <c r="AJ696" s="157"/>
      <c r="AK696" s="157"/>
      <c r="AL696" s="157"/>
      <c r="AM696" s="339"/>
      <c r="AN696" s="157"/>
      <c r="AO696" s="157"/>
      <c r="AP696" s="340"/>
      <c r="AQ696" s="339"/>
      <c r="AR696" s="157"/>
      <c r="AS696" s="157"/>
      <c r="AT696" s="340"/>
      <c r="AU696" s="157"/>
      <c r="AV696" s="157"/>
      <c r="AW696" s="157"/>
      <c r="AX696" s="158"/>
    </row>
    <row r="697" spans="1:50" ht="23.85" hidden="1" customHeight="1" x14ac:dyDescent="0.15">
      <c r="A697" s="207"/>
      <c r="B697" s="204"/>
      <c r="C697" s="187"/>
      <c r="D697" s="204"/>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7"/>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548</v>
      </c>
      <c r="AE702" s="345"/>
      <c r="AF702" s="345"/>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7" t="s">
        <v>548</v>
      </c>
      <c r="AE703" s="328"/>
      <c r="AF703" s="32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74" t="s">
        <v>601</v>
      </c>
      <c r="AH704" s="107"/>
      <c r="AI704" s="107"/>
      <c r="AJ704" s="107"/>
      <c r="AK704" s="107"/>
      <c r="AL704" s="107"/>
      <c r="AM704" s="107"/>
      <c r="AN704" s="107"/>
      <c r="AO704" s="107"/>
      <c r="AP704" s="107"/>
      <c r="AQ704" s="107"/>
      <c r="AR704" s="107"/>
      <c r="AS704" s="107"/>
      <c r="AT704" s="107"/>
      <c r="AU704" s="107"/>
      <c r="AV704" s="107"/>
      <c r="AW704" s="107"/>
      <c r="AX704" s="175"/>
    </row>
    <row r="705" spans="1:50" ht="48"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24" t="s">
        <v>792</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597</v>
      </c>
      <c r="AE706" s="328"/>
      <c r="AF706" s="662"/>
      <c r="AG706" s="174"/>
      <c r="AH706" s="107"/>
      <c r="AI706" s="107"/>
      <c r="AJ706" s="107"/>
      <c r="AK706" s="107"/>
      <c r="AL706" s="107"/>
      <c r="AM706" s="107"/>
      <c r="AN706" s="107"/>
      <c r="AO706" s="107"/>
      <c r="AP706" s="107"/>
      <c r="AQ706" s="107"/>
      <c r="AR706" s="107"/>
      <c r="AS706" s="107"/>
      <c r="AT706" s="107"/>
      <c r="AU706" s="107"/>
      <c r="AV706" s="107"/>
      <c r="AW706" s="107"/>
      <c r="AX706" s="175"/>
    </row>
    <row r="707" spans="1:50" ht="48"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74"/>
      <c r="AH707" s="107"/>
      <c r="AI707" s="107"/>
      <c r="AJ707" s="107"/>
      <c r="AK707" s="107"/>
      <c r="AL707" s="107"/>
      <c r="AM707" s="107"/>
      <c r="AN707" s="107"/>
      <c r="AO707" s="107"/>
      <c r="AP707" s="107"/>
      <c r="AQ707" s="107"/>
      <c r="AR707" s="107"/>
      <c r="AS707" s="107"/>
      <c r="AT707" s="107"/>
      <c r="AU707" s="107"/>
      <c r="AV707" s="107"/>
      <c r="AW707" s="107"/>
      <c r="AX707" s="175"/>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598</v>
      </c>
      <c r="AE708" s="604"/>
      <c r="AF708" s="604"/>
      <c r="AG708" s="741" t="s">
        <v>553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7" t="s">
        <v>548</v>
      </c>
      <c r="AE709" s="328"/>
      <c r="AF709" s="328"/>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7" t="s">
        <v>598</v>
      </c>
      <c r="AE710" s="328"/>
      <c r="AF710" s="328"/>
      <c r="AG710" s="100" t="s">
        <v>553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7" t="s">
        <v>548</v>
      </c>
      <c r="AE711" s="328"/>
      <c r="AF711" s="328"/>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t="s">
        <v>553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7" t="s">
        <v>598</v>
      </c>
      <c r="AE713" s="328"/>
      <c r="AF713" s="662"/>
      <c r="AG713" s="100" t="s">
        <v>553</v>
      </c>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604</v>
      </c>
      <c r="AH714" s="736"/>
      <c r="AI714" s="736"/>
      <c r="AJ714" s="736"/>
      <c r="AK714" s="736"/>
      <c r="AL714" s="736"/>
      <c r="AM714" s="736"/>
      <c r="AN714" s="736"/>
      <c r="AO714" s="736"/>
      <c r="AP714" s="736"/>
      <c r="AQ714" s="736"/>
      <c r="AR714" s="736"/>
      <c r="AS714" s="736"/>
      <c r="AT714" s="736"/>
      <c r="AU714" s="736"/>
      <c r="AV714" s="736"/>
      <c r="AW714" s="736"/>
      <c r="AX714" s="737"/>
    </row>
    <row r="715" spans="1:50" ht="32.25"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605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7" t="s">
        <v>548</v>
      </c>
      <c r="AE717" s="328"/>
      <c r="AF717" s="328"/>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7" t="s">
        <v>548</v>
      </c>
      <c r="AE718" s="328"/>
      <c r="AF718" s="328"/>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548</v>
      </c>
      <c r="AE719" s="604"/>
      <c r="AF719" s="604"/>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475</v>
      </c>
      <c r="D720" s="299"/>
      <c r="E720" s="299"/>
      <c r="F720" s="302"/>
      <c r="G720" s="298" t="s">
        <v>476</v>
      </c>
      <c r="H720" s="299"/>
      <c r="I720" s="299"/>
      <c r="J720" s="299"/>
      <c r="K720" s="299"/>
      <c r="L720" s="299"/>
      <c r="M720" s="299"/>
      <c r="N720" s="298" t="s">
        <v>480</v>
      </c>
      <c r="O720" s="299"/>
      <c r="P720" s="299"/>
      <c r="Q720" s="299"/>
      <c r="R720" s="299"/>
      <c r="S720" s="299"/>
      <c r="T720" s="299"/>
      <c r="U720" s="299"/>
      <c r="V720" s="299"/>
      <c r="W720" s="299"/>
      <c r="X720" s="299"/>
      <c r="Y720" s="299"/>
      <c r="Z720" s="299"/>
      <c r="AA720" s="299"/>
      <c r="AB720" s="299"/>
      <c r="AC720" s="299"/>
      <c r="AD720" s="299"/>
      <c r="AE720" s="299"/>
      <c r="AF720" s="300"/>
      <c r="AG720" s="174"/>
      <c r="AH720" s="107"/>
      <c r="AI720" s="107"/>
      <c r="AJ720" s="107"/>
      <c r="AK720" s="107"/>
      <c r="AL720" s="107"/>
      <c r="AM720" s="107"/>
      <c r="AN720" s="107"/>
      <c r="AO720" s="107"/>
      <c r="AP720" s="107"/>
      <c r="AQ720" s="107"/>
      <c r="AR720" s="107"/>
      <c r="AS720" s="107"/>
      <c r="AT720" s="107"/>
      <c r="AU720" s="107"/>
      <c r="AV720" s="107"/>
      <c r="AW720" s="107"/>
      <c r="AX720" s="175"/>
    </row>
    <row r="721" spans="1:50" ht="24.75" customHeight="1" x14ac:dyDescent="0.15">
      <c r="A721" s="777"/>
      <c r="B721" s="778"/>
      <c r="C721" s="295" t="s">
        <v>609</v>
      </c>
      <c r="D721" s="296"/>
      <c r="E721" s="296"/>
      <c r="F721" s="297"/>
      <c r="G721" s="286"/>
      <c r="H721" s="287"/>
      <c r="I721" s="83" t="str">
        <f>IF(OR(G721="　", G721=""), "", "-")</f>
        <v/>
      </c>
      <c r="J721" s="290"/>
      <c r="K721" s="290"/>
      <c r="L721" s="83" t="str">
        <f>IF(M721="","","-")</f>
        <v/>
      </c>
      <c r="M721" s="84"/>
      <c r="N721" s="303" t="s">
        <v>610</v>
      </c>
      <c r="O721" s="304"/>
      <c r="P721" s="304"/>
      <c r="Q721" s="304"/>
      <c r="R721" s="304"/>
      <c r="S721" s="304"/>
      <c r="T721" s="304"/>
      <c r="U721" s="304"/>
      <c r="V721" s="304"/>
      <c r="W721" s="304"/>
      <c r="X721" s="304"/>
      <c r="Y721" s="304"/>
      <c r="Z721" s="304"/>
      <c r="AA721" s="304"/>
      <c r="AB721" s="304"/>
      <c r="AC721" s="304"/>
      <c r="AD721" s="304"/>
      <c r="AE721" s="304"/>
      <c r="AF721" s="305"/>
      <c r="AG721" s="174"/>
      <c r="AH721" s="107"/>
      <c r="AI721" s="107"/>
      <c r="AJ721" s="107"/>
      <c r="AK721" s="107"/>
      <c r="AL721" s="107"/>
      <c r="AM721" s="107"/>
      <c r="AN721" s="107"/>
      <c r="AO721" s="107"/>
      <c r="AP721" s="107"/>
      <c r="AQ721" s="107"/>
      <c r="AR721" s="107"/>
      <c r="AS721" s="107"/>
      <c r="AT721" s="107"/>
      <c r="AU721" s="107"/>
      <c r="AV721" s="107"/>
      <c r="AW721" s="107"/>
      <c r="AX721" s="175"/>
    </row>
    <row r="722" spans="1:50" ht="24.75" customHeight="1" x14ac:dyDescent="0.15">
      <c r="A722" s="777"/>
      <c r="B722" s="778"/>
      <c r="C722" s="295"/>
      <c r="D722" s="296"/>
      <c r="E722" s="296"/>
      <c r="F722" s="297"/>
      <c r="G722" s="286"/>
      <c r="H722" s="287"/>
      <c r="I722" s="83" t="str">
        <f t="shared" ref="I722:I725" si="6">IF(OR(G722="　", G722=""), "", "-")</f>
        <v/>
      </c>
      <c r="J722" s="290"/>
      <c r="K722" s="290"/>
      <c r="L722" s="83" t="str">
        <f t="shared" ref="L722:L725" si="7">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4"/>
      <c r="AH722" s="107"/>
      <c r="AI722" s="107"/>
      <c r="AJ722" s="107"/>
      <c r="AK722" s="107"/>
      <c r="AL722" s="107"/>
      <c r="AM722" s="107"/>
      <c r="AN722" s="107"/>
      <c r="AO722" s="107"/>
      <c r="AP722" s="107"/>
      <c r="AQ722" s="107"/>
      <c r="AR722" s="107"/>
      <c r="AS722" s="107"/>
      <c r="AT722" s="107"/>
      <c r="AU722" s="107"/>
      <c r="AV722" s="107"/>
      <c r="AW722" s="107"/>
      <c r="AX722" s="175"/>
    </row>
    <row r="723" spans="1:50" ht="24.75" customHeight="1" x14ac:dyDescent="0.15">
      <c r="A723" s="777"/>
      <c r="B723" s="778"/>
      <c r="C723" s="295"/>
      <c r="D723" s="296"/>
      <c r="E723" s="296"/>
      <c r="F723" s="297"/>
      <c r="G723" s="286"/>
      <c r="H723" s="287"/>
      <c r="I723" s="83" t="str">
        <f t="shared" si="6"/>
        <v/>
      </c>
      <c r="J723" s="290"/>
      <c r="K723" s="290"/>
      <c r="L723" s="83" t="str">
        <f t="shared" si="7"/>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4"/>
      <c r="AH723" s="107"/>
      <c r="AI723" s="107"/>
      <c r="AJ723" s="107"/>
      <c r="AK723" s="107"/>
      <c r="AL723" s="107"/>
      <c r="AM723" s="107"/>
      <c r="AN723" s="107"/>
      <c r="AO723" s="107"/>
      <c r="AP723" s="107"/>
      <c r="AQ723" s="107"/>
      <c r="AR723" s="107"/>
      <c r="AS723" s="107"/>
      <c r="AT723" s="107"/>
      <c r="AU723" s="107"/>
      <c r="AV723" s="107"/>
      <c r="AW723" s="107"/>
      <c r="AX723" s="175"/>
    </row>
    <row r="724" spans="1:50" ht="24.75" customHeight="1" x14ac:dyDescent="0.15">
      <c r="A724" s="777"/>
      <c r="B724" s="778"/>
      <c r="C724" s="295"/>
      <c r="D724" s="296"/>
      <c r="E724" s="296"/>
      <c r="F724" s="297"/>
      <c r="G724" s="286"/>
      <c r="H724" s="287"/>
      <c r="I724" s="83" t="str">
        <f t="shared" si="6"/>
        <v/>
      </c>
      <c r="J724" s="290"/>
      <c r="K724" s="290"/>
      <c r="L724" s="83" t="str">
        <f t="shared" si="7"/>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4"/>
      <c r="AH724" s="107"/>
      <c r="AI724" s="107"/>
      <c r="AJ724" s="107"/>
      <c r="AK724" s="107"/>
      <c r="AL724" s="107"/>
      <c r="AM724" s="107"/>
      <c r="AN724" s="107"/>
      <c r="AO724" s="107"/>
      <c r="AP724" s="107"/>
      <c r="AQ724" s="107"/>
      <c r="AR724" s="107"/>
      <c r="AS724" s="107"/>
      <c r="AT724" s="107"/>
      <c r="AU724" s="107"/>
      <c r="AV724" s="107"/>
      <c r="AW724" s="107"/>
      <c r="AX724" s="175"/>
    </row>
    <row r="725" spans="1:50" ht="24.75" customHeight="1" x14ac:dyDescent="0.15">
      <c r="A725" s="779"/>
      <c r="B725" s="780"/>
      <c r="C725" s="324"/>
      <c r="D725" s="325"/>
      <c r="E725" s="325"/>
      <c r="F725" s="326"/>
      <c r="G725" s="288"/>
      <c r="H725" s="289"/>
      <c r="I725" s="85" t="str">
        <f t="shared" si="6"/>
        <v/>
      </c>
      <c r="J725" s="291"/>
      <c r="K725" s="291"/>
      <c r="L725" s="85" t="str">
        <f t="shared" si="7"/>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02"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23" customHeight="1" thickBot="1" x14ac:dyDescent="0.2">
      <c r="A727" s="802"/>
      <c r="B727" s="803"/>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160"/>
      <c r="C737" s="160"/>
      <c r="D737" s="161"/>
      <c r="E737" s="986" t="s">
        <v>614</v>
      </c>
      <c r="F737" s="986"/>
      <c r="G737" s="986"/>
      <c r="H737" s="986"/>
      <c r="I737" s="986"/>
      <c r="J737" s="986"/>
      <c r="K737" s="986"/>
      <c r="L737" s="986"/>
      <c r="M737" s="986"/>
      <c r="N737" s="360" t="s">
        <v>357</v>
      </c>
      <c r="O737" s="360"/>
      <c r="P737" s="360"/>
      <c r="Q737" s="360"/>
      <c r="R737" s="986" t="s">
        <v>615</v>
      </c>
      <c r="S737" s="986"/>
      <c r="T737" s="986"/>
      <c r="U737" s="986"/>
      <c r="V737" s="986"/>
      <c r="W737" s="986"/>
      <c r="X737" s="986"/>
      <c r="Y737" s="986"/>
      <c r="Z737" s="986"/>
      <c r="AA737" s="360" t="s">
        <v>358</v>
      </c>
      <c r="AB737" s="360"/>
      <c r="AC737" s="360"/>
      <c r="AD737" s="360"/>
      <c r="AE737" s="986" t="s">
        <v>616</v>
      </c>
      <c r="AF737" s="986"/>
      <c r="AG737" s="986"/>
      <c r="AH737" s="986"/>
      <c r="AI737" s="986"/>
      <c r="AJ737" s="986"/>
      <c r="AK737" s="986"/>
      <c r="AL737" s="986"/>
      <c r="AM737" s="986"/>
      <c r="AN737" s="360" t="s">
        <v>359</v>
      </c>
      <c r="AO737" s="360"/>
      <c r="AP737" s="360"/>
      <c r="AQ737" s="360"/>
      <c r="AR737" s="987" t="s">
        <v>617</v>
      </c>
      <c r="AS737" s="988"/>
      <c r="AT737" s="988"/>
      <c r="AU737" s="988"/>
      <c r="AV737" s="988"/>
      <c r="AW737" s="988"/>
      <c r="AX737" s="989"/>
      <c r="AY737" s="89"/>
      <c r="AZ737" s="89"/>
    </row>
    <row r="738" spans="1:52" ht="24.75" customHeight="1" x14ac:dyDescent="0.15">
      <c r="A738" s="990" t="s">
        <v>360</v>
      </c>
      <c r="B738" s="160"/>
      <c r="C738" s="160"/>
      <c r="D738" s="161"/>
      <c r="E738" s="986" t="s">
        <v>618</v>
      </c>
      <c r="F738" s="986"/>
      <c r="G738" s="986"/>
      <c r="H738" s="986"/>
      <c r="I738" s="986"/>
      <c r="J738" s="986"/>
      <c r="K738" s="986"/>
      <c r="L738" s="986"/>
      <c r="M738" s="986"/>
      <c r="N738" s="360" t="s">
        <v>361</v>
      </c>
      <c r="O738" s="360"/>
      <c r="P738" s="360"/>
      <c r="Q738" s="360"/>
      <c r="R738" s="986" t="s">
        <v>619</v>
      </c>
      <c r="S738" s="986"/>
      <c r="T738" s="986"/>
      <c r="U738" s="986"/>
      <c r="V738" s="986"/>
      <c r="W738" s="986"/>
      <c r="X738" s="986"/>
      <c r="Y738" s="986"/>
      <c r="Z738" s="986"/>
      <c r="AA738" s="360" t="s">
        <v>477</v>
      </c>
      <c r="AB738" s="360"/>
      <c r="AC738" s="360"/>
      <c r="AD738" s="360"/>
      <c r="AE738" s="986" t="s">
        <v>620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544</v>
      </c>
      <c r="F739" s="998"/>
      <c r="G739" s="998"/>
      <c r="H739" s="91" t="str">
        <f>IF(E739="", "", "(")</f>
        <v>(</v>
      </c>
      <c r="I739" s="981"/>
      <c r="J739" s="981"/>
      <c r="K739" s="91" t="str">
        <f>IF(OR(I739="　", I739=""), "", "-")</f>
        <v/>
      </c>
      <c r="L739" s="982">
        <v>332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623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639</v>
      </c>
      <c r="M781" s="664"/>
      <c r="N781" s="664"/>
      <c r="O781" s="664"/>
      <c r="P781" s="664"/>
      <c r="Q781" s="664"/>
      <c r="R781" s="664"/>
      <c r="S781" s="664"/>
      <c r="T781" s="664"/>
      <c r="U781" s="664"/>
      <c r="V781" s="664"/>
      <c r="W781" s="664"/>
      <c r="X781" s="665"/>
      <c r="Y781" s="384">
        <v>8</v>
      </c>
      <c r="Z781" s="385"/>
      <c r="AA781" s="385"/>
      <c r="AB781" s="804"/>
      <c r="AC781" s="669" t="s">
        <v>624</v>
      </c>
      <c r="AD781" s="670"/>
      <c r="AE781" s="670"/>
      <c r="AF781" s="670"/>
      <c r="AG781" s="671"/>
      <c r="AH781" s="663" t="s">
        <v>626</v>
      </c>
      <c r="AI781" s="664"/>
      <c r="AJ781" s="664"/>
      <c r="AK781" s="664"/>
      <c r="AL781" s="664"/>
      <c r="AM781" s="664"/>
      <c r="AN781" s="664"/>
      <c r="AO781" s="664"/>
      <c r="AP781" s="664"/>
      <c r="AQ781" s="664"/>
      <c r="AR781" s="664"/>
      <c r="AS781" s="664"/>
      <c r="AT781" s="665"/>
      <c r="AU781" s="384">
        <v>52</v>
      </c>
      <c r="AV781" s="385"/>
      <c r="AW781" s="385"/>
      <c r="AX781" s="386"/>
    </row>
    <row r="782" spans="1:50" ht="24.75" customHeight="1" x14ac:dyDescent="0.15">
      <c r="A782" s="630"/>
      <c r="B782" s="631"/>
      <c r="C782" s="631"/>
      <c r="D782" s="631"/>
      <c r="E782" s="631"/>
      <c r="F782" s="632"/>
      <c r="G782" s="605" t="s">
        <v>624</v>
      </c>
      <c r="H782" s="606"/>
      <c r="I782" s="606"/>
      <c r="J782" s="606"/>
      <c r="K782" s="607"/>
      <c r="L782" s="597" t="s">
        <v>640</v>
      </c>
      <c r="M782" s="598"/>
      <c r="N782" s="598"/>
      <c r="O782" s="598"/>
      <c r="P782" s="598"/>
      <c r="Q782" s="598"/>
      <c r="R782" s="598"/>
      <c r="S782" s="598"/>
      <c r="T782" s="598"/>
      <c r="U782" s="598"/>
      <c r="V782" s="598"/>
      <c r="W782" s="598"/>
      <c r="X782" s="599"/>
      <c r="Y782" s="600">
        <v>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624</v>
      </c>
      <c r="H783" s="606"/>
      <c r="I783" s="606"/>
      <c r="J783" s="606"/>
      <c r="K783" s="607"/>
      <c r="L783" s="597" t="s">
        <v>641</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624</v>
      </c>
      <c r="H784" s="606"/>
      <c r="I784" s="606"/>
      <c r="J784" s="606"/>
      <c r="K784" s="607"/>
      <c r="L784" s="597" t="s">
        <v>642</v>
      </c>
      <c r="M784" s="598"/>
      <c r="N784" s="598"/>
      <c r="O784" s="598"/>
      <c r="P784" s="598"/>
      <c r="Q784" s="598"/>
      <c r="R784" s="598"/>
      <c r="S784" s="598"/>
      <c r="T784" s="598"/>
      <c r="U784" s="598"/>
      <c r="V784" s="598"/>
      <c r="W784" s="598"/>
      <c r="X784" s="599"/>
      <c r="Y784" s="600">
        <v>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1.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1.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1.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1.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1.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1.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52</v>
      </c>
      <c r="AV791" s="831"/>
      <c r="AW791" s="831"/>
      <c r="AX791" s="833"/>
    </row>
    <row r="792" spans="1:50" ht="24.75" customHeight="1" x14ac:dyDescent="0.15">
      <c r="A792" s="630"/>
      <c r="B792" s="631"/>
      <c r="C792" s="631"/>
      <c r="D792" s="631"/>
      <c r="E792" s="631"/>
      <c r="F792" s="632"/>
      <c r="G792" s="594" t="s">
        <v>452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628</v>
      </c>
      <c r="AD794" s="670"/>
      <c r="AE794" s="670"/>
      <c r="AF794" s="670"/>
      <c r="AG794" s="671"/>
      <c r="AH794" s="663" t="s">
        <v>629</v>
      </c>
      <c r="AI794" s="664"/>
      <c r="AJ794" s="664"/>
      <c r="AK794" s="664"/>
      <c r="AL794" s="664"/>
      <c r="AM794" s="664"/>
      <c r="AN794" s="664"/>
      <c r="AO794" s="664"/>
      <c r="AP794" s="664"/>
      <c r="AQ794" s="664"/>
      <c r="AR794" s="664"/>
      <c r="AS794" s="664"/>
      <c r="AT794" s="665"/>
      <c r="AU794" s="384">
        <v>86</v>
      </c>
      <c r="AV794" s="385"/>
      <c r="AW794" s="385"/>
      <c r="AX794" s="386"/>
    </row>
    <row r="795" spans="1:50" ht="21.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1.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1.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1.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1.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1.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1.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1.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1.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86</v>
      </c>
      <c r="AV804" s="831"/>
      <c r="AW804" s="831"/>
      <c r="AX804" s="833"/>
    </row>
    <row r="805" spans="1:50" ht="24.75" customHeight="1" x14ac:dyDescent="0.15">
      <c r="A805" s="630"/>
      <c r="B805" s="631"/>
      <c r="C805" s="631"/>
      <c r="D805" s="631"/>
      <c r="E805" s="631"/>
      <c r="F805" s="632"/>
      <c r="G805" s="594" t="s">
        <v>631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632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624</v>
      </c>
      <c r="H807" s="670"/>
      <c r="I807" s="670"/>
      <c r="J807" s="670"/>
      <c r="K807" s="671"/>
      <c r="L807" s="663" t="s">
        <v>630</v>
      </c>
      <c r="M807" s="664"/>
      <c r="N807" s="664"/>
      <c r="O807" s="664"/>
      <c r="P807" s="664"/>
      <c r="Q807" s="664"/>
      <c r="R807" s="664"/>
      <c r="S807" s="664"/>
      <c r="T807" s="664"/>
      <c r="U807" s="664"/>
      <c r="V807" s="664"/>
      <c r="W807" s="664"/>
      <c r="X807" s="665"/>
      <c r="Y807" s="384">
        <v>7</v>
      </c>
      <c r="Z807" s="385"/>
      <c r="AA807" s="385"/>
      <c r="AB807" s="804"/>
      <c r="AC807" s="669" t="s">
        <v>633</v>
      </c>
      <c r="AD807" s="670"/>
      <c r="AE807" s="670"/>
      <c r="AF807" s="670"/>
      <c r="AG807" s="671"/>
      <c r="AH807" s="663" t="s">
        <v>634</v>
      </c>
      <c r="AI807" s="664"/>
      <c r="AJ807" s="664"/>
      <c r="AK807" s="664"/>
      <c r="AL807" s="664"/>
      <c r="AM807" s="664"/>
      <c r="AN807" s="664"/>
      <c r="AO807" s="664"/>
      <c r="AP807" s="664"/>
      <c r="AQ807" s="664"/>
      <c r="AR807" s="664"/>
      <c r="AS807" s="664"/>
      <c r="AT807" s="665"/>
      <c r="AU807" s="384">
        <v>20</v>
      </c>
      <c r="AV807" s="385"/>
      <c r="AW807" s="385"/>
      <c r="AX807" s="386"/>
    </row>
    <row r="808" spans="1:50" ht="21.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1.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1.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1.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1.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1.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1.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1.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1.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7</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20</v>
      </c>
      <c r="AV817" s="831"/>
      <c r="AW817" s="831"/>
      <c r="AX817" s="833"/>
    </row>
    <row r="818" spans="1:50" ht="24.75" customHeight="1" x14ac:dyDescent="0.15">
      <c r="A818" s="630"/>
      <c r="B818" s="631"/>
      <c r="C818" s="631"/>
      <c r="D818" s="631"/>
      <c r="E818" s="631"/>
      <c r="F818" s="632"/>
      <c r="G818" s="594" t="s">
        <v>637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635</v>
      </c>
      <c r="H820" s="670"/>
      <c r="I820" s="670"/>
      <c r="J820" s="670"/>
      <c r="K820" s="671"/>
      <c r="L820" s="663" t="s">
        <v>636</v>
      </c>
      <c r="M820" s="664"/>
      <c r="N820" s="664"/>
      <c r="O820" s="664"/>
      <c r="P820" s="664"/>
      <c r="Q820" s="664"/>
      <c r="R820" s="664"/>
      <c r="S820" s="664"/>
      <c r="T820" s="664"/>
      <c r="U820" s="664"/>
      <c r="V820" s="664"/>
      <c r="W820" s="664"/>
      <c r="X820" s="665"/>
      <c r="Y820" s="384">
        <v>6</v>
      </c>
      <c r="Z820" s="385"/>
      <c r="AA820" s="385"/>
      <c r="AB820" s="804"/>
      <c r="AC820" s="669" t="s">
        <v>628</v>
      </c>
      <c r="AD820" s="670"/>
      <c r="AE820" s="670"/>
      <c r="AF820" s="670"/>
      <c r="AG820" s="671"/>
      <c r="AH820" s="663" t="s">
        <v>629</v>
      </c>
      <c r="AI820" s="664"/>
      <c r="AJ820" s="664"/>
      <c r="AK820" s="664"/>
      <c r="AL820" s="664"/>
      <c r="AM820" s="664"/>
      <c r="AN820" s="664"/>
      <c r="AO820" s="664"/>
      <c r="AP820" s="664"/>
      <c r="AQ820" s="664"/>
      <c r="AR820" s="664"/>
      <c r="AS820" s="664"/>
      <c r="AT820" s="665"/>
      <c r="AU820" s="384">
        <v>18</v>
      </c>
      <c r="AV820" s="385"/>
      <c r="AW820" s="385"/>
      <c r="AX820" s="386"/>
    </row>
    <row r="821" spans="1:50" ht="24.75" customHeight="1" x14ac:dyDescent="0.15">
      <c r="A821" s="630"/>
      <c r="B821" s="631"/>
      <c r="C821" s="631"/>
      <c r="D821" s="631"/>
      <c r="E821" s="631"/>
      <c r="F821" s="632"/>
      <c r="G821" s="605" t="s">
        <v>624</v>
      </c>
      <c r="H821" s="606"/>
      <c r="I821" s="606"/>
      <c r="J821" s="606"/>
      <c r="K821" s="607"/>
      <c r="L821" s="597" t="s">
        <v>745</v>
      </c>
      <c r="M821" s="598"/>
      <c r="N821" s="598"/>
      <c r="O821" s="598"/>
      <c r="P821" s="598"/>
      <c r="Q821" s="598"/>
      <c r="R821" s="598"/>
      <c r="S821" s="598"/>
      <c r="T821" s="598"/>
      <c r="U821" s="598"/>
      <c r="V821" s="598"/>
      <c r="W821" s="598"/>
      <c r="X821" s="599"/>
      <c r="Y821" s="600">
        <v>2</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t="s">
        <v>633</v>
      </c>
      <c r="H822" s="606"/>
      <c r="I822" s="606"/>
      <c r="J822" s="606"/>
      <c r="K822" s="607"/>
      <c r="L822" s="597" t="s">
        <v>746</v>
      </c>
      <c r="M822" s="598"/>
      <c r="N822" s="598"/>
      <c r="O822" s="598"/>
      <c r="P822" s="598"/>
      <c r="Q822" s="598"/>
      <c r="R822" s="598"/>
      <c r="S822" s="598"/>
      <c r="T822" s="598"/>
      <c r="U822" s="598"/>
      <c r="V822" s="598"/>
      <c r="W822" s="598"/>
      <c r="X822" s="599"/>
      <c r="Y822" s="600">
        <v>2</v>
      </c>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1.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1.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1.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1.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1.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1.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1.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18</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9" t="s">
        <v>481</v>
      </c>
      <c r="AM831" s="280"/>
      <c r="AN831" s="28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8"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8" t="s">
        <v>474</v>
      </c>
      <c r="AD836" s="148"/>
      <c r="AE836" s="148"/>
      <c r="AF836" s="148"/>
      <c r="AG836" s="148"/>
      <c r="AH836" s="362" t="s">
        <v>508</v>
      </c>
      <c r="AI836" s="359"/>
      <c r="AJ836" s="359"/>
      <c r="AK836" s="359"/>
      <c r="AL836" s="359" t="s">
        <v>21</v>
      </c>
      <c r="AM836" s="359"/>
      <c r="AN836" s="359"/>
      <c r="AO836" s="364"/>
      <c r="AP836" s="365" t="s">
        <v>431</v>
      </c>
      <c r="AQ836" s="365"/>
      <c r="AR836" s="365"/>
      <c r="AS836" s="365"/>
      <c r="AT836" s="365"/>
      <c r="AU836" s="365"/>
      <c r="AV836" s="365"/>
      <c r="AW836" s="365"/>
      <c r="AX836" s="365"/>
    </row>
    <row r="837" spans="1:50" ht="43.5" customHeight="1" x14ac:dyDescent="0.15">
      <c r="A837" s="372">
        <v>1</v>
      </c>
      <c r="B837" s="372">
        <v>1</v>
      </c>
      <c r="C837" s="94" t="s">
        <v>643</v>
      </c>
      <c r="D837" s="95"/>
      <c r="E837" s="95"/>
      <c r="F837" s="95"/>
      <c r="G837" s="95"/>
      <c r="H837" s="95"/>
      <c r="I837" s="95"/>
      <c r="J837" s="96">
        <v>3011005000295</v>
      </c>
      <c r="K837" s="97"/>
      <c r="L837" s="97"/>
      <c r="M837" s="97"/>
      <c r="N837" s="97"/>
      <c r="O837" s="97"/>
      <c r="P837" s="98" t="s">
        <v>644</v>
      </c>
      <c r="Q837" s="99"/>
      <c r="R837" s="99"/>
      <c r="S837" s="99"/>
      <c r="T837" s="99"/>
      <c r="U837" s="99"/>
      <c r="V837" s="99"/>
      <c r="W837" s="99"/>
      <c r="X837" s="99"/>
      <c r="Y837" s="346">
        <v>8</v>
      </c>
      <c r="Z837" s="347"/>
      <c r="AA837" s="347"/>
      <c r="AB837" s="348"/>
      <c r="AC837" s="356" t="s">
        <v>513</v>
      </c>
      <c r="AD837" s="366"/>
      <c r="AE837" s="366"/>
      <c r="AF837" s="366"/>
      <c r="AG837" s="366"/>
      <c r="AH837" s="357">
        <v>2</v>
      </c>
      <c r="AI837" s="358"/>
      <c r="AJ837" s="358"/>
      <c r="AK837" s="358"/>
      <c r="AL837" s="352">
        <v>80.099999999999994</v>
      </c>
      <c r="AM837" s="353"/>
      <c r="AN837" s="353"/>
      <c r="AO837" s="354"/>
      <c r="AP837" s="355" t="s">
        <v>657</v>
      </c>
      <c r="AQ837" s="355"/>
      <c r="AR837" s="355"/>
      <c r="AS837" s="355"/>
      <c r="AT837" s="355"/>
      <c r="AU837" s="355"/>
      <c r="AV837" s="355"/>
      <c r="AW837" s="355"/>
      <c r="AX837" s="355"/>
    </row>
    <row r="838" spans="1:50" ht="57.75" customHeight="1" x14ac:dyDescent="0.15">
      <c r="A838" s="372">
        <v>2</v>
      </c>
      <c r="B838" s="372">
        <v>1</v>
      </c>
      <c r="C838" s="94" t="s">
        <v>645</v>
      </c>
      <c r="D838" s="95"/>
      <c r="E838" s="95"/>
      <c r="F838" s="95"/>
      <c r="G838" s="95"/>
      <c r="H838" s="95"/>
      <c r="I838" s="95"/>
      <c r="J838" s="96">
        <v>8180001011830</v>
      </c>
      <c r="K838" s="97"/>
      <c r="L838" s="97"/>
      <c r="M838" s="97"/>
      <c r="N838" s="97"/>
      <c r="O838" s="97"/>
      <c r="P838" s="98" t="s">
        <v>646</v>
      </c>
      <c r="Q838" s="99"/>
      <c r="R838" s="99"/>
      <c r="S838" s="99"/>
      <c r="T838" s="99"/>
      <c r="U838" s="99"/>
      <c r="V838" s="99"/>
      <c r="W838" s="99"/>
      <c r="X838" s="99"/>
      <c r="Y838" s="346">
        <v>7</v>
      </c>
      <c r="Z838" s="347"/>
      <c r="AA838" s="347"/>
      <c r="AB838" s="348"/>
      <c r="AC838" s="356" t="s">
        <v>513</v>
      </c>
      <c r="AD838" s="366"/>
      <c r="AE838" s="366"/>
      <c r="AF838" s="366"/>
      <c r="AG838" s="366"/>
      <c r="AH838" s="357">
        <v>2</v>
      </c>
      <c r="AI838" s="358"/>
      <c r="AJ838" s="358"/>
      <c r="AK838" s="358"/>
      <c r="AL838" s="367">
        <v>77.400000000000006</v>
      </c>
      <c r="AM838" s="368"/>
      <c r="AN838" s="368"/>
      <c r="AO838" s="369"/>
      <c r="AP838" s="355" t="s">
        <v>657</v>
      </c>
      <c r="AQ838" s="355"/>
      <c r="AR838" s="355"/>
      <c r="AS838" s="355"/>
      <c r="AT838" s="355"/>
      <c r="AU838" s="355"/>
      <c r="AV838" s="355"/>
      <c r="AW838" s="355"/>
      <c r="AX838" s="355"/>
    </row>
    <row r="839" spans="1:50" ht="57.75" customHeight="1" x14ac:dyDescent="0.15">
      <c r="A839" s="372">
        <v>3</v>
      </c>
      <c r="B839" s="372">
        <v>1</v>
      </c>
      <c r="C839" s="94" t="s">
        <v>647</v>
      </c>
      <c r="D839" s="95"/>
      <c r="E839" s="95"/>
      <c r="F839" s="95"/>
      <c r="G839" s="95"/>
      <c r="H839" s="95"/>
      <c r="I839" s="95"/>
      <c r="J839" s="96">
        <v>3010005004232</v>
      </c>
      <c r="K839" s="97"/>
      <c r="L839" s="97"/>
      <c r="M839" s="97"/>
      <c r="N839" s="97"/>
      <c r="O839" s="97"/>
      <c r="P839" s="98" t="s">
        <v>648</v>
      </c>
      <c r="Q839" s="99"/>
      <c r="R839" s="99"/>
      <c r="S839" s="99"/>
      <c r="T839" s="99"/>
      <c r="U839" s="99"/>
      <c r="V839" s="99"/>
      <c r="W839" s="99"/>
      <c r="X839" s="99"/>
      <c r="Y839" s="346">
        <v>7</v>
      </c>
      <c r="Z839" s="347"/>
      <c r="AA839" s="347"/>
      <c r="AB839" s="348"/>
      <c r="AC839" s="356" t="s">
        <v>513</v>
      </c>
      <c r="AD839" s="366"/>
      <c r="AE839" s="366"/>
      <c r="AF839" s="366"/>
      <c r="AG839" s="366"/>
      <c r="AH839" s="350">
        <v>1</v>
      </c>
      <c r="AI839" s="351"/>
      <c r="AJ839" s="351"/>
      <c r="AK839" s="351"/>
      <c r="AL839" s="352">
        <v>84.2</v>
      </c>
      <c r="AM839" s="353"/>
      <c r="AN839" s="353"/>
      <c r="AO839" s="354"/>
      <c r="AP839" s="355" t="s">
        <v>461</v>
      </c>
      <c r="AQ839" s="355"/>
      <c r="AR839" s="355"/>
      <c r="AS839" s="355"/>
      <c r="AT839" s="355"/>
      <c r="AU839" s="355"/>
      <c r="AV839" s="355"/>
      <c r="AW839" s="355"/>
      <c r="AX839" s="355"/>
    </row>
    <row r="840" spans="1:50" ht="42.75" customHeight="1" x14ac:dyDescent="0.15">
      <c r="A840" s="372">
        <v>4</v>
      </c>
      <c r="B840" s="372">
        <v>1</v>
      </c>
      <c r="C840" s="94" t="s">
        <v>643</v>
      </c>
      <c r="D840" s="95"/>
      <c r="E840" s="95"/>
      <c r="F840" s="95"/>
      <c r="G840" s="95"/>
      <c r="H840" s="95"/>
      <c r="I840" s="95"/>
      <c r="J840" s="96">
        <v>3011005000295</v>
      </c>
      <c r="K840" s="97"/>
      <c r="L840" s="97"/>
      <c r="M840" s="97"/>
      <c r="N840" s="97"/>
      <c r="O840" s="97"/>
      <c r="P840" s="98" t="s">
        <v>651</v>
      </c>
      <c r="Q840" s="99"/>
      <c r="R840" s="99"/>
      <c r="S840" s="99"/>
      <c r="T840" s="99"/>
      <c r="U840" s="99"/>
      <c r="V840" s="99"/>
      <c r="W840" s="99"/>
      <c r="X840" s="99"/>
      <c r="Y840" s="346">
        <v>6</v>
      </c>
      <c r="Z840" s="347"/>
      <c r="AA840" s="347"/>
      <c r="AB840" s="348"/>
      <c r="AC840" s="356" t="s">
        <v>513</v>
      </c>
      <c r="AD840" s="366"/>
      <c r="AE840" s="366"/>
      <c r="AF840" s="366"/>
      <c r="AG840" s="366"/>
      <c r="AH840" s="350">
        <v>2</v>
      </c>
      <c r="AI840" s="351"/>
      <c r="AJ840" s="351"/>
      <c r="AK840" s="351"/>
      <c r="AL840" s="352">
        <v>66</v>
      </c>
      <c r="AM840" s="353"/>
      <c r="AN840" s="353"/>
      <c r="AO840" s="354"/>
      <c r="AP840" s="355" t="s">
        <v>658</v>
      </c>
      <c r="AQ840" s="355"/>
      <c r="AR840" s="355"/>
      <c r="AS840" s="355"/>
      <c r="AT840" s="355"/>
      <c r="AU840" s="355"/>
      <c r="AV840" s="355"/>
      <c r="AW840" s="355"/>
      <c r="AX840" s="355"/>
    </row>
    <row r="841" spans="1:50" ht="46.5" customHeight="1" x14ac:dyDescent="0.15">
      <c r="A841" s="372">
        <v>5</v>
      </c>
      <c r="B841" s="372">
        <v>1</v>
      </c>
      <c r="C841" s="95" t="s">
        <v>647</v>
      </c>
      <c r="D841" s="95"/>
      <c r="E841" s="95"/>
      <c r="F841" s="95"/>
      <c r="G841" s="95"/>
      <c r="H841" s="95"/>
      <c r="I841" s="95"/>
      <c r="J841" s="96">
        <v>3010005004232</v>
      </c>
      <c r="K841" s="97"/>
      <c r="L841" s="97"/>
      <c r="M841" s="97"/>
      <c r="N841" s="97"/>
      <c r="O841" s="97"/>
      <c r="P841" s="98" t="s">
        <v>652</v>
      </c>
      <c r="Q841" s="99"/>
      <c r="R841" s="99"/>
      <c r="S841" s="99"/>
      <c r="T841" s="99"/>
      <c r="U841" s="99"/>
      <c r="V841" s="99"/>
      <c r="W841" s="99"/>
      <c r="X841" s="99"/>
      <c r="Y841" s="346">
        <v>4</v>
      </c>
      <c r="Z841" s="347"/>
      <c r="AA841" s="347"/>
      <c r="AB841" s="348"/>
      <c r="AC841" s="356" t="s">
        <v>513</v>
      </c>
      <c r="AD841" s="366"/>
      <c r="AE841" s="366"/>
      <c r="AF841" s="366"/>
      <c r="AG841" s="366"/>
      <c r="AH841" s="350">
        <v>1</v>
      </c>
      <c r="AI841" s="351"/>
      <c r="AJ841" s="351"/>
      <c r="AK841" s="351"/>
      <c r="AL841" s="352">
        <v>46.8</v>
      </c>
      <c r="AM841" s="353"/>
      <c r="AN841" s="353"/>
      <c r="AO841" s="354"/>
      <c r="AP841" s="355" t="s">
        <v>461</v>
      </c>
      <c r="AQ841" s="355"/>
      <c r="AR841" s="355"/>
      <c r="AS841" s="355"/>
      <c r="AT841" s="355"/>
      <c r="AU841" s="355"/>
      <c r="AV841" s="355"/>
      <c r="AW841" s="355"/>
      <c r="AX841" s="355"/>
    </row>
    <row r="842" spans="1:50" ht="58.5" customHeight="1" x14ac:dyDescent="0.15">
      <c r="A842" s="372">
        <v>6</v>
      </c>
      <c r="B842" s="372">
        <v>1</v>
      </c>
      <c r="C842" s="95" t="s">
        <v>647</v>
      </c>
      <c r="D842" s="95"/>
      <c r="E842" s="95"/>
      <c r="F842" s="95"/>
      <c r="G842" s="95"/>
      <c r="H842" s="95"/>
      <c r="I842" s="95"/>
      <c r="J842" s="96">
        <v>3010005004232</v>
      </c>
      <c r="K842" s="97"/>
      <c r="L842" s="97"/>
      <c r="M842" s="97"/>
      <c r="N842" s="97"/>
      <c r="O842" s="97"/>
      <c r="P842" s="98" t="s">
        <v>653</v>
      </c>
      <c r="Q842" s="99"/>
      <c r="R842" s="99"/>
      <c r="S842" s="99"/>
      <c r="T842" s="99"/>
      <c r="U842" s="99"/>
      <c r="V842" s="99"/>
      <c r="W842" s="99"/>
      <c r="X842" s="99"/>
      <c r="Y842" s="346">
        <v>4</v>
      </c>
      <c r="Z842" s="347"/>
      <c r="AA842" s="347"/>
      <c r="AB842" s="348"/>
      <c r="AC842" s="356" t="s">
        <v>513</v>
      </c>
      <c r="AD842" s="366"/>
      <c r="AE842" s="366"/>
      <c r="AF842" s="366"/>
      <c r="AG842" s="366"/>
      <c r="AH842" s="350">
        <v>3</v>
      </c>
      <c r="AI842" s="351"/>
      <c r="AJ842" s="351"/>
      <c r="AK842" s="351"/>
      <c r="AL842" s="352">
        <v>39.6</v>
      </c>
      <c r="AM842" s="353"/>
      <c r="AN842" s="353"/>
      <c r="AO842" s="354"/>
      <c r="AP842" s="355" t="s">
        <v>658</v>
      </c>
      <c r="AQ842" s="355"/>
      <c r="AR842" s="355"/>
      <c r="AS842" s="355"/>
      <c r="AT842" s="355"/>
      <c r="AU842" s="355"/>
      <c r="AV842" s="355"/>
      <c r="AW842" s="355"/>
      <c r="AX842" s="355"/>
    </row>
    <row r="843" spans="1:50" ht="48.75" customHeight="1" x14ac:dyDescent="0.15">
      <c r="A843" s="372">
        <v>7</v>
      </c>
      <c r="B843" s="372">
        <v>1</v>
      </c>
      <c r="C843" s="95" t="s">
        <v>643</v>
      </c>
      <c r="D843" s="95"/>
      <c r="E843" s="95"/>
      <c r="F843" s="95"/>
      <c r="G843" s="95"/>
      <c r="H843" s="95"/>
      <c r="I843" s="95"/>
      <c r="J843" s="96">
        <v>3011005000295</v>
      </c>
      <c r="K843" s="97"/>
      <c r="L843" s="97"/>
      <c r="M843" s="97"/>
      <c r="N843" s="97"/>
      <c r="O843" s="97"/>
      <c r="P843" s="98" t="s">
        <v>654</v>
      </c>
      <c r="Q843" s="99"/>
      <c r="R843" s="99"/>
      <c r="S843" s="99"/>
      <c r="T843" s="99"/>
      <c r="U843" s="99"/>
      <c r="V843" s="99"/>
      <c r="W843" s="99"/>
      <c r="X843" s="99"/>
      <c r="Y843" s="346">
        <v>4</v>
      </c>
      <c r="Z843" s="347"/>
      <c r="AA843" s="347"/>
      <c r="AB843" s="348"/>
      <c r="AC843" s="356" t="s">
        <v>513</v>
      </c>
      <c r="AD843" s="366"/>
      <c r="AE843" s="366"/>
      <c r="AF843" s="366"/>
      <c r="AG843" s="366"/>
      <c r="AH843" s="350">
        <v>3</v>
      </c>
      <c r="AI843" s="351"/>
      <c r="AJ843" s="351"/>
      <c r="AK843" s="351"/>
      <c r="AL843" s="352">
        <v>58.5</v>
      </c>
      <c r="AM843" s="353"/>
      <c r="AN843" s="353"/>
      <c r="AO843" s="354"/>
      <c r="AP843" s="355" t="s">
        <v>658</v>
      </c>
      <c r="AQ843" s="355"/>
      <c r="AR843" s="355"/>
      <c r="AS843" s="355"/>
      <c r="AT843" s="355"/>
      <c r="AU843" s="355"/>
      <c r="AV843" s="355"/>
      <c r="AW843" s="355"/>
      <c r="AX843" s="355"/>
    </row>
    <row r="844" spans="1:50" ht="57.75" customHeight="1" x14ac:dyDescent="0.15">
      <c r="A844" s="372">
        <v>8</v>
      </c>
      <c r="B844" s="372">
        <v>1</v>
      </c>
      <c r="C844" s="95" t="s">
        <v>643</v>
      </c>
      <c r="D844" s="95"/>
      <c r="E844" s="95"/>
      <c r="F844" s="95"/>
      <c r="G844" s="95"/>
      <c r="H844" s="95"/>
      <c r="I844" s="95"/>
      <c r="J844" s="96">
        <v>3011005000295</v>
      </c>
      <c r="K844" s="97"/>
      <c r="L844" s="97"/>
      <c r="M844" s="97"/>
      <c r="N844" s="97"/>
      <c r="O844" s="97"/>
      <c r="P844" s="98" t="s">
        <v>655</v>
      </c>
      <c r="Q844" s="99"/>
      <c r="R844" s="99"/>
      <c r="S844" s="99"/>
      <c r="T844" s="99"/>
      <c r="U844" s="99"/>
      <c r="V844" s="99"/>
      <c r="W844" s="99"/>
      <c r="X844" s="99"/>
      <c r="Y844" s="346">
        <v>2</v>
      </c>
      <c r="Z844" s="347"/>
      <c r="AA844" s="347"/>
      <c r="AB844" s="348"/>
      <c r="AC844" s="356" t="s">
        <v>513</v>
      </c>
      <c r="AD844" s="366"/>
      <c r="AE844" s="366"/>
      <c r="AF844" s="366"/>
      <c r="AG844" s="366"/>
      <c r="AH844" s="350">
        <v>4</v>
      </c>
      <c r="AI844" s="351"/>
      <c r="AJ844" s="351"/>
      <c r="AK844" s="351"/>
      <c r="AL844" s="352">
        <v>89</v>
      </c>
      <c r="AM844" s="353"/>
      <c r="AN844" s="353"/>
      <c r="AO844" s="354"/>
      <c r="AP844" s="355" t="s">
        <v>658</v>
      </c>
      <c r="AQ844" s="355"/>
      <c r="AR844" s="355"/>
      <c r="AS844" s="355"/>
      <c r="AT844" s="355"/>
      <c r="AU844" s="355"/>
      <c r="AV844" s="355"/>
      <c r="AW844" s="355"/>
      <c r="AX844" s="355"/>
    </row>
    <row r="845" spans="1:50" ht="57.75" customHeight="1" x14ac:dyDescent="0.15">
      <c r="A845" s="372">
        <v>9</v>
      </c>
      <c r="B845" s="372">
        <v>1</v>
      </c>
      <c r="C845" s="94" t="s">
        <v>649</v>
      </c>
      <c r="D845" s="95"/>
      <c r="E845" s="95"/>
      <c r="F845" s="95"/>
      <c r="G845" s="95"/>
      <c r="H845" s="95"/>
      <c r="I845" s="95"/>
      <c r="J845" s="96">
        <v>1010001061832</v>
      </c>
      <c r="K845" s="97"/>
      <c r="L845" s="97"/>
      <c r="M845" s="97"/>
      <c r="N845" s="97"/>
      <c r="O845" s="97"/>
      <c r="P845" s="98" t="s">
        <v>655</v>
      </c>
      <c r="Q845" s="99"/>
      <c r="R845" s="99"/>
      <c r="S845" s="99"/>
      <c r="T845" s="99"/>
      <c r="U845" s="99"/>
      <c r="V845" s="99"/>
      <c r="W845" s="99"/>
      <c r="X845" s="99"/>
      <c r="Y845" s="346">
        <v>2</v>
      </c>
      <c r="Z845" s="347"/>
      <c r="AA845" s="347"/>
      <c r="AB845" s="348"/>
      <c r="AC845" s="356" t="s">
        <v>513</v>
      </c>
      <c r="AD845" s="366"/>
      <c r="AE845" s="366"/>
      <c r="AF845" s="366"/>
      <c r="AG845" s="366"/>
      <c r="AH845" s="350">
        <v>4</v>
      </c>
      <c r="AI845" s="351"/>
      <c r="AJ845" s="351"/>
      <c r="AK845" s="351"/>
      <c r="AL845" s="352">
        <v>89</v>
      </c>
      <c r="AM845" s="353"/>
      <c r="AN845" s="353"/>
      <c r="AO845" s="354"/>
      <c r="AP845" s="355" t="s">
        <v>658</v>
      </c>
      <c r="AQ845" s="355"/>
      <c r="AR845" s="355"/>
      <c r="AS845" s="355"/>
      <c r="AT845" s="355"/>
      <c r="AU845" s="355"/>
      <c r="AV845" s="355"/>
      <c r="AW845" s="355"/>
      <c r="AX845" s="355"/>
    </row>
    <row r="846" spans="1:50" ht="57.75" customHeight="1" x14ac:dyDescent="0.15">
      <c r="A846" s="372">
        <v>10</v>
      </c>
      <c r="B846" s="372">
        <v>1</v>
      </c>
      <c r="C846" s="94" t="s">
        <v>650</v>
      </c>
      <c r="D846" s="95"/>
      <c r="E846" s="95"/>
      <c r="F846" s="95"/>
      <c r="G846" s="95"/>
      <c r="H846" s="95"/>
      <c r="I846" s="95"/>
      <c r="J846" s="96">
        <v>6010005002803</v>
      </c>
      <c r="K846" s="97"/>
      <c r="L846" s="97"/>
      <c r="M846" s="97"/>
      <c r="N846" s="97"/>
      <c r="O846" s="97"/>
      <c r="P846" s="98" t="s">
        <v>656</v>
      </c>
      <c r="Q846" s="99"/>
      <c r="R846" s="99"/>
      <c r="S846" s="99"/>
      <c r="T846" s="99"/>
      <c r="U846" s="99"/>
      <c r="V846" s="99"/>
      <c r="W846" s="99"/>
      <c r="X846" s="99"/>
      <c r="Y846" s="346">
        <v>2</v>
      </c>
      <c r="Z846" s="347"/>
      <c r="AA846" s="347"/>
      <c r="AB846" s="348"/>
      <c r="AC846" s="356" t="s">
        <v>513</v>
      </c>
      <c r="AD846" s="366"/>
      <c r="AE846" s="366"/>
      <c r="AF846" s="366"/>
      <c r="AG846" s="366"/>
      <c r="AH846" s="350">
        <v>8</v>
      </c>
      <c r="AI846" s="351"/>
      <c r="AJ846" s="351"/>
      <c r="AK846" s="351"/>
      <c r="AL846" s="352">
        <v>92.7</v>
      </c>
      <c r="AM846" s="353"/>
      <c r="AN846" s="353"/>
      <c r="AO846" s="354"/>
      <c r="AP846" s="355" t="s">
        <v>658</v>
      </c>
      <c r="AQ846" s="355"/>
      <c r="AR846" s="355"/>
      <c r="AS846" s="355"/>
      <c r="AT846" s="355"/>
      <c r="AU846" s="355"/>
      <c r="AV846" s="355"/>
      <c r="AW846" s="355"/>
      <c r="AX846" s="355"/>
    </row>
    <row r="847" spans="1:50" ht="30" hidden="1" customHeight="1" x14ac:dyDescent="0.15">
      <c r="A847" s="372">
        <v>11</v>
      </c>
      <c r="B847" s="372">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2">
        <v>12</v>
      </c>
      <c r="B848" s="372">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2">
        <v>13</v>
      </c>
      <c r="B849" s="372">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2">
        <v>14</v>
      </c>
      <c r="B850" s="372">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2">
        <v>15</v>
      </c>
      <c r="B851" s="372">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2">
        <v>16</v>
      </c>
      <c r="B852" s="372">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2">
        <v>17</v>
      </c>
      <c r="B853" s="372">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2">
        <v>18</v>
      </c>
      <c r="B854" s="372">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2">
        <v>19</v>
      </c>
      <c r="B855" s="372">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2">
        <v>20</v>
      </c>
      <c r="B856" s="372">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2">
        <v>21</v>
      </c>
      <c r="B857" s="372">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2">
        <v>22</v>
      </c>
      <c r="B858" s="372">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2">
        <v>23</v>
      </c>
      <c r="B859" s="372">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2">
        <v>24</v>
      </c>
      <c r="B860" s="372">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2">
        <v>25</v>
      </c>
      <c r="B861" s="372">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2">
        <v>26</v>
      </c>
      <c r="B862" s="372">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2">
        <v>27</v>
      </c>
      <c r="B863" s="372">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2">
        <v>28</v>
      </c>
      <c r="B864" s="372">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2">
        <v>29</v>
      </c>
      <c r="B865" s="372">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2">
        <v>30</v>
      </c>
      <c r="B866" s="372">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8"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8" t="s">
        <v>474</v>
      </c>
      <c r="AD869" s="148"/>
      <c r="AE869" s="148"/>
      <c r="AF869" s="148"/>
      <c r="AG869" s="148"/>
      <c r="AH869" s="362" t="s">
        <v>508</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2">
        <v>1</v>
      </c>
      <c r="B870" s="372">
        <v>1</v>
      </c>
      <c r="C870" s="94" t="s">
        <v>660</v>
      </c>
      <c r="D870" s="95"/>
      <c r="E870" s="95"/>
      <c r="F870" s="95"/>
      <c r="G870" s="95"/>
      <c r="H870" s="95"/>
      <c r="I870" s="95"/>
      <c r="J870" s="96">
        <v>5010005007398</v>
      </c>
      <c r="K870" s="97"/>
      <c r="L870" s="97"/>
      <c r="M870" s="97"/>
      <c r="N870" s="97"/>
      <c r="O870" s="97"/>
      <c r="P870" s="98" t="s">
        <v>659</v>
      </c>
      <c r="Q870" s="99"/>
      <c r="R870" s="99"/>
      <c r="S870" s="99"/>
      <c r="T870" s="99"/>
      <c r="U870" s="99"/>
      <c r="V870" s="99"/>
      <c r="W870" s="99"/>
      <c r="X870" s="99"/>
      <c r="Y870" s="346">
        <v>52</v>
      </c>
      <c r="Z870" s="347"/>
      <c r="AA870" s="347"/>
      <c r="AB870" s="348"/>
      <c r="AC870" s="356" t="s">
        <v>520</v>
      </c>
      <c r="AD870" s="366"/>
      <c r="AE870" s="366"/>
      <c r="AF870" s="366"/>
      <c r="AG870" s="366"/>
      <c r="AH870" s="357" t="s">
        <v>661</v>
      </c>
      <c r="AI870" s="358"/>
      <c r="AJ870" s="358"/>
      <c r="AK870" s="358"/>
      <c r="AL870" s="352">
        <v>100</v>
      </c>
      <c r="AM870" s="353"/>
      <c r="AN870" s="353"/>
      <c r="AO870" s="354"/>
      <c r="AP870" s="355" t="s">
        <v>661</v>
      </c>
      <c r="AQ870" s="355"/>
      <c r="AR870" s="355"/>
      <c r="AS870" s="355"/>
      <c r="AT870" s="355"/>
      <c r="AU870" s="355"/>
      <c r="AV870" s="355"/>
      <c r="AW870" s="355"/>
      <c r="AX870" s="355"/>
    </row>
    <row r="871" spans="1:50" ht="45.75" customHeight="1" x14ac:dyDescent="0.15">
      <c r="A871" s="372">
        <v>2</v>
      </c>
      <c r="B871" s="372">
        <v>1</v>
      </c>
      <c r="C871" s="95" t="s">
        <v>643</v>
      </c>
      <c r="D871" s="95"/>
      <c r="E871" s="95"/>
      <c r="F871" s="95"/>
      <c r="G871" s="95"/>
      <c r="H871" s="95"/>
      <c r="I871" s="95"/>
      <c r="J871" s="96">
        <v>3011005000295</v>
      </c>
      <c r="K871" s="97"/>
      <c r="L871" s="97"/>
      <c r="M871" s="97"/>
      <c r="N871" s="97"/>
      <c r="O871" s="97"/>
      <c r="P871" s="98" t="s">
        <v>662</v>
      </c>
      <c r="Q871" s="99"/>
      <c r="R871" s="99"/>
      <c r="S871" s="99"/>
      <c r="T871" s="99"/>
      <c r="U871" s="99"/>
      <c r="V871" s="99"/>
      <c r="W871" s="99"/>
      <c r="X871" s="99"/>
      <c r="Y871" s="346">
        <v>8</v>
      </c>
      <c r="Z871" s="347"/>
      <c r="AA871" s="347"/>
      <c r="AB871" s="348"/>
      <c r="AC871" s="356" t="s">
        <v>520</v>
      </c>
      <c r="AD871" s="366"/>
      <c r="AE871" s="366"/>
      <c r="AF871" s="366"/>
      <c r="AG871" s="366"/>
      <c r="AH871" s="357" t="s">
        <v>661</v>
      </c>
      <c r="AI871" s="358"/>
      <c r="AJ871" s="358"/>
      <c r="AK871" s="358"/>
      <c r="AL871" s="352">
        <v>100</v>
      </c>
      <c r="AM871" s="353"/>
      <c r="AN871" s="353"/>
      <c r="AO871" s="354"/>
      <c r="AP871" s="355" t="s">
        <v>661</v>
      </c>
      <c r="AQ871" s="355"/>
      <c r="AR871" s="355"/>
      <c r="AS871" s="355"/>
      <c r="AT871" s="355"/>
      <c r="AU871" s="355"/>
      <c r="AV871" s="355"/>
      <c r="AW871" s="355"/>
      <c r="AX871" s="355"/>
    </row>
    <row r="872" spans="1:50" ht="57.75" customHeight="1" x14ac:dyDescent="0.15">
      <c r="A872" s="372">
        <v>3</v>
      </c>
      <c r="B872" s="372">
        <v>1</v>
      </c>
      <c r="C872" s="94" t="s">
        <v>643</v>
      </c>
      <c r="D872" s="95"/>
      <c r="E872" s="95"/>
      <c r="F872" s="95"/>
      <c r="G872" s="95"/>
      <c r="H872" s="95"/>
      <c r="I872" s="95"/>
      <c r="J872" s="96">
        <v>3011005000295</v>
      </c>
      <c r="K872" s="97"/>
      <c r="L872" s="97"/>
      <c r="M872" s="97"/>
      <c r="N872" s="97"/>
      <c r="O872" s="97"/>
      <c r="P872" s="98" t="s">
        <v>663</v>
      </c>
      <c r="Q872" s="99"/>
      <c r="R872" s="99"/>
      <c r="S872" s="99"/>
      <c r="T872" s="99"/>
      <c r="U872" s="99"/>
      <c r="V872" s="99"/>
      <c r="W872" s="99"/>
      <c r="X872" s="99"/>
      <c r="Y872" s="346">
        <v>8</v>
      </c>
      <c r="Z872" s="347"/>
      <c r="AA872" s="347"/>
      <c r="AB872" s="348"/>
      <c r="AC872" s="356" t="s">
        <v>520</v>
      </c>
      <c r="AD872" s="366"/>
      <c r="AE872" s="366"/>
      <c r="AF872" s="366"/>
      <c r="AG872" s="366"/>
      <c r="AH872" s="357" t="s">
        <v>661</v>
      </c>
      <c r="AI872" s="358"/>
      <c r="AJ872" s="358"/>
      <c r="AK872" s="358"/>
      <c r="AL872" s="352">
        <v>100</v>
      </c>
      <c r="AM872" s="353"/>
      <c r="AN872" s="353"/>
      <c r="AO872" s="354"/>
      <c r="AP872" s="355" t="s">
        <v>661</v>
      </c>
      <c r="AQ872" s="355"/>
      <c r="AR872" s="355"/>
      <c r="AS872" s="355"/>
      <c r="AT872" s="355"/>
      <c r="AU872" s="355"/>
      <c r="AV872" s="355"/>
      <c r="AW872" s="355"/>
      <c r="AX872" s="355"/>
    </row>
    <row r="873" spans="1:50" ht="47.25" customHeight="1" x14ac:dyDescent="0.15">
      <c r="A873" s="372">
        <v>4</v>
      </c>
      <c r="B873" s="372">
        <v>1</v>
      </c>
      <c r="C873" s="94" t="s">
        <v>665</v>
      </c>
      <c r="D873" s="95"/>
      <c r="E873" s="95"/>
      <c r="F873" s="95"/>
      <c r="G873" s="95"/>
      <c r="H873" s="95"/>
      <c r="I873" s="95"/>
      <c r="J873" s="96">
        <v>9011101042582</v>
      </c>
      <c r="K873" s="97"/>
      <c r="L873" s="97"/>
      <c r="M873" s="97"/>
      <c r="N873" s="97"/>
      <c r="O873" s="97"/>
      <c r="P873" s="98" t="s">
        <v>664</v>
      </c>
      <c r="Q873" s="99"/>
      <c r="R873" s="99"/>
      <c r="S873" s="99"/>
      <c r="T873" s="99"/>
      <c r="U873" s="99"/>
      <c r="V873" s="99"/>
      <c r="W873" s="99"/>
      <c r="X873" s="99"/>
      <c r="Y873" s="346">
        <v>1</v>
      </c>
      <c r="Z873" s="347"/>
      <c r="AA873" s="347"/>
      <c r="AB873" s="348"/>
      <c r="AC873" s="356" t="s">
        <v>519</v>
      </c>
      <c r="AD873" s="356"/>
      <c r="AE873" s="356"/>
      <c r="AF873" s="356"/>
      <c r="AG873" s="356"/>
      <c r="AH873" s="357" t="s">
        <v>661</v>
      </c>
      <c r="AI873" s="358"/>
      <c r="AJ873" s="358"/>
      <c r="AK873" s="358"/>
      <c r="AL873" s="352">
        <v>100</v>
      </c>
      <c r="AM873" s="353"/>
      <c r="AN873" s="353"/>
      <c r="AO873" s="354"/>
      <c r="AP873" s="355" t="s">
        <v>661</v>
      </c>
      <c r="AQ873" s="355"/>
      <c r="AR873" s="355"/>
      <c r="AS873" s="355"/>
      <c r="AT873" s="355"/>
      <c r="AU873" s="355"/>
      <c r="AV873" s="355"/>
      <c r="AW873" s="355"/>
      <c r="AX873" s="355"/>
    </row>
    <row r="874" spans="1:50" ht="44.25" customHeight="1" x14ac:dyDescent="0.15">
      <c r="A874" s="372">
        <v>5</v>
      </c>
      <c r="B874" s="372">
        <v>1</v>
      </c>
      <c r="C874" s="95" t="s">
        <v>645</v>
      </c>
      <c r="D874" s="95"/>
      <c r="E874" s="95"/>
      <c r="F874" s="95"/>
      <c r="G874" s="95"/>
      <c r="H874" s="95"/>
      <c r="I874" s="95"/>
      <c r="J874" s="96">
        <v>8180001011830</v>
      </c>
      <c r="K874" s="97"/>
      <c r="L874" s="97"/>
      <c r="M874" s="97"/>
      <c r="N874" s="97"/>
      <c r="O874" s="97"/>
      <c r="P874" s="98" t="s">
        <v>666</v>
      </c>
      <c r="Q874" s="99"/>
      <c r="R874" s="99"/>
      <c r="S874" s="99"/>
      <c r="T874" s="99"/>
      <c r="U874" s="99"/>
      <c r="V874" s="99"/>
      <c r="W874" s="99"/>
      <c r="X874" s="99"/>
      <c r="Y874" s="346">
        <v>1</v>
      </c>
      <c r="Z874" s="347"/>
      <c r="AA874" s="347"/>
      <c r="AB874" s="348"/>
      <c r="AC874" s="356" t="s">
        <v>519</v>
      </c>
      <c r="AD874" s="356"/>
      <c r="AE874" s="356"/>
      <c r="AF874" s="356"/>
      <c r="AG874" s="356"/>
      <c r="AH874" s="357" t="s">
        <v>661</v>
      </c>
      <c r="AI874" s="358"/>
      <c r="AJ874" s="358"/>
      <c r="AK874" s="358"/>
      <c r="AL874" s="352">
        <v>100</v>
      </c>
      <c r="AM874" s="353"/>
      <c r="AN874" s="353"/>
      <c r="AO874" s="354"/>
      <c r="AP874" s="355" t="s">
        <v>661</v>
      </c>
      <c r="AQ874" s="355"/>
      <c r="AR874" s="355"/>
      <c r="AS874" s="355"/>
      <c r="AT874" s="355"/>
      <c r="AU874" s="355"/>
      <c r="AV874" s="355"/>
      <c r="AW874" s="355"/>
      <c r="AX874" s="355"/>
    </row>
    <row r="875" spans="1:50" ht="58.5" customHeight="1" x14ac:dyDescent="0.15">
      <c r="A875" s="372">
        <v>6</v>
      </c>
      <c r="B875" s="372">
        <v>1</v>
      </c>
      <c r="C875" s="94" t="s">
        <v>668</v>
      </c>
      <c r="D875" s="95"/>
      <c r="E875" s="95"/>
      <c r="F875" s="95"/>
      <c r="G875" s="95"/>
      <c r="H875" s="95"/>
      <c r="I875" s="95"/>
      <c r="J875" s="96">
        <v>7120001077597</v>
      </c>
      <c r="K875" s="97"/>
      <c r="L875" s="97"/>
      <c r="M875" s="97"/>
      <c r="N875" s="97"/>
      <c r="O875" s="97"/>
      <c r="P875" s="98" t="s">
        <v>667</v>
      </c>
      <c r="Q875" s="99"/>
      <c r="R875" s="99"/>
      <c r="S875" s="99"/>
      <c r="T875" s="99"/>
      <c r="U875" s="99"/>
      <c r="V875" s="99"/>
      <c r="W875" s="99"/>
      <c r="X875" s="99"/>
      <c r="Y875" s="346">
        <v>1</v>
      </c>
      <c r="Z875" s="347"/>
      <c r="AA875" s="347"/>
      <c r="AB875" s="348"/>
      <c r="AC875" s="356" t="s">
        <v>519</v>
      </c>
      <c r="AD875" s="356"/>
      <c r="AE875" s="356"/>
      <c r="AF875" s="356"/>
      <c r="AG875" s="356"/>
      <c r="AH875" s="357" t="s">
        <v>661</v>
      </c>
      <c r="AI875" s="358"/>
      <c r="AJ875" s="358"/>
      <c r="AK875" s="358"/>
      <c r="AL875" s="352">
        <v>100</v>
      </c>
      <c r="AM875" s="353"/>
      <c r="AN875" s="353"/>
      <c r="AO875" s="354"/>
      <c r="AP875" s="355" t="s">
        <v>661</v>
      </c>
      <c r="AQ875" s="355"/>
      <c r="AR875" s="355"/>
      <c r="AS875" s="355"/>
      <c r="AT875" s="355"/>
      <c r="AU875" s="355"/>
      <c r="AV875" s="355"/>
      <c r="AW875" s="355"/>
      <c r="AX875" s="355"/>
    </row>
    <row r="876" spans="1:50" ht="49.5" customHeight="1" x14ac:dyDescent="0.15">
      <c r="A876" s="372">
        <v>7</v>
      </c>
      <c r="B876" s="372">
        <v>1</v>
      </c>
      <c r="C876" s="94" t="s">
        <v>669</v>
      </c>
      <c r="D876" s="95"/>
      <c r="E876" s="95"/>
      <c r="F876" s="95"/>
      <c r="G876" s="95"/>
      <c r="H876" s="95"/>
      <c r="I876" s="95"/>
      <c r="J876" s="96">
        <v>5010601000566</v>
      </c>
      <c r="K876" s="97"/>
      <c r="L876" s="97"/>
      <c r="M876" s="97"/>
      <c r="N876" s="97"/>
      <c r="O876" s="97"/>
      <c r="P876" s="98" t="s">
        <v>670</v>
      </c>
      <c r="Q876" s="99"/>
      <c r="R876" s="99"/>
      <c r="S876" s="99"/>
      <c r="T876" s="99"/>
      <c r="U876" s="99"/>
      <c r="V876" s="99"/>
      <c r="W876" s="99"/>
      <c r="X876" s="99"/>
      <c r="Y876" s="346">
        <v>0</v>
      </c>
      <c r="Z876" s="347"/>
      <c r="AA876" s="347"/>
      <c r="AB876" s="348"/>
      <c r="AC876" s="356" t="s">
        <v>519</v>
      </c>
      <c r="AD876" s="356"/>
      <c r="AE876" s="356"/>
      <c r="AF876" s="356"/>
      <c r="AG876" s="356"/>
      <c r="AH876" s="357" t="s">
        <v>661</v>
      </c>
      <c r="AI876" s="358"/>
      <c r="AJ876" s="358"/>
      <c r="AK876" s="358"/>
      <c r="AL876" s="352">
        <v>100</v>
      </c>
      <c r="AM876" s="353"/>
      <c r="AN876" s="353"/>
      <c r="AO876" s="354"/>
      <c r="AP876" s="355" t="s">
        <v>661</v>
      </c>
      <c r="AQ876" s="355"/>
      <c r="AR876" s="355"/>
      <c r="AS876" s="355"/>
      <c r="AT876" s="355"/>
      <c r="AU876" s="355"/>
      <c r="AV876" s="355"/>
      <c r="AW876" s="355"/>
      <c r="AX876" s="355"/>
    </row>
    <row r="877" spans="1:50" ht="30" hidden="1" customHeight="1" x14ac:dyDescent="0.15">
      <c r="A877" s="372">
        <v>8</v>
      </c>
      <c r="B877" s="372">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2">
        <v>9</v>
      </c>
      <c r="B878" s="372">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2">
        <v>10</v>
      </c>
      <c r="B879" s="372">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2">
        <v>11</v>
      </c>
      <c r="B880" s="372">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2">
        <v>12</v>
      </c>
      <c r="B881" s="372">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2">
        <v>13</v>
      </c>
      <c r="B882" s="372">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2">
        <v>14</v>
      </c>
      <c r="B883" s="372">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2">
        <v>15</v>
      </c>
      <c r="B884" s="372">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2">
        <v>16</v>
      </c>
      <c r="B885" s="372">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2">
        <v>17</v>
      </c>
      <c r="B886" s="372">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2">
        <v>18</v>
      </c>
      <c r="B887" s="372">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2">
        <v>19</v>
      </c>
      <c r="B888" s="372">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2">
        <v>20</v>
      </c>
      <c r="B889" s="372">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2">
        <v>21</v>
      </c>
      <c r="B890" s="372">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2">
        <v>22</v>
      </c>
      <c r="B891" s="372">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2">
        <v>23</v>
      </c>
      <c r="B892" s="372">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2">
        <v>24</v>
      </c>
      <c r="B893" s="372">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2">
        <v>25</v>
      </c>
      <c r="B894" s="372">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2">
        <v>26</v>
      </c>
      <c r="B895" s="372">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2">
        <v>27</v>
      </c>
      <c r="B896" s="372">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2">
        <v>28</v>
      </c>
      <c r="B897" s="372">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2">
        <v>29</v>
      </c>
      <c r="B898" s="372">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2">
        <v>30</v>
      </c>
      <c r="B899" s="372">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8"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8" t="s">
        <v>474</v>
      </c>
      <c r="AD902" s="148"/>
      <c r="AE902" s="148"/>
      <c r="AF902" s="148"/>
      <c r="AG902" s="148"/>
      <c r="AH902" s="362" t="s">
        <v>508</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2">
        <v>1</v>
      </c>
      <c r="B903" s="372">
        <v>1</v>
      </c>
      <c r="C903" s="94" t="s">
        <v>671</v>
      </c>
      <c r="D903" s="95"/>
      <c r="E903" s="95"/>
      <c r="F903" s="95"/>
      <c r="G903" s="95"/>
      <c r="H903" s="95"/>
      <c r="I903" s="95"/>
      <c r="J903" s="96" t="s">
        <v>681</v>
      </c>
      <c r="K903" s="97"/>
      <c r="L903" s="97"/>
      <c r="M903" s="97"/>
      <c r="N903" s="97"/>
      <c r="O903" s="97"/>
      <c r="P903" s="98" t="s">
        <v>683</v>
      </c>
      <c r="Q903" s="99"/>
      <c r="R903" s="99"/>
      <c r="S903" s="99"/>
      <c r="T903" s="99"/>
      <c r="U903" s="99"/>
      <c r="V903" s="99"/>
      <c r="W903" s="99"/>
      <c r="X903" s="99"/>
      <c r="Y903" s="346">
        <v>0.2</v>
      </c>
      <c r="Z903" s="347"/>
      <c r="AA903" s="347"/>
      <c r="AB903" s="348"/>
      <c r="AC903" s="356" t="s">
        <v>196</v>
      </c>
      <c r="AD903" s="366"/>
      <c r="AE903" s="366"/>
      <c r="AF903" s="366"/>
      <c r="AG903" s="366"/>
      <c r="AH903" s="357" t="s">
        <v>658</v>
      </c>
      <c r="AI903" s="358"/>
      <c r="AJ903" s="358"/>
      <c r="AK903" s="358"/>
      <c r="AL903" s="352" t="s">
        <v>657</v>
      </c>
      <c r="AM903" s="353"/>
      <c r="AN903" s="353"/>
      <c r="AO903" s="354"/>
      <c r="AP903" s="355" t="s">
        <v>684</v>
      </c>
      <c r="AQ903" s="355"/>
      <c r="AR903" s="355"/>
      <c r="AS903" s="355"/>
      <c r="AT903" s="355"/>
      <c r="AU903" s="355"/>
      <c r="AV903" s="355"/>
      <c r="AW903" s="355"/>
      <c r="AX903" s="355"/>
    </row>
    <row r="904" spans="1:50" ht="42.75" customHeight="1" x14ac:dyDescent="0.15">
      <c r="A904" s="372">
        <v>2</v>
      </c>
      <c r="B904" s="372">
        <v>1</v>
      </c>
      <c r="C904" s="94" t="s">
        <v>672</v>
      </c>
      <c r="D904" s="95"/>
      <c r="E904" s="95"/>
      <c r="F904" s="95"/>
      <c r="G904" s="95"/>
      <c r="H904" s="95"/>
      <c r="I904" s="95"/>
      <c r="J904" s="96" t="s">
        <v>681</v>
      </c>
      <c r="K904" s="97"/>
      <c r="L904" s="97"/>
      <c r="M904" s="97"/>
      <c r="N904" s="97"/>
      <c r="O904" s="97"/>
      <c r="P904" s="98" t="s">
        <v>685</v>
      </c>
      <c r="Q904" s="99"/>
      <c r="R904" s="99"/>
      <c r="S904" s="99"/>
      <c r="T904" s="99"/>
      <c r="U904" s="99"/>
      <c r="V904" s="99"/>
      <c r="W904" s="99"/>
      <c r="X904" s="99"/>
      <c r="Y904" s="346">
        <v>0.1</v>
      </c>
      <c r="Z904" s="347"/>
      <c r="AA904" s="347"/>
      <c r="AB904" s="348"/>
      <c r="AC904" s="356" t="s">
        <v>196</v>
      </c>
      <c r="AD904" s="366"/>
      <c r="AE904" s="366"/>
      <c r="AF904" s="366"/>
      <c r="AG904" s="366"/>
      <c r="AH904" s="357" t="s">
        <v>658</v>
      </c>
      <c r="AI904" s="358"/>
      <c r="AJ904" s="358"/>
      <c r="AK904" s="358"/>
      <c r="AL904" s="352" t="s">
        <v>657</v>
      </c>
      <c r="AM904" s="353"/>
      <c r="AN904" s="353"/>
      <c r="AO904" s="354"/>
      <c r="AP904" s="355" t="s">
        <v>684</v>
      </c>
      <c r="AQ904" s="355"/>
      <c r="AR904" s="355"/>
      <c r="AS904" s="355"/>
      <c r="AT904" s="355"/>
      <c r="AU904" s="355"/>
      <c r="AV904" s="355"/>
      <c r="AW904" s="355"/>
      <c r="AX904" s="355"/>
    </row>
    <row r="905" spans="1:50" ht="30" customHeight="1" x14ac:dyDescent="0.15">
      <c r="A905" s="372">
        <v>3</v>
      </c>
      <c r="B905" s="372">
        <v>1</v>
      </c>
      <c r="C905" s="94" t="s">
        <v>673</v>
      </c>
      <c r="D905" s="95"/>
      <c r="E905" s="95"/>
      <c r="F905" s="95"/>
      <c r="G905" s="95"/>
      <c r="H905" s="95"/>
      <c r="I905" s="95"/>
      <c r="J905" s="96" t="s">
        <v>681</v>
      </c>
      <c r="K905" s="97"/>
      <c r="L905" s="97"/>
      <c r="M905" s="97"/>
      <c r="N905" s="97"/>
      <c r="O905" s="97"/>
      <c r="P905" s="98" t="s">
        <v>686</v>
      </c>
      <c r="Q905" s="99"/>
      <c r="R905" s="99"/>
      <c r="S905" s="99"/>
      <c r="T905" s="99"/>
      <c r="U905" s="99"/>
      <c r="V905" s="99"/>
      <c r="W905" s="99"/>
      <c r="X905" s="99"/>
      <c r="Y905" s="346">
        <v>0.1</v>
      </c>
      <c r="Z905" s="347"/>
      <c r="AA905" s="347"/>
      <c r="AB905" s="348"/>
      <c r="AC905" s="356" t="s">
        <v>196</v>
      </c>
      <c r="AD905" s="366"/>
      <c r="AE905" s="366"/>
      <c r="AF905" s="366"/>
      <c r="AG905" s="366"/>
      <c r="AH905" s="357" t="s">
        <v>658</v>
      </c>
      <c r="AI905" s="358"/>
      <c r="AJ905" s="358"/>
      <c r="AK905" s="358"/>
      <c r="AL905" s="352" t="s">
        <v>657</v>
      </c>
      <c r="AM905" s="353"/>
      <c r="AN905" s="353"/>
      <c r="AO905" s="354"/>
      <c r="AP905" s="355" t="s">
        <v>684</v>
      </c>
      <c r="AQ905" s="355"/>
      <c r="AR905" s="355"/>
      <c r="AS905" s="355"/>
      <c r="AT905" s="355"/>
      <c r="AU905" s="355"/>
      <c r="AV905" s="355"/>
      <c r="AW905" s="355"/>
      <c r="AX905" s="355"/>
    </row>
    <row r="906" spans="1:50" ht="30" customHeight="1" x14ac:dyDescent="0.15">
      <c r="A906" s="372">
        <v>4</v>
      </c>
      <c r="B906" s="372">
        <v>1</v>
      </c>
      <c r="C906" s="94" t="s">
        <v>674</v>
      </c>
      <c r="D906" s="95"/>
      <c r="E906" s="95"/>
      <c r="F906" s="95"/>
      <c r="G906" s="95"/>
      <c r="H906" s="95"/>
      <c r="I906" s="95"/>
      <c r="J906" s="96" t="s">
        <v>681</v>
      </c>
      <c r="K906" s="97"/>
      <c r="L906" s="97"/>
      <c r="M906" s="97"/>
      <c r="N906" s="97"/>
      <c r="O906" s="97"/>
      <c r="P906" s="98" t="s">
        <v>687</v>
      </c>
      <c r="Q906" s="99"/>
      <c r="R906" s="99"/>
      <c r="S906" s="99"/>
      <c r="T906" s="99"/>
      <c r="U906" s="99"/>
      <c r="V906" s="99"/>
      <c r="W906" s="99"/>
      <c r="X906" s="99"/>
      <c r="Y906" s="346">
        <v>0.1</v>
      </c>
      <c r="Z906" s="347"/>
      <c r="AA906" s="347"/>
      <c r="AB906" s="348"/>
      <c r="AC906" s="356" t="s">
        <v>196</v>
      </c>
      <c r="AD906" s="366"/>
      <c r="AE906" s="366"/>
      <c r="AF906" s="366"/>
      <c r="AG906" s="366"/>
      <c r="AH906" s="357" t="s">
        <v>658</v>
      </c>
      <c r="AI906" s="358"/>
      <c r="AJ906" s="358"/>
      <c r="AK906" s="358"/>
      <c r="AL906" s="352" t="s">
        <v>657</v>
      </c>
      <c r="AM906" s="353"/>
      <c r="AN906" s="353"/>
      <c r="AO906" s="354"/>
      <c r="AP906" s="355" t="s">
        <v>684</v>
      </c>
      <c r="AQ906" s="355"/>
      <c r="AR906" s="355"/>
      <c r="AS906" s="355"/>
      <c r="AT906" s="355"/>
      <c r="AU906" s="355"/>
      <c r="AV906" s="355"/>
      <c r="AW906" s="355"/>
      <c r="AX906" s="355"/>
    </row>
    <row r="907" spans="1:50" ht="30" customHeight="1" x14ac:dyDescent="0.15">
      <c r="A907" s="372">
        <v>5</v>
      </c>
      <c r="B907" s="372">
        <v>1</v>
      </c>
      <c r="C907" s="94" t="s">
        <v>675</v>
      </c>
      <c r="D907" s="95"/>
      <c r="E907" s="95"/>
      <c r="F907" s="95"/>
      <c r="G907" s="95"/>
      <c r="H907" s="95"/>
      <c r="I907" s="95"/>
      <c r="J907" s="96" t="s">
        <v>681</v>
      </c>
      <c r="K907" s="97"/>
      <c r="L907" s="97"/>
      <c r="M907" s="97"/>
      <c r="N907" s="97"/>
      <c r="O907" s="97"/>
      <c r="P907" s="98" t="s">
        <v>688</v>
      </c>
      <c r="Q907" s="99"/>
      <c r="R907" s="99"/>
      <c r="S907" s="99"/>
      <c r="T907" s="99"/>
      <c r="U907" s="99"/>
      <c r="V907" s="99"/>
      <c r="W907" s="99"/>
      <c r="X907" s="99"/>
      <c r="Y907" s="346">
        <v>0.1</v>
      </c>
      <c r="Z907" s="347"/>
      <c r="AA907" s="347"/>
      <c r="AB907" s="348"/>
      <c r="AC907" s="356" t="s">
        <v>196</v>
      </c>
      <c r="AD907" s="366"/>
      <c r="AE907" s="366"/>
      <c r="AF907" s="366"/>
      <c r="AG907" s="366"/>
      <c r="AH907" s="357" t="s">
        <v>658</v>
      </c>
      <c r="AI907" s="358"/>
      <c r="AJ907" s="358"/>
      <c r="AK907" s="358"/>
      <c r="AL907" s="352" t="s">
        <v>657</v>
      </c>
      <c r="AM907" s="353"/>
      <c r="AN907" s="353"/>
      <c r="AO907" s="354"/>
      <c r="AP907" s="355" t="s">
        <v>684</v>
      </c>
      <c r="AQ907" s="355"/>
      <c r="AR907" s="355"/>
      <c r="AS907" s="355"/>
      <c r="AT907" s="355"/>
      <c r="AU907" s="355"/>
      <c r="AV907" s="355"/>
      <c r="AW907" s="355"/>
      <c r="AX907" s="355"/>
    </row>
    <row r="908" spans="1:50" ht="30" customHeight="1" x14ac:dyDescent="0.15">
      <c r="A908" s="372">
        <v>6</v>
      </c>
      <c r="B908" s="372">
        <v>1</v>
      </c>
      <c r="C908" s="94" t="s">
        <v>676</v>
      </c>
      <c r="D908" s="95"/>
      <c r="E908" s="95"/>
      <c r="F908" s="95"/>
      <c r="G908" s="95"/>
      <c r="H908" s="95"/>
      <c r="I908" s="95"/>
      <c r="J908" s="96" t="s">
        <v>681</v>
      </c>
      <c r="K908" s="97"/>
      <c r="L908" s="97"/>
      <c r="M908" s="97"/>
      <c r="N908" s="97"/>
      <c r="O908" s="97"/>
      <c r="P908" s="98" t="s">
        <v>689</v>
      </c>
      <c r="Q908" s="99"/>
      <c r="R908" s="99"/>
      <c r="S908" s="99"/>
      <c r="T908" s="99"/>
      <c r="U908" s="99"/>
      <c r="V908" s="99"/>
      <c r="W908" s="99"/>
      <c r="X908" s="99"/>
      <c r="Y908" s="346">
        <v>0.1</v>
      </c>
      <c r="Z908" s="347"/>
      <c r="AA908" s="347"/>
      <c r="AB908" s="348"/>
      <c r="AC908" s="356" t="s">
        <v>196</v>
      </c>
      <c r="AD908" s="366"/>
      <c r="AE908" s="366"/>
      <c r="AF908" s="366"/>
      <c r="AG908" s="366"/>
      <c r="AH908" s="357" t="s">
        <v>658</v>
      </c>
      <c r="AI908" s="358"/>
      <c r="AJ908" s="358"/>
      <c r="AK908" s="358"/>
      <c r="AL908" s="352" t="s">
        <v>657</v>
      </c>
      <c r="AM908" s="353"/>
      <c r="AN908" s="353"/>
      <c r="AO908" s="354"/>
      <c r="AP908" s="355" t="s">
        <v>684</v>
      </c>
      <c r="AQ908" s="355"/>
      <c r="AR908" s="355"/>
      <c r="AS908" s="355"/>
      <c r="AT908" s="355"/>
      <c r="AU908" s="355"/>
      <c r="AV908" s="355"/>
      <c r="AW908" s="355"/>
      <c r="AX908" s="355"/>
    </row>
    <row r="909" spans="1:50" ht="30" customHeight="1" x14ac:dyDescent="0.15">
      <c r="A909" s="372">
        <v>7</v>
      </c>
      <c r="B909" s="372">
        <v>1</v>
      </c>
      <c r="C909" s="94" t="s">
        <v>677</v>
      </c>
      <c r="D909" s="95"/>
      <c r="E909" s="95"/>
      <c r="F909" s="95"/>
      <c r="G909" s="95"/>
      <c r="H909" s="95"/>
      <c r="I909" s="95"/>
      <c r="J909" s="96" t="s">
        <v>681</v>
      </c>
      <c r="K909" s="97"/>
      <c r="L909" s="97"/>
      <c r="M909" s="97"/>
      <c r="N909" s="97"/>
      <c r="O909" s="97"/>
      <c r="P909" s="98" t="s">
        <v>682</v>
      </c>
      <c r="Q909" s="99"/>
      <c r="R909" s="99"/>
      <c r="S909" s="99"/>
      <c r="T909" s="99"/>
      <c r="U909" s="99"/>
      <c r="V909" s="99"/>
      <c r="W909" s="99"/>
      <c r="X909" s="99"/>
      <c r="Y909" s="346">
        <v>0.1</v>
      </c>
      <c r="Z909" s="347"/>
      <c r="AA909" s="347"/>
      <c r="AB909" s="348"/>
      <c r="AC909" s="356" t="s">
        <v>196</v>
      </c>
      <c r="AD909" s="366"/>
      <c r="AE909" s="366"/>
      <c r="AF909" s="366"/>
      <c r="AG909" s="366"/>
      <c r="AH909" s="357" t="s">
        <v>658</v>
      </c>
      <c r="AI909" s="358"/>
      <c r="AJ909" s="358"/>
      <c r="AK909" s="358"/>
      <c r="AL909" s="352" t="s">
        <v>657</v>
      </c>
      <c r="AM909" s="353"/>
      <c r="AN909" s="353"/>
      <c r="AO909" s="354"/>
      <c r="AP909" s="355" t="s">
        <v>684</v>
      </c>
      <c r="AQ909" s="355"/>
      <c r="AR909" s="355"/>
      <c r="AS909" s="355"/>
      <c r="AT909" s="355"/>
      <c r="AU909" s="355"/>
      <c r="AV909" s="355"/>
      <c r="AW909" s="355"/>
      <c r="AX909" s="355"/>
    </row>
    <row r="910" spans="1:50" ht="30" customHeight="1" x14ac:dyDescent="0.15">
      <c r="A910" s="372">
        <v>8</v>
      </c>
      <c r="B910" s="372">
        <v>1</v>
      </c>
      <c r="C910" s="94" t="s">
        <v>678</v>
      </c>
      <c r="D910" s="95"/>
      <c r="E910" s="95"/>
      <c r="F910" s="95"/>
      <c r="G910" s="95"/>
      <c r="H910" s="95"/>
      <c r="I910" s="95"/>
      <c r="J910" s="96" t="s">
        <v>681</v>
      </c>
      <c r="K910" s="97"/>
      <c r="L910" s="97"/>
      <c r="M910" s="97"/>
      <c r="N910" s="97"/>
      <c r="O910" s="97"/>
      <c r="P910" s="98" t="s">
        <v>690</v>
      </c>
      <c r="Q910" s="99"/>
      <c r="R910" s="99"/>
      <c r="S910" s="99"/>
      <c r="T910" s="99"/>
      <c r="U910" s="99"/>
      <c r="V910" s="99"/>
      <c r="W910" s="99"/>
      <c r="X910" s="99"/>
      <c r="Y910" s="346">
        <v>0.1</v>
      </c>
      <c r="Z910" s="347"/>
      <c r="AA910" s="347"/>
      <c r="AB910" s="348"/>
      <c r="AC910" s="356" t="s">
        <v>196</v>
      </c>
      <c r="AD910" s="366"/>
      <c r="AE910" s="366"/>
      <c r="AF910" s="366"/>
      <c r="AG910" s="366"/>
      <c r="AH910" s="357" t="s">
        <v>658</v>
      </c>
      <c r="AI910" s="358"/>
      <c r="AJ910" s="358"/>
      <c r="AK910" s="358"/>
      <c r="AL910" s="352" t="s">
        <v>657</v>
      </c>
      <c r="AM910" s="353"/>
      <c r="AN910" s="353"/>
      <c r="AO910" s="354"/>
      <c r="AP910" s="355" t="s">
        <v>684</v>
      </c>
      <c r="AQ910" s="355"/>
      <c r="AR910" s="355"/>
      <c r="AS910" s="355"/>
      <c r="AT910" s="355"/>
      <c r="AU910" s="355"/>
      <c r="AV910" s="355"/>
      <c r="AW910" s="355"/>
      <c r="AX910" s="355"/>
    </row>
    <row r="911" spans="1:50" ht="30" customHeight="1" x14ac:dyDescent="0.15">
      <c r="A911" s="372">
        <v>9</v>
      </c>
      <c r="B911" s="372">
        <v>1</v>
      </c>
      <c r="C911" s="94" t="s">
        <v>679</v>
      </c>
      <c r="D911" s="95"/>
      <c r="E911" s="95"/>
      <c r="F911" s="95"/>
      <c r="G911" s="95"/>
      <c r="H911" s="95"/>
      <c r="I911" s="95"/>
      <c r="J911" s="96" t="s">
        <v>681</v>
      </c>
      <c r="K911" s="97"/>
      <c r="L911" s="97"/>
      <c r="M911" s="97"/>
      <c r="N911" s="97"/>
      <c r="O911" s="97"/>
      <c r="P911" s="99" t="s">
        <v>683</v>
      </c>
      <c r="Q911" s="99"/>
      <c r="R911" s="99"/>
      <c r="S911" s="99"/>
      <c r="T911" s="99"/>
      <c r="U911" s="99"/>
      <c r="V911" s="99"/>
      <c r="W911" s="99"/>
      <c r="X911" s="99"/>
      <c r="Y911" s="346">
        <v>0.1</v>
      </c>
      <c r="Z911" s="347"/>
      <c r="AA911" s="347"/>
      <c r="AB911" s="348"/>
      <c r="AC911" s="356" t="s">
        <v>196</v>
      </c>
      <c r="AD911" s="366"/>
      <c r="AE911" s="366"/>
      <c r="AF911" s="366"/>
      <c r="AG911" s="366"/>
      <c r="AH911" s="357" t="s">
        <v>658</v>
      </c>
      <c r="AI911" s="358"/>
      <c r="AJ911" s="358"/>
      <c r="AK911" s="358"/>
      <c r="AL911" s="352" t="s">
        <v>657</v>
      </c>
      <c r="AM911" s="353"/>
      <c r="AN911" s="353"/>
      <c r="AO911" s="354"/>
      <c r="AP911" s="355" t="s">
        <v>684</v>
      </c>
      <c r="AQ911" s="355"/>
      <c r="AR911" s="355"/>
      <c r="AS911" s="355"/>
      <c r="AT911" s="355"/>
      <c r="AU911" s="355"/>
      <c r="AV911" s="355"/>
      <c r="AW911" s="355"/>
      <c r="AX911" s="355"/>
    </row>
    <row r="912" spans="1:50" ht="30" customHeight="1" x14ac:dyDescent="0.15">
      <c r="A912" s="372">
        <v>10</v>
      </c>
      <c r="B912" s="372">
        <v>1</v>
      </c>
      <c r="C912" s="94" t="s">
        <v>680</v>
      </c>
      <c r="D912" s="95"/>
      <c r="E912" s="95"/>
      <c r="F912" s="95"/>
      <c r="G912" s="95"/>
      <c r="H912" s="95"/>
      <c r="I912" s="95"/>
      <c r="J912" s="96" t="s">
        <v>681</v>
      </c>
      <c r="K912" s="97"/>
      <c r="L912" s="97"/>
      <c r="M912" s="97"/>
      <c r="N912" s="97"/>
      <c r="O912" s="97"/>
      <c r="P912" s="99" t="s">
        <v>690</v>
      </c>
      <c r="Q912" s="99"/>
      <c r="R912" s="99"/>
      <c r="S912" s="99"/>
      <c r="T912" s="99"/>
      <c r="U912" s="99"/>
      <c r="V912" s="99"/>
      <c r="W912" s="99"/>
      <c r="X912" s="99"/>
      <c r="Y912" s="346">
        <v>0</v>
      </c>
      <c r="Z912" s="347"/>
      <c r="AA912" s="347"/>
      <c r="AB912" s="348"/>
      <c r="AC912" s="356" t="s">
        <v>196</v>
      </c>
      <c r="AD912" s="366"/>
      <c r="AE912" s="366"/>
      <c r="AF912" s="366"/>
      <c r="AG912" s="366"/>
      <c r="AH912" s="357" t="s">
        <v>658</v>
      </c>
      <c r="AI912" s="358"/>
      <c r="AJ912" s="358"/>
      <c r="AK912" s="358"/>
      <c r="AL912" s="352" t="s">
        <v>657</v>
      </c>
      <c r="AM912" s="353"/>
      <c r="AN912" s="353"/>
      <c r="AO912" s="354"/>
      <c r="AP912" s="355" t="s">
        <v>684</v>
      </c>
      <c r="AQ912" s="355"/>
      <c r="AR912" s="355"/>
      <c r="AS912" s="355"/>
      <c r="AT912" s="355"/>
      <c r="AU912" s="355"/>
      <c r="AV912" s="355"/>
      <c r="AW912" s="355"/>
      <c r="AX912" s="355"/>
    </row>
    <row r="913" spans="1:50" ht="30" hidden="1" customHeight="1" x14ac:dyDescent="0.15">
      <c r="A913" s="372">
        <v>11</v>
      </c>
      <c r="B913" s="372">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2">
        <v>12</v>
      </c>
      <c r="B914" s="372">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2">
        <v>13</v>
      </c>
      <c r="B915" s="372">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2">
        <v>14</v>
      </c>
      <c r="B916" s="372">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2">
        <v>15</v>
      </c>
      <c r="B917" s="372">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2">
        <v>16</v>
      </c>
      <c r="B918" s="372">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2">
        <v>17</v>
      </c>
      <c r="B919" s="372">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2">
        <v>18</v>
      </c>
      <c r="B920" s="372">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2">
        <v>19</v>
      </c>
      <c r="B921" s="372">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2">
        <v>20</v>
      </c>
      <c r="B922" s="372">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2">
        <v>21</v>
      </c>
      <c r="B923" s="372">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2">
        <v>22</v>
      </c>
      <c r="B924" s="372">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2">
        <v>23</v>
      </c>
      <c r="B925" s="372">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2">
        <v>24</v>
      </c>
      <c r="B926" s="372">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2">
        <v>25</v>
      </c>
      <c r="B927" s="372">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2">
        <v>26</v>
      </c>
      <c r="B928" s="372">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2">
        <v>27</v>
      </c>
      <c r="B929" s="372">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2">
        <v>28</v>
      </c>
      <c r="B930" s="372">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2">
        <v>29</v>
      </c>
      <c r="B931" s="372">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2">
        <v>30</v>
      </c>
      <c r="B932" s="372">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8"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8" t="s">
        <v>474</v>
      </c>
      <c r="AD935" s="148"/>
      <c r="AE935" s="148"/>
      <c r="AF935" s="148"/>
      <c r="AG935" s="148"/>
      <c r="AH935" s="362" t="s">
        <v>508</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2">
        <v>1</v>
      </c>
      <c r="B936" s="372">
        <v>1</v>
      </c>
      <c r="C936" s="94" t="s">
        <v>691</v>
      </c>
      <c r="D936" s="95"/>
      <c r="E936" s="95"/>
      <c r="F936" s="95"/>
      <c r="G936" s="95"/>
      <c r="H936" s="95"/>
      <c r="I936" s="95"/>
      <c r="J936" s="96" t="s">
        <v>692</v>
      </c>
      <c r="K936" s="97"/>
      <c r="L936" s="97"/>
      <c r="M936" s="97"/>
      <c r="N936" s="97"/>
      <c r="O936" s="97"/>
      <c r="P936" s="98" t="s">
        <v>693</v>
      </c>
      <c r="Q936" s="99"/>
      <c r="R936" s="99"/>
      <c r="S936" s="99"/>
      <c r="T936" s="99"/>
      <c r="U936" s="99"/>
      <c r="V936" s="99"/>
      <c r="W936" s="99"/>
      <c r="X936" s="99"/>
      <c r="Y936" s="346">
        <v>86</v>
      </c>
      <c r="Z936" s="347"/>
      <c r="AA936" s="347"/>
      <c r="AB936" s="348"/>
      <c r="AC936" s="356" t="s">
        <v>196</v>
      </c>
      <c r="AD936" s="366"/>
      <c r="AE936" s="366"/>
      <c r="AF936" s="366"/>
      <c r="AG936" s="366"/>
      <c r="AH936" s="357" t="s">
        <v>692</v>
      </c>
      <c r="AI936" s="358"/>
      <c r="AJ936" s="358"/>
      <c r="AK936" s="358"/>
      <c r="AL936" s="352" t="s">
        <v>658</v>
      </c>
      <c r="AM936" s="353"/>
      <c r="AN936" s="353"/>
      <c r="AO936" s="354"/>
      <c r="AP936" s="355" t="s">
        <v>658</v>
      </c>
      <c r="AQ936" s="355"/>
      <c r="AR936" s="355"/>
      <c r="AS936" s="355"/>
      <c r="AT936" s="355"/>
      <c r="AU936" s="355"/>
      <c r="AV936" s="355"/>
      <c r="AW936" s="355"/>
      <c r="AX936" s="355"/>
    </row>
    <row r="937" spans="1:50" ht="30" customHeight="1" x14ac:dyDescent="0.15">
      <c r="A937" s="372">
        <v>2</v>
      </c>
      <c r="B937" s="372">
        <v>1</v>
      </c>
      <c r="C937" s="95" t="s">
        <v>694</v>
      </c>
      <c r="D937" s="95"/>
      <c r="E937" s="95"/>
      <c r="F937" s="95"/>
      <c r="G937" s="95"/>
      <c r="H937" s="95"/>
      <c r="I937" s="95"/>
      <c r="J937" s="96">
        <v>3010002049767</v>
      </c>
      <c r="K937" s="97"/>
      <c r="L937" s="97"/>
      <c r="M937" s="97"/>
      <c r="N937" s="97"/>
      <c r="O937" s="97"/>
      <c r="P937" s="98" t="s">
        <v>695</v>
      </c>
      <c r="Q937" s="99"/>
      <c r="R937" s="99"/>
      <c r="S937" s="99"/>
      <c r="T937" s="99"/>
      <c r="U937" s="99"/>
      <c r="V937" s="99"/>
      <c r="W937" s="99"/>
      <c r="X937" s="99"/>
      <c r="Y937" s="346">
        <v>18</v>
      </c>
      <c r="Z937" s="347"/>
      <c r="AA937" s="347"/>
      <c r="AB937" s="348"/>
      <c r="AC937" s="356" t="s">
        <v>519</v>
      </c>
      <c r="AD937" s="356"/>
      <c r="AE937" s="356"/>
      <c r="AF937" s="356"/>
      <c r="AG937" s="356"/>
      <c r="AH937" s="357" t="s">
        <v>692</v>
      </c>
      <c r="AI937" s="358"/>
      <c r="AJ937" s="358"/>
      <c r="AK937" s="358"/>
      <c r="AL937" s="352">
        <v>100</v>
      </c>
      <c r="AM937" s="353"/>
      <c r="AN937" s="353"/>
      <c r="AO937" s="354"/>
      <c r="AP937" s="355" t="s">
        <v>658</v>
      </c>
      <c r="AQ937" s="355"/>
      <c r="AR937" s="355"/>
      <c r="AS937" s="355"/>
      <c r="AT937" s="355"/>
      <c r="AU937" s="355"/>
      <c r="AV937" s="355"/>
      <c r="AW937" s="355"/>
      <c r="AX937" s="355"/>
    </row>
    <row r="938" spans="1:50" ht="30" customHeight="1" x14ac:dyDescent="0.15">
      <c r="A938" s="372">
        <v>3</v>
      </c>
      <c r="B938" s="372">
        <v>1</v>
      </c>
      <c r="C938" s="94" t="s">
        <v>696</v>
      </c>
      <c r="D938" s="95"/>
      <c r="E938" s="95"/>
      <c r="F938" s="95"/>
      <c r="G938" s="95"/>
      <c r="H938" s="95"/>
      <c r="I938" s="95"/>
      <c r="J938" s="96">
        <v>1010001030093</v>
      </c>
      <c r="K938" s="97"/>
      <c r="L938" s="97"/>
      <c r="M938" s="97"/>
      <c r="N938" s="97"/>
      <c r="O938" s="97"/>
      <c r="P938" s="98" t="s">
        <v>697</v>
      </c>
      <c r="Q938" s="99"/>
      <c r="R938" s="99"/>
      <c r="S938" s="99"/>
      <c r="T938" s="99"/>
      <c r="U938" s="99"/>
      <c r="V938" s="99"/>
      <c r="W938" s="99"/>
      <c r="X938" s="99"/>
      <c r="Y938" s="346">
        <v>2</v>
      </c>
      <c r="Z938" s="347"/>
      <c r="AA938" s="347"/>
      <c r="AB938" s="348"/>
      <c r="AC938" s="356" t="s">
        <v>519</v>
      </c>
      <c r="AD938" s="356"/>
      <c r="AE938" s="356"/>
      <c r="AF938" s="356"/>
      <c r="AG938" s="356"/>
      <c r="AH938" s="357" t="s">
        <v>692</v>
      </c>
      <c r="AI938" s="358"/>
      <c r="AJ938" s="358"/>
      <c r="AK938" s="358"/>
      <c r="AL938" s="352">
        <v>100</v>
      </c>
      <c r="AM938" s="353"/>
      <c r="AN938" s="353"/>
      <c r="AO938" s="354"/>
      <c r="AP938" s="355" t="s">
        <v>658</v>
      </c>
      <c r="AQ938" s="355"/>
      <c r="AR938" s="355"/>
      <c r="AS938" s="355"/>
      <c r="AT938" s="355"/>
      <c r="AU938" s="355"/>
      <c r="AV938" s="355"/>
      <c r="AW938" s="355"/>
      <c r="AX938" s="355"/>
    </row>
    <row r="939" spans="1:50" ht="30" customHeight="1" x14ac:dyDescent="0.15">
      <c r="A939" s="372">
        <v>4</v>
      </c>
      <c r="B939" s="372">
        <v>1</v>
      </c>
      <c r="C939" s="94" t="s">
        <v>698</v>
      </c>
      <c r="D939" s="95"/>
      <c r="E939" s="95"/>
      <c r="F939" s="95"/>
      <c r="G939" s="95"/>
      <c r="H939" s="95"/>
      <c r="I939" s="95"/>
      <c r="J939" s="96">
        <v>1010001112577</v>
      </c>
      <c r="K939" s="97"/>
      <c r="L939" s="97"/>
      <c r="M939" s="97"/>
      <c r="N939" s="97"/>
      <c r="O939" s="97"/>
      <c r="P939" s="98" t="s">
        <v>699</v>
      </c>
      <c r="Q939" s="99"/>
      <c r="R939" s="99"/>
      <c r="S939" s="99"/>
      <c r="T939" s="99"/>
      <c r="U939" s="99"/>
      <c r="V939" s="99"/>
      <c r="W939" s="99"/>
      <c r="X939" s="99"/>
      <c r="Y939" s="346">
        <v>2</v>
      </c>
      <c r="Z939" s="347"/>
      <c r="AA939" s="347"/>
      <c r="AB939" s="348"/>
      <c r="AC939" s="356" t="s">
        <v>520</v>
      </c>
      <c r="AD939" s="356"/>
      <c r="AE939" s="356"/>
      <c r="AF939" s="356"/>
      <c r="AG939" s="356"/>
      <c r="AH939" s="357" t="s">
        <v>692</v>
      </c>
      <c r="AI939" s="358"/>
      <c r="AJ939" s="358"/>
      <c r="AK939" s="358"/>
      <c r="AL939" s="352">
        <v>100</v>
      </c>
      <c r="AM939" s="353"/>
      <c r="AN939" s="353"/>
      <c r="AO939" s="354"/>
      <c r="AP939" s="355" t="s">
        <v>658</v>
      </c>
      <c r="AQ939" s="355"/>
      <c r="AR939" s="355"/>
      <c r="AS939" s="355"/>
      <c r="AT939" s="355"/>
      <c r="AU939" s="355"/>
      <c r="AV939" s="355"/>
      <c r="AW939" s="355"/>
      <c r="AX939" s="355"/>
    </row>
    <row r="940" spans="1:50" ht="30" customHeight="1" x14ac:dyDescent="0.15">
      <c r="A940" s="372">
        <v>5</v>
      </c>
      <c r="B940" s="372">
        <v>1</v>
      </c>
      <c r="C940" s="94" t="s">
        <v>700</v>
      </c>
      <c r="D940" s="95"/>
      <c r="E940" s="95"/>
      <c r="F940" s="95"/>
      <c r="G940" s="95"/>
      <c r="H940" s="95"/>
      <c r="I940" s="95"/>
      <c r="J940" s="96">
        <v>4120001126778</v>
      </c>
      <c r="K940" s="97"/>
      <c r="L940" s="97"/>
      <c r="M940" s="97"/>
      <c r="N940" s="97"/>
      <c r="O940" s="97"/>
      <c r="P940" s="98" t="s">
        <v>701</v>
      </c>
      <c r="Q940" s="99"/>
      <c r="R940" s="99"/>
      <c r="S940" s="99"/>
      <c r="T940" s="99"/>
      <c r="U940" s="99"/>
      <c r="V940" s="99"/>
      <c r="W940" s="99"/>
      <c r="X940" s="99"/>
      <c r="Y940" s="346">
        <v>1</v>
      </c>
      <c r="Z940" s="347"/>
      <c r="AA940" s="347"/>
      <c r="AB940" s="348"/>
      <c r="AC940" s="349" t="s">
        <v>196</v>
      </c>
      <c r="AD940" s="349"/>
      <c r="AE940" s="349"/>
      <c r="AF940" s="349"/>
      <c r="AG940" s="349"/>
      <c r="AH940" s="357" t="s">
        <v>692</v>
      </c>
      <c r="AI940" s="358"/>
      <c r="AJ940" s="358"/>
      <c r="AK940" s="358"/>
      <c r="AL940" s="352" t="s">
        <v>658</v>
      </c>
      <c r="AM940" s="353"/>
      <c r="AN940" s="353"/>
      <c r="AO940" s="354"/>
      <c r="AP940" s="355" t="s">
        <v>658</v>
      </c>
      <c r="AQ940" s="355"/>
      <c r="AR940" s="355"/>
      <c r="AS940" s="355"/>
      <c r="AT940" s="355"/>
      <c r="AU940" s="355"/>
      <c r="AV940" s="355"/>
      <c r="AW940" s="355"/>
      <c r="AX940" s="355"/>
    </row>
    <row r="941" spans="1:50" ht="30" customHeight="1" x14ac:dyDescent="0.15">
      <c r="A941" s="372">
        <v>6</v>
      </c>
      <c r="B941" s="372">
        <v>1</v>
      </c>
      <c r="C941" s="94" t="s">
        <v>704</v>
      </c>
      <c r="D941" s="95"/>
      <c r="E941" s="95"/>
      <c r="F941" s="95"/>
      <c r="G941" s="95"/>
      <c r="H941" s="95"/>
      <c r="I941" s="95"/>
      <c r="J941" s="96">
        <v>8011101028104</v>
      </c>
      <c r="K941" s="97"/>
      <c r="L941" s="97"/>
      <c r="M941" s="97"/>
      <c r="N941" s="97"/>
      <c r="O941" s="97"/>
      <c r="P941" s="98" t="s">
        <v>705</v>
      </c>
      <c r="Q941" s="99"/>
      <c r="R941" s="99"/>
      <c r="S941" s="99"/>
      <c r="T941" s="99"/>
      <c r="U941" s="99"/>
      <c r="V941" s="99"/>
      <c r="W941" s="99"/>
      <c r="X941" s="99"/>
      <c r="Y941" s="346">
        <v>1</v>
      </c>
      <c r="Z941" s="347"/>
      <c r="AA941" s="347"/>
      <c r="AB941" s="348"/>
      <c r="AC941" s="349" t="s">
        <v>196</v>
      </c>
      <c r="AD941" s="349"/>
      <c r="AE941" s="349"/>
      <c r="AF941" s="349"/>
      <c r="AG941" s="349"/>
      <c r="AH941" s="357" t="s">
        <v>692</v>
      </c>
      <c r="AI941" s="358"/>
      <c r="AJ941" s="358"/>
      <c r="AK941" s="358"/>
      <c r="AL941" s="352" t="s">
        <v>658</v>
      </c>
      <c r="AM941" s="353"/>
      <c r="AN941" s="353"/>
      <c r="AO941" s="354"/>
      <c r="AP941" s="355" t="s">
        <v>658</v>
      </c>
      <c r="AQ941" s="355"/>
      <c r="AR941" s="355"/>
      <c r="AS941" s="355"/>
      <c r="AT941" s="355"/>
      <c r="AU941" s="355"/>
      <c r="AV941" s="355"/>
      <c r="AW941" s="355"/>
      <c r="AX941" s="355"/>
    </row>
    <row r="942" spans="1:50" ht="30" customHeight="1" x14ac:dyDescent="0.15">
      <c r="A942" s="372">
        <v>7</v>
      </c>
      <c r="B942" s="372">
        <v>1</v>
      </c>
      <c r="C942" s="94" t="s">
        <v>702</v>
      </c>
      <c r="D942" s="95"/>
      <c r="E942" s="95"/>
      <c r="F942" s="95"/>
      <c r="G942" s="95"/>
      <c r="H942" s="95"/>
      <c r="I942" s="95"/>
      <c r="J942" s="96">
        <v>1200001003377</v>
      </c>
      <c r="K942" s="97"/>
      <c r="L942" s="97"/>
      <c r="M942" s="97"/>
      <c r="N942" s="97"/>
      <c r="O942" s="97"/>
      <c r="P942" s="98" t="s">
        <v>703</v>
      </c>
      <c r="Q942" s="99"/>
      <c r="R942" s="99"/>
      <c r="S942" s="99"/>
      <c r="T942" s="99"/>
      <c r="U942" s="99"/>
      <c r="V942" s="99"/>
      <c r="W942" s="99"/>
      <c r="X942" s="99"/>
      <c r="Y942" s="346">
        <v>1</v>
      </c>
      <c r="Z942" s="347"/>
      <c r="AA942" s="347"/>
      <c r="AB942" s="348"/>
      <c r="AC942" s="349" t="s">
        <v>519</v>
      </c>
      <c r="AD942" s="349"/>
      <c r="AE942" s="349"/>
      <c r="AF942" s="349"/>
      <c r="AG942" s="349"/>
      <c r="AH942" s="357" t="s">
        <v>692</v>
      </c>
      <c r="AI942" s="358"/>
      <c r="AJ942" s="358"/>
      <c r="AK942" s="358"/>
      <c r="AL942" s="352">
        <v>100</v>
      </c>
      <c r="AM942" s="353"/>
      <c r="AN942" s="353"/>
      <c r="AO942" s="354"/>
      <c r="AP942" s="355" t="s">
        <v>658</v>
      </c>
      <c r="AQ942" s="355"/>
      <c r="AR942" s="355"/>
      <c r="AS942" s="355"/>
      <c r="AT942" s="355"/>
      <c r="AU942" s="355"/>
      <c r="AV942" s="355"/>
      <c r="AW942" s="355"/>
      <c r="AX942" s="355"/>
    </row>
    <row r="943" spans="1:50" ht="30" customHeight="1" x14ac:dyDescent="0.15">
      <c r="A943" s="372">
        <v>8</v>
      </c>
      <c r="B943" s="372">
        <v>1</v>
      </c>
      <c r="C943" s="94" t="s">
        <v>706</v>
      </c>
      <c r="D943" s="95"/>
      <c r="E943" s="95"/>
      <c r="F943" s="95"/>
      <c r="G943" s="95"/>
      <c r="H943" s="95"/>
      <c r="I943" s="95"/>
      <c r="J943" s="96">
        <v>3010401026805</v>
      </c>
      <c r="K943" s="97"/>
      <c r="L943" s="97"/>
      <c r="M943" s="97"/>
      <c r="N943" s="97"/>
      <c r="O943" s="97"/>
      <c r="P943" s="98" t="s">
        <v>707</v>
      </c>
      <c r="Q943" s="99"/>
      <c r="R943" s="99"/>
      <c r="S943" s="99"/>
      <c r="T943" s="99"/>
      <c r="U943" s="99"/>
      <c r="V943" s="99"/>
      <c r="W943" s="99"/>
      <c r="X943" s="99"/>
      <c r="Y943" s="346">
        <v>0.4</v>
      </c>
      <c r="Z943" s="347"/>
      <c r="AA943" s="347"/>
      <c r="AB943" s="348"/>
      <c r="AC943" s="349" t="s">
        <v>196</v>
      </c>
      <c r="AD943" s="349"/>
      <c r="AE943" s="349"/>
      <c r="AF943" s="349"/>
      <c r="AG943" s="349"/>
      <c r="AH943" s="357" t="s">
        <v>692</v>
      </c>
      <c r="AI943" s="358"/>
      <c r="AJ943" s="358"/>
      <c r="AK943" s="358"/>
      <c r="AL943" s="352" t="s">
        <v>658</v>
      </c>
      <c r="AM943" s="353"/>
      <c r="AN943" s="353"/>
      <c r="AO943" s="354"/>
      <c r="AP943" s="355" t="s">
        <v>658</v>
      </c>
      <c r="AQ943" s="355"/>
      <c r="AR943" s="355"/>
      <c r="AS943" s="355"/>
      <c r="AT943" s="355"/>
      <c r="AU943" s="355"/>
      <c r="AV943" s="355"/>
      <c r="AW943" s="355"/>
      <c r="AX943" s="355"/>
    </row>
    <row r="944" spans="1:50" ht="30" customHeight="1" x14ac:dyDescent="0.15">
      <c r="A944" s="372">
        <v>9</v>
      </c>
      <c r="B944" s="372">
        <v>1</v>
      </c>
      <c r="C944" s="94" t="s">
        <v>708</v>
      </c>
      <c r="D944" s="95"/>
      <c r="E944" s="95"/>
      <c r="F944" s="95"/>
      <c r="G944" s="95"/>
      <c r="H944" s="95"/>
      <c r="I944" s="95"/>
      <c r="J944" s="96">
        <v>1010005001594</v>
      </c>
      <c r="K944" s="97"/>
      <c r="L944" s="97"/>
      <c r="M944" s="97"/>
      <c r="N944" s="97"/>
      <c r="O944" s="97"/>
      <c r="P944" s="98" t="s">
        <v>709</v>
      </c>
      <c r="Q944" s="99"/>
      <c r="R944" s="99"/>
      <c r="S944" s="99"/>
      <c r="T944" s="99"/>
      <c r="U944" s="99"/>
      <c r="V944" s="99"/>
      <c r="W944" s="99"/>
      <c r="X944" s="99"/>
      <c r="Y944" s="346">
        <v>0.4</v>
      </c>
      <c r="Z944" s="347"/>
      <c r="AA944" s="347"/>
      <c r="AB944" s="348"/>
      <c r="AC944" s="356" t="s">
        <v>520</v>
      </c>
      <c r="AD944" s="356"/>
      <c r="AE944" s="356"/>
      <c r="AF944" s="356"/>
      <c r="AG944" s="356"/>
      <c r="AH944" s="357" t="s">
        <v>692</v>
      </c>
      <c r="AI944" s="358"/>
      <c r="AJ944" s="358"/>
      <c r="AK944" s="358"/>
      <c r="AL944" s="352">
        <v>100</v>
      </c>
      <c r="AM944" s="353"/>
      <c r="AN944" s="353"/>
      <c r="AO944" s="354"/>
      <c r="AP944" s="355" t="s">
        <v>658</v>
      </c>
      <c r="AQ944" s="355"/>
      <c r="AR944" s="355"/>
      <c r="AS944" s="355"/>
      <c r="AT944" s="355"/>
      <c r="AU944" s="355"/>
      <c r="AV944" s="355"/>
      <c r="AW944" s="355"/>
      <c r="AX944" s="355"/>
    </row>
    <row r="945" spans="1:50" ht="45" customHeight="1" x14ac:dyDescent="0.15">
      <c r="A945" s="372">
        <v>10</v>
      </c>
      <c r="B945" s="372">
        <v>1</v>
      </c>
      <c r="C945" s="94" t="s">
        <v>710</v>
      </c>
      <c r="D945" s="95"/>
      <c r="E945" s="95"/>
      <c r="F945" s="95"/>
      <c r="G945" s="95"/>
      <c r="H945" s="95"/>
      <c r="I945" s="95"/>
      <c r="J945" s="96">
        <v>1010001100425</v>
      </c>
      <c r="K945" s="97"/>
      <c r="L945" s="97"/>
      <c r="M945" s="97"/>
      <c r="N945" s="97"/>
      <c r="O945" s="97"/>
      <c r="P945" s="98" t="s">
        <v>711</v>
      </c>
      <c r="Q945" s="99"/>
      <c r="R945" s="99"/>
      <c r="S945" s="99"/>
      <c r="T945" s="99"/>
      <c r="U945" s="99"/>
      <c r="V945" s="99"/>
      <c r="W945" s="99"/>
      <c r="X945" s="99"/>
      <c r="Y945" s="346">
        <v>0.3</v>
      </c>
      <c r="Z945" s="347"/>
      <c r="AA945" s="347"/>
      <c r="AB945" s="348"/>
      <c r="AC945" s="349" t="s">
        <v>519</v>
      </c>
      <c r="AD945" s="349"/>
      <c r="AE945" s="349"/>
      <c r="AF945" s="349"/>
      <c r="AG945" s="349"/>
      <c r="AH945" s="357" t="s">
        <v>692</v>
      </c>
      <c r="AI945" s="358"/>
      <c r="AJ945" s="358"/>
      <c r="AK945" s="358"/>
      <c r="AL945" s="352">
        <v>100</v>
      </c>
      <c r="AM945" s="353"/>
      <c r="AN945" s="353"/>
      <c r="AO945" s="354"/>
      <c r="AP945" s="355" t="s">
        <v>658</v>
      </c>
      <c r="AQ945" s="355"/>
      <c r="AR945" s="355"/>
      <c r="AS945" s="355"/>
      <c r="AT945" s="355"/>
      <c r="AU945" s="355"/>
      <c r="AV945" s="355"/>
      <c r="AW945" s="355"/>
      <c r="AX945" s="355"/>
    </row>
    <row r="946" spans="1:50" ht="30" hidden="1" customHeight="1" x14ac:dyDescent="0.15">
      <c r="A946" s="372">
        <v>11</v>
      </c>
      <c r="B946" s="372">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2">
        <v>12</v>
      </c>
      <c r="B947" s="372">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2">
        <v>13</v>
      </c>
      <c r="B948" s="372">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2">
        <v>14</v>
      </c>
      <c r="B949" s="372">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2">
        <v>15</v>
      </c>
      <c r="B950" s="372">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2">
        <v>16</v>
      </c>
      <c r="B951" s="372">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2">
        <v>17</v>
      </c>
      <c r="B952" s="372">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2">
        <v>18</v>
      </c>
      <c r="B953" s="372">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2">
        <v>19</v>
      </c>
      <c r="B954" s="372">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2">
        <v>20</v>
      </c>
      <c r="B955" s="372">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2">
        <v>21</v>
      </c>
      <c r="B956" s="372">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2">
        <v>22</v>
      </c>
      <c r="B957" s="372">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2">
        <v>23</v>
      </c>
      <c r="B958" s="372">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2">
        <v>24</v>
      </c>
      <c r="B959" s="372">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2">
        <v>25</v>
      </c>
      <c r="B960" s="372">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2">
        <v>26</v>
      </c>
      <c r="B961" s="372">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2">
        <v>27</v>
      </c>
      <c r="B962" s="372">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2">
        <v>28</v>
      </c>
      <c r="B963" s="372">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2">
        <v>29</v>
      </c>
      <c r="B964" s="372">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2">
        <v>30</v>
      </c>
      <c r="B965" s="372">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8"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8" t="s">
        <v>474</v>
      </c>
      <c r="AD968" s="148"/>
      <c r="AE968" s="148"/>
      <c r="AF968" s="148"/>
      <c r="AG968" s="148"/>
      <c r="AH968" s="362" t="s">
        <v>508</v>
      </c>
      <c r="AI968" s="359"/>
      <c r="AJ968" s="359"/>
      <c r="AK968" s="359"/>
      <c r="AL968" s="359" t="s">
        <v>21</v>
      </c>
      <c r="AM968" s="359"/>
      <c r="AN968" s="359"/>
      <c r="AO968" s="364"/>
      <c r="AP968" s="365" t="s">
        <v>431</v>
      </c>
      <c r="AQ968" s="365"/>
      <c r="AR968" s="365"/>
      <c r="AS968" s="365"/>
      <c r="AT968" s="365"/>
      <c r="AU968" s="365"/>
      <c r="AV968" s="365"/>
      <c r="AW968" s="365"/>
      <c r="AX968" s="365"/>
    </row>
    <row r="969" spans="1:50" ht="45" customHeight="1" x14ac:dyDescent="0.15">
      <c r="A969" s="372">
        <v>1</v>
      </c>
      <c r="B969" s="372">
        <v>1</v>
      </c>
      <c r="C969" s="94" t="s">
        <v>712</v>
      </c>
      <c r="D969" s="95"/>
      <c r="E969" s="95"/>
      <c r="F969" s="95"/>
      <c r="G969" s="95"/>
      <c r="H969" s="95"/>
      <c r="I969" s="95"/>
      <c r="J969" s="96">
        <v>1000020230006</v>
      </c>
      <c r="K969" s="97"/>
      <c r="L969" s="97"/>
      <c r="M969" s="97"/>
      <c r="N969" s="97"/>
      <c r="O969" s="97"/>
      <c r="P969" s="98" t="s">
        <v>720</v>
      </c>
      <c r="Q969" s="99"/>
      <c r="R969" s="99"/>
      <c r="S969" s="99"/>
      <c r="T969" s="99"/>
      <c r="U969" s="99"/>
      <c r="V969" s="99"/>
      <c r="W969" s="99"/>
      <c r="X969" s="99"/>
      <c r="Y969" s="346">
        <v>7</v>
      </c>
      <c r="Z969" s="347"/>
      <c r="AA969" s="347"/>
      <c r="AB969" s="348"/>
      <c r="AC969" s="356" t="s">
        <v>196</v>
      </c>
      <c r="AD969" s="366"/>
      <c r="AE969" s="366"/>
      <c r="AF969" s="366"/>
      <c r="AG969" s="366"/>
      <c r="AH969" s="357" t="s">
        <v>692</v>
      </c>
      <c r="AI969" s="358"/>
      <c r="AJ969" s="358"/>
      <c r="AK969" s="358"/>
      <c r="AL969" s="352" t="s">
        <v>714</v>
      </c>
      <c r="AM969" s="353"/>
      <c r="AN969" s="353"/>
      <c r="AO969" s="354"/>
      <c r="AP969" s="355" t="s">
        <v>715</v>
      </c>
      <c r="AQ969" s="355"/>
      <c r="AR969" s="355"/>
      <c r="AS969" s="355"/>
      <c r="AT969" s="355"/>
      <c r="AU969" s="355"/>
      <c r="AV969" s="355"/>
      <c r="AW969" s="355"/>
      <c r="AX969" s="355"/>
    </row>
    <row r="970" spans="1:50" ht="57.75" customHeight="1" x14ac:dyDescent="0.15">
      <c r="A970" s="372">
        <v>2</v>
      </c>
      <c r="B970" s="372">
        <v>1</v>
      </c>
      <c r="C970" s="94" t="s">
        <v>716</v>
      </c>
      <c r="D970" s="95"/>
      <c r="E970" s="95"/>
      <c r="F970" s="95"/>
      <c r="G970" s="95"/>
      <c r="H970" s="95"/>
      <c r="I970" s="95"/>
      <c r="J970" s="96">
        <v>1000020110001</v>
      </c>
      <c r="K970" s="97"/>
      <c r="L970" s="97"/>
      <c r="M970" s="97"/>
      <c r="N970" s="97"/>
      <c r="O970" s="97"/>
      <c r="P970" s="98" t="s">
        <v>713</v>
      </c>
      <c r="Q970" s="99"/>
      <c r="R970" s="99"/>
      <c r="S970" s="99"/>
      <c r="T970" s="99"/>
      <c r="U970" s="99"/>
      <c r="V970" s="99"/>
      <c r="W970" s="99"/>
      <c r="X970" s="99"/>
      <c r="Y970" s="346">
        <v>7</v>
      </c>
      <c r="Z970" s="347"/>
      <c r="AA970" s="347"/>
      <c r="AB970" s="348"/>
      <c r="AC970" s="356" t="s">
        <v>196</v>
      </c>
      <c r="AD970" s="366"/>
      <c r="AE970" s="366"/>
      <c r="AF970" s="366"/>
      <c r="AG970" s="366"/>
      <c r="AH970" s="357" t="s">
        <v>692</v>
      </c>
      <c r="AI970" s="358"/>
      <c r="AJ970" s="358"/>
      <c r="AK970" s="358"/>
      <c r="AL970" s="352" t="s">
        <v>714</v>
      </c>
      <c r="AM970" s="353"/>
      <c r="AN970" s="353"/>
      <c r="AO970" s="354"/>
      <c r="AP970" s="355" t="s">
        <v>715</v>
      </c>
      <c r="AQ970" s="355"/>
      <c r="AR970" s="355"/>
      <c r="AS970" s="355"/>
      <c r="AT970" s="355"/>
      <c r="AU970" s="355"/>
      <c r="AV970" s="355"/>
      <c r="AW970" s="355"/>
      <c r="AX970" s="355"/>
    </row>
    <row r="971" spans="1:50" ht="57.75" customHeight="1" x14ac:dyDescent="0.15">
      <c r="A971" s="372">
        <v>3</v>
      </c>
      <c r="B971" s="372">
        <v>1</v>
      </c>
      <c r="C971" s="94" t="s">
        <v>717</v>
      </c>
      <c r="D971" s="95"/>
      <c r="E971" s="95"/>
      <c r="F971" s="95"/>
      <c r="G971" s="95"/>
      <c r="H971" s="95"/>
      <c r="I971" s="95"/>
      <c r="J971" s="96">
        <v>1000020140007</v>
      </c>
      <c r="K971" s="97"/>
      <c r="L971" s="97"/>
      <c r="M971" s="97"/>
      <c r="N971" s="97"/>
      <c r="O971" s="97"/>
      <c r="P971" s="98" t="s">
        <v>713</v>
      </c>
      <c r="Q971" s="99"/>
      <c r="R971" s="99"/>
      <c r="S971" s="99"/>
      <c r="T971" s="99"/>
      <c r="U971" s="99"/>
      <c r="V971" s="99"/>
      <c r="W971" s="99"/>
      <c r="X971" s="99"/>
      <c r="Y971" s="346">
        <v>6</v>
      </c>
      <c r="Z971" s="347"/>
      <c r="AA971" s="347"/>
      <c r="AB971" s="348"/>
      <c r="AC971" s="356" t="s">
        <v>196</v>
      </c>
      <c r="AD971" s="366"/>
      <c r="AE971" s="366"/>
      <c r="AF971" s="366"/>
      <c r="AG971" s="366"/>
      <c r="AH971" s="357" t="s">
        <v>692</v>
      </c>
      <c r="AI971" s="358"/>
      <c r="AJ971" s="358"/>
      <c r="AK971" s="358"/>
      <c r="AL971" s="352" t="s">
        <v>714</v>
      </c>
      <c r="AM971" s="353"/>
      <c r="AN971" s="353"/>
      <c r="AO971" s="354"/>
      <c r="AP971" s="355" t="s">
        <v>715</v>
      </c>
      <c r="AQ971" s="355"/>
      <c r="AR971" s="355"/>
      <c r="AS971" s="355"/>
      <c r="AT971" s="355"/>
      <c r="AU971" s="355"/>
      <c r="AV971" s="355"/>
      <c r="AW971" s="355"/>
      <c r="AX971" s="355"/>
    </row>
    <row r="972" spans="1:50" ht="30" customHeight="1" x14ac:dyDescent="0.15">
      <c r="A972" s="372">
        <v>4</v>
      </c>
      <c r="B972" s="372">
        <v>1</v>
      </c>
      <c r="C972" s="94" t="s">
        <v>718</v>
      </c>
      <c r="D972" s="95"/>
      <c r="E972" s="95"/>
      <c r="F972" s="95"/>
      <c r="G972" s="95"/>
      <c r="H972" s="95"/>
      <c r="I972" s="95"/>
      <c r="J972" s="96">
        <v>3000020052019</v>
      </c>
      <c r="K972" s="97"/>
      <c r="L972" s="97"/>
      <c r="M972" s="97"/>
      <c r="N972" s="97"/>
      <c r="O972" s="97"/>
      <c r="P972" s="98" t="s">
        <v>719</v>
      </c>
      <c r="Q972" s="99"/>
      <c r="R972" s="99"/>
      <c r="S972" s="99"/>
      <c r="T972" s="99"/>
      <c r="U972" s="99"/>
      <c r="V972" s="99"/>
      <c r="W972" s="99"/>
      <c r="X972" s="99"/>
      <c r="Y972" s="346">
        <v>5</v>
      </c>
      <c r="Z972" s="347"/>
      <c r="AA972" s="347"/>
      <c r="AB972" s="348"/>
      <c r="AC972" s="356" t="s">
        <v>196</v>
      </c>
      <c r="AD972" s="366"/>
      <c r="AE972" s="366"/>
      <c r="AF972" s="366"/>
      <c r="AG972" s="366"/>
      <c r="AH972" s="357" t="s">
        <v>692</v>
      </c>
      <c r="AI972" s="358"/>
      <c r="AJ972" s="358"/>
      <c r="AK972" s="358"/>
      <c r="AL972" s="352" t="s">
        <v>714</v>
      </c>
      <c r="AM972" s="353"/>
      <c r="AN972" s="353"/>
      <c r="AO972" s="354"/>
      <c r="AP972" s="355" t="s">
        <v>715</v>
      </c>
      <c r="AQ972" s="355"/>
      <c r="AR972" s="355"/>
      <c r="AS972" s="355"/>
      <c r="AT972" s="355"/>
      <c r="AU972" s="355"/>
      <c r="AV972" s="355"/>
      <c r="AW972" s="355"/>
      <c r="AX972" s="355"/>
    </row>
    <row r="973" spans="1:50" ht="57.75" customHeight="1" x14ac:dyDescent="0.15">
      <c r="A973" s="372">
        <v>5</v>
      </c>
      <c r="B973" s="372">
        <v>1</v>
      </c>
      <c r="C973" s="94" t="s">
        <v>721</v>
      </c>
      <c r="D973" s="95"/>
      <c r="E973" s="95"/>
      <c r="F973" s="95"/>
      <c r="G973" s="95"/>
      <c r="H973" s="95"/>
      <c r="I973" s="95"/>
      <c r="J973" s="96">
        <v>7000020010006</v>
      </c>
      <c r="K973" s="97"/>
      <c r="L973" s="97"/>
      <c r="M973" s="97"/>
      <c r="N973" s="97"/>
      <c r="O973" s="97"/>
      <c r="P973" s="98" t="s">
        <v>713</v>
      </c>
      <c r="Q973" s="99"/>
      <c r="R973" s="99"/>
      <c r="S973" s="99"/>
      <c r="T973" s="99"/>
      <c r="U973" s="99"/>
      <c r="V973" s="99"/>
      <c r="W973" s="99"/>
      <c r="X973" s="99"/>
      <c r="Y973" s="346">
        <v>4</v>
      </c>
      <c r="Z973" s="347"/>
      <c r="AA973" s="347"/>
      <c r="AB973" s="348"/>
      <c r="AC973" s="356" t="s">
        <v>196</v>
      </c>
      <c r="AD973" s="366"/>
      <c r="AE973" s="366"/>
      <c r="AF973" s="366"/>
      <c r="AG973" s="366"/>
      <c r="AH973" s="357" t="s">
        <v>692</v>
      </c>
      <c r="AI973" s="358"/>
      <c r="AJ973" s="358"/>
      <c r="AK973" s="358"/>
      <c r="AL973" s="352" t="s">
        <v>714</v>
      </c>
      <c r="AM973" s="353"/>
      <c r="AN973" s="353"/>
      <c r="AO973" s="354"/>
      <c r="AP973" s="355" t="s">
        <v>715</v>
      </c>
      <c r="AQ973" s="355"/>
      <c r="AR973" s="355"/>
      <c r="AS973" s="355"/>
      <c r="AT973" s="355"/>
      <c r="AU973" s="355"/>
      <c r="AV973" s="355"/>
      <c r="AW973" s="355"/>
      <c r="AX973" s="355"/>
    </row>
    <row r="974" spans="1:50" ht="30" customHeight="1" x14ac:dyDescent="0.15">
      <c r="A974" s="372">
        <v>6</v>
      </c>
      <c r="B974" s="372">
        <v>1</v>
      </c>
      <c r="C974" s="94" t="s">
        <v>722</v>
      </c>
      <c r="D974" s="95"/>
      <c r="E974" s="95"/>
      <c r="F974" s="95"/>
      <c r="G974" s="95"/>
      <c r="H974" s="95"/>
      <c r="I974" s="95"/>
      <c r="J974" s="96">
        <v>1000020380008</v>
      </c>
      <c r="K974" s="97"/>
      <c r="L974" s="97"/>
      <c r="M974" s="97"/>
      <c r="N974" s="97"/>
      <c r="O974" s="97"/>
      <c r="P974" s="99" t="s">
        <v>719</v>
      </c>
      <c r="Q974" s="99"/>
      <c r="R974" s="99"/>
      <c r="S974" s="99"/>
      <c r="T974" s="99"/>
      <c r="U974" s="99"/>
      <c r="V974" s="99"/>
      <c r="W974" s="99"/>
      <c r="X974" s="99"/>
      <c r="Y974" s="346">
        <v>4</v>
      </c>
      <c r="Z974" s="347"/>
      <c r="AA974" s="347"/>
      <c r="AB974" s="348"/>
      <c r="AC974" s="356" t="s">
        <v>196</v>
      </c>
      <c r="AD974" s="366"/>
      <c r="AE974" s="366"/>
      <c r="AF974" s="366"/>
      <c r="AG974" s="366"/>
      <c r="AH974" s="357" t="s">
        <v>692</v>
      </c>
      <c r="AI974" s="358"/>
      <c r="AJ974" s="358"/>
      <c r="AK974" s="358"/>
      <c r="AL974" s="352" t="s">
        <v>714</v>
      </c>
      <c r="AM974" s="353"/>
      <c r="AN974" s="353"/>
      <c r="AO974" s="354"/>
      <c r="AP974" s="355" t="s">
        <v>715</v>
      </c>
      <c r="AQ974" s="355"/>
      <c r="AR974" s="355"/>
      <c r="AS974" s="355"/>
      <c r="AT974" s="355"/>
      <c r="AU974" s="355"/>
      <c r="AV974" s="355"/>
      <c r="AW974" s="355"/>
      <c r="AX974" s="355"/>
    </row>
    <row r="975" spans="1:50" ht="48.75" customHeight="1" x14ac:dyDescent="0.15">
      <c r="A975" s="372">
        <v>7</v>
      </c>
      <c r="B975" s="372">
        <v>1</v>
      </c>
      <c r="C975" s="94" t="s">
        <v>723</v>
      </c>
      <c r="D975" s="95"/>
      <c r="E975" s="95"/>
      <c r="F975" s="95"/>
      <c r="G975" s="95"/>
      <c r="H975" s="95"/>
      <c r="I975" s="95"/>
      <c r="J975" s="96">
        <v>4000020030007</v>
      </c>
      <c r="K975" s="97"/>
      <c r="L975" s="97"/>
      <c r="M975" s="97"/>
      <c r="N975" s="97"/>
      <c r="O975" s="97"/>
      <c r="P975" s="98" t="s">
        <v>720</v>
      </c>
      <c r="Q975" s="99"/>
      <c r="R975" s="99"/>
      <c r="S975" s="99"/>
      <c r="T975" s="99"/>
      <c r="U975" s="99"/>
      <c r="V975" s="99"/>
      <c r="W975" s="99"/>
      <c r="X975" s="99"/>
      <c r="Y975" s="346">
        <v>4</v>
      </c>
      <c r="Z975" s="347"/>
      <c r="AA975" s="347"/>
      <c r="AB975" s="348"/>
      <c r="AC975" s="356" t="s">
        <v>196</v>
      </c>
      <c r="AD975" s="366"/>
      <c r="AE975" s="366"/>
      <c r="AF975" s="366"/>
      <c r="AG975" s="366"/>
      <c r="AH975" s="357" t="s">
        <v>692</v>
      </c>
      <c r="AI975" s="358"/>
      <c r="AJ975" s="358"/>
      <c r="AK975" s="358"/>
      <c r="AL975" s="352" t="s">
        <v>714</v>
      </c>
      <c r="AM975" s="353"/>
      <c r="AN975" s="353"/>
      <c r="AO975" s="354"/>
      <c r="AP975" s="355" t="s">
        <v>715</v>
      </c>
      <c r="AQ975" s="355"/>
      <c r="AR975" s="355"/>
      <c r="AS975" s="355"/>
      <c r="AT975" s="355"/>
      <c r="AU975" s="355"/>
      <c r="AV975" s="355"/>
      <c r="AW975" s="355"/>
      <c r="AX975" s="355"/>
    </row>
    <row r="976" spans="1:50" ht="48.75" customHeight="1" x14ac:dyDescent="0.15">
      <c r="A976" s="372">
        <v>8</v>
      </c>
      <c r="B976" s="372">
        <v>1</v>
      </c>
      <c r="C976" s="94" t="s">
        <v>724</v>
      </c>
      <c r="D976" s="95"/>
      <c r="E976" s="95"/>
      <c r="F976" s="95"/>
      <c r="G976" s="95"/>
      <c r="H976" s="95"/>
      <c r="I976" s="95"/>
      <c r="J976" s="96">
        <v>8000020130001</v>
      </c>
      <c r="K976" s="97"/>
      <c r="L976" s="97"/>
      <c r="M976" s="97"/>
      <c r="N976" s="97"/>
      <c r="O976" s="97"/>
      <c r="P976" s="98" t="s">
        <v>720</v>
      </c>
      <c r="Q976" s="99"/>
      <c r="R976" s="99"/>
      <c r="S976" s="99"/>
      <c r="T976" s="99"/>
      <c r="U976" s="99"/>
      <c r="V976" s="99"/>
      <c r="W976" s="99"/>
      <c r="X976" s="99"/>
      <c r="Y976" s="346">
        <v>4</v>
      </c>
      <c r="Z976" s="347"/>
      <c r="AA976" s="347"/>
      <c r="AB976" s="348"/>
      <c r="AC976" s="356" t="s">
        <v>196</v>
      </c>
      <c r="AD976" s="366"/>
      <c r="AE976" s="366"/>
      <c r="AF976" s="366"/>
      <c r="AG976" s="366"/>
      <c r="AH976" s="357" t="s">
        <v>692</v>
      </c>
      <c r="AI976" s="358"/>
      <c r="AJ976" s="358"/>
      <c r="AK976" s="358"/>
      <c r="AL976" s="352" t="s">
        <v>714</v>
      </c>
      <c r="AM976" s="353"/>
      <c r="AN976" s="353"/>
      <c r="AO976" s="354"/>
      <c r="AP976" s="355" t="s">
        <v>715</v>
      </c>
      <c r="AQ976" s="355"/>
      <c r="AR976" s="355"/>
      <c r="AS976" s="355"/>
      <c r="AT976" s="355"/>
      <c r="AU976" s="355"/>
      <c r="AV976" s="355"/>
      <c r="AW976" s="355"/>
      <c r="AX976" s="355"/>
    </row>
    <row r="977" spans="1:50" ht="48.75" customHeight="1" x14ac:dyDescent="0.15">
      <c r="A977" s="372">
        <v>9</v>
      </c>
      <c r="B977" s="372">
        <v>1</v>
      </c>
      <c r="C977" s="94" t="s">
        <v>725</v>
      </c>
      <c r="D977" s="95"/>
      <c r="E977" s="95"/>
      <c r="F977" s="95"/>
      <c r="G977" s="95"/>
      <c r="H977" s="95"/>
      <c r="I977" s="95"/>
      <c r="J977" s="96">
        <v>5000020150002</v>
      </c>
      <c r="K977" s="97"/>
      <c r="L977" s="97"/>
      <c r="M977" s="97"/>
      <c r="N977" s="97"/>
      <c r="O977" s="97"/>
      <c r="P977" s="98" t="s">
        <v>720</v>
      </c>
      <c r="Q977" s="99"/>
      <c r="R977" s="99"/>
      <c r="S977" s="99"/>
      <c r="T977" s="99"/>
      <c r="U977" s="99"/>
      <c r="V977" s="99"/>
      <c r="W977" s="99"/>
      <c r="X977" s="99"/>
      <c r="Y977" s="346">
        <v>4</v>
      </c>
      <c r="Z977" s="347"/>
      <c r="AA977" s="347"/>
      <c r="AB977" s="348"/>
      <c r="AC977" s="356" t="s">
        <v>196</v>
      </c>
      <c r="AD977" s="366"/>
      <c r="AE977" s="366"/>
      <c r="AF977" s="366"/>
      <c r="AG977" s="366"/>
      <c r="AH977" s="357" t="s">
        <v>692</v>
      </c>
      <c r="AI977" s="358"/>
      <c r="AJ977" s="358"/>
      <c r="AK977" s="358"/>
      <c r="AL977" s="352" t="s">
        <v>714</v>
      </c>
      <c r="AM977" s="353"/>
      <c r="AN977" s="353"/>
      <c r="AO977" s="354"/>
      <c r="AP977" s="355" t="s">
        <v>715</v>
      </c>
      <c r="AQ977" s="355"/>
      <c r="AR977" s="355"/>
      <c r="AS977" s="355"/>
      <c r="AT977" s="355"/>
      <c r="AU977" s="355"/>
      <c r="AV977" s="355"/>
      <c r="AW977" s="355"/>
      <c r="AX977" s="355"/>
    </row>
    <row r="978" spans="1:50" ht="48.75" customHeight="1" x14ac:dyDescent="0.15">
      <c r="A978" s="372">
        <v>10</v>
      </c>
      <c r="B978" s="372">
        <v>1</v>
      </c>
      <c r="C978" s="94" t="s">
        <v>726</v>
      </c>
      <c r="D978" s="95"/>
      <c r="E978" s="95"/>
      <c r="F978" s="95"/>
      <c r="G978" s="95"/>
      <c r="H978" s="95"/>
      <c r="I978" s="95"/>
      <c r="J978" s="96">
        <v>3000020231002</v>
      </c>
      <c r="K978" s="97"/>
      <c r="L978" s="97"/>
      <c r="M978" s="97"/>
      <c r="N978" s="97"/>
      <c r="O978" s="97"/>
      <c r="P978" s="98" t="s">
        <v>720</v>
      </c>
      <c r="Q978" s="99"/>
      <c r="R978" s="99"/>
      <c r="S978" s="99"/>
      <c r="T978" s="99"/>
      <c r="U978" s="99"/>
      <c r="V978" s="99"/>
      <c r="W978" s="99"/>
      <c r="X978" s="99"/>
      <c r="Y978" s="346">
        <v>4</v>
      </c>
      <c r="Z978" s="347"/>
      <c r="AA978" s="347"/>
      <c r="AB978" s="348"/>
      <c r="AC978" s="356" t="s">
        <v>196</v>
      </c>
      <c r="AD978" s="366"/>
      <c r="AE978" s="366"/>
      <c r="AF978" s="366"/>
      <c r="AG978" s="366"/>
      <c r="AH978" s="357" t="s">
        <v>692</v>
      </c>
      <c r="AI978" s="358"/>
      <c r="AJ978" s="358"/>
      <c r="AK978" s="358"/>
      <c r="AL978" s="352" t="s">
        <v>714</v>
      </c>
      <c r="AM978" s="353"/>
      <c r="AN978" s="353"/>
      <c r="AO978" s="354"/>
      <c r="AP978" s="355" t="s">
        <v>715</v>
      </c>
      <c r="AQ978" s="355"/>
      <c r="AR978" s="355"/>
      <c r="AS978" s="355"/>
      <c r="AT978" s="355"/>
      <c r="AU978" s="355"/>
      <c r="AV978" s="355"/>
      <c r="AW978" s="355"/>
      <c r="AX978" s="355"/>
    </row>
    <row r="979" spans="1:50" ht="30" hidden="1" customHeight="1" x14ac:dyDescent="0.15">
      <c r="A979" s="372">
        <v>11</v>
      </c>
      <c r="B979" s="372">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2">
        <v>12</v>
      </c>
      <c r="B980" s="372">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2">
        <v>13</v>
      </c>
      <c r="B981" s="372">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2">
        <v>14</v>
      </c>
      <c r="B982" s="372">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2">
        <v>15</v>
      </c>
      <c r="B983" s="372">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2">
        <v>16</v>
      </c>
      <c r="B984" s="372">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2">
        <v>17</v>
      </c>
      <c r="B985" s="372">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2">
        <v>18</v>
      </c>
      <c r="B986" s="372">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2">
        <v>19</v>
      </c>
      <c r="B987" s="372">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2">
        <v>20</v>
      </c>
      <c r="B988" s="372">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2">
        <v>21</v>
      </c>
      <c r="B989" s="372">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2">
        <v>22</v>
      </c>
      <c r="B990" s="372">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2">
        <v>23</v>
      </c>
      <c r="B991" s="372">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2">
        <v>24</v>
      </c>
      <c r="B992" s="372">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2">
        <v>25</v>
      </c>
      <c r="B993" s="372">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2">
        <v>26</v>
      </c>
      <c r="B994" s="372">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2">
        <v>27</v>
      </c>
      <c r="B995" s="372">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2">
        <v>28</v>
      </c>
      <c r="B996" s="372">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2">
        <v>29</v>
      </c>
      <c r="B997" s="372">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2">
        <v>30</v>
      </c>
      <c r="B998" s="372">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8"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8" t="s">
        <v>474</v>
      </c>
      <c r="AD1001" s="148"/>
      <c r="AE1001" s="148"/>
      <c r="AF1001" s="148"/>
      <c r="AG1001" s="148"/>
      <c r="AH1001" s="362" t="s">
        <v>508</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2">
        <v>1</v>
      </c>
      <c r="B1002" s="372">
        <v>1</v>
      </c>
      <c r="C1002" s="94" t="s">
        <v>727</v>
      </c>
      <c r="D1002" s="95"/>
      <c r="E1002" s="95"/>
      <c r="F1002" s="95"/>
      <c r="G1002" s="95"/>
      <c r="H1002" s="95"/>
      <c r="I1002" s="95"/>
      <c r="J1002" s="96">
        <v>9012801002438</v>
      </c>
      <c r="K1002" s="97"/>
      <c r="L1002" s="97"/>
      <c r="M1002" s="97"/>
      <c r="N1002" s="97"/>
      <c r="O1002" s="97"/>
      <c r="P1002" s="98" t="s">
        <v>634</v>
      </c>
      <c r="Q1002" s="99"/>
      <c r="R1002" s="99"/>
      <c r="S1002" s="99"/>
      <c r="T1002" s="99"/>
      <c r="U1002" s="99"/>
      <c r="V1002" s="99"/>
      <c r="W1002" s="99"/>
      <c r="X1002" s="99"/>
      <c r="Y1002" s="346">
        <v>20</v>
      </c>
      <c r="Z1002" s="347"/>
      <c r="AA1002" s="347"/>
      <c r="AB1002" s="348"/>
      <c r="AC1002" s="356" t="s">
        <v>513</v>
      </c>
      <c r="AD1002" s="366"/>
      <c r="AE1002" s="366"/>
      <c r="AF1002" s="366"/>
      <c r="AG1002" s="366"/>
      <c r="AH1002" s="357">
        <v>3</v>
      </c>
      <c r="AI1002" s="358"/>
      <c r="AJ1002" s="358"/>
      <c r="AK1002" s="358"/>
      <c r="AL1002" s="352">
        <v>95.4</v>
      </c>
      <c r="AM1002" s="353"/>
      <c r="AN1002" s="353"/>
      <c r="AO1002" s="354"/>
      <c r="AP1002" s="355" t="s">
        <v>791</v>
      </c>
      <c r="AQ1002" s="355"/>
      <c r="AR1002" s="355"/>
      <c r="AS1002" s="355"/>
      <c r="AT1002" s="355"/>
      <c r="AU1002" s="355"/>
      <c r="AV1002" s="355"/>
      <c r="AW1002" s="355"/>
      <c r="AX1002" s="355"/>
    </row>
    <row r="1003" spans="1:50" ht="30" customHeight="1" x14ac:dyDescent="0.15">
      <c r="A1003" s="372">
        <v>2</v>
      </c>
      <c r="B1003" s="372">
        <v>1</v>
      </c>
      <c r="C1003" s="94" t="s">
        <v>728</v>
      </c>
      <c r="D1003" s="95"/>
      <c r="E1003" s="95"/>
      <c r="F1003" s="95"/>
      <c r="G1003" s="95"/>
      <c r="H1003" s="95"/>
      <c r="I1003" s="95"/>
      <c r="J1003" s="96">
        <v>9011701003356</v>
      </c>
      <c r="K1003" s="97"/>
      <c r="L1003" s="97"/>
      <c r="M1003" s="97"/>
      <c r="N1003" s="97"/>
      <c r="O1003" s="97"/>
      <c r="P1003" s="98" t="s">
        <v>729</v>
      </c>
      <c r="Q1003" s="99"/>
      <c r="R1003" s="99"/>
      <c r="S1003" s="99"/>
      <c r="T1003" s="99"/>
      <c r="U1003" s="99"/>
      <c r="V1003" s="99"/>
      <c r="W1003" s="99"/>
      <c r="X1003" s="99"/>
      <c r="Y1003" s="346">
        <v>15</v>
      </c>
      <c r="Z1003" s="347"/>
      <c r="AA1003" s="347"/>
      <c r="AB1003" s="348"/>
      <c r="AC1003" s="356" t="s">
        <v>513</v>
      </c>
      <c r="AD1003" s="366"/>
      <c r="AE1003" s="366"/>
      <c r="AF1003" s="366"/>
      <c r="AG1003" s="366"/>
      <c r="AH1003" s="357">
        <v>2</v>
      </c>
      <c r="AI1003" s="358"/>
      <c r="AJ1003" s="358"/>
      <c r="AK1003" s="358"/>
      <c r="AL1003" s="367">
        <v>92.3</v>
      </c>
      <c r="AM1003" s="368"/>
      <c r="AN1003" s="368"/>
      <c r="AO1003" s="369"/>
      <c r="AP1003" s="355" t="s">
        <v>791</v>
      </c>
      <c r="AQ1003" s="355"/>
      <c r="AR1003" s="355"/>
      <c r="AS1003" s="355"/>
      <c r="AT1003" s="355"/>
      <c r="AU1003" s="355"/>
      <c r="AV1003" s="355"/>
      <c r="AW1003" s="355"/>
      <c r="AX1003" s="355"/>
    </row>
    <row r="1004" spans="1:50" ht="30" customHeight="1" x14ac:dyDescent="0.15">
      <c r="A1004" s="372">
        <v>3</v>
      </c>
      <c r="B1004" s="372">
        <v>1</v>
      </c>
      <c r="C1004" s="94" t="s">
        <v>731</v>
      </c>
      <c r="D1004" s="95"/>
      <c r="E1004" s="95"/>
      <c r="F1004" s="95"/>
      <c r="G1004" s="95"/>
      <c r="H1004" s="95"/>
      <c r="I1004" s="95"/>
      <c r="J1004" s="96">
        <v>5010601020795</v>
      </c>
      <c r="K1004" s="97"/>
      <c r="L1004" s="97"/>
      <c r="M1004" s="97"/>
      <c r="N1004" s="97"/>
      <c r="O1004" s="97"/>
      <c r="P1004" s="98" t="s">
        <v>732</v>
      </c>
      <c r="Q1004" s="99"/>
      <c r="R1004" s="99"/>
      <c r="S1004" s="99"/>
      <c r="T1004" s="99"/>
      <c r="U1004" s="99"/>
      <c r="V1004" s="99"/>
      <c r="W1004" s="99"/>
      <c r="X1004" s="99"/>
      <c r="Y1004" s="346">
        <v>6</v>
      </c>
      <c r="Z1004" s="347"/>
      <c r="AA1004" s="347"/>
      <c r="AB1004" s="348"/>
      <c r="AC1004" s="356" t="s">
        <v>513</v>
      </c>
      <c r="AD1004" s="366"/>
      <c r="AE1004" s="366"/>
      <c r="AF1004" s="366"/>
      <c r="AG1004" s="366"/>
      <c r="AH1004" s="350">
        <v>3</v>
      </c>
      <c r="AI1004" s="351"/>
      <c r="AJ1004" s="351"/>
      <c r="AK1004" s="351"/>
      <c r="AL1004" s="352">
        <v>96.5</v>
      </c>
      <c r="AM1004" s="353"/>
      <c r="AN1004" s="353"/>
      <c r="AO1004" s="354"/>
      <c r="AP1004" s="355" t="s">
        <v>791</v>
      </c>
      <c r="AQ1004" s="355"/>
      <c r="AR1004" s="355"/>
      <c r="AS1004" s="355"/>
      <c r="AT1004" s="355"/>
      <c r="AU1004" s="355"/>
      <c r="AV1004" s="355"/>
      <c r="AW1004" s="355"/>
      <c r="AX1004" s="355"/>
    </row>
    <row r="1005" spans="1:50" ht="42.75" customHeight="1" x14ac:dyDescent="0.15">
      <c r="A1005" s="372">
        <v>4</v>
      </c>
      <c r="B1005" s="372">
        <v>1</v>
      </c>
      <c r="C1005" s="94" t="s">
        <v>731</v>
      </c>
      <c r="D1005" s="95"/>
      <c r="E1005" s="95"/>
      <c r="F1005" s="95"/>
      <c r="G1005" s="95"/>
      <c r="H1005" s="95"/>
      <c r="I1005" s="95"/>
      <c r="J1005" s="96">
        <v>5010601020795</v>
      </c>
      <c r="K1005" s="97"/>
      <c r="L1005" s="97"/>
      <c r="M1005" s="97"/>
      <c r="N1005" s="97"/>
      <c r="O1005" s="97"/>
      <c r="P1005" s="98" t="s">
        <v>733</v>
      </c>
      <c r="Q1005" s="99"/>
      <c r="R1005" s="99"/>
      <c r="S1005" s="99"/>
      <c r="T1005" s="99"/>
      <c r="U1005" s="99"/>
      <c r="V1005" s="99"/>
      <c r="W1005" s="99"/>
      <c r="X1005" s="99"/>
      <c r="Y1005" s="346">
        <v>3</v>
      </c>
      <c r="Z1005" s="347"/>
      <c r="AA1005" s="347"/>
      <c r="AB1005" s="348"/>
      <c r="AC1005" s="356" t="s">
        <v>513</v>
      </c>
      <c r="AD1005" s="366"/>
      <c r="AE1005" s="366"/>
      <c r="AF1005" s="366"/>
      <c r="AG1005" s="366"/>
      <c r="AH1005" s="350">
        <v>2</v>
      </c>
      <c r="AI1005" s="351"/>
      <c r="AJ1005" s="351"/>
      <c r="AK1005" s="351"/>
      <c r="AL1005" s="352">
        <v>87.9</v>
      </c>
      <c r="AM1005" s="353"/>
      <c r="AN1005" s="353"/>
      <c r="AO1005" s="354"/>
      <c r="AP1005" s="355" t="s">
        <v>791</v>
      </c>
      <c r="AQ1005" s="355"/>
      <c r="AR1005" s="355"/>
      <c r="AS1005" s="355"/>
      <c r="AT1005" s="355"/>
      <c r="AU1005" s="355"/>
      <c r="AV1005" s="355"/>
      <c r="AW1005" s="355"/>
      <c r="AX1005" s="355"/>
    </row>
    <row r="1006" spans="1:50" ht="30" customHeight="1" x14ac:dyDescent="0.15">
      <c r="A1006" s="372">
        <v>5</v>
      </c>
      <c r="B1006" s="372">
        <v>1</v>
      </c>
      <c r="C1006" s="94" t="s">
        <v>731</v>
      </c>
      <c r="D1006" s="95"/>
      <c r="E1006" s="95"/>
      <c r="F1006" s="95"/>
      <c r="G1006" s="95"/>
      <c r="H1006" s="95"/>
      <c r="I1006" s="95"/>
      <c r="J1006" s="96">
        <v>5010601020795</v>
      </c>
      <c r="K1006" s="97"/>
      <c r="L1006" s="97"/>
      <c r="M1006" s="97"/>
      <c r="N1006" s="97"/>
      <c r="O1006" s="97"/>
      <c r="P1006" s="98" t="s">
        <v>734</v>
      </c>
      <c r="Q1006" s="99"/>
      <c r="R1006" s="99"/>
      <c r="S1006" s="99"/>
      <c r="T1006" s="99"/>
      <c r="U1006" s="99"/>
      <c r="V1006" s="99"/>
      <c r="W1006" s="99"/>
      <c r="X1006" s="99"/>
      <c r="Y1006" s="346">
        <v>3</v>
      </c>
      <c r="Z1006" s="347"/>
      <c r="AA1006" s="347"/>
      <c r="AB1006" s="348"/>
      <c r="AC1006" s="356" t="s">
        <v>513</v>
      </c>
      <c r="AD1006" s="366"/>
      <c r="AE1006" s="366"/>
      <c r="AF1006" s="366"/>
      <c r="AG1006" s="366"/>
      <c r="AH1006" s="350">
        <v>5</v>
      </c>
      <c r="AI1006" s="351"/>
      <c r="AJ1006" s="351"/>
      <c r="AK1006" s="351"/>
      <c r="AL1006" s="352">
        <v>100</v>
      </c>
      <c r="AM1006" s="353"/>
      <c r="AN1006" s="353"/>
      <c r="AO1006" s="354"/>
      <c r="AP1006" s="355" t="s">
        <v>791</v>
      </c>
      <c r="AQ1006" s="355"/>
      <c r="AR1006" s="355"/>
      <c r="AS1006" s="355"/>
      <c r="AT1006" s="355"/>
      <c r="AU1006" s="355"/>
      <c r="AV1006" s="355"/>
      <c r="AW1006" s="355"/>
      <c r="AX1006" s="355"/>
    </row>
    <row r="1007" spans="1:50" ht="30" customHeight="1" x14ac:dyDescent="0.15">
      <c r="A1007" s="372">
        <v>6</v>
      </c>
      <c r="B1007" s="372">
        <v>1</v>
      </c>
      <c r="C1007" s="95" t="s">
        <v>730</v>
      </c>
      <c r="D1007" s="95"/>
      <c r="E1007" s="95"/>
      <c r="F1007" s="95"/>
      <c r="G1007" s="95"/>
      <c r="H1007" s="95"/>
      <c r="I1007" s="95"/>
      <c r="J1007" s="96">
        <v>5010601020795</v>
      </c>
      <c r="K1007" s="97"/>
      <c r="L1007" s="97"/>
      <c r="M1007" s="97"/>
      <c r="N1007" s="97"/>
      <c r="O1007" s="97"/>
      <c r="P1007" s="98" t="s">
        <v>739</v>
      </c>
      <c r="Q1007" s="99"/>
      <c r="R1007" s="99"/>
      <c r="S1007" s="99"/>
      <c r="T1007" s="99"/>
      <c r="U1007" s="99"/>
      <c r="V1007" s="99"/>
      <c r="W1007" s="99"/>
      <c r="X1007" s="99"/>
      <c r="Y1007" s="346">
        <v>1</v>
      </c>
      <c r="Z1007" s="347"/>
      <c r="AA1007" s="347"/>
      <c r="AB1007" s="348"/>
      <c r="AC1007" s="356" t="s">
        <v>513</v>
      </c>
      <c r="AD1007" s="366"/>
      <c r="AE1007" s="366"/>
      <c r="AF1007" s="366"/>
      <c r="AG1007" s="366"/>
      <c r="AH1007" s="350">
        <v>2</v>
      </c>
      <c r="AI1007" s="351"/>
      <c r="AJ1007" s="351"/>
      <c r="AK1007" s="351"/>
      <c r="AL1007" s="352">
        <v>89.1</v>
      </c>
      <c r="AM1007" s="353"/>
      <c r="AN1007" s="353"/>
      <c r="AO1007" s="354"/>
      <c r="AP1007" s="355" t="s">
        <v>588</v>
      </c>
      <c r="AQ1007" s="355"/>
      <c r="AR1007" s="355"/>
      <c r="AS1007" s="355"/>
      <c r="AT1007" s="355"/>
      <c r="AU1007" s="355"/>
      <c r="AV1007" s="355"/>
      <c r="AW1007" s="355"/>
      <c r="AX1007" s="355"/>
    </row>
    <row r="1008" spans="1:50" ht="30" customHeight="1" x14ac:dyDescent="0.15">
      <c r="A1008" s="372">
        <v>7</v>
      </c>
      <c r="B1008" s="372">
        <v>1</v>
      </c>
      <c r="C1008" s="94" t="s">
        <v>735</v>
      </c>
      <c r="D1008" s="95"/>
      <c r="E1008" s="95"/>
      <c r="F1008" s="95"/>
      <c r="G1008" s="95"/>
      <c r="H1008" s="95"/>
      <c r="I1008" s="95"/>
      <c r="J1008" s="96">
        <v>2010401030329</v>
      </c>
      <c r="K1008" s="97"/>
      <c r="L1008" s="97"/>
      <c r="M1008" s="97"/>
      <c r="N1008" s="97"/>
      <c r="O1008" s="97"/>
      <c r="P1008" s="98" t="s">
        <v>736</v>
      </c>
      <c r="Q1008" s="99"/>
      <c r="R1008" s="99"/>
      <c r="S1008" s="99"/>
      <c r="T1008" s="99"/>
      <c r="U1008" s="99"/>
      <c r="V1008" s="99"/>
      <c r="W1008" s="99"/>
      <c r="X1008" s="99"/>
      <c r="Y1008" s="346">
        <v>2</v>
      </c>
      <c r="Z1008" s="347"/>
      <c r="AA1008" s="347"/>
      <c r="AB1008" s="348"/>
      <c r="AC1008" s="356" t="s">
        <v>513</v>
      </c>
      <c r="AD1008" s="366"/>
      <c r="AE1008" s="366"/>
      <c r="AF1008" s="366"/>
      <c r="AG1008" s="366"/>
      <c r="AH1008" s="350">
        <v>4</v>
      </c>
      <c r="AI1008" s="351"/>
      <c r="AJ1008" s="351"/>
      <c r="AK1008" s="351"/>
      <c r="AL1008" s="352">
        <v>83.7</v>
      </c>
      <c r="AM1008" s="353"/>
      <c r="AN1008" s="353"/>
      <c r="AO1008" s="354"/>
      <c r="AP1008" s="355" t="s">
        <v>588</v>
      </c>
      <c r="AQ1008" s="355"/>
      <c r="AR1008" s="355"/>
      <c r="AS1008" s="355"/>
      <c r="AT1008" s="355"/>
      <c r="AU1008" s="355"/>
      <c r="AV1008" s="355"/>
      <c r="AW1008" s="355"/>
      <c r="AX1008" s="355"/>
    </row>
    <row r="1009" spans="1:50" ht="30" customHeight="1" x14ac:dyDescent="0.15">
      <c r="A1009" s="372">
        <v>8</v>
      </c>
      <c r="B1009" s="372">
        <v>1</v>
      </c>
      <c r="C1009" s="94" t="s">
        <v>737</v>
      </c>
      <c r="D1009" s="95"/>
      <c r="E1009" s="95"/>
      <c r="F1009" s="95"/>
      <c r="G1009" s="95"/>
      <c r="H1009" s="95"/>
      <c r="I1009" s="95"/>
      <c r="J1009" s="96">
        <v>4010101000191</v>
      </c>
      <c r="K1009" s="97"/>
      <c r="L1009" s="97"/>
      <c r="M1009" s="97"/>
      <c r="N1009" s="97"/>
      <c r="O1009" s="97"/>
      <c r="P1009" s="98" t="s">
        <v>738</v>
      </c>
      <c r="Q1009" s="99"/>
      <c r="R1009" s="99"/>
      <c r="S1009" s="99"/>
      <c r="T1009" s="99"/>
      <c r="U1009" s="99"/>
      <c r="V1009" s="99"/>
      <c r="W1009" s="99"/>
      <c r="X1009" s="99"/>
      <c r="Y1009" s="346">
        <v>1</v>
      </c>
      <c r="Z1009" s="347"/>
      <c r="AA1009" s="347"/>
      <c r="AB1009" s="348"/>
      <c r="AC1009" s="356" t="s">
        <v>513</v>
      </c>
      <c r="AD1009" s="366"/>
      <c r="AE1009" s="366"/>
      <c r="AF1009" s="366"/>
      <c r="AG1009" s="366"/>
      <c r="AH1009" s="350">
        <v>1</v>
      </c>
      <c r="AI1009" s="351"/>
      <c r="AJ1009" s="351"/>
      <c r="AK1009" s="351"/>
      <c r="AL1009" s="352">
        <v>99.9</v>
      </c>
      <c r="AM1009" s="353"/>
      <c r="AN1009" s="353"/>
      <c r="AO1009" s="354"/>
      <c r="AP1009" s="355" t="s">
        <v>588</v>
      </c>
      <c r="AQ1009" s="355"/>
      <c r="AR1009" s="355"/>
      <c r="AS1009" s="355"/>
      <c r="AT1009" s="355"/>
      <c r="AU1009" s="355"/>
      <c r="AV1009" s="355"/>
      <c r="AW1009" s="355"/>
      <c r="AX1009" s="355"/>
    </row>
    <row r="1010" spans="1:50" ht="30" customHeight="1" x14ac:dyDescent="0.15">
      <c r="A1010" s="372">
        <v>9</v>
      </c>
      <c r="B1010" s="372">
        <v>1</v>
      </c>
      <c r="C1010" s="94" t="s">
        <v>740</v>
      </c>
      <c r="D1010" s="95"/>
      <c r="E1010" s="95"/>
      <c r="F1010" s="95"/>
      <c r="G1010" s="95"/>
      <c r="H1010" s="95"/>
      <c r="I1010" s="95"/>
      <c r="J1010" s="96">
        <v>3011401003348</v>
      </c>
      <c r="K1010" s="97"/>
      <c r="L1010" s="97"/>
      <c r="M1010" s="97"/>
      <c r="N1010" s="97"/>
      <c r="O1010" s="97"/>
      <c r="P1010" s="98" t="s">
        <v>741</v>
      </c>
      <c r="Q1010" s="99"/>
      <c r="R1010" s="99"/>
      <c r="S1010" s="99"/>
      <c r="T1010" s="99"/>
      <c r="U1010" s="99"/>
      <c r="V1010" s="99"/>
      <c r="W1010" s="99"/>
      <c r="X1010" s="99"/>
      <c r="Y1010" s="346">
        <v>0.2</v>
      </c>
      <c r="Z1010" s="347"/>
      <c r="AA1010" s="347"/>
      <c r="AB1010" s="348"/>
      <c r="AC1010" s="356" t="s">
        <v>513</v>
      </c>
      <c r="AD1010" s="366"/>
      <c r="AE1010" s="366"/>
      <c r="AF1010" s="366"/>
      <c r="AG1010" s="366"/>
      <c r="AH1010" s="350">
        <v>4</v>
      </c>
      <c r="AI1010" s="351"/>
      <c r="AJ1010" s="351"/>
      <c r="AK1010" s="351"/>
      <c r="AL1010" s="352">
        <v>38.1</v>
      </c>
      <c r="AM1010" s="353"/>
      <c r="AN1010" s="353"/>
      <c r="AO1010" s="354"/>
      <c r="AP1010" s="355" t="s">
        <v>791</v>
      </c>
      <c r="AQ1010" s="355"/>
      <c r="AR1010" s="355"/>
      <c r="AS1010" s="355"/>
      <c r="AT1010" s="355"/>
      <c r="AU1010" s="355"/>
      <c r="AV1010" s="355"/>
      <c r="AW1010" s="355"/>
      <c r="AX1010" s="355"/>
    </row>
    <row r="1011" spans="1:50" ht="30" customHeight="1" x14ac:dyDescent="0.15">
      <c r="A1011" s="372">
        <v>10</v>
      </c>
      <c r="B1011" s="372">
        <v>1</v>
      </c>
      <c r="C1011" s="94" t="s">
        <v>742</v>
      </c>
      <c r="D1011" s="95"/>
      <c r="E1011" s="95"/>
      <c r="F1011" s="95"/>
      <c r="G1011" s="95"/>
      <c r="H1011" s="95"/>
      <c r="I1011" s="95"/>
      <c r="J1011" s="96">
        <v>1012301000957</v>
      </c>
      <c r="K1011" s="97"/>
      <c r="L1011" s="97"/>
      <c r="M1011" s="97"/>
      <c r="N1011" s="97"/>
      <c r="O1011" s="97"/>
      <c r="P1011" s="98" t="s">
        <v>743</v>
      </c>
      <c r="Q1011" s="99"/>
      <c r="R1011" s="99"/>
      <c r="S1011" s="99"/>
      <c r="T1011" s="99"/>
      <c r="U1011" s="99"/>
      <c r="V1011" s="99"/>
      <c r="W1011" s="99"/>
      <c r="X1011" s="99"/>
      <c r="Y1011" s="346">
        <v>0</v>
      </c>
      <c r="Z1011" s="347"/>
      <c r="AA1011" s="347"/>
      <c r="AB1011" s="348"/>
      <c r="AC1011" s="356" t="s">
        <v>513</v>
      </c>
      <c r="AD1011" s="366"/>
      <c r="AE1011" s="366"/>
      <c r="AF1011" s="366"/>
      <c r="AG1011" s="366"/>
      <c r="AH1011" s="350">
        <v>2</v>
      </c>
      <c r="AI1011" s="351"/>
      <c r="AJ1011" s="351"/>
      <c r="AK1011" s="351"/>
      <c r="AL1011" s="352">
        <v>80.900000000000006</v>
      </c>
      <c r="AM1011" s="353"/>
      <c r="AN1011" s="353"/>
      <c r="AO1011" s="354"/>
      <c r="AP1011" s="355" t="s">
        <v>791</v>
      </c>
      <c r="AQ1011" s="355"/>
      <c r="AR1011" s="355"/>
      <c r="AS1011" s="355"/>
      <c r="AT1011" s="355"/>
      <c r="AU1011" s="355"/>
      <c r="AV1011" s="355"/>
      <c r="AW1011" s="355"/>
      <c r="AX1011" s="355"/>
    </row>
    <row r="1012" spans="1:50" ht="30" hidden="1" customHeight="1" x14ac:dyDescent="0.15">
      <c r="A1012" s="372">
        <v>11</v>
      </c>
      <c r="B1012" s="372">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2">
        <v>12</v>
      </c>
      <c r="B1013" s="372">
        <v>1</v>
      </c>
      <c r="C1013" s="94"/>
      <c r="D1013" s="95"/>
      <c r="E1013" s="95"/>
      <c r="F1013" s="95"/>
      <c r="G1013" s="95"/>
      <c r="H1013" s="95"/>
      <c r="I1013" s="95"/>
      <c r="J1013" s="96"/>
      <c r="K1013" s="97"/>
      <c r="L1013" s="97"/>
      <c r="M1013" s="97"/>
      <c r="N1013" s="97"/>
      <c r="O1013" s="97"/>
      <c r="P1013" s="98"/>
      <c r="Q1013" s="99"/>
      <c r="R1013" s="99"/>
      <c r="S1013" s="99"/>
      <c r="T1013" s="99"/>
      <c r="U1013" s="99"/>
      <c r="V1013" s="99"/>
      <c r="W1013" s="99"/>
      <c r="X1013" s="99"/>
      <c r="Y1013" s="346"/>
      <c r="Z1013" s="347"/>
      <c r="AA1013" s="347"/>
      <c r="AB1013" s="348"/>
      <c r="AC1013" s="356"/>
      <c r="AD1013" s="366"/>
      <c r="AE1013" s="366"/>
      <c r="AF1013" s="366"/>
      <c r="AG1013" s="366"/>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2">
        <v>13</v>
      </c>
      <c r="B1014" s="372">
        <v>1</v>
      </c>
      <c r="C1014" s="94"/>
      <c r="D1014" s="95"/>
      <c r="E1014" s="95"/>
      <c r="F1014" s="95"/>
      <c r="G1014" s="95"/>
      <c r="H1014" s="95"/>
      <c r="I1014" s="95"/>
      <c r="J1014" s="96"/>
      <c r="K1014" s="97"/>
      <c r="L1014" s="97"/>
      <c r="M1014" s="97"/>
      <c r="N1014" s="97"/>
      <c r="O1014" s="97"/>
      <c r="P1014" s="98"/>
      <c r="Q1014" s="99"/>
      <c r="R1014" s="99"/>
      <c r="S1014" s="99"/>
      <c r="T1014" s="99"/>
      <c r="U1014" s="99"/>
      <c r="V1014" s="99"/>
      <c r="W1014" s="99"/>
      <c r="X1014" s="99"/>
      <c r="Y1014" s="346"/>
      <c r="Z1014" s="347"/>
      <c r="AA1014" s="347"/>
      <c r="AB1014" s="348"/>
      <c r="AC1014" s="356"/>
      <c r="AD1014" s="366"/>
      <c r="AE1014" s="366"/>
      <c r="AF1014" s="366"/>
      <c r="AG1014" s="366"/>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2">
        <v>14</v>
      </c>
      <c r="B1015" s="372">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2">
        <v>15</v>
      </c>
      <c r="B1016" s="372">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2">
        <v>16</v>
      </c>
      <c r="B1017" s="372">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2">
        <v>17</v>
      </c>
      <c r="B1018" s="372">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2">
        <v>18</v>
      </c>
      <c r="B1019" s="372">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2">
        <v>19</v>
      </c>
      <c r="B1020" s="372">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2">
        <v>20</v>
      </c>
      <c r="B1021" s="372">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2">
        <v>21</v>
      </c>
      <c r="B1022" s="372">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2">
        <v>22</v>
      </c>
      <c r="B1023" s="372">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2">
        <v>23</v>
      </c>
      <c r="B1024" s="372">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2">
        <v>24</v>
      </c>
      <c r="B1025" s="372">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2">
        <v>25</v>
      </c>
      <c r="B1026" s="372">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2">
        <v>26</v>
      </c>
      <c r="B1027" s="372">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2">
        <v>27</v>
      </c>
      <c r="B1028" s="372">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2">
        <v>28</v>
      </c>
      <c r="B1029" s="372">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2">
        <v>29</v>
      </c>
      <c r="B1030" s="372">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2">
        <v>30</v>
      </c>
      <c r="B1031" s="372">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8"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8" t="s">
        <v>474</v>
      </c>
      <c r="AD1034" s="148"/>
      <c r="AE1034" s="148"/>
      <c r="AF1034" s="148"/>
      <c r="AG1034" s="148"/>
      <c r="AH1034" s="362" t="s">
        <v>508</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15">
      <c r="A1035" s="372">
        <v>1</v>
      </c>
      <c r="B1035" s="372">
        <v>1</v>
      </c>
      <c r="C1035" s="94" t="s">
        <v>744</v>
      </c>
      <c r="D1035" s="95"/>
      <c r="E1035" s="95"/>
      <c r="F1035" s="95"/>
      <c r="G1035" s="95"/>
      <c r="H1035" s="95"/>
      <c r="I1035" s="95"/>
      <c r="J1035" s="96">
        <v>3010001010696</v>
      </c>
      <c r="K1035" s="97"/>
      <c r="L1035" s="97"/>
      <c r="M1035" s="97"/>
      <c r="N1035" s="97"/>
      <c r="O1035" s="97"/>
      <c r="P1035" s="98" t="s">
        <v>747</v>
      </c>
      <c r="Q1035" s="99"/>
      <c r="R1035" s="99"/>
      <c r="S1035" s="99"/>
      <c r="T1035" s="99"/>
      <c r="U1035" s="99"/>
      <c r="V1035" s="99"/>
      <c r="W1035" s="99"/>
      <c r="X1035" s="99"/>
      <c r="Y1035" s="346">
        <v>10</v>
      </c>
      <c r="Z1035" s="347"/>
      <c r="AA1035" s="347"/>
      <c r="AB1035" s="348"/>
      <c r="AC1035" s="356" t="s">
        <v>519</v>
      </c>
      <c r="AD1035" s="366"/>
      <c r="AE1035" s="366"/>
      <c r="AF1035" s="366"/>
      <c r="AG1035" s="366"/>
      <c r="AH1035" s="357" t="s">
        <v>748</v>
      </c>
      <c r="AI1035" s="358"/>
      <c r="AJ1035" s="358"/>
      <c r="AK1035" s="358"/>
      <c r="AL1035" s="352">
        <v>100</v>
      </c>
      <c r="AM1035" s="353"/>
      <c r="AN1035" s="353"/>
      <c r="AO1035" s="354"/>
      <c r="AP1035" s="355" t="s">
        <v>748</v>
      </c>
      <c r="AQ1035" s="355"/>
      <c r="AR1035" s="355"/>
      <c r="AS1035" s="355"/>
      <c r="AT1035" s="355"/>
      <c r="AU1035" s="355"/>
      <c r="AV1035" s="355"/>
      <c r="AW1035" s="355"/>
      <c r="AX1035" s="355"/>
    </row>
    <row r="1036" spans="1:50" ht="30" customHeight="1" x14ac:dyDescent="0.15">
      <c r="A1036" s="372">
        <v>2</v>
      </c>
      <c r="B1036" s="372">
        <v>1</v>
      </c>
      <c r="C1036" s="95" t="s">
        <v>730</v>
      </c>
      <c r="D1036" s="95"/>
      <c r="E1036" s="95"/>
      <c r="F1036" s="95"/>
      <c r="G1036" s="95"/>
      <c r="H1036" s="95"/>
      <c r="I1036" s="95"/>
      <c r="J1036" s="96">
        <v>5010601020795</v>
      </c>
      <c r="K1036" s="97"/>
      <c r="L1036" s="97"/>
      <c r="M1036" s="97"/>
      <c r="N1036" s="97"/>
      <c r="O1036" s="97"/>
      <c r="P1036" s="98" t="s">
        <v>749</v>
      </c>
      <c r="Q1036" s="99"/>
      <c r="R1036" s="99"/>
      <c r="S1036" s="99"/>
      <c r="T1036" s="99"/>
      <c r="U1036" s="99"/>
      <c r="V1036" s="99"/>
      <c r="W1036" s="99"/>
      <c r="X1036" s="99"/>
      <c r="Y1036" s="346">
        <v>7</v>
      </c>
      <c r="Z1036" s="347"/>
      <c r="AA1036" s="347"/>
      <c r="AB1036" s="348"/>
      <c r="AC1036" s="356" t="s">
        <v>519</v>
      </c>
      <c r="AD1036" s="366"/>
      <c r="AE1036" s="366"/>
      <c r="AF1036" s="366"/>
      <c r="AG1036" s="366"/>
      <c r="AH1036" s="357" t="s">
        <v>748</v>
      </c>
      <c r="AI1036" s="358"/>
      <c r="AJ1036" s="358"/>
      <c r="AK1036" s="358"/>
      <c r="AL1036" s="352">
        <v>100</v>
      </c>
      <c r="AM1036" s="353"/>
      <c r="AN1036" s="353"/>
      <c r="AO1036" s="354"/>
      <c r="AP1036" s="355" t="s">
        <v>748</v>
      </c>
      <c r="AQ1036" s="355"/>
      <c r="AR1036" s="355"/>
      <c r="AS1036" s="355"/>
      <c r="AT1036" s="355"/>
      <c r="AU1036" s="355"/>
      <c r="AV1036" s="355"/>
      <c r="AW1036" s="355"/>
      <c r="AX1036" s="355"/>
    </row>
    <row r="1037" spans="1:50" ht="30" customHeight="1" x14ac:dyDescent="0.15">
      <c r="A1037" s="372">
        <v>3</v>
      </c>
      <c r="B1037" s="372">
        <v>1</v>
      </c>
      <c r="C1037" s="94" t="s">
        <v>750</v>
      </c>
      <c r="D1037" s="95"/>
      <c r="E1037" s="95"/>
      <c r="F1037" s="95"/>
      <c r="G1037" s="95"/>
      <c r="H1037" s="95"/>
      <c r="I1037" s="95"/>
      <c r="J1037" s="96">
        <v>2010901001143</v>
      </c>
      <c r="K1037" s="97"/>
      <c r="L1037" s="97"/>
      <c r="M1037" s="97"/>
      <c r="N1037" s="97"/>
      <c r="O1037" s="97"/>
      <c r="P1037" s="98" t="s">
        <v>751</v>
      </c>
      <c r="Q1037" s="99"/>
      <c r="R1037" s="99"/>
      <c r="S1037" s="99"/>
      <c r="T1037" s="99"/>
      <c r="U1037" s="99"/>
      <c r="V1037" s="99"/>
      <c r="W1037" s="99"/>
      <c r="X1037" s="99"/>
      <c r="Y1037" s="346">
        <v>5</v>
      </c>
      <c r="Z1037" s="347"/>
      <c r="AA1037" s="347"/>
      <c r="AB1037" s="348"/>
      <c r="AC1037" s="356" t="s">
        <v>519</v>
      </c>
      <c r="AD1037" s="366"/>
      <c r="AE1037" s="366"/>
      <c r="AF1037" s="366"/>
      <c r="AG1037" s="366"/>
      <c r="AH1037" s="357" t="s">
        <v>748</v>
      </c>
      <c r="AI1037" s="358"/>
      <c r="AJ1037" s="358"/>
      <c r="AK1037" s="358"/>
      <c r="AL1037" s="352">
        <v>100</v>
      </c>
      <c r="AM1037" s="353"/>
      <c r="AN1037" s="353"/>
      <c r="AO1037" s="354"/>
      <c r="AP1037" s="355" t="s">
        <v>748</v>
      </c>
      <c r="AQ1037" s="355"/>
      <c r="AR1037" s="355"/>
      <c r="AS1037" s="355"/>
      <c r="AT1037" s="355"/>
      <c r="AU1037" s="355"/>
      <c r="AV1037" s="355"/>
      <c r="AW1037" s="355"/>
      <c r="AX1037" s="355"/>
    </row>
    <row r="1038" spans="1:50" ht="47.25" customHeight="1" x14ac:dyDescent="0.15">
      <c r="A1038" s="372">
        <v>4</v>
      </c>
      <c r="B1038" s="372">
        <v>1</v>
      </c>
      <c r="C1038" s="94" t="s">
        <v>752</v>
      </c>
      <c r="D1038" s="95"/>
      <c r="E1038" s="95"/>
      <c r="F1038" s="95"/>
      <c r="G1038" s="95"/>
      <c r="H1038" s="95"/>
      <c r="I1038" s="95"/>
      <c r="J1038" s="96">
        <v>7010001012532</v>
      </c>
      <c r="K1038" s="97"/>
      <c r="L1038" s="97"/>
      <c r="M1038" s="97"/>
      <c r="N1038" s="97"/>
      <c r="O1038" s="97"/>
      <c r="P1038" s="98" t="s">
        <v>753</v>
      </c>
      <c r="Q1038" s="99"/>
      <c r="R1038" s="99"/>
      <c r="S1038" s="99"/>
      <c r="T1038" s="99"/>
      <c r="U1038" s="99"/>
      <c r="V1038" s="99"/>
      <c r="W1038" s="99"/>
      <c r="X1038" s="99"/>
      <c r="Y1038" s="346">
        <v>5</v>
      </c>
      <c r="Z1038" s="347"/>
      <c r="AA1038" s="347"/>
      <c r="AB1038" s="348"/>
      <c r="AC1038" s="356" t="s">
        <v>520</v>
      </c>
      <c r="AD1038" s="356"/>
      <c r="AE1038" s="356"/>
      <c r="AF1038" s="356"/>
      <c r="AG1038" s="356"/>
      <c r="AH1038" s="357" t="s">
        <v>748</v>
      </c>
      <c r="AI1038" s="358"/>
      <c r="AJ1038" s="358"/>
      <c r="AK1038" s="358"/>
      <c r="AL1038" s="352">
        <v>100</v>
      </c>
      <c r="AM1038" s="353"/>
      <c r="AN1038" s="353"/>
      <c r="AO1038" s="354"/>
      <c r="AP1038" s="355" t="s">
        <v>748</v>
      </c>
      <c r="AQ1038" s="355"/>
      <c r="AR1038" s="355"/>
      <c r="AS1038" s="355"/>
      <c r="AT1038" s="355"/>
      <c r="AU1038" s="355"/>
      <c r="AV1038" s="355"/>
      <c r="AW1038" s="355"/>
      <c r="AX1038" s="355"/>
    </row>
    <row r="1039" spans="1:50" ht="45" customHeight="1" x14ac:dyDescent="0.15">
      <c r="A1039" s="372">
        <v>5</v>
      </c>
      <c r="B1039" s="372">
        <v>1</v>
      </c>
      <c r="C1039" s="94" t="s">
        <v>755</v>
      </c>
      <c r="D1039" s="95"/>
      <c r="E1039" s="95"/>
      <c r="F1039" s="95"/>
      <c r="G1039" s="95"/>
      <c r="H1039" s="95"/>
      <c r="I1039" s="95"/>
      <c r="J1039" s="96">
        <v>2021001016122</v>
      </c>
      <c r="K1039" s="97"/>
      <c r="L1039" s="97"/>
      <c r="M1039" s="97"/>
      <c r="N1039" s="97"/>
      <c r="O1039" s="97"/>
      <c r="P1039" s="98" t="s">
        <v>754</v>
      </c>
      <c r="Q1039" s="99"/>
      <c r="R1039" s="99"/>
      <c r="S1039" s="99"/>
      <c r="T1039" s="99"/>
      <c r="U1039" s="99"/>
      <c r="V1039" s="99"/>
      <c r="W1039" s="99"/>
      <c r="X1039" s="99"/>
      <c r="Y1039" s="346">
        <v>4</v>
      </c>
      <c r="Z1039" s="347"/>
      <c r="AA1039" s="347"/>
      <c r="AB1039" s="348"/>
      <c r="AC1039" s="356" t="s">
        <v>519</v>
      </c>
      <c r="AD1039" s="366"/>
      <c r="AE1039" s="366"/>
      <c r="AF1039" s="366"/>
      <c r="AG1039" s="366"/>
      <c r="AH1039" s="357" t="s">
        <v>748</v>
      </c>
      <c r="AI1039" s="358"/>
      <c r="AJ1039" s="358"/>
      <c r="AK1039" s="358"/>
      <c r="AL1039" s="352">
        <v>100</v>
      </c>
      <c r="AM1039" s="353"/>
      <c r="AN1039" s="353"/>
      <c r="AO1039" s="354"/>
      <c r="AP1039" s="355" t="s">
        <v>748</v>
      </c>
      <c r="AQ1039" s="355"/>
      <c r="AR1039" s="355"/>
      <c r="AS1039" s="355"/>
      <c r="AT1039" s="355"/>
      <c r="AU1039" s="355"/>
      <c r="AV1039" s="355"/>
      <c r="AW1039" s="355"/>
      <c r="AX1039" s="355"/>
    </row>
    <row r="1040" spans="1:50" ht="30" customHeight="1" x14ac:dyDescent="0.15">
      <c r="A1040" s="372">
        <v>6</v>
      </c>
      <c r="B1040" s="372">
        <v>1</v>
      </c>
      <c r="C1040" s="94" t="s">
        <v>756</v>
      </c>
      <c r="D1040" s="95"/>
      <c r="E1040" s="95"/>
      <c r="F1040" s="95"/>
      <c r="G1040" s="95"/>
      <c r="H1040" s="95"/>
      <c r="I1040" s="95"/>
      <c r="J1040" s="96">
        <v>8700150067835</v>
      </c>
      <c r="K1040" s="97"/>
      <c r="L1040" s="97"/>
      <c r="M1040" s="97"/>
      <c r="N1040" s="97"/>
      <c r="O1040" s="97"/>
      <c r="P1040" s="98" t="s">
        <v>757</v>
      </c>
      <c r="Q1040" s="99"/>
      <c r="R1040" s="99"/>
      <c r="S1040" s="99"/>
      <c r="T1040" s="99"/>
      <c r="U1040" s="99"/>
      <c r="V1040" s="99"/>
      <c r="W1040" s="99"/>
      <c r="X1040" s="99"/>
      <c r="Y1040" s="346">
        <v>4</v>
      </c>
      <c r="Z1040" s="347"/>
      <c r="AA1040" s="347"/>
      <c r="AB1040" s="348"/>
      <c r="AC1040" s="356" t="s">
        <v>520</v>
      </c>
      <c r="AD1040" s="356"/>
      <c r="AE1040" s="356"/>
      <c r="AF1040" s="356"/>
      <c r="AG1040" s="356"/>
      <c r="AH1040" s="357" t="s">
        <v>748</v>
      </c>
      <c r="AI1040" s="358"/>
      <c r="AJ1040" s="358"/>
      <c r="AK1040" s="358"/>
      <c r="AL1040" s="352">
        <v>100</v>
      </c>
      <c r="AM1040" s="353"/>
      <c r="AN1040" s="353"/>
      <c r="AO1040" s="354"/>
      <c r="AP1040" s="355" t="s">
        <v>748</v>
      </c>
      <c r="AQ1040" s="355"/>
      <c r="AR1040" s="355"/>
      <c r="AS1040" s="355"/>
      <c r="AT1040" s="355"/>
      <c r="AU1040" s="355"/>
      <c r="AV1040" s="355"/>
      <c r="AW1040" s="355"/>
      <c r="AX1040" s="355"/>
    </row>
    <row r="1041" spans="1:50" ht="42.75" customHeight="1" x14ac:dyDescent="0.15">
      <c r="A1041" s="372">
        <v>7</v>
      </c>
      <c r="B1041" s="372">
        <v>1</v>
      </c>
      <c r="C1041" s="94" t="s">
        <v>759</v>
      </c>
      <c r="D1041" s="95"/>
      <c r="E1041" s="95"/>
      <c r="F1041" s="95"/>
      <c r="G1041" s="95"/>
      <c r="H1041" s="95"/>
      <c r="I1041" s="95"/>
      <c r="J1041" s="96">
        <v>3011401006210</v>
      </c>
      <c r="K1041" s="97"/>
      <c r="L1041" s="97"/>
      <c r="M1041" s="97"/>
      <c r="N1041" s="97"/>
      <c r="O1041" s="97"/>
      <c r="P1041" s="98" t="s">
        <v>758</v>
      </c>
      <c r="Q1041" s="99"/>
      <c r="R1041" s="99"/>
      <c r="S1041" s="99"/>
      <c r="T1041" s="99"/>
      <c r="U1041" s="99"/>
      <c r="V1041" s="99"/>
      <c r="W1041" s="99"/>
      <c r="X1041" s="99"/>
      <c r="Y1041" s="346">
        <v>3</v>
      </c>
      <c r="Z1041" s="347"/>
      <c r="AA1041" s="347"/>
      <c r="AB1041" s="348"/>
      <c r="AC1041" s="356" t="s">
        <v>519</v>
      </c>
      <c r="AD1041" s="366"/>
      <c r="AE1041" s="366"/>
      <c r="AF1041" s="366"/>
      <c r="AG1041" s="366"/>
      <c r="AH1041" s="357" t="s">
        <v>748</v>
      </c>
      <c r="AI1041" s="358"/>
      <c r="AJ1041" s="358"/>
      <c r="AK1041" s="358"/>
      <c r="AL1041" s="352">
        <v>100</v>
      </c>
      <c r="AM1041" s="353"/>
      <c r="AN1041" s="353"/>
      <c r="AO1041" s="354"/>
      <c r="AP1041" s="355" t="s">
        <v>748</v>
      </c>
      <c r="AQ1041" s="355"/>
      <c r="AR1041" s="355"/>
      <c r="AS1041" s="355"/>
      <c r="AT1041" s="355"/>
      <c r="AU1041" s="355"/>
      <c r="AV1041" s="355"/>
      <c r="AW1041" s="355"/>
      <c r="AX1041" s="355"/>
    </row>
    <row r="1042" spans="1:50" ht="44.25" customHeight="1" x14ac:dyDescent="0.15">
      <c r="A1042" s="372">
        <v>8</v>
      </c>
      <c r="B1042" s="372">
        <v>1</v>
      </c>
      <c r="C1042" s="95" t="s">
        <v>643</v>
      </c>
      <c r="D1042" s="95"/>
      <c r="E1042" s="95"/>
      <c r="F1042" s="95"/>
      <c r="G1042" s="95"/>
      <c r="H1042" s="95"/>
      <c r="I1042" s="95"/>
      <c r="J1042" s="96">
        <v>3011005000295</v>
      </c>
      <c r="K1042" s="97"/>
      <c r="L1042" s="97"/>
      <c r="M1042" s="97"/>
      <c r="N1042" s="97"/>
      <c r="O1042" s="97"/>
      <c r="P1042" s="98" t="s">
        <v>760</v>
      </c>
      <c r="Q1042" s="99"/>
      <c r="R1042" s="99"/>
      <c r="S1042" s="99"/>
      <c r="T1042" s="99"/>
      <c r="U1042" s="99"/>
      <c r="V1042" s="99"/>
      <c r="W1042" s="99"/>
      <c r="X1042" s="99"/>
      <c r="Y1042" s="346">
        <v>2</v>
      </c>
      <c r="Z1042" s="347"/>
      <c r="AA1042" s="347"/>
      <c r="AB1042" s="348"/>
      <c r="AC1042" s="356" t="s">
        <v>519</v>
      </c>
      <c r="AD1042" s="366"/>
      <c r="AE1042" s="366"/>
      <c r="AF1042" s="366"/>
      <c r="AG1042" s="366"/>
      <c r="AH1042" s="357" t="s">
        <v>748</v>
      </c>
      <c r="AI1042" s="358"/>
      <c r="AJ1042" s="358"/>
      <c r="AK1042" s="358"/>
      <c r="AL1042" s="352">
        <v>100</v>
      </c>
      <c r="AM1042" s="353"/>
      <c r="AN1042" s="353"/>
      <c r="AO1042" s="354"/>
      <c r="AP1042" s="355" t="s">
        <v>748</v>
      </c>
      <c r="AQ1042" s="355"/>
      <c r="AR1042" s="355"/>
      <c r="AS1042" s="355"/>
      <c r="AT1042" s="355"/>
      <c r="AU1042" s="355"/>
      <c r="AV1042" s="355"/>
      <c r="AW1042" s="355"/>
      <c r="AX1042" s="355"/>
    </row>
    <row r="1043" spans="1:50" ht="30" customHeight="1" x14ac:dyDescent="0.15">
      <c r="A1043" s="372">
        <v>9</v>
      </c>
      <c r="B1043" s="372">
        <v>1</v>
      </c>
      <c r="C1043" s="94" t="s">
        <v>761</v>
      </c>
      <c r="D1043" s="95"/>
      <c r="E1043" s="95"/>
      <c r="F1043" s="95"/>
      <c r="G1043" s="95"/>
      <c r="H1043" s="95"/>
      <c r="I1043" s="95"/>
      <c r="J1043" s="96">
        <v>7070001006859</v>
      </c>
      <c r="K1043" s="97"/>
      <c r="L1043" s="97"/>
      <c r="M1043" s="97"/>
      <c r="N1043" s="97"/>
      <c r="O1043" s="97"/>
      <c r="P1043" s="98" t="s">
        <v>762</v>
      </c>
      <c r="Q1043" s="99"/>
      <c r="R1043" s="99"/>
      <c r="S1043" s="99"/>
      <c r="T1043" s="99"/>
      <c r="U1043" s="99"/>
      <c r="V1043" s="99"/>
      <c r="W1043" s="99"/>
      <c r="X1043" s="99"/>
      <c r="Y1043" s="346">
        <v>2</v>
      </c>
      <c r="Z1043" s="347"/>
      <c r="AA1043" s="347"/>
      <c r="AB1043" s="348"/>
      <c r="AC1043" s="356" t="s">
        <v>519</v>
      </c>
      <c r="AD1043" s="366"/>
      <c r="AE1043" s="366"/>
      <c r="AF1043" s="366"/>
      <c r="AG1043" s="366"/>
      <c r="AH1043" s="357" t="s">
        <v>748</v>
      </c>
      <c r="AI1043" s="358"/>
      <c r="AJ1043" s="358"/>
      <c r="AK1043" s="358"/>
      <c r="AL1043" s="352">
        <v>100</v>
      </c>
      <c r="AM1043" s="353"/>
      <c r="AN1043" s="353"/>
      <c r="AO1043" s="354"/>
      <c r="AP1043" s="355" t="s">
        <v>748</v>
      </c>
      <c r="AQ1043" s="355"/>
      <c r="AR1043" s="355"/>
      <c r="AS1043" s="355"/>
      <c r="AT1043" s="355"/>
      <c r="AU1043" s="355"/>
      <c r="AV1043" s="355"/>
      <c r="AW1043" s="355"/>
      <c r="AX1043" s="355"/>
    </row>
    <row r="1044" spans="1:50" ht="42.75" customHeight="1" x14ac:dyDescent="0.15">
      <c r="A1044" s="372">
        <v>10</v>
      </c>
      <c r="B1044" s="372">
        <v>1</v>
      </c>
      <c r="C1044" s="94" t="s">
        <v>764</v>
      </c>
      <c r="D1044" s="95"/>
      <c r="E1044" s="95"/>
      <c r="F1044" s="95"/>
      <c r="G1044" s="95"/>
      <c r="H1044" s="95"/>
      <c r="I1044" s="95"/>
      <c r="J1044" s="96">
        <v>8010001036745</v>
      </c>
      <c r="K1044" s="97"/>
      <c r="L1044" s="97"/>
      <c r="M1044" s="97"/>
      <c r="N1044" s="97"/>
      <c r="O1044" s="97"/>
      <c r="P1044" s="98" t="s">
        <v>763</v>
      </c>
      <c r="Q1044" s="99"/>
      <c r="R1044" s="99"/>
      <c r="S1044" s="99"/>
      <c r="T1044" s="99"/>
      <c r="U1044" s="99"/>
      <c r="V1044" s="99"/>
      <c r="W1044" s="99"/>
      <c r="X1044" s="99"/>
      <c r="Y1044" s="346">
        <v>1</v>
      </c>
      <c r="Z1044" s="347"/>
      <c r="AA1044" s="347"/>
      <c r="AB1044" s="348"/>
      <c r="AC1044" s="356" t="s">
        <v>519</v>
      </c>
      <c r="AD1044" s="366"/>
      <c r="AE1044" s="366"/>
      <c r="AF1044" s="366"/>
      <c r="AG1044" s="366"/>
      <c r="AH1044" s="357" t="s">
        <v>748</v>
      </c>
      <c r="AI1044" s="358"/>
      <c r="AJ1044" s="358"/>
      <c r="AK1044" s="358"/>
      <c r="AL1044" s="352">
        <v>100</v>
      </c>
      <c r="AM1044" s="353"/>
      <c r="AN1044" s="353"/>
      <c r="AO1044" s="354"/>
      <c r="AP1044" s="355" t="s">
        <v>748</v>
      </c>
      <c r="AQ1044" s="355"/>
      <c r="AR1044" s="355"/>
      <c r="AS1044" s="355"/>
      <c r="AT1044" s="355"/>
      <c r="AU1044" s="355"/>
      <c r="AV1044" s="355"/>
      <c r="AW1044" s="355"/>
      <c r="AX1044" s="355"/>
    </row>
    <row r="1045" spans="1:50" ht="30" hidden="1" customHeight="1" x14ac:dyDescent="0.15">
      <c r="A1045" s="372">
        <v>11</v>
      </c>
      <c r="B1045" s="372">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2">
        <v>12</v>
      </c>
      <c r="B1046" s="372">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2">
        <v>13</v>
      </c>
      <c r="B1047" s="372">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2">
        <v>14</v>
      </c>
      <c r="B1048" s="372">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2">
        <v>15</v>
      </c>
      <c r="B1049" s="372">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2">
        <v>16</v>
      </c>
      <c r="B1050" s="372">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2">
        <v>17</v>
      </c>
      <c r="B1051" s="372">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2">
        <v>18</v>
      </c>
      <c r="B1052" s="372">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2">
        <v>19</v>
      </c>
      <c r="B1053" s="372">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2">
        <v>20</v>
      </c>
      <c r="B1054" s="372">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2">
        <v>21</v>
      </c>
      <c r="B1055" s="372">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2">
        <v>22</v>
      </c>
      <c r="B1056" s="372">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2">
        <v>23</v>
      </c>
      <c r="B1057" s="372">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2">
        <v>24</v>
      </c>
      <c r="B1058" s="372">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2">
        <v>25</v>
      </c>
      <c r="B1059" s="372">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2">
        <v>26</v>
      </c>
      <c r="B1060" s="372">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2">
        <v>27</v>
      </c>
      <c r="B1061" s="372">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2">
        <v>28</v>
      </c>
      <c r="B1062" s="372">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2">
        <v>29</v>
      </c>
      <c r="B1063" s="372">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2">
        <v>30</v>
      </c>
      <c r="B1064" s="372">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8"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8" t="s">
        <v>474</v>
      </c>
      <c r="AD1067" s="148"/>
      <c r="AE1067" s="148"/>
      <c r="AF1067" s="148"/>
      <c r="AG1067" s="148"/>
      <c r="AH1067" s="362" t="s">
        <v>508</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2">
        <v>1</v>
      </c>
      <c r="B1068" s="372">
        <v>1</v>
      </c>
      <c r="C1068" s="94" t="s">
        <v>765</v>
      </c>
      <c r="D1068" s="95"/>
      <c r="E1068" s="95"/>
      <c r="F1068" s="95"/>
      <c r="G1068" s="95"/>
      <c r="H1068" s="95"/>
      <c r="I1068" s="95"/>
      <c r="J1068" s="96" t="s">
        <v>766</v>
      </c>
      <c r="K1068" s="97"/>
      <c r="L1068" s="97"/>
      <c r="M1068" s="97"/>
      <c r="N1068" s="97"/>
      <c r="O1068" s="97"/>
      <c r="P1068" s="98" t="s">
        <v>767</v>
      </c>
      <c r="Q1068" s="99"/>
      <c r="R1068" s="99"/>
      <c r="S1068" s="99"/>
      <c r="T1068" s="99"/>
      <c r="U1068" s="99"/>
      <c r="V1068" s="99"/>
      <c r="W1068" s="99"/>
      <c r="X1068" s="99"/>
      <c r="Y1068" s="346">
        <v>18</v>
      </c>
      <c r="Z1068" s="347"/>
      <c r="AA1068" s="347"/>
      <c r="AB1068" s="348"/>
      <c r="AC1068" s="356" t="s">
        <v>196</v>
      </c>
      <c r="AD1068" s="366"/>
      <c r="AE1068" s="366"/>
      <c r="AF1068" s="366"/>
      <c r="AG1068" s="366"/>
      <c r="AH1068" s="357" t="s">
        <v>770</v>
      </c>
      <c r="AI1068" s="358"/>
      <c r="AJ1068" s="358"/>
      <c r="AK1068" s="358"/>
      <c r="AL1068" s="352" t="s">
        <v>766</v>
      </c>
      <c r="AM1068" s="353"/>
      <c r="AN1068" s="353"/>
      <c r="AO1068" s="354"/>
      <c r="AP1068" s="355" t="s">
        <v>771</v>
      </c>
      <c r="AQ1068" s="355"/>
      <c r="AR1068" s="355"/>
      <c r="AS1068" s="355"/>
      <c r="AT1068" s="355"/>
      <c r="AU1068" s="355"/>
      <c r="AV1068" s="355"/>
      <c r="AW1068" s="355"/>
      <c r="AX1068" s="355"/>
    </row>
    <row r="1069" spans="1:50" ht="30" customHeight="1" x14ac:dyDescent="0.15">
      <c r="A1069" s="372">
        <v>2</v>
      </c>
      <c r="B1069" s="372">
        <v>1</v>
      </c>
      <c r="C1069" s="94" t="s">
        <v>769</v>
      </c>
      <c r="D1069" s="95"/>
      <c r="E1069" s="95"/>
      <c r="F1069" s="95"/>
      <c r="G1069" s="95"/>
      <c r="H1069" s="95"/>
      <c r="I1069" s="95"/>
      <c r="J1069" s="96">
        <v>8010001166930</v>
      </c>
      <c r="K1069" s="97"/>
      <c r="L1069" s="97"/>
      <c r="M1069" s="97"/>
      <c r="N1069" s="97"/>
      <c r="O1069" s="97"/>
      <c r="P1069" s="99" t="s">
        <v>768</v>
      </c>
      <c r="Q1069" s="99"/>
      <c r="R1069" s="99"/>
      <c r="S1069" s="99"/>
      <c r="T1069" s="99"/>
      <c r="U1069" s="99"/>
      <c r="V1069" s="99"/>
      <c r="W1069" s="99"/>
      <c r="X1069" s="99"/>
      <c r="Y1069" s="346">
        <v>14</v>
      </c>
      <c r="Z1069" s="347"/>
      <c r="AA1069" s="347"/>
      <c r="AB1069" s="348"/>
      <c r="AC1069" s="356" t="s">
        <v>520</v>
      </c>
      <c r="AD1069" s="356"/>
      <c r="AE1069" s="356"/>
      <c r="AF1069" s="356"/>
      <c r="AG1069" s="356"/>
      <c r="AH1069" s="357" t="s">
        <v>766</v>
      </c>
      <c r="AI1069" s="358"/>
      <c r="AJ1069" s="358"/>
      <c r="AK1069" s="358"/>
      <c r="AL1069" s="352">
        <v>100</v>
      </c>
      <c r="AM1069" s="353"/>
      <c r="AN1069" s="353"/>
      <c r="AO1069" s="354"/>
      <c r="AP1069" s="355" t="s">
        <v>772</v>
      </c>
      <c r="AQ1069" s="355"/>
      <c r="AR1069" s="355"/>
      <c r="AS1069" s="355"/>
      <c r="AT1069" s="355"/>
      <c r="AU1069" s="355"/>
      <c r="AV1069" s="355"/>
      <c r="AW1069" s="355"/>
      <c r="AX1069" s="355"/>
    </row>
    <row r="1070" spans="1:50" ht="30" customHeight="1" x14ac:dyDescent="0.15">
      <c r="A1070" s="372">
        <v>3</v>
      </c>
      <c r="B1070" s="372">
        <v>1</v>
      </c>
      <c r="C1070" s="94" t="s">
        <v>774</v>
      </c>
      <c r="D1070" s="95"/>
      <c r="E1070" s="95"/>
      <c r="F1070" s="95"/>
      <c r="G1070" s="95"/>
      <c r="H1070" s="95"/>
      <c r="I1070" s="95"/>
      <c r="J1070" s="96">
        <v>4010001143256</v>
      </c>
      <c r="K1070" s="97"/>
      <c r="L1070" s="97"/>
      <c r="M1070" s="97"/>
      <c r="N1070" s="97"/>
      <c r="O1070" s="97"/>
      <c r="P1070" s="98" t="s">
        <v>773</v>
      </c>
      <c r="Q1070" s="99"/>
      <c r="R1070" s="99"/>
      <c r="S1070" s="99"/>
      <c r="T1070" s="99"/>
      <c r="U1070" s="99"/>
      <c r="V1070" s="99"/>
      <c r="W1070" s="99"/>
      <c r="X1070" s="99"/>
      <c r="Y1070" s="346">
        <v>7</v>
      </c>
      <c r="Z1070" s="347"/>
      <c r="AA1070" s="347"/>
      <c r="AB1070" s="348"/>
      <c r="AC1070" s="356" t="s">
        <v>513</v>
      </c>
      <c r="AD1070" s="356"/>
      <c r="AE1070" s="356"/>
      <c r="AF1070" s="356"/>
      <c r="AG1070" s="356"/>
      <c r="AH1070" s="357">
        <v>6</v>
      </c>
      <c r="AI1070" s="358"/>
      <c r="AJ1070" s="358"/>
      <c r="AK1070" s="358"/>
      <c r="AL1070" s="352">
        <v>61.6</v>
      </c>
      <c r="AM1070" s="353"/>
      <c r="AN1070" s="353"/>
      <c r="AO1070" s="354"/>
      <c r="AP1070" s="355" t="s">
        <v>772</v>
      </c>
      <c r="AQ1070" s="355"/>
      <c r="AR1070" s="355"/>
      <c r="AS1070" s="355"/>
      <c r="AT1070" s="355"/>
      <c r="AU1070" s="355"/>
      <c r="AV1070" s="355"/>
      <c r="AW1070" s="355"/>
      <c r="AX1070" s="355"/>
    </row>
    <row r="1071" spans="1:50" ht="30" customHeight="1" x14ac:dyDescent="0.15">
      <c r="A1071" s="372">
        <v>4</v>
      </c>
      <c r="B1071" s="372">
        <v>1</v>
      </c>
      <c r="C1071" s="94" t="s">
        <v>776</v>
      </c>
      <c r="D1071" s="95"/>
      <c r="E1071" s="95"/>
      <c r="F1071" s="95"/>
      <c r="G1071" s="95"/>
      <c r="H1071" s="95"/>
      <c r="I1071" s="95"/>
      <c r="J1071" s="96">
        <v>1010401013301</v>
      </c>
      <c r="K1071" s="97"/>
      <c r="L1071" s="97"/>
      <c r="M1071" s="97"/>
      <c r="N1071" s="97"/>
      <c r="O1071" s="97"/>
      <c r="P1071" s="98" t="s">
        <v>775</v>
      </c>
      <c r="Q1071" s="99"/>
      <c r="R1071" s="99"/>
      <c r="S1071" s="99"/>
      <c r="T1071" s="99"/>
      <c r="U1071" s="99"/>
      <c r="V1071" s="99"/>
      <c r="W1071" s="99"/>
      <c r="X1071" s="99"/>
      <c r="Y1071" s="346">
        <v>6</v>
      </c>
      <c r="Z1071" s="347"/>
      <c r="AA1071" s="347"/>
      <c r="AB1071" s="348"/>
      <c r="AC1071" s="356" t="s">
        <v>513</v>
      </c>
      <c r="AD1071" s="356"/>
      <c r="AE1071" s="356"/>
      <c r="AF1071" s="356"/>
      <c r="AG1071" s="356"/>
      <c r="AH1071" s="350">
        <v>2</v>
      </c>
      <c r="AI1071" s="351"/>
      <c r="AJ1071" s="351"/>
      <c r="AK1071" s="351"/>
      <c r="AL1071" s="352">
        <v>99.5</v>
      </c>
      <c r="AM1071" s="353"/>
      <c r="AN1071" s="353"/>
      <c r="AO1071" s="354"/>
      <c r="AP1071" s="355" t="s">
        <v>777</v>
      </c>
      <c r="AQ1071" s="355"/>
      <c r="AR1071" s="355"/>
      <c r="AS1071" s="355"/>
      <c r="AT1071" s="355"/>
      <c r="AU1071" s="355"/>
      <c r="AV1071" s="355"/>
      <c r="AW1071" s="355"/>
      <c r="AX1071" s="355"/>
    </row>
    <row r="1072" spans="1:50" ht="30" customHeight="1" x14ac:dyDescent="0.15">
      <c r="A1072" s="372">
        <v>5</v>
      </c>
      <c r="B1072" s="372">
        <v>1</v>
      </c>
      <c r="C1072" s="95" t="s">
        <v>778</v>
      </c>
      <c r="D1072" s="95"/>
      <c r="E1072" s="95"/>
      <c r="F1072" s="95"/>
      <c r="G1072" s="95"/>
      <c r="H1072" s="95"/>
      <c r="I1072" s="95"/>
      <c r="J1072" s="96">
        <v>2010401079028</v>
      </c>
      <c r="K1072" s="97"/>
      <c r="L1072" s="97"/>
      <c r="M1072" s="97"/>
      <c r="N1072" s="97"/>
      <c r="O1072" s="97"/>
      <c r="P1072" s="99" t="s">
        <v>779</v>
      </c>
      <c r="Q1072" s="99"/>
      <c r="R1072" s="99"/>
      <c r="S1072" s="99"/>
      <c r="T1072" s="99"/>
      <c r="U1072" s="99"/>
      <c r="V1072" s="99"/>
      <c r="W1072" s="99"/>
      <c r="X1072" s="99"/>
      <c r="Y1072" s="346">
        <v>5</v>
      </c>
      <c r="Z1072" s="347"/>
      <c r="AA1072" s="347"/>
      <c r="AB1072" s="348"/>
      <c r="AC1072" s="349" t="s">
        <v>520</v>
      </c>
      <c r="AD1072" s="349"/>
      <c r="AE1072" s="349"/>
      <c r="AF1072" s="349"/>
      <c r="AG1072" s="349"/>
      <c r="AH1072" s="350" t="s">
        <v>780</v>
      </c>
      <c r="AI1072" s="351"/>
      <c r="AJ1072" s="351"/>
      <c r="AK1072" s="351"/>
      <c r="AL1072" s="352">
        <v>100</v>
      </c>
      <c r="AM1072" s="353"/>
      <c r="AN1072" s="353"/>
      <c r="AO1072" s="354"/>
      <c r="AP1072" s="355" t="s">
        <v>781</v>
      </c>
      <c r="AQ1072" s="355"/>
      <c r="AR1072" s="355"/>
      <c r="AS1072" s="355"/>
      <c r="AT1072" s="355"/>
      <c r="AU1072" s="355"/>
      <c r="AV1072" s="355"/>
      <c r="AW1072" s="355"/>
      <c r="AX1072" s="355"/>
    </row>
    <row r="1073" spans="1:50" ht="30" customHeight="1" x14ac:dyDescent="0.15">
      <c r="A1073" s="372">
        <v>6</v>
      </c>
      <c r="B1073" s="372">
        <v>1</v>
      </c>
      <c r="C1073" s="94" t="s">
        <v>782</v>
      </c>
      <c r="D1073" s="95"/>
      <c r="E1073" s="95"/>
      <c r="F1073" s="95"/>
      <c r="G1073" s="95"/>
      <c r="H1073" s="95"/>
      <c r="I1073" s="95"/>
      <c r="J1073" s="96">
        <v>1010001067359</v>
      </c>
      <c r="K1073" s="97"/>
      <c r="L1073" s="97"/>
      <c r="M1073" s="97"/>
      <c r="N1073" s="97"/>
      <c r="O1073" s="97"/>
      <c r="P1073" s="99" t="s">
        <v>773</v>
      </c>
      <c r="Q1073" s="99"/>
      <c r="R1073" s="99"/>
      <c r="S1073" s="99"/>
      <c r="T1073" s="99"/>
      <c r="U1073" s="99"/>
      <c r="V1073" s="99"/>
      <c r="W1073" s="99"/>
      <c r="X1073" s="99"/>
      <c r="Y1073" s="346">
        <v>4</v>
      </c>
      <c r="Z1073" s="347"/>
      <c r="AA1073" s="347"/>
      <c r="AB1073" s="348"/>
      <c r="AC1073" s="349" t="s">
        <v>513</v>
      </c>
      <c r="AD1073" s="349"/>
      <c r="AE1073" s="349"/>
      <c r="AF1073" s="349"/>
      <c r="AG1073" s="349"/>
      <c r="AH1073" s="350">
        <v>6</v>
      </c>
      <c r="AI1073" s="351"/>
      <c r="AJ1073" s="351"/>
      <c r="AK1073" s="351"/>
      <c r="AL1073" s="352">
        <v>78.900000000000006</v>
      </c>
      <c r="AM1073" s="353"/>
      <c r="AN1073" s="353"/>
      <c r="AO1073" s="354"/>
      <c r="AP1073" s="355" t="s">
        <v>781</v>
      </c>
      <c r="AQ1073" s="355"/>
      <c r="AR1073" s="355"/>
      <c r="AS1073" s="355"/>
      <c r="AT1073" s="355"/>
      <c r="AU1073" s="355"/>
      <c r="AV1073" s="355"/>
      <c r="AW1073" s="355"/>
      <c r="AX1073" s="355"/>
    </row>
    <row r="1074" spans="1:50" ht="30" customHeight="1" x14ac:dyDescent="0.15">
      <c r="A1074" s="372">
        <v>7</v>
      </c>
      <c r="B1074" s="372">
        <v>1</v>
      </c>
      <c r="C1074" s="95" t="s">
        <v>783</v>
      </c>
      <c r="D1074" s="95"/>
      <c r="E1074" s="95"/>
      <c r="F1074" s="95"/>
      <c r="G1074" s="95"/>
      <c r="H1074" s="95"/>
      <c r="I1074" s="95"/>
      <c r="J1074" s="96">
        <v>8000020130001</v>
      </c>
      <c r="K1074" s="97"/>
      <c r="L1074" s="97"/>
      <c r="M1074" s="97"/>
      <c r="N1074" s="97"/>
      <c r="O1074" s="97"/>
      <c r="P1074" s="99" t="s">
        <v>784</v>
      </c>
      <c r="Q1074" s="99"/>
      <c r="R1074" s="99"/>
      <c r="S1074" s="99"/>
      <c r="T1074" s="99"/>
      <c r="U1074" s="99"/>
      <c r="V1074" s="99"/>
      <c r="W1074" s="99"/>
      <c r="X1074" s="99"/>
      <c r="Y1074" s="346">
        <v>3</v>
      </c>
      <c r="Z1074" s="347"/>
      <c r="AA1074" s="347"/>
      <c r="AB1074" s="348"/>
      <c r="AC1074" s="349" t="s">
        <v>520</v>
      </c>
      <c r="AD1074" s="349"/>
      <c r="AE1074" s="349"/>
      <c r="AF1074" s="349"/>
      <c r="AG1074" s="349"/>
      <c r="AH1074" s="350" t="s">
        <v>780</v>
      </c>
      <c r="AI1074" s="351"/>
      <c r="AJ1074" s="351"/>
      <c r="AK1074" s="351"/>
      <c r="AL1074" s="352">
        <v>100</v>
      </c>
      <c r="AM1074" s="353"/>
      <c r="AN1074" s="353"/>
      <c r="AO1074" s="354"/>
      <c r="AP1074" s="355" t="s">
        <v>781</v>
      </c>
      <c r="AQ1074" s="355"/>
      <c r="AR1074" s="355"/>
      <c r="AS1074" s="355"/>
      <c r="AT1074" s="355"/>
      <c r="AU1074" s="355"/>
      <c r="AV1074" s="355"/>
      <c r="AW1074" s="355"/>
      <c r="AX1074" s="355"/>
    </row>
    <row r="1075" spans="1:50" ht="30" customHeight="1" x14ac:dyDescent="0.15">
      <c r="A1075" s="372">
        <v>8</v>
      </c>
      <c r="B1075" s="372">
        <v>1</v>
      </c>
      <c r="C1075" s="95" t="s">
        <v>750</v>
      </c>
      <c r="D1075" s="95"/>
      <c r="E1075" s="95"/>
      <c r="F1075" s="95"/>
      <c r="G1075" s="95"/>
      <c r="H1075" s="95"/>
      <c r="I1075" s="95"/>
      <c r="J1075" s="96">
        <v>2010901001143</v>
      </c>
      <c r="K1075" s="97"/>
      <c r="L1075" s="97"/>
      <c r="M1075" s="97"/>
      <c r="N1075" s="97"/>
      <c r="O1075" s="97"/>
      <c r="P1075" s="98" t="s">
        <v>785</v>
      </c>
      <c r="Q1075" s="99"/>
      <c r="R1075" s="99"/>
      <c r="S1075" s="99"/>
      <c r="T1075" s="99"/>
      <c r="U1075" s="99"/>
      <c r="V1075" s="99"/>
      <c r="W1075" s="99"/>
      <c r="X1075" s="99"/>
      <c r="Y1075" s="346">
        <v>1</v>
      </c>
      <c r="Z1075" s="347"/>
      <c r="AA1075" s="347"/>
      <c r="AB1075" s="348"/>
      <c r="AC1075" s="349" t="s">
        <v>513</v>
      </c>
      <c r="AD1075" s="349"/>
      <c r="AE1075" s="349"/>
      <c r="AF1075" s="349"/>
      <c r="AG1075" s="349"/>
      <c r="AH1075" s="350">
        <v>3</v>
      </c>
      <c r="AI1075" s="351"/>
      <c r="AJ1075" s="351"/>
      <c r="AK1075" s="351"/>
      <c r="AL1075" s="352">
        <v>95.5</v>
      </c>
      <c r="AM1075" s="353"/>
      <c r="AN1075" s="353"/>
      <c r="AO1075" s="354"/>
      <c r="AP1075" s="355" t="s">
        <v>786</v>
      </c>
      <c r="AQ1075" s="355"/>
      <c r="AR1075" s="355"/>
      <c r="AS1075" s="355"/>
      <c r="AT1075" s="355"/>
      <c r="AU1075" s="355"/>
      <c r="AV1075" s="355"/>
      <c r="AW1075" s="355"/>
      <c r="AX1075" s="355"/>
    </row>
    <row r="1076" spans="1:50" ht="30" customHeight="1" x14ac:dyDescent="0.15">
      <c r="A1076" s="372">
        <v>9</v>
      </c>
      <c r="B1076" s="372">
        <v>1</v>
      </c>
      <c r="C1076" s="94" t="s">
        <v>789</v>
      </c>
      <c r="D1076" s="95"/>
      <c r="E1076" s="95"/>
      <c r="F1076" s="95"/>
      <c r="G1076" s="95"/>
      <c r="H1076" s="95"/>
      <c r="I1076" s="95"/>
      <c r="J1076" s="96">
        <v>8010901001245</v>
      </c>
      <c r="K1076" s="97"/>
      <c r="L1076" s="97"/>
      <c r="M1076" s="97"/>
      <c r="N1076" s="97"/>
      <c r="O1076" s="97"/>
      <c r="P1076" s="98" t="s">
        <v>790</v>
      </c>
      <c r="Q1076" s="99"/>
      <c r="R1076" s="99"/>
      <c r="S1076" s="99"/>
      <c r="T1076" s="99"/>
      <c r="U1076" s="99"/>
      <c r="V1076" s="99"/>
      <c r="W1076" s="99"/>
      <c r="X1076" s="99"/>
      <c r="Y1076" s="346">
        <v>1</v>
      </c>
      <c r="Z1076" s="347"/>
      <c r="AA1076" s="347"/>
      <c r="AB1076" s="348"/>
      <c r="AC1076" s="349" t="s">
        <v>513</v>
      </c>
      <c r="AD1076" s="349"/>
      <c r="AE1076" s="349"/>
      <c r="AF1076" s="349"/>
      <c r="AG1076" s="349"/>
      <c r="AH1076" s="350">
        <v>9</v>
      </c>
      <c r="AI1076" s="351"/>
      <c r="AJ1076" s="351"/>
      <c r="AK1076" s="351"/>
      <c r="AL1076" s="352">
        <v>64.5</v>
      </c>
      <c r="AM1076" s="353"/>
      <c r="AN1076" s="353"/>
      <c r="AO1076" s="354"/>
      <c r="AP1076" s="355" t="s">
        <v>791</v>
      </c>
      <c r="AQ1076" s="355"/>
      <c r="AR1076" s="355"/>
      <c r="AS1076" s="355"/>
      <c r="AT1076" s="355"/>
      <c r="AU1076" s="355"/>
      <c r="AV1076" s="355"/>
      <c r="AW1076" s="355"/>
      <c r="AX1076" s="355"/>
    </row>
    <row r="1077" spans="1:50" ht="30" customHeight="1" x14ac:dyDescent="0.15">
      <c r="A1077" s="372">
        <v>10</v>
      </c>
      <c r="B1077" s="372">
        <v>1</v>
      </c>
      <c r="C1077" s="94" t="s">
        <v>788</v>
      </c>
      <c r="D1077" s="95"/>
      <c r="E1077" s="95"/>
      <c r="F1077" s="95"/>
      <c r="G1077" s="95"/>
      <c r="H1077" s="95"/>
      <c r="I1077" s="95"/>
      <c r="J1077" s="96">
        <v>5010001002683</v>
      </c>
      <c r="K1077" s="97"/>
      <c r="L1077" s="97"/>
      <c r="M1077" s="97"/>
      <c r="N1077" s="97"/>
      <c r="O1077" s="97"/>
      <c r="P1077" s="98" t="s">
        <v>787</v>
      </c>
      <c r="Q1077" s="99"/>
      <c r="R1077" s="99"/>
      <c r="S1077" s="99"/>
      <c r="T1077" s="99"/>
      <c r="U1077" s="99"/>
      <c r="V1077" s="99"/>
      <c r="W1077" s="99"/>
      <c r="X1077" s="99"/>
      <c r="Y1077" s="346">
        <v>1</v>
      </c>
      <c r="Z1077" s="347"/>
      <c r="AA1077" s="347"/>
      <c r="AB1077" s="348"/>
      <c r="AC1077" s="349" t="s">
        <v>513</v>
      </c>
      <c r="AD1077" s="349"/>
      <c r="AE1077" s="349"/>
      <c r="AF1077" s="349"/>
      <c r="AG1077" s="349"/>
      <c r="AH1077" s="350">
        <v>5</v>
      </c>
      <c r="AI1077" s="351"/>
      <c r="AJ1077" s="351"/>
      <c r="AK1077" s="351"/>
      <c r="AL1077" s="352">
        <v>95.6</v>
      </c>
      <c r="AM1077" s="353"/>
      <c r="AN1077" s="353"/>
      <c r="AO1077" s="354"/>
      <c r="AP1077" s="355" t="s">
        <v>772</v>
      </c>
      <c r="AQ1077" s="355"/>
      <c r="AR1077" s="355"/>
      <c r="AS1077" s="355"/>
      <c r="AT1077" s="355"/>
      <c r="AU1077" s="355"/>
      <c r="AV1077" s="355"/>
      <c r="AW1077" s="355"/>
      <c r="AX1077" s="355"/>
    </row>
    <row r="1078" spans="1:50" ht="30" hidden="1" customHeight="1" x14ac:dyDescent="0.15">
      <c r="A1078" s="372">
        <v>11</v>
      </c>
      <c r="B1078" s="372">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2">
        <v>12</v>
      </c>
      <c r="B1079" s="372">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2">
        <v>13</v>
      </c>
      <c r="B1080" s="372">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2">
        <v>14</v>
      </c>
      <c r="B1081" s="372">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2">
        <v>15</v>
      </c>
      <c r="B1082" s="372">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2">
        <v>16</v>
      </c>
      <c r="B1083" s="372">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2">
        <v>17</v>
      </c>
      <c r="B1084" s="372">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2">
        <v>18</v>
      </c>
      <c r="B1085" s="372">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2">
        <v>19</v>
      </c>
      <c r="B1086" s="372">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2">
        <v>20</v>
      </c>
      <c r="B1087" s="372">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2">
        <v>21</v>
      </c>
      <c r="B1088" s="372">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2">
        <v>22</v>
      </c>
      <c r="B1089" s="372">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2">
        <v>23</v>
      </c>
      <c r="B1090" s="372">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2">
        <v>24</v>
      </c>
      <c r="B1091" s="372">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2">
        <v>25</v>
      </c>
      <c r="B1092" s="372">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2">
        <v>26</v>
      </c>
      <c r="B1093" s="372">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2">
        <v>27</v>
      </c>
      <c r="B1094" s="372">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2">
        <v>28</v>
      </c>
      <c r="B1095" s="372">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2">
        <v>29</v>
      </c>
      <c r="B1096" s="372">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2">
        <v>30</v>
      </c>
      <c r="B1097" s="372">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1" t="s">
        <v>481</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8" t="s">
        <v>396</v>
      </c>
      <c r="D1101" s="376"/>
      <c r="E1101" s="148" t="s">
        <v>395</v>
      </c>
      <c r="F1101" s="376"/>
      <c r="G1101" s="376"/>
      <c r="H1101" s="376"/>
      <c r="I1101" s="376"/>
      <c r="J1101" s="148" t="s">
        <v>430</v>
      </c>
      <c r="K1101" s="148"/>
      <c r="L1101" s="148"/>
      <c r="M1101" s="148"/>
      <c r="N1101" s="148"/>
      <c r="O1101" s="148"/>
      <c r="P1101" s="362" t="s">
        <v>27</v>
      </c>
      <c r="Q1101" s="362"/>
      <c r="R1101" s="362"/>
      <c r="S1101" s="362"/>
      <c r="T1101" s="362"/>
      <c r="U1101" s="362"/>
      <c r="V1101" s="362"/>
      <c r="W1101" s="362"/>
      <c r="X1101" s="362"/>
      <c r="Y1101" s="148" t="s">
        <v>432</v>
      </c>
      <c r="Z1101" s="376"/>
      <c r="AA1101" s="376"/>
      <c r="AB1101" s="376"/>
      <c r="AC1101" s="148" t="s">
        <v>376</v>
      </c>
      <c r="AD1101" s="148"/>
      <c r="AE1101" s="148"/>
      <c r="AF1101" s="148"/>
      <c r="AG1101" s="148"/>
      <c r="AH1101" s="362" t="s">
        <v>390</v>
      </c>
      <c r="AI1101" s="363"/>
      <c r="AJ1101" s="363"/>
      <c r="AK1101" s="363"/>
      <c r="AL1101" s="363" t="s">
        <v>21</v>
      </c>
      <c r="AM1101" s="363"/>
      <c r="AN1101" s="363"/>
      <c r="AO1101" s="377"/>
      <c r="AP1101" s="365" t="s">
        <v>463</v>
      </c>
      <c r="AQ1101" s="365"/>
      <c r="AR1101" s="365"/>
      <c r="AS1101" s="365"/>
      <c r="AT1101" s="365"/>
      <c r="AU1101" s="365"/>
      <c r="AV1101" s="365"/>
      <c r="AW1101" s="365"/>
      <c r="AX1101" s="365"/>
    </row>
    <row r="1102" spans="1:50" ht="30" customHeight="1" x14ac:dyDescent="0.15">
      <c r="A1102" s="372">
        <v>1</v>
      </c>
      <c r="B1102" s="372">
        <v>1</v>
      </c>
      <c r="C1102" s="370"/>
      <c r="D1102" s="370"/>
      <c r="E1102" s="146" t="s">
        <v>793</v>
      </c>
      <c r="F1102" s="371"/>
      <c r="G1102" s="371"/>
      <c r="H1102" s="371"/>
      <c r="I1102" s="371"/>
      <c r="J1102" s="96" t="s">
        <v>794</v>
      </c>
      <c r="K1102" s="97"/>
      <c r="L1102" s="97"/>
      <c r="M1102" s="97"/>
      <c r="N1102" s="97"/>
      <c r="O1102" s="97"/>
      <c r="P1102" s="98" t="s">
        <v>794</v>
      </c>
      <c r="Q1102" s="99"/>
      <c r="R1102" s="99"/>
      <c r="S1102" s="99"/>
      <c r="T1102" s="99"/>
      <c r="U1102" s="99"/>
      <c r="V1102" s="99"/>
      <c r="W1102" s="99"/>
      <c r="X1102" s="99"/>
      <c r="Y1102" s="346" t="s">
        <v>794</v>
      </c>
      <c r="Z1102" s="347"/>
      <c r="AA1102" s="347"/>
      <c r="AB1102" s="348"/>
      <c r="AC1102" s="349"/>
      <c r="AD1102" s="349"/>
      <c r="AE1102" s="349"/>
      <c r="AF1102" s="349"/>
      <c r="AG1102" s="349"/>
      <c r="AH1102" s="350" t="s">
        <v>795</v>
      </c>
      <c r="AI1102" s="351"/>
      <c r="AJ1102" s="351"/>
      <c r="AK1102" s="351"/>
      <c r="AL1102" s="352" t="s">
        <v>796</v>
      </c>
      <c r="AM1102" s="353"/>
      <c r="AN1102" s="353"/>
      <c r="AO1102" s="354"/>
      <c r="AP1102" s="355" t="s">
        <v>797</v>
      </c>
      <c r="AQ1102" s="355"/>
      <c r="AR1102" s="355"/>
      <c r="AS1102" s="355"/>
      <c r="AT1102" s="355"/>
      <c r="AU1102" s="355"/>
      <c r="AV1102" s="355"/>
      <c r="AW1102" s="355"/>
      <c r="AX1102" s="355"/>
    </row>
    <row r="1103" spans="1:50" ht="30" hidden="1" customHeight="1" x14ac:dyDescent="0.15">
      <c r="A1103" s="372">
        <v>2</v>
      </c>
      <c r="B1103" s="372">
        <v>1</v>
      </c>
      <c r="C1103" s="370"/>
      <c r="D1103" s="370"/>
      <c r="E1103" s="371"/>
      <c r="F1103" s="371"/>
      <c r="G1103" s="371"/>
      <c r="H1103" s="371"/>
      <c r="I1103" s="371"/>
      <c r="J1103" s="96"/>
      <c r="K1103" s="97"/>
      <c r="L1103" s="97"/>
      <c r="M1103" s="97"/>
      <c r="N1103" s="97"/>
      <c r="O1103" s="97"/>
      <c r="P1103" s="99"/>
      <c r="Q1103" s="99"/>
      <c r="R1103" s="99"/>
      <c r="S1103" s="99"/>
      <c r="T1103" s="99"/>
      <c r="U1103" s="99"/>
      <c r="V1103" s="99"/>
      <c r="W1103" s="99"/>
      <c r="X1103" s="99"/>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2">
        <v>3</v>
      </c>
      <c r="B1104" s="372">
        <v>1</v>
      </c>
      <c r="C1104" s="370"/>
      <c r="D1104" s="370"/>
      <c r="E1104" s="371"/>
      <c r="F1104" s="371"/>
      <c r="G1104" s="371"/>
      <c r="H1104" s="371"/>
      <c r="I1104" s="371"/>
      <c r="J1104" s="96"/>
      <c r="K1104" s="97"/>
      <c r="L1104" s="97"/>
      <c r="M1104" s="97"/>
      <c r="N1104" s="97"/>
      <c r="O1104" s="97"/>
      <c r="P1104" s="99"/>
      <c r="Q1104" s="99"/>
      <c r="R1104" s="99"/>
      <c r="S1104" s="99"/>
      <c r="T1104" s="99"/>
      <c r="U1104" s="99"/>
      <c r="V1104" s="99"/>
      <c r="W1104" s="99"/>
      <c r="X1104" s="99"/>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2">
        <v>4</v>
      </c>
      <c r="B1105" s="372">
        <v>1</v>
      </c>
      <c r="C1105" s="370"/>
      <c r="D1105" s="370"/>
      <c r="E1105" s="371"/>
      <c r="F1105" s="371"/>
      <c r="G1105" s="371"/>
      <c r="H1105" s="371"/>
      <c r="I1105" s="371"/>
      <c r="J1105" s="96"/>
      <c r="K1105" s="97"/>
      <c r="L1105" s="97"/>
      <c r="M1105" s="97"/>
      <c r="N1105" s="97"/>
      <c r="O1105" s="97"/>
      <c r="P1105" s="99"/>
      <c r="Q1105" s="99"/>
      <c r="R1105" s="99"/>
      <c r="S1105" s="99"/>
      <c r="T1105" s="99"/>
      <c r="U1105" s="99"/>
      <c r="V1105" s="99"/>
      <c r="W1105" s="99"/>
      <c r="X1105" s="99"/>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2">
        <v>5</v>
      </c>
      <c r="B1106" s="372">
        <v>1</v>
      </c>
      <c r="C1106" s="370"/>
      <c r="D1106" s="370"/>
      <c r="E1106" s="371"/>
      <c r="F1106" s="371"/>
      <c r="G1106" s="371"/>
      <c r="H1106" s="371"/>
      <c r="I1106" s="371"/>
      <c r="J1106" s="96"/>
      <c r="K1106" s="97"/>
      <c r="L1106" s="97"/>
      <c r="M1106" s="97"/>
      <c r="N1106" s="97"/>
      <c r="O1106" s="97"/>
      <c r="P1106" s="99"/>
      <c r="Q1106" s="99"/>
      <c r="R1106" s="99"/>
      <c r="S1106" s="99"/>
      <c r="T1106" s="99"/>
      <c r="U1106" s="99"/>
      <c r="V1106" s="99"/>
      <c r="W1106" s="99"/>
      <c r="X1106" s="99"/>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2">
        <v>6</v>
      </c>
      <c r="B1107" s="372">
        <v>1</v>
      </c>
      <c r="C1107" s="370"/>
      <c r="D1107" s="370"/>
      <c r="E1107" s="371"/>
      <c r="F1107" s="371"/>
      <c r="G1107" s="371"/>
      <c r="H1107" s="371"/>
      <c r="I1107" s="371"/>
      <c r="J1107" s="96"/>
      <c r="K1107" s="97"/>
      <c r="L1107" s="97"/>
      <c r="M1107" s="97"/>
      <c r="N1107" s="97"/>
      <c r="O1107" s="97"/>
      <c r="P1107" s="99"/>
      <c r="Q1107" s="99"/>
      <c r="R1107" s="99"/>
      <c r="S1107" s="99"/>
      <c r="T1107" s="99"/>
      <c r="U1107" s="99"/>
      <c r="V1107" s="99"/>
      <c r="W1107" s="99"/>
      <c r="X1107" s="99"/>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2">
        <v>7</v>
      </c>
      <c r="B1108" s="372">
        <v>1</v>
      </c>
      <c r="C1108" s="370"/>
      <c r="D1108" s="370"/>
      <c r="E1108" s="371"/>
      <c r="F1108" s="371"/>
      <c r="G1108" s="371"/>
      <c r="H1108" s="371"/>
      <c r="I1108" s="371"/>
      <c r="J1108" s="96"/>
      <c r="K1108" s="97"/>
      <c r="L1108" s="97"/>
      <c r="M1108" s="97"/>
      <c r="N1108" s="97"/>
      <c r="O1108" s="97"/>
      <c r="P1108" s="99"/>
      <c r="Q1108" s="99"/>
      <c r="R1108" s="99"/>
      <c r="S1108" s="99"/>
      <c r="T1108" s="99"/>
      <c r="U1108" s="99"/>
      <c r="V1108" s="99"/>
      <c r="W1108" s="99"/>
      <c r="X1108" s="99"/>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2">
        <v>8</v>
      </c>
      <c r="B1109" s="372">
        <v>1</v>
      </c>
      <c r="C1109" s="370"/>
      <c r="D1109" s="370"/>
      <c r="E1109" s="371"/>
      <c r="F1109" s="371"/>
      <c r="G1109" s="371"/>
      <c r="H1109" s="371"/>
      <c r="I1109" s="371"/>
      <c r="J1109" s="96"/>
      <c r="K1109" s="97"/>
      <c r="L1109" s="97"/>
      <c r="M1109" s="97"/>
      <c r="N1109" s="97"/>
      <c r="O1109" s="97"/>
      <c r="P1109" s="99"/>
      <c r="Q1109" s="99"/>
      <c r="R1109" s="99"/>
      <c r="S1109" s="99"/>
      <c r="T1109" s="99"/>
      <c r="U1109" s="99"/>
      <c r="V1109" s="99"/>
      <c r="W1109" s="99"/>
      <c r="X1109" s="99"/>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2">
        <v>9</v>
      </c>
      <c r="B1110" s="372">
        <v>1</v>
      </c>
      <c r="C1110" s="370"/>
      <c r="D1110" s="370"/>
      <c r="E1110" s="371"/>
      <c r="F1110" s="371"/>
      <c r="G1110" s="371"/>
      <c r="H1110" s="371"/>
      <c r="I1110" s="371"/>
      <c r="J1110" s="96"/>
      <c r="K1110" s="97"/>
      <c r="L1110" s="97"/>
      <c r="M1110" s="97"/>
      <c r="N1110" s="97"/>
      <c r="O1110" s="97"/>
      <c r="P1110" s="99"/>
      <c r="Q1110" s="99"/>
      <c r="R1110" s="99"/>
      <c r="S1110" s="99"/>
      <c r="T1110" s="99"/>
      <c r="U1110" s="99"/>
      <c r="V1110" s="99"/>
      <c r="W1110" s="99"/>
      <c r="X1110" s="99"/>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2">
        <v>10</v>
      </c>
      <c r="B1111" s="372">
        <v>1</v>
      </c>
      <c r="C1111" s="370"/>
      <c r="D1111" s="370"/>
      <c r="E1111" s="371"/>
      <c r="F1111" s="371"/>
      <c r="G1111" s="371"/>
      <c r="H1111" s="371"/>
      <c r="I1111" s="371"/>
      <c r="J1111" s="96"/>
      <c r="K1111" s="97"/>
      <c r="L1111" s="97"/>
      <c r="M1111" s="97"/>
      <c r="N1111" s="97"/>
      <c r="O1111" s="97"/>
      <c r="P1111" s="99"/>
      <c r="Q1111" s="99"/>
      <c r="R1111" s="99"/>
      <c r="S1111" s="99"/>
      <c r="T1111" s="99"/>
      <c r="U1111" s="99"/>
      <c r="V1111" s="99"/>
      <c r="W1111" s="99"/>
      <c r="X1111" s="99"/>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2">
        <v>11</v>
      </c>
      <c r="B1112" s="372">
        <v>1</v>
      </c>
      <c r="C1112" s="370"/>
      <c r="D1112" s="370"/>
      <c r="E1112" s="371"/>
      <c r="F1112" s="371"/>
      <c r="G1112" s="371"/>
      <c r="H1112" s="371"/>
      <c r="I1112" s="371"/>
      <c r="J1112" s="96"/>
      <c r="K1112" s="97"/>
      <c r="L1112" s="97"/>
      <c r="M1112" s="97"/>
      <c r="N1112" s="97"/>
      <c r="O1112" s="97"/>
      <c r="P1112" s="99"/>
      <c r="Q1112" s="99"/>
      <c r="R1112" s="99"/>
      <c r="S1112" s="99"/>
      <c r="T1112" s="99"/>
      <c r="U1112" s="99"/>
      <c r="V1112" s="99"/>
      <c r="W1112" s="99"/>
      <c r="X1112" s="99"/>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2">
        <v>12</v>
      </c>
      <c r="B1113" s="372">
        <v>1</v>
      </c>
      <c r="C1113" s="370"/>
      <c r="D1113" s="370"/>
      <c r="E1113" s="371"/>
      <c r="F1113" s="371"/>
      <c r="G1113" s="371"/>
      <c r="H1113" s="371"/>
      <c r="I1113" s="371"/>
      <c r="J1113" s="96"/>
      <c r="K1113" s="97"/>
      <c r="L1113" s="97"/>
      <c r="M1113" s="97"/>
      <c r="N1113" s="97"/>
      <c r="O1113" s="97"/>
      <c r="P1113" s="99"/>
      <c r="Q1113" s="99"/>
      <c r="R1113" s="99"/>
      <c r="S1113" s="99"/>
      <c r="T1113" s="99"/>
      <c r="U1113" s="99"/>
      <c r="V1113" s="99"/>
      <c r="W1113" s="99"/>
      <c r="X1113" s="99"/>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2">
        <v>13</v>
      </c>
      <c r="B1114" s="372">
        <v>1</v>
      </c>
      <c r="C1114" s="370"/>
      <c r="D1114" s="370"/>
      <c r="E1114" s="371"/>
      <c r="F1114" s="371"/>
      <c r="G1114" s="371"/>
      <c r="H1114" s="371"/>
      <c r="I1114" s="371"/>
      <c r="J1114" s="96"/>
      <c r="K1114" s="97"/>
      <c r="L1114" s="97"/>
      <c r="M1114" s="97"/>
      <c r="N1114" s="97"/>
      <c r="O1114" s="97"/>
      <c r="P1114" s="99"/>
      <c r="Q1114" s="99"/>
      <c r="R1114" s="99"/>
      <c r="S1114" s="99"/>
      <c r="T1114" s="99"/>
      <c r="U1114" s="99"/>
      <c r="V1114" s="99"/>
      <c r="W1114" s="99"/>
      <c r="X1114" s="99"/>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2">
        <v>14</v>
      </c>
      <c r="B1115" s="372">
        <v>1</v>
      </c>
      <c r="C1115" s="370"/>
      <c r="D1115" s="370"/>
      <c r="E1115" s="371"/>
      <c r="F1115" s="371"/>
      <c r="G1115" s="371"/>
      <c r="H1115" s="371"/>
      <c r="I1115" s="371"/>
      <c r="J1115" s="96"/>
      <c r="K1115" s="97"/>
      <c r="L1115" s="97"/>
      <c r="M1115" s="97"/>
      <c r="N1115" s="97"/>
      <c r="O1115" s="97"/>
      <c r="P1115" s="99"/>
      <c r="Q1115" s="99"/>
      <c r="R1115" s="99"/>
      <c r="S1115" s="99"/>
      <c r="T1115" s="99"/>
      <c r="U1115" s="99"/>
      <c r="V1115" s="99"/>
      <c r="W1115" s="99"/>
      <c r="X1115" s="99"/>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2">
        <v>15</v>
      </c>
      <c r="B1116" s="372">
        <v>1</v>
      </c>
      <c r="C1116" s="370"/>
      <c r="D1116" s="370"/>
      <c r="E1116" s="371"/>
      <c r="F1116" s="371"/>
      <c r="G1116" s="371"/>
      <c r="H1116" s="371"/>
      <c r="I1116" s="371"/>
      <c r="J1116" s="96"/>
      <c r="K1116" s="97"/>
      <c r="L1116" s="97"/>
      <c r="M1116" s="97"/>
      <c r="N1116" s="97"/>
      <c r="O1116" s="97"/>
      <c r="P1116" s="99"/>
      <c r="Q1116" s="99"/>
      <c r="R1116" s="99"/>
      <c r="S1116" s="99"/>
      <c r="T1116" s="99"/>
      <c r="U1116" s="99"/>
      <c r="V1116" s="99"/>
      <c r="W1116" s="99"/>
      <c r="X1116" s="99"/>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2">
        <v>16</v>
      </c>
      <c r="B1117" s="372">
        <v>1</v>
      </c>
      <c r="C1117" s="370"/>
      <c r="D1117" s="370"/>
      <c r="E1117" s="371"/>
      <c r="F1117" s="371"/>
      <c r="G1117" s="371"/>
      <c r="H1117" s="371"/>
      <c r="I1117" s="371"/>
      <c r="J1117" s="96"/>
      <c r="K1117" s="97"/>
      <c r="L1117" s="97"/>
      <c r="M1117" s="97"/>
      <c r="N1117" s="97"/>
      <c r="O1117" s="97"/>
      <c r="P1117" s="99"/>
      <c r="Q1117" s="99"/>
      <c r="R1117" s="99"/>
      <c r="S1117" s="99"/>
      <c r="T1117" s="99"/>
      <c r="U1117" s="99"/>
      <c r="V1117" s="99"/>
      <c r="W1117" s="99"/>
      <c r="X1117" s="99"/>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2">
        <v>17</v>
      </c>
      <c r="B1118" s="372">
        <v>1</v>
      </c>
      <c r="C1118" s="370"/>
      <c r="D1118" s="370"/>
      <c r="E1118" s="371"/>
      <c r="F1118" s="371"/>
      <c r="G1118" s="371"/>
      <c r="H1118" s="371"/>
      <c r="I1118" s="371"/>
      <c r="J1118" s="96"/>
      <c r="K1118" s="97"/>
      <c r="L1118" s="97"/>
      <c r="M1118" s="97"/>
      <c r="N1118" s="97"/>
      <c r="O1118" s="97"/>
      <c r="P1118" s="99"/>
      <c r="Q1118" s="99"/>
      <c r="R1118" s="99"/>
      <c r="S1118" s="99"/>
      <c r="T1118" s="99"/>
      <c r="U1118" s="99"/>
      <c r="V1118" s="99"/>
      <c r="W1118" s="99"/>
      <c r="X1118" s="99"/>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2">
        <v>18</v>
      </c>
      <c r="B1119" s="372">
        <v>1</v>
      </c>
      <c r="C1119" s="370"/>
      <c r="D1119" s="370"/>
      <c r="E1119" s="146"/>
      <c r="F1119" s="371"/>
      <c r="G1119" s="371"/>
      <c r="H1119" s="371"/>
      <c r="I1119" s="371"/>
      <c r="J1119" s="96"/>
      <c r="K1119" s="97"/>
      <c r="L1119" s="97"/>
      <c r="M1119" s="97"/>
      <c r="N1119" s="97"/>
      <c r="O1119" s="97"/>
      <c r="P1119" s="99"/>
      <c r="Q1119" s="99"/>
      <c r="R1119" s="99"/>
      <c r="S1119" s="99"/>
      <c r="T1119" s="99"/>
      <c r="U1119" s="99"/>
      <c r="V1119" s="99"/>
      <c r="W1119" s="99"/>
      <c r="X1119" s="99"/>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2">
        <v>19</v>
      </c>
      <c r="B1120" s="372">
        <v>1</v>
      </c>
      <c r="C1120" s="370"/>
      <c r="D1120" s="370"/>
      <c r="E1120" s="371"/>
      <c r="F1120" s="371"/>
      <c r="G1120" s="371"/>
      <c r="H1120" s="371"/>
      <c r="I1120" s="371"/>
      <c r="J1120" s="96"/>
      <c r="K1120" s="97"/>
      <c r="L1120" s="97"/>
      <c r="M1120" s="97"/>
      <c r="N1120" s="97"/>
      <c r="O1120" s="97"/>
      <c r="P1120" s="99"/>
      <c r="Q1120" s="99"/>
      <c r="R1120" s="99"/>
      <c r="S1120" s="99"/>
      <c r="T1120" s="99"/>
      <c r="U1120" s="99"/>
      <c r="V1120" s="99"/>
      <c r="W1120" s="99"/>
      <c r="X1120" s="99"/>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2">
        <v>20</v>
      </c>
      <c r="B1121" s="372">
        <v>1</v>
      </c>
      <c r="C1121" s="370"/>
      <c r="D1121" s="370"/>
      <c r="E1121" s="371"/>
      <c r="F1121" s="371"/>
      <c r="G1121" s="371"/>
      <c r="H1121" s="371"/>
      <c r="I1121" s="371"/>
      <c r="J1121" s="96"/>
      <c r="K1121" s="97"/>
      <c r="L1121" s="97"/>
      <c r="M1121" s="97"/>
      <c r="N1121" s="97"/>
      <c r="O1121" s="97"/>
      <c r="P1121" s="99"/>
      <c r="Q1121" s="99"/>
      <c r="R1121" s="99"/>
      <c r="S1121" s="99"/>
      <c r="T1121" s="99"/>
      <c r="U1121" s="99"/>
      <c r="V1121" s="99"/>
      <c r="W1121" s="99"/>
      <c r="X1121" s="99"/>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2">
        <v>21</v>
      </c>
      <c r="B1122" s="372">
        <v>1</v>
      </c>
      <c r="C1122" s="370"/>
      <c r="D1122" s="370"/>
      <c r="E1122" s="371"/>
      <c r="F1122" s="371"/>
      <c r="G1122" s="371"/>
      <c r="H1122" s="371"/>
      <c r="I1122" s="371"/>
      <c r="J1122" s="96"/>
      <c r="K1122" s="97"/>
      <c r="L1122" s="97"/>
      <c r="M1122" s="97"/>
      <c r="N1122" s="97"/>
      <c r="O1122" s="97"/>
      <c r="P1122" s="99"/>
      <c r="Q1122" s="99"/>
      <c r="R1122" s="99"/>
      <c r="S1122" s="99"/>
      <c r="T1122" s="99"/>
      <c r="U1122" s="99"/>
      <c r="V1122" s="99"/>
      <c r="W1122" s="99"/>
      <c r="X1122" s="99"/>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2">
        <v>22</v>
      </c>
      <c r="B1123" s="372">
        <v>1</v>
      </c>
      <c r="C1123" s="370"/>
      <c r="D1123" s="370"/>
      <c r="E1123" s="371"/>
      <c r="F1123" s="371"/>
      <c r="G1123" s="371"/>
      <c r="H1123" s="371"/>
      <c r="I1123" s="371"/>
      <c r="J1123" s="96"/>
      <c r="K1123" s="97"/>
      <c r="L1123" s="97"/>
      <c r="M1123" s="97"/>
      <c r="N1123" s="97"/>
      <c r="O1123" s="97"/>
      <c r="P1123" s="99"/>
      <c r="Q1123" s="99"/>
      <c r="R1123" s="99"/>
      <c r="S1123" s="99"/>
      <c r="T1123" s="99"/>
      <c r="U1123" s="99"/>
      <c r="V1123" s="99"/>
      <c r="W1123" s="99"/>
      <c r="X1123" s="99"/>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2">
        <v>23</v>
      </c>
      <c r="B1124" s="372">
        <v>1</v>
      </c>
      <c r="C1124" s="370"/>
      <c r="D1124" s="370"/>
      <c r="E1124" s="371"/>
      <c r="F1124" s="371"/>
      <c r="G1124" s="371"/>
      <c r="H1124" s="371"/>
      <c r="I1124" s="371"/>
      <c r="J1124" s="96"/>
      <c r="K1124" s="97"/>
      <c r="L1124" s="97"/>
      <c r="M1124" s="97"/>
      <c r="N1124" s="97"/>
      <c r="O1124" s="97"/>
      <c r="P1124" s="99"/>
      <c r="Q1124" s="99"/>
      <c r="R1124" s="99"/>
      <c r="S1124" s="99"/>
      <c r="T1124" s="99"/>
      <c r="U1124" s="99"/>
      <c r="V1124" s="99"/>
      <c r="W1124" s="99"/>
      <c r="X1124" s="99"/>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2">
        <v>24</v>
      </c>
      <c r="B1125" s="372">
        <v>1</v>
      </c>
      <c r="C1125" s="370"/>
      <c r="D1125" s="370"/>
      <c r="E1125" s="371"/>
      <c r="F1125" s="371"/>
      <c r="G1125" s="371"/>
      <c r="H1125" s="371"/>
      <c r="I1125" s="371"/>
      <c r="J1125" s="96"/>
      <c r="K1125" s="97"/>
      <c r="L1125" s="97"/>
      <c r="M1125" s="97"/>
      <c r="N1125" s="97"/>
      <c r="O1125" s="97"/>
      <c r="P1125" s="99"/>
      <c r="Q1125" s="99"/>
      <c r="R1125" s="99"/>
      <c r="S1125" s="99"/>
      <c r="T1125" s="99"/>
      <c r="U1125" s="99"/>
      <c r="V1125" s="99"/>
      <c r="W1125" s="99"/>
      <c r="X1125" s="99"/>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2">
        <v>25</v>
      </c>
      <c r="B1126" s="372">
        <v>1</v>
      </c>
      <c r="C1126" s="370"/>
      <c r="D1126" s="370"/>
      <c r="E1126" s="371"/>
      <c r="F1126" s="371"/>
      <c r="G1126" s="371"/>
      <c r="H1126" s="371"/>
      <c r="I1126" s="371"/>
      <c r="J1126" s="96"/>
      <c r="K1126" s="97"/>
      <c r="L1126" s="97"/>
      <c r="M1126" s="97"/>
      <c r="N1126" s="97"/>
      <c r="O1126" s="97"/>
      <c r="P1126" s="99"/>
      <c r="Q1126" s="99"/>
      <c r="R1126" s="99"/>
      <c r="S1126" s="99"/>
      <c r="T1126" s="99"/>
      <c r="U1126" s="99"/>
      <c r="V1126" s="99"/>
      <c r="W1126" s="99"/>
      <c r="X1126" s="99"/>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2">
        <v>26</v>
      </c>
      <c r="B1127" s="372">
        <v>1</v>
      </c>
      <c r="C1127" s="370"/>
      <c r="D1127" s="370"/>
      <c r="E1127" s="371"/>
      <c r="F1127" s="371"/>
      <c r="G1127" s="371"/>
      <c r="H1127" s="371"/>
      <c r="I1127" s="371"/>
      <c r="J1127" s="96"/>
      <c r="K1127" s="97"/>
      <c r="L1127" s="97"/>
      <c r="M1127" s="97"/>
      <c r="N1127" s="97"/>
      <c r="O1127" s="97"/>
      <c r="P1127" s="99"/>
      <c r="Q1127" s="99"/>
      <c r="R1127" s="99"/>
      <c r="S1127" s="99"/>
      <c r="T1127" s="99"/>
      <c r="U1127" s="99"/>
      <c r="V1127" s="99"/>
      <c r="W1127" s="99"/>
      <c r="X1127" s="99"/>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2">
        <v>27</v>
      </c>
      <c r="B1128" s="372">
        <v>1</v>
      </c>
      <c r="C1128" s="370"/>
      <c r="D1128" s="370"/>
      <c r="E1128" s="371"/>
      <c r="F1128" s="371"/>
      <c r="G1128" s="371"/>
      <c r="H1128" s="371"/>
      <c r="I1128" s="371"/>
      <c r="J1128" s="96"/>
      <c r="K1128" s="97"/>
      <c r="L1128" s="97"/>
      <c r="M1128" s="97"/>
      <c r="N1128" s="97"/>
      <c r="O1128" s="97"/>
      <c r="P1128" s="99"/>
      <c r="Q1128" s="99"/>
      <c r="R1128" s="99"/>
      <c r="S1128" s="99"/>
      <c r="T1128" s="99"/>
      <c r="U1128" s="99"/>
      <c r="V1128" s="99"/>
      <c r="W1128" s="99"/>
      <c r="X1128" s="99"/>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2">
        <v>28</v>
      </c>
      <c r="B1129" s="372">
        <v>1</v>
      </c>
      <c r="C1129" s="370"/>
      <c r="D1129" s="370"/>
      <c r="E1129" s="371"/>
      <c r="F1129" s="371"/>
      <c r="G1129" s="371"/>
      <c r="H1129" s="371"/>
      <c r="I1129" s="371"/>
      <c r="J1129" s="96"/>
      <c r="K1129" s="97"/>
      <c r="L1129" s="97"/>
      <c r="M1129" s="97"/>
      <c r="N1129" s="97"/>
      <c r="O1129" s="97"/>
      <c r="P1129" s="99"/>
      <c r="Q1129" s="99"/>
      <c r="R1129" s="99"/>
      <c r="S1129" s="99"/>
      <c r="T1129" s="99"/>
      <c r="U1129" s="99"/>
      <c r="V1129" s="99"/>
      <c r="W1129" s="99"/>
      <c r="X1129" s="99"/>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2">
        <v>29</v>
      </c>
      <c r="B1130" s="372">
        <v>1</v>
      </c>
      <c r="C1130" s="370"/>
      <c r="D1130" s="370"/>
      <c r="E1130" s="371"/>
      <c r="F1130" s="371"/>
      <c r="G1130" s="371"/>
      <c r="H1130" s="371"/>
      <c r="I1130" s="371"/>
      <c r="J1130" s="96"/>
      <c r="K1130" s="97"/>
      <c r="L1130" s="97"/>
      <c r="M1130" s="97"/>
      <c r="N1130" s="97"/>
      <c r="O1130" s="97"/>
      <c r="P1130" s="99"/>
      <c r="Q1130" s="99"/>
      <c r="R1130" s="99"/>
      <c r="S1130" s="99"/>
      <c r="T1130" s="99"/>
      <c r="U1130" s="99"/>
      <c r="V1130" s="99"/>
      <c r="W1130" s="99"/>
      <c r="X1130" s="99"/>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2">
        <v>30</v>
      </c>
      <c r="B1131" s="372">
        <v>1</v>
      </c>
      <c r="C1131" s="370"/>
      <c r="D1131" s="370"/>
      <c r="E1131" s="371"/>
      <c r="F1131" s="371"/>
      <c r="G1131" s="371"/>
      <c r="H1131" s="371"/>
      <c r="I1131" s="371"/>
      <c r="J1131" s="96"/>
      <c r="K1131" s="97"/>
      <c r="L1131" s="97"/>
      <c r="M1131" s="97"/>
      <c r="N1131" s="97"/>
      <c r="O1131" s="97"/>
      <c r="P1131" s="99"/>
      <c r="Q1131" s="99"/>
      <c r="R1131" s="99"/>
      <c r="S1131" s="99"/>
      <c r="T1131" s="99"/>
      <c r="U1131" s="99"/>
      <c r="V1131" s="99"/>
      <c r="W1131" s="99"/>
      <c r="X1131" s="99"/>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P1002:X1002"/>
    <mergeCell ref="Y1002:AB1002"/>
    <mergeCell ref="AC1002:AG1002"/>
    <mergeCell ref="AH1002:AK1002"/>
    <mergeCell ref="AL1002:AO1002"/>
    <mergeCell ref="AP1002:AX1002"/>
    <mergeCell ref="C1004:I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Y941:AB941"/>
    <mergeCell ref="AC941:AG941"/>
    <mergeCell ref="AH941:AK941"/>
    <mergeCell ref="AL941:AO941"/>
    <mergeCell ref="AP941:AX941"/>
    <mergeCell ref="A947:B947"/>
    <mergeCell ref="A948:B948"/>
    <mergeCell ref="A945:B945"/>
    <mergeCell ref="A946:B946"/>
    <mergeCell ref="C945:I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P940:X940"/>
    <mergeCell ref="Y940:AB940"/>
    <mergeCell ref="AC940:AG940"/>
    <mergeCell ref="AH940:AK940"/>
    <mergeCell ref="AL940:AO940"/>
    <mergeCell ref="AP940:AX940"/>
    <mergeCell ref="J940:O940"/>
    <mergeCell ref="AC942:AG942"/>
    <mergeCell ref="AH942:AK942"/>
    <mergeCell ref="AL942:AO942"/>
    <mergeCell ref="AP942:AX942"/>
    <mergeCell ref="C943:I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C941:I941"/>
    <mergeCell ref="J941:O941"/>
    <mergeCell ref="P941:X941"/>
    <mergeCell ref="J943:O943"/>
    <mergeCell ref="J945:O945"/>
    <mergeCell ref="J1002:O10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J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P15:AJ17 P13:AX13 AR15:AX15">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39:Y866">
    <cfRule type="expression" dxfId="2451" priority="2987">
      <formula>IF(RIGHT(TEXT(Y839,"0.#"),1)=".",FALSE,TRUE)</formula>
    </cfRule>
    <cfRule type="expression" dxfId="2450" priority="2988">
      <formula>IF(RIGHT(TEXT(Y839,"0.#"),1)=".",TRUE,FALSE)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7:AO838">
    <cfRule type="expression" dxfId="2407" priority="2845">
      <formula>IF(AND(AL837&gt;=0, RIGHT(TEXT(AL837,"0.#"),1)&lt;&gt;"."),TRUE,FALSE)</formula>
    </cfRule>
    <cfRule type="expression" dxfId="2406" priority="2846">
      <formula>IF(AND(AL837&gt;=0, RIGHT(TEXT(AL837,"0.#"),1)="."),TRUE,FALSE)</formula>
    </cfRule>
    <cfRule type="expression" dxfId="2405" priority="2847">
      <formula>IF(AND(AL837&lt;0, RIGHT(TEXT(AL837,"0.#"),1)&lt;&gt;"."),TRUE,FALSE)</formula>
    </cfRule>
    <cfRule type="expression" dxfId="2404" priority="2848">
      <formula>IF(AND(AL837&lt;0, RIGHT(TEXT(AL837,"0.#"),1)="."),TRUE,FALSE)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09 Y913: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06 Y1015:Y1031 Y1010:Y1012">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7:AO899">
    <cfRule type="expression" dxfId="1987" priority="2105">
      <formula>IF(AND(AL877&gt;=0, RIGHT(TEXT(AL877,"0.#"),1)&lt;&gt;"."),TRUE,FALSE)</formula>
    </cfRule>
    <cfRule type="expression" dxfId="1986" priority="2106">
      <formula>IF(AND(AL877&gt;=0, RIGHT(TEXT(AL877,"0.#"),1)="."),TRUE,FALSE)</formula>
    </cfRule>
    <cfRule type="expression" dxfId="1985" priority="2107">
      <formula>IF(AND(AL877&lt;0, RIGHT(TEXT(AL877,"0.#"),1)&lt;&gt;"."),TRUE,FALSE)</formula>
    </cfRule>
    <cfRule type="expression" dxfId="1984" priority="2108">
      <formula>IF(AND(AL877&lt;0, RIGHT(TEXT(AL877,"0.#"),1)="."),TRUE,FALSE)</formula>
    </cfRule>
  </conditionalFormatting>
  <conditionalFormatting sqref="AL870:AO876">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13:AO932">
    <cfRule type="expression" dxfId="1979" priority="2093">
      <formula>IF(AND(AL913&gt;=0, RIGHT(TEXT(AL913,"0.#"),1)&lt;&gt;"."),TRUE,FALSE)</formula>
    </cfRule>
    <cfRule type="expression" dxfId="1978" priority="2094">
      <formula>IF(AND(AL913&gt;=0, RIGHT(TEXT(AL913,"0.#"),1)="."),TRUE,FALSE)</formula>
    </cfRule>
    <cfRule type="expression" dxfId="1977" priority="2095">
      <formula>IF(AND(AL913&lt;0, RIGHT(TEXT(AL913,"0.#"),1)&lt;&gt;"."),TRUE,FALSE)</formula>
    </cfRule>
    <cfRule type="expression" dxfId="1976" priority="2096">
      <formula>IF(AND(AL913&lt;0, RIGHT(TEXT(AL913,"0.#"),1)="."),TRUE,FALSE)</formula>
    </cfRule>
  </conditionalFormatting>
  <conditionalFormatting sqref="AL903:AO912">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46:AO965">
    <cfRule type="expression" dxfId="1971" priority="2081">
      <formula>IF(AND(AL946&gt;=0, RIGHT(TEXT(AL946,"0.#"),1)&lt;&gt;"."),TRUE,FALSE)</formula>
    </cfRule>
    <cfRule type="expression" dxfId="1970" priority="2082">
      <formula>IF(AND(AL946&gt;=0, RIGHT(TEXT(AL946,"0.#"),1)="."),TRUE,FALSE)</formula>
    </cfRule>
    <cfRule type="expression" dxfId="1969" priority="2083">
      <formula>IF(AND(AL946&lt;0, RIGHT(TEXT(AL946,"0.#"),1)&lt;&gt;"."),TRUE,FALSE)</formula>
    </cfRule>
    <cfRule type="expression" dxfId="1968" priority="2084">
      <formula>IF(AND(AL946&lt;0, RIGHT(TEXT(AL946,"0.#"),1)="."),TRUE,FALSE)</formula>
    </cfRule>
  </conditionalFormatting>
  <conditionalFormatting sqref="AL936:AO945">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9:AO998">
    <cfRule type="expression" dxfId="1963" priority="2069">
      <formula>IF(AND(AL979&gt;=0, RIGHT(TEXT(AL979,"0.#"),1)&lt;&gt;"."),TRUE,FALSE)</formula>
    </cfRule>
    <cfRule type="expression" dxfId="1962" priority="2070">
      <formula>IF(AND(AL979&gt;=0, RIGHT(TEXT(AL979,"0.#"),1)="."),TRUE,FALSE)</formula>
    </cfRule>
    <cfRule type="expression" dxfId="1961" priority="2071">
      <formula>IF(AND(AL979&lt;0, RIGHT(TEXT(AL979,"0.#"),1)&lt;&gt;"."),TRUE,FALSE)</formula>
    </cfRule>
    <cfRule type="expression" dxfId="1960" priority="2072">
      <formula>IF(AND(AL979&lt;0, RIGHT(TEXT(AL979,"0.#"),1)="."),TRUE,FALSE)</formula>
    </cfRule>
  </conditionalFormatting>
  <conditionalFormatting sqref="AL969:AO978">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06 AL1015:AO1031 AL1010:AO1012">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45:AO1064">
    <cfRule type="expression" dxfId="1945" priority="2045">
      <formula>IF(AND(AL1045&gt;=0, RIGHT(TEXT(AL1045,"0.#"),1)&lt;&gt;"."),TRUE,FALSE)</formula>
    </cfRule>
    <cfRule type="expression" dxfId="1944" priority="2046">
      <formula>IF(AND(AL1045&gt;=0, RIGHT(TEXT(AL1045,"0.#"),1)="."),TRUE,FALSE)</formula>
    </cfRule>
    <cfRule type="expression" dxfId="1943" priority="2047">
      <formula>IF(AND(AL1045&lt;0, RIGHT(TEXT(AL1045,"0.#"),1)&lt;&gt;"."),TRUE,FALSE)</formula>
    </cfRule>
    <cfRule type="expression" dxfId="1942" priority="2048">
      <formula>IF(AND(AL1045&lt;0, RIGHT(TEXT(AL1045,"0.#"),1)="."),TRUE,FALSE)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44">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1:AO1076 AL1078:AO1097">
    <cfRule type="expression" dxfId="1933" priority="2033">
      <formula>IF(AND(AL1071&gt;=0, RIGHT(TEXT(AL1071,"0.#"),1)&lt;&gt;"."),TRUE,FALSE)</formula>
    </cfRule>
    <cfRule type="expression" dxfId="1932" priority="2034">
      <formula>IF(AND(AL1071&gt;=0, RIGHT(TEXT(AL1071,"0.#"),1)="."),TRUE,FALSE)</formula>
    </cfRule>
    <cfRule type="expression" dxfId="1931" priority="2035">
      <formula>IF(AND(AL1071&lt;0, RIGHT(TEXT(AL1071,"0.#"),1)&lt;&gt;"."),TRUE,FALSE)</formula>
    </cfRule>
    <cfRule type="expression" dxfId="1930" priority="2036">
      <formula>IF(AND(AL1071&lt;0, RIGHT(TEXT(AL1071,"0.#"),1)="."),TRUE,FALSE)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70">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AM41">
    <cfRule type="expression" dxfId="725" priority="25">
      <formula>IF(RIGHT(TEXT(AI41,"0.#"),1)=".",FALSE,TRUE)</formula>
    </cfRule>
    <cfRule type="expression" dxfId="724" priority="26">
      <formula>IF(RIGHT(TEXT(AI41,"0.#"),1)=".",TRUE,FALSE)</formula>
    </cfRule>
  </conditionalFormatting>
  <conditionalFormatting sqref="Y910:Y912">
    <cfRule type="expression" dxfId="723" priority="23">
      <formula>IF(RIGHT(TEXT(Y910,"0.#"),1)=".",FALSE,TRUE)</formula>
    </cfRule>
    <cfRule type="expression" dxfId="722" priority="24">
      <formula>IF(RIGHT(TEXT(Y910,"0.#"),1)=".",TRUE,FALSE)</formula>
    </cfRule>
  </conditionalFormatting>
  <conditionalFormatting sqref="AL1077:AO1077">
    <cfRule type="expression" dxfId="721" priority="19">
      <formula>IF(AND(AL1077&gt;=0, RIGHT(TEXT(AL1077,"0.#"),1)&lt;&gt;"."),TRUE,FALSE)</formula>
    </cfRule>
    <cfRule type="expression" dxfId="720" priority="20">
      <formula>IF(AND(AL1077&gt;=0, RIGHT(TEXT(AL1077,"0.#"),1)="."),TRUE,FALSE)</formula>
    </cfRule>
    <cfRule type="expression" dxfId="719" priority="21">
      <formula>IF(AND(AL1077&lt;0, RIGHT(TEXT(AL1077,"0.#"),1)&lt;&gt;"."),TRUE,FALSE)</formula>
    </cfRule>
    <cfRule type="expression" dxfId="718" priority="22">
      <formula>IF(AND(AL1077&lt;0, RIGHT(TEXT(AL1077,"0.#"),1)="."),TRUE,FALSE)</formula>
    </cfRule>
  </conditionalFormatting>
  <conditionalFormatting sqref="Y1013:Y1014">
    <cfRule type="expression" dxfId="717" priority="13">
      <formula>IF(RIGHT(TEXT(Y1013,"0.#"),1)=".",FALSE,TRUE)</formula>
    </cfRule>
    <cfRule type="expression" dxfId="716" priority="14">
      <formula>IF(RIGHT(TEXT(Y1013,"0.#"),1)=".",TRUE,FALSE)</formula>
    </cfRule>
  </conditionalFormatting>
  <conditionalFormatting sqref="AL1013:AO1014">
    <cfRule type="expression" dxfId="715" priority="15">
      <formula>IF(AND(AL1013&gt;=0, RIGHT(TEXT(AL1013,"0.#"),1)&lt;&gt;"."),TRUE,FALSE)</formula>
    </cfRule>
    <cfRule type="expression" dxfId="714" priority="16">
      <formula>IF(AND(AL1013&gt;=0, RIGHT(TEXT(AL1013,"0.#"),1)="."),TRUE,FALSE)</formula>
    </cfRule>
    <cfRule type="expression" dxfId="713" priority="17">
      <formula>IF(AND(AL1013&lt;0, RIGHT(TEXT(AL1013,"0.#"),1)&lt;&gt;"."),TRUE,FALSE)</formula>
    </cfRule>
    <cfRule type="expression" dxfId="712" priority="18">
      <formula>IF(AND(AL1013&lt;0, RIGHT(TEXT(AL1013,"0.#"),1)="."),TRUE,FALSE)</formula>
    </cfRule>
  </conditionalFormatting>
  <conditionalFormatting sqref="Y1007">
    <cfRule type="expression" dxfId="711" priority="7">
      <formula>IF(RIGHT(TEXT(Y1007,"0.#"),1)=".",FALSE,TRUE)</formula>
    </cfRule>
    <cfRule type="expression" dxfId="710" priority="8">
      <formula>IF(RIGHT(TEXT(Y1007,"0.#"),1)=".",TRUE,FALSE)</formula>
    </cfRule>
  </conditionalFormatting>
  <conditionalFormatting sqref="AL1007:AO1007">
    <cfRule type="expression" dxfId="709" priority="9">
      <formula>IF(AND(AL1007&gt;=0, RIGHT(TEXT(AL1007,"0.#"),1)&lt;&gt;"."),TRUE,FALSE)</formula>
    </cfRule>
    <cfRule type="expression" dxfId="708" priority="10">
      <formula>IF(AND(AL1007&gt;=0, RIGHT(TEXT(AL1007,"0.#"),1)="."),TRUE,FALSE)</formula>
    </cfRule>
    <cfRule type="expression" dxfId="707" priority="11">
      <formula>IF(AND(AL1007&lt;0, RIGHT(TEXT(AL1007,"0.#"),1)&lt;&gt;"."),TRUE,FALSE)</formula>
    </cfRule>
    <cfRule type="expression" dxfId="706" priority="12">
      <formula>IF(AND(AL1007&lt;0, RIGHT(TEXT(AL1007,"0.#"),1)="."),TRUE,FALSE)</formula>
    </cfRule>
  </conditionalFormatting>
  <conditionalFormatting sqref="Y1008:Y1009">
    <cfRule type="expression" dxfId="705" priority="1">
      <formula>IF(RIGHT(TEXT(Y1008,"0.#"),1)=".",FALSE,TRUE)</formula>
    </cfRule>
    <cfRule type="expression" dxfId="704" priority="2">
      <formula>IF(RIGHT(TEXT(Y1008,"0.#"),1)=".",TRUE,FALSE)</formula>
    </cfRule>
  </conditionalFormatting>
  <conditionalFormatting sqref="AL1008:AO1009">
    <cfRule type="expression" dxfId="703" priority="3">
      <formula>IF(AND(AL1008&gt;=0, RIGHT(TEXT(AL1008,"0.#"),1)&lt;&gt;"."),TRUE,FALSE)</formula>
    </cfRule>
    <cfRule type="expression" dxfId="702" priority="4">
      <formula>IF(AND(AL1008&gt;=0, RIGHT(TEXT(AL1008,"0.#"),1)="."),TRUE,FALSE)</formula>
    </cfRule>
    <cfRule type="expression" dxfId="701" priority="5">
      <formula>IF(AND(AL1008&lt;0, RIGHT(TEXT(AL1008,"0.#"),1)&lt;&gt;"."),TRUE,FALSE)</formula>
    </cfRule>
    <cfRule type="expression" dxfId="700" priority="6">
      <formula>IF(AND(AL1008&lt;0, RIGHT(TEXT(AL1008,"0.#"),1)="."),TRUE,FALSE)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35" max="49" man="1"/>
    <brk id="778" max="49" man="1"/>
    <brk id="832" max="49" man="1"/>
    <brk id="900" max="49" man="1"/>
    <brk id="966"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467</v>
      </c>
      <c r="AN2" s="1035"/>
      <c r="AO2" s="1035"/>
      <c r="AP2" s="553"/>
      <c r="AQ2" s="166" t="s">
        <v>354</v>
      </c>
      <c r="AR2" s="129"/>
      <c r="AS2" s="129"/>
      <c r="AT2" s="130"/>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50"/>
      <c r="AF3" s="250"/>
      <c r="AG3" s="250"/>
      <c r="AH3" s="250"/>
      <c r="AI3" s="250"/>
      <c r="AJ3" s="250"/>
      <c r="AK3" s="250"/>
      <c r="AL3" s="250"/>
      <c r="AM3" s="250"/>
      <c r="AN3" s="250"/>
      <c r="AO3" s="250"/>
      <c r="AP3" s="246"/>
      <c r="AQ3" s="193"/>
      <c r="AR3" s="194"/>
      <c r="AS3" s="132" t="s">
        <v>355</v>
      </c>
      <c r="AT3" s="133"/>
      <c r="AU3" s="194"/>
      <c r="AV3" s="194"/>
      <c r="AW3" s="394" t="s">
        <v>300</v>
      </c>
      <c r="AX3" s="395"/>
    </row>
    <row r="4" spans="1:50" ht="22.5" customHeight="1" x14ac:dyDescent="0.15">
      <c r="A4" s="399"/>
      <c r="B4" s="397"/>
      <c r="C4" s="397"/>
      <c r="D4" s="397"/>
      <c r="E4" s="397"/>
      <c r="F4" s="398"/>
      <c r="G4" s="560"/>
      <c r="H4" s="1002"/>
      <c r="I4" s="1002"/>
      <c r="J4" s="1002"/>
      <c r="K4" s="1002"/>
      <c r="L4" s="1002"/>
      <c r="M4" s="1002"/>
      <c r="N4" s="1002"/>
      <c r="O4" s="1003"/>
      <c r="P4" s="104"/>
      <c r="Q4" s="1010"/>
      <c r="R4" s="1010"/>
      <c r="S4" s="1010"/>
      <c r="T4" s="1010"/>
      <c r="U4" s="1010"/>
      <c r="V4" s="1010"/>
      <c r="W4" s="1010"/>
      <c r="X4" s="1011"/>
      <c r="Y4" s="1020" t="s">
        <v>12</v>
      </c>
      <c r="Z4" s="1021"/>
      <c r="AA4" s="1022"/>
      <c r="AB4" s="457"/>
      <c r="AC4" s="1024"/>
      <c r="AD4" s="1024"/>
      <c r="AE4" s="217"/>
      <c r="AF4" s="218"/>
      <c r="AG4" s="218"/>
      <c r="AH4" s="218"/>
      <c r="AI4" s="217"/>
      <c r="AJ4" s="218"/>
      <c r="AK4" s="218"/>
      <c r="AL4" s="218"/>
      <c r="AM4" s="217"/>
      <c r="AN4" s="218"/>
      <c r="AO4" s="218"/>
      <c r="AP4" s="218"/>
      <c r="AQ4" s="339"/>
      <c r="AR4" s="157"/>
      <c r="AS4" s="157"/>
      <c r="AT4" s="340"/>
      <c r="AU4" s="218"/>
      <c r="AV4" s="218"/>
      <c r="AW4" s="218"/>
      <c r="AX4" s="220"/>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7"/>
      <c r="AF5" s="218"/>
      <c r="AG5" s="218"/>
      <c r="AH5" s="218"/>
      <c r="AI5" s="217"/>
      <c r="AJ5" s="218"/>
      <c r="AK5" s="218"/>
      <c r="AL5" s="218"/>
      <c r="AM5" s="217"/>
      <c r="AN5" s="218"/>
      <c r="AO5" s="218"/>
      <c r="AP5" s="218"/>
      <c r="AQ5" s="339"/>
      <c r="AR5" s="157"/>
      <c r="AS5" s="157"/>
      <c r="AT5" s="340"/>
      <c r="AU5" s="218"/>
      <c r="AV5" s="218"/>
      <c r="AW5" s="218"/>
      <c r="AX5" s="220"/>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7"/>
      <c r="AF6" s="218"/>
      <c r="AG6" s="218"/>
      <c r="AH6" s="218"/>
      <c r="AI6" s="217"/>
      <c r="AJ6" s="218"/>
      <c r="AK6" s="218"/>
      <c r="AL6" s="218"/>
      <c r="AM6" s="217"/>
      <c r="AN6" s="218"/>
      <c r="AO6" s="218"/>
      <c r="AP6" s="218"/>
      <c r="AQ6" s="339"/>
      <c r="AR6" s="157"/>
      <c r="AS6" s="157"/>
      <c r="AT6" s="340"/>
      <c r="AU6" s="218"/>
      <c r="AV6" s="218"/>
      <c r="AW6" s="218"/>
      <c r="AX6" s="220"/>
    </row>
    <row r="7" spans="1:50" customFormat="1" ht="23.25" customHeight="1" x14ac:dyDescent="0.15">
      <c r="A7" s="225" t="s">
        <v>521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467</v>
      </c>
      <c r="AN9" s="1035"/>
      <c r="AO9" s="1035"/>
      <c r="AP9" s="553"/>
      <c r="AQ9" s="166" t="s">
        <v>354</v>
      </c>
      <c r="AR9" s="129"/>
      <c r="AS9" s="129"/>
      <c r="AT9" s="130"/>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50"/>
      <c r="AF10" s="250"/>
      <c r="AG10" s="250"/>
      <c r="AH10" s="250"/>
      <c r="AI10" s="250"/>
      <c r="AJ10" s="250"/>
      <c r="AK10" s="250"/>
      <c r="AL10" s="250"/>
      <c r="AM10" s="250"/>
      <c r="AN10" s="250"/>
      <c r="AO10" s="250"/>
      <c r="AP10" s="246"/>
      <c r="AQ10" s="193"/>
      <c r="AR10" s="194"/>
      <c r="AS10" s="132" t="s">
        <v>355</v>
      </c>
      <c r="AT10" s="133"/>
      <c r="AU10" s="194"/>
      <c r="AV10" s="194"/>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57"/>
      <c r="AC11" s="1024"/>
      <c r="AD11" s="1024"/>
      <c r="AE11" s="217"/>
      <c r="AF11" s="218"/>
      <c r="AG11" s="218"/>
      <c r="AH11" s="218"/>
      <c r="AI11" s="217"/>
      <c r="AJ11" s="218"/>
      <c r="AK11" s="218"/>
      <c r="AL11" s="218"/>
      <c r="AM11" s="217"/>
      <c r="AN11" s="218"/>
      <c r="AO11" s="218"/>
      <c r="AP11" s="218"/>
      <c r="AQ11" s="339"/>
      <c r="AR11" s="157"/>
      <c r="AS11" s="157"/>
      <c r="AT11" s="340"/>
      <c r="AU11" s="218"/>
      <c r="AV11" s="218"/>
      <c r="AW11" s="218"/>
      <c r="AX11" s="220"/>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7"/>
      <c r="AF12" s="218"/>
      <c r="AG12" s="218"/>
      <c r="AH12" s="218"/>
      <c r="AI12" s="217"/>
      <c r="AJ12" s="218"/>
      <c r="AK12" s="218"/>
      <c r="AL12" s="218"/>
      <c r="AM12" s="217"/>
      <c r="AN12" s="218"/>
      <c r="AO12" s="218"/>
      <c r="AP12" s="218"/>
      <c r="AQ12" s="339"/>
      <c r="AR12" s="157"/>
      <c r="AS12" s="157"/>
      <c r="AT12" s="340"/>
      <c r="AU12" s="218"/>
      <c r="AV12" s="218"/>
      <c r="AW12" s="218"/>
      <c r="AX12" s="220"/>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7"/>
      <c r="AF13" s="218"/>
      <c r="AG13" s="218"/>
      <c r="AH13" s="218"/>
      <c r="AI13" s="217"/>
      <c r="AJ13" s="218"/>
      <c r="AK13" s="218"/>
      <c r="AL13" s="218"/>
      <c r="AM13" s="217"/>
      <c r="AN13" s="218"/>
      <c r="AO13" s="218"/>
      <c r="AP13" s="218"/>
      <c r="AQ13" s="339"/>
      <c r="AR13" s="157"/>
      <c r="AS13" s="157"/>
      <c r="AT13" s="340"/>
      <c r="AU13" s="218"/>
      <c r="AV13" s="218"/>
      <c r="AW13" s="218"/>
      <c r="AX13" s="220"/>
    </row>
    <row r="14" spans="1:50" customFormat="1" ht="23.25" customHeight="1" x14ac:dyDescent="0.15">
      <c r="A14" s="225" t="s">
        <v>521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467</v>
      </c>
      <c r="AN16" s="1035"/>
      <c r="AO16" s="1035"/>
      <c r="AP16" s="553"/>
      <c r="AQ16" s="166" t="s">
        <v>354</v>
      </c>
      <c r="AR16" s="129"/>
      <c r="AS16" s="129"/>
      <c r="AT16" s="130"/>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50"/>
      <c r="AF17" s="250"/>
      <c r="AG17" s="250"/>
      <c r="AH17" s="250"/>
      <c r="AI17" s="250"/>
      <c r="AJ17" s="250"/>
      <c r="AK17" s="250"/>
      <c r="AL17" s="250"/>
      <c r="AM17" s="250"/>
      <c r="AN17" s="250"/>
      <c r="AO17" s="250"/>
      <c r="AP17" s="246"/>
      <c r="AQ17" s="193"/>
      <c r="AR17" s="194"/>
      <c r="AS17" s="132" t="s">
        <v>355</v>
      </c>
      <c r="AT17" s="133"/>
      <c r="AU17" s="194"/>
      <c r="AV17" s="194"/>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57"/>
      <c r="AC18" s="1024"/>
      <c r="AD18" s="1024"/>
      <c r="AE18" s="217"/>
      <c r="AF18" s="218"/>
      <c r="AG18" s="218"/>
      <c r="AH18" s="218"/>
      <c r="AI18" s="217"/>
      <c r="AJ18" s="218"/>
      <c r="AK18" s="218"/>
      <c r="AL18" s="218"/>
      <c r="AM18" s="217"/>
      <c r="AN18" s="218"/>
      <c r="AO18" s="218"/>
      <c r="AP18" s="218"/>
      <c r="AQ18" s="339"/>
      <c r="AR18" s="157"/>
      <c r="AS18" s="157"/>
      <c r="AT18" s="340"/>
      <c r="AU18" s="218"/>
      <c r="AV18" s="218"/>
      <c r="AW18" s="218"/>
      <c r="AX18" s="220"/>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7"/>
      <c r="AF19" s="218"/>
      <c r="AG19" s="218"/>
      <c r="AH19" s="218"/>
      <c r="AI19" s="217"/>
      <c r="AJ19" s="218"/>
      <c r="AK19" s="218"/>
      <c r="AL19" s="218"/>
      <c r="AM19" s="217"/>
      <c r="AN19" s="218"/>
      <c r="AO19" s="218"/>
      <c r="AP19" s="218"/>
      <c r="AQ19" s="339"/>
      <c r="AR19" s="157"/>
      <c r="AS19" s="157"/>
      <c r="AT19" s="340"/>
      <c r="AU19" s="218"/>
      <c r="AV19" s="218"/>
      <c r="AW19" s="218"/>
      <c r="AX19" s="220"/>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7"/>
      <c r="AF20" s="218"/>
      <c r="AG20" s="218"/>
      <c r="AH20" s="218"/>
      <c r="AI20" s="217"/>
      <c r="AJ20" s="218"/>
      <c r="AK20" s="218"/>
      <c r="AL20" s="218"/>
      <c r="AM20" s="217"/>
      <c r="AN20" s="218"/>
      <c r="AO20" s="218"/>
      <c r="AP20" s="218"/>
      <c r="AQ20" s="339"/>
      <c r="AR20" s="157"/>
      <c r="AS20" s="157"/>
      <c r="AT20" s="340"/>
      <c r="AU20" s="218"/>
      <c r="AV20" s="218"/>
      <c r="AW20" s="218"/>
      <c r="AX20" s="220"/>
    </row>
    <row r="21" spans="1:50" customFormat="1" ht="23.25" customHeight="1" x14ac:dyDescent="0.15">
      <c r="A21" s="225" t="s">
        <v>521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467</v>
      </c>
      <c r="AN23" s="1035"/>
      <c r="AO23" s="1035"/>
      <c r="AP23" s="553"/>
      <c r="AQ23" s="166" t="s">
        <v>354</v>
      </c>
      <c r="AR23" s="129"/>
      <c r="AS23" s="129"/>
      <c r="AT23" s="130"/>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50"/>
      <c r="AF24" s="250"/>
      <c r="AG24" s="250"/>
      <c r="AH24" s="250"/>
      <c r="AI24" s="250"/>
      <c r="AJ24" s="250"/>
      <c r="AK24" s="250"/>
      <c r="AL24" s="250"/>
      <c r="AM24" s="250"/>
      <c r="AN24" s="250"/>
      <c r="AO24" s="250"/>
      <c r="AP24" s="246"/>
      <c r="AQ24" s="193"/>
      <c r="AR24" s="194"/>
      <c r="AS24" s="132" t="s">
        <v>355</v>
      </c>
      <c r="AT24" s="133"/>
      <c r="AU24" s="194"/>
      <c r="AV24" s="194"/>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57"/>
      <c r="AC25" s="1024"/>
      <c r="AD25" s="1024"/>
      <c r="AE25" s="217"/>
      <c r="AF25" s="218"/>
      <c r="AG25" s="218"/>
      <c r="AH25" s="218"/>
      <c r="AI25" s="217"/>
      <c r="AJ25" s="218"/>
      <c r="AK25" s="218"/>
      <c r="AL25" s="218"/>
      <c r="AM25" s="217"/>
      <c r="AN25" s="218"/>
      <c r="AO25" s="218"/>
      <c r="AP25" s="218"/>
      <c r="AQ25" s="339"/>
      <c r="AR25" s="157"/>
      <c r="AS25" s="157"/>
      <c r="AT25" s="340"/>
      <c r="AU25" s="218"/>
      <c r="AV25" s="218"/>
      <c r="AW25" s="218"/>
      <c r="AX25" s="220"/>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7"/>
      <c r="AF26" s="218"/>
      <c r="AG26" s="218"/>
      <c r="AH26" s="218"/>
      <c r="AI26" s="217"/>
      <c r="AJ26" s="218"/>
      <c r="AK26" s="218"/>
      <c r="AL26" s="218"/>
      <c r="AM26" s="217"/>
      <c r="AN26" s="218"/>
      <c r="AO26" s="218"/>
      <c r="AP26" s="218"/>
      <c r="AQ26" s="339"/>
      <c r="AR26" s="157"/>
      <c r="AS26" s="157"/>
      <c r="AT26" s="340"/>
      <c r="AU26" s="218"/>
      <c r="AV26" s="218"/>
      <c r="AW26" s="218"/>
      <c r="AX26" s="220"/>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7"/>
      <c r="AF27" s="218"/>
      <c r="AG27" s="218"/>
      <c r="AH27" s="218"/>
      <c r="AI27" s="217"/>
      <c r="AJ27" s="218"/>
      <c r="AK27" s="218"/>
      <c r="AL27" s="218"/>
      <c r="AM27" s="217"/>
      <c r="AN27" s="218"/>
      <c r="AO27" s="218"/>
      <c r="AP27" s="218"/>
      <c r="AQ27" s="339"/>
      <c r="AR27" s="157"/>
      <c r="AS27" s="157"/>
      <c r="AT27" s="340"/>
      <c r="AU27" s="218"/>
      <c r="AV27" s="218"/>
      <c r="AW27" s="218"/>
      <c r="AX27" s="220"/>
    </row>
    <row r="28" spans="1:50" customFormat="1" ht="23.25" customHeight="1" x14ac:dyDescent="0.15">
      <c r="A28" s="225" t="s">
        <v>521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467</v>
      </c>
      <c r="AN30" s="1035"/>
      <c r="AO30" s="1035"/>
      <c r="AP30" s="553"/>
      <c r="AQ30" s="166" t="s">
        <v>354</v>
      </c>
      <c r="AR30" s="129"/>
      <c r="AS30" s="129"/>
      <c r="AT30" s="130"/>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50"/>
      <c r="AF31" s="250"/>
      <c r="AG31" s="250"/>
      <c r="AH31" s="250"/>
      <c r="AI31" s="250"/>
      <c r="AJ31" s="250"/>
      <c r="AK31" s="250"/>
      <c r="AL31" s="250"/>
      <c r="AM31" s="250"/>
      <c r="AN31" s="250"/>
      <c r="AO31" s="250"/>
      <c r="AP31" s="246"/>
      <c r="AQ31" s="193"/>
      <c r="AR31" s="194"/>
      <c r="AS31" s="132" t="s">
        <v>355</v>
      </c>
      <c r="AT31" s="133"/>
      <c r="AU31" s="194"/>
      <c r="AV31" s="194"/>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57"/>
      <c r="AC32" s="1024"/>
      <c r="AD32" s="1024"/>
      <c r="AE32" s="217"/>
      <c r="AF32" s="218"/>
      <c r="AG32" s="218"/>
      <c r="AH32" s="218"/>
      <c r="AI32" s="217"/>
      <c r="AJ32" s="218"/>
      <c r="AK32" s="218"/>
      <c r="AL32" s="218"/>
      <c r="AM32" s="217"/>
      <c r="AN32" s="218"/>
      <c r="AO32" s="218"/>
      <c r="AP32" s="218"/>
      <c r="AQ32" s="339"/>
      <c r="AR32" s="157"/>
      <c r="AS32" s="157"/>
      <c r="AT32" s="340"/>
      <c r="AU32" s="218"/>
      <c r="AV32" s="218"/>
      <c r="AW32" s="218"/>
      <c r="AX32" s="220"/>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7"/>
      <c r="AF33" s="218"/>
      <c r="AG33" s="218"/>
      <c r="AH33" s="218"/>
      <c r="AI33" s="217"/>
      <c r="AJ33" s="218"/>
      <c r="AK33" s="218"/>
      <c r="AL33" s="218"/>
      <c r="AM33" s="217"/>
      <c r="AN33" s="218"/>
      <c r="AO33" s="218"/>
      <c r="AP33" s="218"/>
      <c r="AQ33" s="339"/>
      <c r="AR33" s="157"/>
      <c r="AS33" s="157"/>
      <c r="AT33" s="340"/>
      <c r="AU33" s="218"/>
      <c r="AV33" s="218"/>
      <c r="AW33" s="218"/>
      <c r="AX33" s="220"/>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7"/>
      <c r="AF34" s="218"/>
      <c r="AG34" s="218"/>
      <c r="AH34" s="218"/>
      <c r="AI34" s="217"/>
      <c r="AJ34" s="218"/>
      <c r="AK34" s="218"/>
      <c r="AL34" s="218"/>
      <c r="AM34" s="217"/>
      <c r="AN34" s="218"/>
      <c r="AO34" s="218"/>
      <c r="AP34" s="218"/>
      <c r="AQ34" s="339"/>
      <c r="AR34" s="157"/>
      <c r="AS34" s="157"/>
      <c r="AT34" s="340"/>
      <c r="AU34" s="218"/>
      <c r="AV34" s="218"/>
      <c r="AW34" s="218"/>
      <c r="AX34" s="220"/>
    </row>
    <row r="35" spans="1:50" customFormat="1" ht="23.25" customHeight="1" x14ac:dyDescent="0.15">
      <c r="A35" s="225" t="s">
        <v>521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467</v>
      </c>
      <c r="AN37" s="1035"/>
      <c r="AO37" s="1035"/>
      <c r="AP37" s="553"/>
      <c r="AQ37" s="166" t="s">
        <v>354</v>
      </c>
      <c r="AR37" s="129"/>
      <c r="AS37" s="129"/>
      <c r="AT37" s="130"/>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50"/>
      <c r="AF38" s="250"/>
      <c r="AG38" s="250"/>
      <c r="AH38" s="250"/>
      <c r="AI38" s="250"/>
      <c r="AJ38" s="250"/>
      <c r="AK38" s="250"/>
      <c r="AL38" s="250"/>
      <c r="AM38" s="250"/>
      <c r="AN38" s="250"/>
      <c r="AO38" s="250"/>
      <c r="AP38" s="246"/>
      <c r="AQ38" s="193"/>
      <c r="AR38" s="194"/>
      <c r="AS38" s="132" t="s">
        <v>355</v>
      </c>
      <c r="AT38" s="133"/>
      <c r="AU38" s="194"/>
      <c r="AV38" s="194"/>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57"/>
      <c r="AC39" s="1024"/>
      <c r="AD39" s="1024"/>
      <c r="AE39" s="217"/>
      <c r="AF39" s="218"/>
      <c r="AG39" s="218"/>
      <c r="AH39" s="218"/>
      <c r="AI39" s="217"/>
      <c r="AJ39" s="218"/>
      <c r="AK39" s="218"/>
      <c r="AL39" s="218"/>
      <c r="AM39" s="217"/>
      <c r="AN39" s="218"/>
      <c r="AO39" s="218"/>
      <c r="AP39" s="218"/>
      <c r="AQ39" s="339"/>
      <c r="AR39" s="157"/>
      <c r="AS39" s="157"/>
      <c r="AT39" s="340"/>
      <c r="AU39" s="218"/>
      <c r="AV39" s="218"/>
      <c r="AW39" s="218"/>
      <c r="AX39" s="220"/>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7"/>
      <c r="AF40" s="218"/>
      <c r="AG40" s="218"/>
      <c r="AH40" s="218"/>
      <c r="AI40" s="217"/>
      <c r="AJ40" s="218"/>
      <c r="AK40" s="218"/>
      <c r="AL40" s="218"/>
      <c r="AM40" s="217"/>
      <c r="AN40" s="218"/>
      <c r="AO40" s="218"/>
      <c r="AP40" s="218"/>
      <c r="AQ40" s="339"/>
      <c r="AR40" s="157"/>
      <c r="AS40" s="157"/>
      <c r="AT40" s="340"/>
      <c r="AU40" s="218"/>
      <c r="AV40" s="218"/>
      <c r="AW40" s="218"/>
      <c r="AX40" s="220"/>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7"/>
      <c r="AF41" s="218"/>
      <c r="AG41" s="218"/>
      <c r="AH41" s="218"/>
      <c r="AI41" s="217"/>
      <c r="AJ41" s="218"/>
      <c r="AK41" s="218"/>
      <c r="AL41" s="218"/>
      <c r="AM41" s="217"/>
      <c r="AN41" s="218"/>
      <c r="AO41" s="218"/>
      <c r="AP41" s="218"/>
      <c r="AQ41" s="339"/>
      <c r="AR41" s="157"/>
      <c r="AS41" s="157"/>
      <c r="AT41" s="340"/>
      <c r="AU41" s="218"/>
      <c r="AV41" s="218"/>
      <c r="AW41" s="218"/>
      <c r="AX41" s="220"/>
    </row>
    <row r="42" spans="1:50" customFormat="1" ht="23.25" customHeight="1" x14ac:dyDescent="0.15">
      <c r="A42" s="225" t="s">
        <v>521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467</v>
      </c>
      <c r="AN44" s="1035"/>
      <c r="AO44" s="1035"/>
      <c r="AP44" s="553"/>
      <c r="AQ44" s="166" t="s">
        <v>354</v>
      </c>
      <c r="AR44" s="129"/>
      <c r="AS44" s="129"/>
      <c r="AT44" s="130"/>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50"/>
      <c r="AF45" s="250"/>
      <c r="AG45" s="250"/>
      <c r="AH45" s="250"/>
      <c r="AI45" s="250"/>
      <c r="AJ45" s="250"/>
      <c r="AK45" s="250"/>
      <c r="AL45" s="250"/>
      <c r="AM45" s="250"/>
      <c r="AN45" s="250"/>
      <c r="AO45" s="250"/>
      <c r="AP45" s="246"/>
      <c r="AQ45" s="193"/>
      <c r="AR45" s="194"/>
      <c r="AS45" s="132" t="s">
        <v>355</v>
      </c>
      <c r="AT45" s="133"/>
      <c r="AU45" s="194"/>
      <c r="AV45" s="194"/>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57"/>
      <c r="AC46" s="1024"/>
      <c r="AD46" s="1024"/>
      <c r="AE46" s="217"/>
      <c r="AF46" s="218"/>
      <c r="AG46" s="218"/>
      <c r="AH46" s="218"/>
      <c r="AI46" s="217"/>
      <c r="AJ46" s="218"/>
      <c r="AK46" s="218"/>
      <c r="AL46" s="218"/>
      <c r="AM46" s="217"/>
      <c r="AN46" s="218"/>
      <c r="AO46" s="218"/>
      <c r="AP46" s="218"/>
      <c r="AQ46" s="339"/>
      <c r="AR46" s="157"/>
      <c r="AS46" s="157"/>
      <c r="AT46" s="340"/>
      <c r="AU46" s="218"/>
      <c r="AV46" s="218"/>
      <c r="AW46" s="218"/>
      <c r="AX46" s="220"/>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7"/>
      <c r="AF47" s="218"/>
      <c r="AG47" s="218"/>
      <c r="AH47" s="218"/>
      <c r="AI47" s="217"/>
      <c r="AJ47" s="218"/>
      <c r="AK47" s="218"/>
      <c r="AL47" s="218"/>
      <c r="AM47" s="217"/>
      <c r="AN47" s="218"/>
      <c r="AO47" s="218"/>
      <c r="AP47" s="218"/>
      <c r="AQ47" s="339"/>
      <c r="AR47" s="157"/>
      <c r="AS47" s="157"/>
      <c r="AT47" s="340"/>
      <c r="AU47" s="218"/>
      <c r="AV47" s="218"/>
      <c r="AW47" s="218"/>
      <c r="AX47" s="220"/>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7"/>
      <c r="AF48" s="218"/>
      <c r="AG48" s="218"/>
      <c r="AH48" s="218"/>
      <c r="AI48" s="217"/>
      <c r="AJ48" s="218"/>
      <c r="AK48" s="218"/>
      <c r="AL48" s="218"/>
      <c r="AM48" s="217"/>
      <c r="AN48" s="218"/>
      <c r="AO48" s="218"/>
      <c r="AP48" s="218"/>
      <c r="AQ48" s="339"/>
      <c r="AR48" s="157"/>
      <c r="AS48" s="157"/>
      <c r="AT48" s="340"/>
      <c r="AU48" s="218"/>
      <c r="AV48" s="218"/>
      <c r="AW48" s="218"/>
      <c r="AX48" s="220"/>
    </row>
    <row r="49" spans="1:50" customFormat="1" ht="23.25"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467</v>
      </c>
      <c r="AN51" s="1035"/>
      <c r="AO51" s="1035"/>
      <c r="AP51" s="553"/>
      <c r="AQ51" s="166" t="s">
        <v>354</v>
      </c>
      <c r="AR51" s="129"/>
      <c r="AS51" s="129"/>
      <c r="AT51" s="130"/>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50"/>
      <c r="AF52" s="250"/>
      <c r="AG52" s="250"/>
      <c r="AH52" s="250"/>
      <c r="AI52" s="250"/>
      <c r="AJ52" s="250"/>
      <c r="AK52" s="250"/>
      <c r="AL52" s="250"/>
      <c r="AM52" s="250"/>
      <c r="AN52" s="250"/>
      <c r="AO52" s="250"/>
      <c r="AP52" s="246"/>
      <c r="AQ52" s="193"/>
      <c r="AR52" s="194"/>
      <c r="AS52" s="132" t="s">
        <v>355</v>
      </c>
      <c r="AT52" s="133"/>
      <c r="AU52" s="194"/>
      <c r="AV52" s="194"/>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57"/>
      <c r="AC53" s="1024"/>
      <c r="AD53" s="1024"/>
      <c r="AE53" s="217"/>
      <c r="AF53" s="218"/>
      <c r="AG53" s="218"/>
      <c r="AH53" s="218"/>
      <c r="AI53" s="217"/>
      <c r="AJ53" s="218"/>
      <c r="AK53" s="218"/>
      <c r="AL53" s="218"/>
      <c r="AM53" s="217"/>
      <c r="AN53" s="218"/>
      <c r="AO53" s="218"/>
      <c r="AP53" s="218"/>
      <c r="AQ53" s="339"/>
      <c r="AR53" s="157"/>
      <c r="AS53" s="157"/>
      <c r="AT53" s="340"/>
      <c r="AU53" s="218"/>
      <c r="AV53" s="218"/>
      <c r="AW53" s="218"/>
      <c r="AX53" s="220"/>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7"/>
      <c r="AF54" s="218"/>
      <c r="AG54" s="218"/>
      <c r="AH54" s="218"/>
      <c r="AI54" s="217"/>
      <c r="AJ54" s="218"/>
      <c r="AK54" s="218"/>
      <c r="AL54" s="218"/>
      <c r="AM54" s="217"/>
      <c r="AN54" s="218"/>
      <c r="AO54" s="218"/>
      <c r="AP54" s="218"/>
      <c r="AQ54" s="339"/>
      <c r="AR54" s="157"/>
      <c r="AS54" s="157"/>
      <c r="AT54" s="340"/>
      <c r="AU54" s="218"/>
      <c r="AV54" s="218"/>
      <c r="AW54" s="218"/>
      <c r="AX54" s="220"/>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7"/>
      <c r="AF55" s="218"/>
      <c r="AG55" s="218"/>
      <c r="AH55" s="218"/>
      <c r="AI55" s="217"/>
      <c r="AJ55" s="218"/>
      <c r="AK55" s="218"/>
      <c r="AL55" s="218"/>
      <c r="AM55" s="217"/>
      <c r="AN55" s="218"/>
      <c r="AO55" s="218"/>
      <c r="AP55" s="218"/>
      <c r="AQ55" s="339"/>
      <c r="AR55" s="157"/>
      <c r="AS55" s="157"/>
      <c r="AT55" s="340"/>
      <c r="AU55" s="218"/>
      <c r="AV55" s="218"/>
      <c r="AW55" s="218"/>
      <c r="AX55" s="220"/>
    </row>
    <row r="56" spans="1:50" customFormat="1" ht="23.25"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467</v>
      </c>
      <c r="AN58" s="1035"/>
      <c r="AO58" s="1035"/>
      <c r="AP58" s="553"/>
      <c r="AQ58" s="166" t="s">
        <v>354</v>
      </c>
      <c r="AR58" s="129"/>
      <c r="AS58" s="129"/>
      <c r="AT58" s="130"/>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50"/>
      <c r="AF59" s="250"/>
      <c r="AG59" s="250"/>
      <c r="AH59" s="250"/>
      <c r="AI59" s="250"/>
      <c r="AJ59" s="250"/>
      <c r="AK59" s="250"/>
      <c r="AL59" s="250"/>
      <c r="AM59" s="250"/>
      <c r="AN59" s="250"/>
      <c r="AO59" s="250"/>
      <c r="AP59" s="246"/>
      <c r="AQ59" s="193"/>
      <c r="AR59" s="194"/>
      <c r="AS59" s="132" t="s">
        <v>355</v>
      </c>
      <c r="AT59" s="133"/>
      <c r="AU59" s="194"/>
      <c r="AV59" s="194"/>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57"/>
      <c r="AC60" s="1024"/>
      <c r="AD60" s="1024"/>
      <c r="AE60" s="217"/>
      <c r="AF60" s="218"/>
      <c r="AG60" s="218"/>
      <c r="AH60" s="218"/>
      <c r="AI60" s="217"/>
      <c r="AJ60" s="218"/>
      <c r="AK60" s="218"/>
      <c r="AL60" s="218"/>
      <c r="AM60" s="217"/>
      <c r="AN60" s="218"/>
      <c r="AO60" s="218"/>
      <c r="AP60" s="218"/>
      <c r="AQ60" s="339"/>
      <c r="AR60" s="157"/>
      <c r="AS60" s="157"/>
      <c r="AT60" s="340"/>
      <c r="AU60" s="218"/>
      <c r="AV60" s="218"/>
      <c r="AW60" s="218"/>
      <c r="AX60" s="220"/>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7"/>
      <c r="AF61" s="218"/>
      <c r="AG61" s="218"/>
      <c r="AH61" s="218"/>
      <c r="AI61" s="217"/>
      <c r="AJ61" s="218"/>
      <c r="AK61" s="218"/>
      <c r="AL61" s="218"/>
      <c r="AM61" s="217"/>
      <c r="AN61" s="218"/>
      <c r="AO61" s="218"/>
      <c r="AP61" s="218"/>
      <c r="AQ61" s="339"/>
      <c r="AR61" s="157"/>
      <c r="AS61" s="157"/>
      <c r="AT61" s="340"/>
      <c r="AU61" s="218"/>
      <c r="AV61" s="218"/>
      <c r="AW61" s="218"/>
      <c r="AX61" s="220"/>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7"/>
      <c r="AF62" s="218"/>
      <c r="AG62" s="218"/>
      <c r="AH62" s="218"/>
      <c r="AI62" s="217"/>
      <c r="AJ62" s="218"/>
      <c r="AK62" s="218"/>
      <c r="AL62" s="218"/>
      <c r="AM62" s="217"/>
      <c r="AN62" s="218"/>
      <c r="AO62" s="218"/>
      <c r="AP62" s="218"/>
      <c r="AQ62" s="339"/>
      <c r="AR62" s="157"/>
      <c r="AS62" s="157"/>
      <c r="AT62" s="340"/>
      <c r="AU62" s="218"/>
      <c r="AV62" s="218"/>
      <c r="AW62" s="218"/>
      <c r="AX62" s="220"/>
    </row>
    <row r="63" spans="1:50" customFormat="1" ht="23.25"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467</v>
      </c>
      <c r="AN65" s="1035"/>
      <c r="AO65" s="1035"/>
      <c r="AP65" s="553"/>
      <c r="AQ65" s="166" t="s">
        <v>354</v>
      </c>
      <c r="AR65" s="129"/>
      <c r="AS65" s="129"/>
      <c r="AT65" s="130"/>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50"/>
      <c r="AF66" s="250"/>
      <c r="AG66" s="250"/>
      <c r="AH66" s="250"/>
      <c r="AI66" s="250"/>
      <c r="AJ66" s="250"/>
      <c r="AK66" s="250"/>
      <c r="AL66" s="250"/>
      <c r="AM66" s="250"/>
      <c r="AN66" s="250"/>
      <c r="AO66" s="250"/>
      <c r="AP66" s="246"/>
      <c r="AQ66" s="193"/>
      <c r="AR66" s="194"/>
      <c r="AS66" s="132" t="s">
        <v>355</v>
      </c>
      <c r="AT66" s="133"/>
      <c r="AU66" s="194"/>
      <c r="AV66" s="194"/>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57"/>
      <c r="AC67" s="1024"/>
      <c r="AD67" s="1024"/>
      <c r="AE67" s="217"/>
      <c r="AF67" s="218"/>
      <c r="AG67" s="218"/>
      <c r="AH67" s="218"/>
      <c r="AI67" s="217"/>
      <c r="AJ67" s="218"/>
      <c r="AK67" s="218"/>
      <c r="AL67" s="218"/>
      <c r="AM67" s="217"/>
      <c r="AN67" s="218"/>
      <c r="AO67" s="218"/>
      <c r="AP67" s="218"/>
      <c r="AQ67" s="339"/>
      <c r="AR67" s="157"/>
      <c r="AS67" s="157"/>
      <c r="AT67" s="340"/>
      <c r="AU67" s="218"/>
      <c r="AV67" s="218"/>
      <c r="AW67" s="218"/>
      <c r="AX67" s="220"/>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7"/>
      <c r="AF68" s="218"/>
      <c r="AG68" s="218"/>
      <c r="AH68" s="218"/>
      <c r="AI68" s="217"/>
      <c r="AJ68" s="218"/>
      <c r="AK68" s="218"/>
      <c r="AL68" s="218"/>
      <c r="AM68" s="217"/>
      <c r="AN68" s="218"/>
      <c r="AO68" s="218"/>
      <c r="AP68" s="218"/>
      <c r="AQ68" s="339"/>
      <c r="AR68" s="157"/>
      <c r="AS68" s="157"/>
      <c r="AT68" s="340"/>
      <c r="AU68" s="218"/>
      <c r="AV68" s="218"/>
      <c r="AW68" s="218"/>
      <c r="AX68" s="220"/>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4"/>
      <c r="AD69" s="364"/>
      <c r="AE69" s="217"/>
      <c r="AF69" s="218"/>
      <c r="AG69" s="218"/>
      <c r="AH69" s="218"/>
      <c r="AI69" s="217"/>
      <c r="AJ69" s="218"/>
      <c r="AK69" s="218"/>
      <c r="AL69" s="218"/>
      <c r="AM69" s="217"/>
      <c r="AN69" s="218"/>
      <c r="AO69" s="218"/>
      <c r="AP69" s="218"/>
      <c r="AQ69" s="339"/>
      <c r="AR69" s="157"/>
      <c r="AS69" s="157"/>
      <c r="AT69" s="340"/>
      <c r="AU69" s="218"/>
      <c r="AV69" s="218"/>
      <c r="AW69" s="218"/>
      <c r="AX69" s="220"/>
    </row>
    <row r="70" spans="1:50" customFormat="1" ht="23.25" customHeight="1" x14ac:dyDescent="0.15">
      <c r="A70" s="225" t="s">
        <v>521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8" t="s">
        <v>430</v>
      </c>
      <c r="K3" s="360"/>
      <c r="L3" s="360"/>
      <c r="M3" s="360"/>
      <c r="N3" s="360"/>
      <c r="O3" s="360"/>
      <c r="P3" s="361" t="s">
        <v>27</v>
      </c>
      <c r="Q3" s="361"/>
      <c r="R3" s="361"/>
      <c r="S3" s="361"/>
      <c r="T3" s="361"/>
      <c r="U3" s="361"/>
      <c r="V3" s="361"/>
      <c r="W3" s="361"/>
      <c r="X3" s="361"/>
      <c r="Y3" s="362" t="s">
        <v>491</v>
      </c>
      <c r="Z3" s="363"/>
      <c r="AA3" s="363"/>
      <c r="AB3" s="363"/>
      <c r="AC3" s="148" t="s">
        <v>474</v>
      </c>
      <c r="AD3" s="148"/>
      <c r="AE3" s="148"/>
      <c r="AF3" s="148"/>
      <c r="AG3" s="148"/>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59">
        <v>1</v>
      </c>
      <c r="B4" s="1059">
        <v>1</v>
      </c>
      <c r="C4" s="95"/>
      <c r="D4" s="95"/>
      <c r="E4" s="95"/>
      <c r="F4" s="95"/>
      <c r="G4" s="95"/>
      <c r="H4" s="95"/>
      <c r="I4" s="95"/>
      <c r="J4" s="96"/>
      <c r="K4" s="97"/>
      <c r="L4" s="97"/>
      <c r="M4" s="97"/>
      <c r="N4" s="97"/>
      <c r="O4" s="97"/>
      <c r="P4" s="99"/>
      <c r="Q4" s="99"/>
      <c r="R4" s="99"/>
      <c r="S4" s="99"/>
      <c r="T4" s="99"/>
      <c r="U4" s="99"/>
      <c r="V4" s="99"/>
      <c r="W4" s="99"/>
      <c r="X4" s="99"/>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9">
        <v>2</v>
      </c>
      <c r="B5" s="1059">
        <v>1</v>
      </c>
      <c r="C5" s="95"/>
      <c r="D5" s="95"/>
      <c r="E5" s="95"/>
      <c r="F5" s="95"/>
      <c r="G5" s="95"/>
      <c r="H5" s="95"/>
      <c r="I5" s="95"/>
      <c r="J5" s="96"/>
      <c r="K5" s="97"/>
      <c r="L5" s="97"/>
      <c r="M5" s="97"/>
      <c r="N5" s="97"/>
      <c r="O5" s="97"/>
      <c r="P5" s="99"/>
      <c r="Q5" s="99"/>
      <c r="R5" s="99"/>
      <c r="S5" s="99"/>
      <c r="T5" s="99"/>
      <c r="U5" s="99"/>
      <c r="V5" s="99"/>
      <c r="W5" s="99"/>
      <c r="X5" s="99"/>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9">
        <v>3</v>
      </c>
      <c r="B6" s="1059">
        <v>1</v>
      </c>
      <c r="C6" s="95"/>
      <c r="D6" s="95"/>
      <c r="E6" s="95"/>
      <c r="F6" s="95"/>
      <c r="G6" s="95"/>
      <c r="H6" s="95"/>
      <c r="I6" s="95"/>
      <c r="J6" s="96"/>
      <c r="K6" s="97"/>
      <c r="L6" s="97"/>
      <c r="M6" s="97"/>
      <c r="N6" s="97"/>
      <c r="O6" s="97"/>
      <c r="P6" s="99"/>
      <c r="Q6" s="99"/>
      <c r="R6" s="99"/>
      <c r="S6" s="99"/>
      <c r="T6" s="99"/>
      <c r="U6" s="99"/>
      <c r="V6" s="99"/>
      <c r="W6" s="99"/>
      <c r="X6" s="99"/>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9">
        <v>4</v>
      </c>
      <c r="B7" s="1059">
        <v>1</v>
      </c>
      <c r="C7" s="95"/>
      <c r="D7" s="95"/>
      <c r="E7" s="95"/>
      <c r="F7" s="95"/>
      <c r="G7" s="95"/>
      <c r="H7" s="95"/>
      <c r="I7" s="95"/>
      <c r="J7" s="96"/>
      <c r="K7" s="97"/>
      <c r="L7" s="97"/>
      <c r="M7" s="97"/>
      <c r="N7" s="97"/>
      <c r="O7" s="97"/>
      <c r="P7" s="99"/>
      <c r="Q7" s="99"/>
      <c r="R7" s="99"/>
      <c r="S7" s="99"/>
      <c r="T7" s="99"/>
      <c r="U7" s="99"/>
      <c r="V7" s="99"/>
      <c r="W7" s="99"/>
      <c r="X7" s="99"/>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9">
        <v>5</v>
      </c>
      <c r="B8" s="1059">
        <v>1</v>
      </c>
      <c r="C8" s="95"/>
      <c r="D8" s="95"/>
      <c r="E8" s="95"/>
      <c r="F8" s="95"/>
      <c r="G8" s="95"/>
      <c r="H8" s="95"/>
      <c r="I8" s="95"/>
      <c r="J8" s="96"/>
      <c r="K8" s="97"/>
      <c r="L8" s="97"/>
      <c r="M8" s="97"/>
      <c r="N8" s="97"/>
      <c r="O8" s="97"/>
      <c r="P8" s="99"/>
      <c r="Q8" s="99"/>
      <c r="R8" s="99"/>
      <c r="S8" s="99"/>
      <c r="T8" s="99"/>
      <c r="U8" s="99"/>
      <c r="V8" s="99"/>
      <c r="W8" s="99"/>
      <c r="X8" s="99"/>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9">
        <v>6</v>
      </c>
      <c r="B9" s="1059">
        <v>1</v>
      </c>
      <c r="C9" s="95"/>
      <c r="D9" s="95"/>
      <c r="E9" s="95"/>
      <c r="F9" s="95"/>
      <c r="G9" s="95"/>
      <c r="H9" s="95"/>
      <c r="I9" s="95"/>
      <c r="J9" s="96"/>
      <c r="K9" s="97"/>
      <c r="L9" s="97"/>
      <c r="M9" s="97"/>
      <c r="N9" s="97"/>
      <c r="O9" s="97"/>
      <c r="P9" s="99"/>
      <c r="Q9" s="99"/>
      <c r="R9" s="99"/>
      <c r="S9" s="99"/>
      <c r="T9" s="99"/>
      <c r="U9" s="99"/>
      <c r="V9" s="99"/>
      <c r="W9" s="99"/>
      <c r="X9" s="99"/>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9">
        <v>7</v>
      </c>
      <c r="B10" s="1059">
        <v>1</v>
      </c>
      <c r="C10" s="95"/>
      <c r="D10" s="95"/>
      <c r="E10" s="95"/>
      <c r="F10" s="95"/>
      <c r="G10" s="95"/>
      <c r="H10" s="95"/>
      <c r="I10" s="95"/>
      <c r="J10" s="96"/>
      <c r="K10" s="97"/>
      <c r="L10" s="97"/>
      <c r="M10" s="97"/>
      <c r="N10" s="97"/>
      <c r="O10" s="97"/>
      <c r="P10" s="99"/>
      <c r="Q10" s="99"/>
      <c r="R10" s="99"/>
      <c r="S10" s="99"/>
      <c r="T10" s="99"/>
      <c r="U10" s="99"/>
      <c r="V10" s="99"/>
      <c r="W10" s="99"/>
      <c r="X10" s="99"/>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9">
        <v>8</v>
      </c>
      <c r="B11" s="1059">
        <v>1</v>
      </c>
      <c r="C11" s="95"/>
      <c r="D11" s="95"/>
      <c r="E11" s="95"/>
      <c r="F11" s="95"/>
      <c r="G11" s="95"/>
      <c r="H11" s="95"/>
      <c r="I11" s="95"/>
      <c r="J11" s="96"/>
      <c r="K11" s="97"/>
      <c r="L11" s="97"/>
      <c r="M11" s="97"/>
      <c r="N11" s="97"/>
      <c r="O11" s="97"/>
      <c r="P11" s="99"/>
      <c r="Q11" s="99"/>
      <c r="R11" s="99"/>
      <c r="S11" s="99"/>
      <c r="T11" s="99"/>
      <c r="U11" s="99"/>
      <c r="V11" s="99"/>
      <c r="W11" s="99"/>
      <c r="X11" s="99"/>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9">
        <v>9</v>
      </c>
      <c r="B12" s="1059">
        <v>1</v>
      </c>
      <c r="C12" s="95"/>
      <c r="D12" s="95"/>
      <c r="E12" s="95"/>
      <c r="F12" s="95"/>
      <c r="G12" s="95"/>
      <c r="H12" s="95"/>
      <c r="I12" s="95"/>
      <c r="J12" s="96"/>
      <c r="K12" s="97"/>
      <c r="L12" s="97"/>
      <c r="M12" s="97"/>
      <c r="N12" s="97"/>
      <c r="O12" s="97"/>
      <c r="P12" s="99"/>
      <c r="Q12" s="99"/>
      <c r="R12" s="99"/>
      <c r="S12" s="99"/>
      <c r="T12" s="99"/>
      <c r="U12" s="99"/>
      <c r="V12" s="99"/>
      <c r="W12" s="99"/>
      <c r="X12" s="99"/>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9">
        <v>10</v>
      </c>
      <c r="B13" s="1059">
        <v>1</v>
      </c>
      <c r="C13" s="95"/>
      <c r="D13" s="95"/>
      <c r="E13" s="95"/>
      <c r="F13" s="95"/>
      <c r="G13" s="95"/>
      <c r="H13" s="95"/>
      <c r="I13" s="95"/>
      <c r="J13" s="96"/>
      <c r="K13" s="97"/>
      <c r="L13" s="97"/>
      <c r="M13" s="97"/>
      <c r="N13" s="97"/>
      <c r="O13" s="97"/>
      <c r="P13" s="99"/>
      <c r="Q13" s="99"/>
      <c r="R13" s="99"/>
      <c r="S13" s="99"/>
      <c r="T13" s="99"/>
      <c r="U13" s="99"/>
      <c r="V13" s="99"/>
      <c r="W13" s="99"/>
      <c r="X13" s="99"/>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9">
        <v>11</v>
      </c>
      <c r="B14" s="1059">
        <v>1</v>
      </c>
      <c r="C14" s="95"/>
      <c r="D14" s="95"/>
      <c r="E14" s="95"/>
      <c r="F14" s="95"/>
      <c r="G14" s="95"/>
      <c r="H14" s="95"/>
      <c r="I14" s="95"/>
      <c r="J14" s="96"/>
      <c r="K14" s="97"/>
      <c r="L14" s="97"/>
      <c r="M14" s="97"/>
      <c r="N14" s="97"/>
      <c r="O14" s="97"/>
      <c r="P14" s="99"/>
      <c r="Q14" s="99"/>
      <c r="R14" s="99"/>
      <c r="S14" s="99"/>
      <c r="T14" s="99"/>
      <c r="U14" s="99"/>
      <c r="V14" s="99"/>
      <c r="W14" s="99"/>
      <c r="X14" s="99"/>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9">
        <v>12</v>
      </c>
      <c r="B15" s="1059">
        <v>1</v>
      </c>
      <c r="C15" s="95"/>
      <c r="D15" s="95"/>
      <c r="E15" s="95"/>
      <c r="F15" s="95"/>
      <c r="G15" s="95"/>
      <c r="H15" s="95"/>
      <c r="I15" s="95"/>
      <c r="J15" s="96"/>
      <c r="K15" s="97"/>
      <c r="L15" s="97"/>
      <c r="M15" s="97"/>
      <c r="N15" s="97"/>
      <c r="O15" s="97"/>
      <c r="P15" s="99"/>
      <c r="Q15" s="99"/>
      <c r="R15" s="99"/>
      <c r="S15" s="99"/>
      <c r="T15" s="99"/>
      <c r="U15" s="99"/>
      <c r="V15" s="99"/>
      <c r="W15" s="99"/>
      <c r="X15" s="99"/>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9">
        <v>13</v>
      </c>
      <c r="B16" s="1059">
        <v>1</v>
      </c>
      <c r="C16" s="95"/>
      <c r="D16" s="95"/>
      <c r="E16" s="95"/>
      <c r="F16" s="95"/>
      <c r="G16" s="95"/>
      <c r="H16" s="95"/>
      <c r="I16" s="95"/>
      <c r="J16" s="96"/>
      <c r="K16" s="97"/>
      <c r="L16" s="97"/>
      <c r="M16" s="97"/>
      <c r="N16" s="97"/>
      <c r="O16" s="97"/>
      <c r="P16" s="99"/>
      <c r="Q16" s="99"/>
      <c r="R16" s="99"/>
      <c r="S16" s="99"/>
      <c r="T16" s="99"/>
      <c r="U16" s="99"/>
      <c r="V16" s="99"/>
      <c r="W16" s="99"/>
      <c r="X16" s="99"/>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9">
        <v>14</v>
      </c>
      <c r="B17" s="1059">
        <v>1</v>
      </c>
      <c r="C17" s="95"/>
      <c r="D17" s="95"/>
      <c r="E17" s="95"/>
      <c r="F17" s="95"/>
      <c r="G17" s="95"/>
      <c r="H17" s="95"/>
      <c r="I17" s="95"/>
      <c r="J17" s="96"/>
      <c r="K17" s="97"/>
      <c r="L17" s="97"/>
      <c r="M17" s="97"/>
      <c r="N17" s="97"/>
      <c r="O17" s="97"/>
      <c r="P17" s="99"/>
      <c r="Q17" s="99"/>
      <c r="R17" s="99"/>
      <c r="S17" s="99"/>
      <c r="T17" s="99"/>
      <c r="U17" s="99"/>
      <c r="V17" s="99"/>
      <c r="W17" s="99"/>
      <c r="X17" s="99"/>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9">
        <v>15</v>
      </c>
      <c r="B18" s="1059">
        <v>1</v>
      </c>
      <c r="C18" s="95"/>
      <c r="D18" s="95"/>
      <c r="E18" s="95"/>
      <c r="F18" s="95"/>
      <c r="G18" s="95"/>
      <c r="H18" s="95"/>
      <c r="I18" s="95"/>
      <c r="J18" s="96"/>
      <c r="K18" s="97"/>
      <c r="L18" s="97"/>
      <c r="M18" s="97"/>
      <c r="N18" s="97"/>
      <c r="O18" s="97"/>
      <c r="P18" s="99"/>
      <c r="Q18" s="99"/>
      <c r="R18" s="99"/>
      <c r="S18" s="99"/>
      <c r="T18" s="99"/>
      <c r="U18" s="99"/>
      <c r="V18" s="99"/>
      <c r="W18" s="99"/>
      <c r="X18" s="99"/>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9">
        <v>16</v>
      </c>
      <c r="B19" s="1059">
        <v>1</v>
      </c>
      <c r="C19" s="95"/>
      <c r="D19" s="95"/>
      <c r="E19" s="95"/>
      <c r="F19" s="95"/>
      <c r="G19" s="95"/>
      <c r="H19" s="95"/>
      <c r="I19" s="95"/>
      <c r="J19" s="96"/>
      <c r="K19" s="97"/>
      <c r="L19" s="97"/>
      <c r="M19" s="97"/>
      <c r="N19" s="97"/>
      <c r="O19" s="97"/>
      <c r="P19" s="99"/>
      <c r="Q19" s="99"/>
      <c r="R19" s="99"/>
      <c r="S19" s="99"/>
      <c r="T19" s="99"/>
      <c r="U19" s="99"/>
      <c r="V19" s="99"/>
      <c r="W19" s="99"/>
      <c r="X19" s="99"/>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9">
        <v>17</v>
      </c>
      <c r="B20" s="1059">
        <v>1</v>
      </c>
      <c r="C20" s="95"/>
      <c r="D20" s="95"/>
      <c r="E20" s="95"/>
      <c r="F20" s="95"/>
      <c r="G20" s="95"/>
      <c r="H20" s="95"/>
      <c r="I20" s="95"/>
      <c r="J20" s="96"/>
      <c r="K20" s="97"/>
      <c r="L20" s="97"/>
      <c r="M20" s="97"/>
      <c r="N20" s="97"/>
      <c r="O20" s="97"/>
      <c r="P20" s="99"/>
      <c r="Q20" s="99"/>
      <c r="R20" s="99"/>
      <c r="S20" s="99"/>
      <c r="T20" s="99"/>
      <c r="U20" s="99"/>
      <c r="V20" s="99"/>
      <c r="W20" s="99"/>
      <c r="X20" s="99"/>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9">
        <v>18</v>
      </c>
      <c r="B21" s="1059">
        <v>1</v>
      </c>
      <c r="C21" s="95"/>
      <c r="D21" s="95"/>
      <c r="E21" s="95"/>
      <c r="F21" s="95"/>
      <c r="G21" s="95"/>
      <c r="H21" s="95"/>
      <c r="I21" s="95"/>
      <c r="J21" s="96"/>
      <c r="K21" s="97"/>
      <c r="L21" s="97"/>
      <c r="M21" s="97"/>
      <c r="N21" s="97"/>
      <c r="O21" s="97"/>
      <c r="P21" s="99"/>
      <c r="Q21" s="99"/>
      <c r="R21" s="99"/>
      <c r="S21" s="99"/>
      <c r="T21" s="99"/>
      <c r="U21" s="99"/>
      <c r="V21" s="99"/>
      <c r="W21" s="99"/>
      <c r="X21" s="99"/>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9">
        <v>19</v>
      </c>
      <c r="B22" s="1059">
        <v>1</v>
      </c>
      <c r="C22" s="95"/>
      <c r="D22" s="95"/>
      <c r="E22" s="95"/>
      <c r="F22" s="95"/>
      <c r="G22" s="95"/>
      <c r="H22" s="95"/>
      <c r="I22" s="95"/>
      <c r="J22" s="96"/>
      <c r="K22" s="97"/>
      <c r="L22" s="97"/>
      <c r="M22" s="97"/>
      <c r="N22" s="97"/>
      <c r="O22" s="97"/>
      <c r="P22" s="99"/>
      <c r="Q22" s="99"/>
      <c r="R22" s="99"/>
      <c r="S22" s="99"/>
      <c r="T22" s="99"/>
      <c r="U22" s="99"/>
      <c r="V22" s="99"/>
      <c r="W22" s="99"/>
      <c r="X22" s="99"/>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9">
        <v>20</v>
      </c>
      <c r="B23" s="1059">
        <v>1</v>
      </c>
      <c r="C23" s="95"/>
      <c r="D23" s="95"/>
      <c r="E23" s="95"/>
      <c r="F23" s="95"/>
      <c r="G23" s="95"/>
      <c r="H23" s="95"/>
      <c r="I23" s="95"/>
      <c r="J23" s="96"/>
      <c r="K23" s="97"/>
      <c r="L23" s="97"/>
      <c r="M23" s="97"/>
      <c r="N23" s="97"/>
      <c r="O23" s="97"/>
      <c r="P23" s="99"/>
      <c r="Q23" s="99"/>
      <c r="R23" s="99"/>
      <c r="S23" s="99"/>
      <c r="T23" s="99"/>
      <c r="U23" s="99"/>
      <c r="V23" s="99"/>
      <c r="W23" s="99"/>
      <c r="X23" s="99"/>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9">
        <v>21</v>
      </c>
      <c r="B24" s="1059">
        <v>1</v>
      </c>
      <c r="C24" s="95"/>
      <c r="D24" s="95"/>
      <c r="E24" s="95"/>
      <c r="F24" s="95"/>
      <c r="G24" s="95"/>
      <c r="H24" s="95"/>
      <c r="I24" s="95"/>
      <c r="J24" s="96"/>
      <c r="K24" s="97"/>
      <c r="L24" s="97"/>
      <c r="M24" s="97"/>
      <c r="N24" s="97"/>
      <c r="O24" s="97"/>
      <c r="P24" s="99"/>
      <c r="Q24" s="99"/>
      <c r="R24" s="99"/>
      <c r="S24" s="99"/>
      <c r="T24" s="99"/>
      <c r="U24" s="99"/>
      <c r="V24" s="99"/>
      <c r="W24" s="99"/>
      <c r="X24" s="99"/>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9">
        <v>22</v>
      </c>
      <c r="B25" s="1059">
        <v>1</v>
      </c>
      <c r="C25" s="95"/>
      <c r="D25" s="95"/>
      <c r="E25" s="95"/>
      <c r="F25" s="95"/>
      <c r="G25" s="95"/>
      <c r="H25" s="95"/>
      <c r="I25" s="95"/>
      <c r="J25" s="96"/>
      <c r="K25" s="97"/>
      <c r="L25" s="97"/>
      <c r="M25" s="97"/>
      <c r="N25" s="97"/>
      <c r="O25" s="97"/>
      <c r="P25" s="99"/>
      <c r="Q25" s="99"/>
      <c r="R25" s="99"/>
      <c r="S25" s="99"/>
      <c r="T25" s="99"/>
      <c r="U25" s="99"/>
      <c r="V25" s="99"/>
      <c r="W25" s="99"/>
      <c r="X25" s="99"/>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9">
        <v>23</v>
      </c>
      <c r="B26" s="1059">
        <v>1</v>
      </c>
      <c r="C26" s="95"/>
      <c r="D26" s="95"/>
      <c r="E26" s="95"/>
      <c r="F26" s="95"/>
      <c r="G26" s="95"/>
      <c r="H26" s="95"/>
      <c r="I26" s="95"/>
      <c r="J26" s="96"/>
      <c r="K26" s="97"/>
      <c r="L26" s="97"/>
      <c r="M26" s="97"/>
      <c r="N26" s="97"/>
      <c r="O26" s="97"/>
      <c r="P26" s="99"/>
      <c r="Q26" s="99"/>
      <c r="R26" s="99"/>
      <c r="S26" s="99"/>
      <c r="T26" s="99"/>
      <c r="U26" s="99"/>
      <c r="V26" s="99"/>
      <c r="W26" s="99"/>
      <c r="X26" s="99"/>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9">
        <v>24</v>
      </c>
      <c r="B27" s="1059">
        <v>1</v>
      </c>
      <c r="C27" s="95"/>
      <c r="D27" s="95"/>
      <c r="E27" s="95"/>
      <c r="F27" s="95"/>
      <c r="G27" s="95"/>
      <c r="H27" s="95"/>
      <c r="I27" s="95"/>
      <c r="J27" s="96"/>
      <c r="K27" s="97"/>
      <c r="L27" s="97"/>
      <c r="M27" s="97"/>
      <c r="N27" s="97"/>
      <c r="O27" s="97"/>
      <c r="P27" s="99"/>
      <c r="Q27" s="99"/>
      <c r="R27" s="99"/>
      <c r="S27" s="99"/>
      <c r="T27" s="99"/>
      <c r="U27" s="99"/>
      <c r="V27" s="99"/>
      <c r="W27" s="99"/>
      <c r="X27" s="99"/>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9">
        <v>25</v>
      </c>
      <c r="B28" s="1059">
        <v>1</v>
      </c>
      <c r="C28" s="95"/>
      <c r="D28" s="95"/>
      <c r="E28" s="95"/>
      <c r="F28" s="95"/>
      <c r="G28" s="95"/>
      <c r="H28" s="95"/>
      <c r="I28" s="95"/>
      <c r="J28" s="96"/>
      <c r="K28" s="97"/>
      <c r="L28" s="97"/>
      <c r="M28" s="97"/>
      <c r="N28" s="97"/>
      <c r="O28" s="97"/>
      <c r="P28" s="99"/>
      <c r="Q28" s="99"/>
      <c r="R28" s="99"/>
      <c r="S28" s="99"/>
      <c r="T28" s="99"/>
      <c r="U28" s="99"/>
      <c r="V28" s="99"/>
      <c r="W28" s="99"/>
      <c r="X28" s="99"/>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9">
        <v>26</v>
      </c>
      <c r="B29" s="1059">
        <v>1</v>
      </c>
      <c r="C29" s="95"/>
      <c r="D29" s="95"/>
      <c r="E29" s="95"/>
      <c r="F29" s="95"/>
      <c r="G29" s="95"/>
      <c r="H29" s="95"/>
      <c r="I29" s="95"/>
      <c r="J29" s="96"/>
      <c r="K29" s="97"/>
      <c r="L29" s="97"/>
      <c r="M29" s="97"/>
      <c r="N29" s="97"/>
      <c r="O29" s="97"/>
      <c r="P29" s="99"/>
      <c r="Q29" s="99"/>
      <c r="R29" s="99"/>
      <c r="S29" s="99"/>
      <c r="T29" s="99"/>
      <c r="U29" s="99"/>
      <c r="V29" s="99"/>
      <c r="W29" s="99"/>
      <c r="X29" s="99"/>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9">
        <v>27</v>
      </c>
      <c r="B30" s="1059">
        <v>1</v>
      </c>
      <c r="C30" s="95"/>
      <c r="D30" s="95"/>
      <c r="E30" s="95"/>
      <c r="F30" s="95"/>
      <c r="G30" s="95"/>
      <c r="H30" s="95"/>
      <c r="I30" s="95"/>
      <c r="J30" s="96"/>
      <c r="K30" s="97"/>
      <c r="L30" s="97"/>
      <c r="M30" s="97"/>
      <c r="N30" s="97"/>
      <c r="O30" s="97"/>
      <c r="P30" s="99"/>
      <c r="Q30" s="99"/>
      <c r="R30" s="99"/>
      <c r="S30" s="99"/>
      <c r="T30" s="99"/>
      <c r="U30" s="99"/>
      <c r="V30" s="99"/>
      <c r="W30" s="99"/>
      <c r="X30" s="99"/>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9">
        <v>28</v>
      </c>
      <c r="B31" s="1059">
        <v>1</v>
      </c>
      <c r="C31" s="95"/>
      <c r="D31" s="95"/>
      <c r="E31" s="95"/>
      <c r="F31" s="95"/>
      <c r="G31" s="95"/>
      <c r="H31" s="95"/>
      <c r="I31" s="95"/>
      <c r="J31" s="96"/>
      <c r="K31" s="97"/>
      <c r="L31" s="97"/>
      <c r="M31" s="97"/>
      <c r="N31" s="97"/>
      <c r="O31" s="97"/>
      <c r="P31" s="99"/>
      <c r="Q31" s="99"/>
      <c r="R31" s="99"/>
      <c r="S31" s="99"/>
      <c r="T31" s="99"/>
      <c r="U31" s="99"/>
      <c r="V31" s="99"/>
      <c r="W31" s="99"/>
      <c r="X31" s="99"/>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9">
        <v>29</v>
      </c>
      <c r="B32" s="1059">
        <v>1</v>
      </c>
      <c r="C32" s="95"/>
      <c r="D32" s="95"/>
      <c r="E32" s="95"/>
      <c r="F32" s="95"/>
      <c r="G32" s="95"/>
      <c r="H32" s="95"/>
      <c r="I32" s="95"/>
      <c r="J32" s="96"/>
      <c r="K32" s="97"/>
      <c r="L32" s="97"/>
      <c r="M32" s="97"/>
      <c r="N32" s="97"/>
      <c r="O32" s="97"/>
      <c r="P32" s="99"/>
      <c r="Q32" s="99"/>
      <c r="R32" s="99"/>
      <c r="S32" s="99"/>
      <c r="T32" s="99"/>
      <c r="U32" s="99"/>
      <c r="V32" s="99"/>
      <c r="W32" s="99"/>
      <c r="X32" s="99"/>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9">
        <v>30</v>
      </c>
      <c r="B33" s="1059">
        <v>1</v>
      </c>
      <c r="C33" s="95"/>
      <c r="D33" s="95"/>
      <c r="E33" s="95"/>
      <c r="F33" s="95"/>
      <c r="G33" s="95"/>
      <c r="H33" s="95"/>
      <c r="I33" s="95"/>
      <c r="J33" s="96"/>
      <c r="K33" s="97"/>
      <c r="L33" s="97"/>
      <c r="M33" s="97"/>
      <c r="N33" s="97"/>
      <c r="O33" s="97"/>
      <c r="P33" s="99"/>
      <c r="Q33" s="99"/>
      <c r="R33" s="99"/>
      <c r="S33" s="99"/>
      <c r="T33" s="99"/>
      <c r="U33" s="99"/>
      <c r="V33" s="99"/>
      <c r="W33" s="99"/>
      <c r="X33" s="99"/>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8" t="s">
        <v>430</v>
      </c>
      <c r="K36" s="360"/>
      <c r="L36" s="360"/>
      <c r="M36" s="360"/>
      <c r="N36" s="360"/>
      <c r="O36" s="360"/>
      <c r="P36" s="361" t="s">
        <v>27</v>
      </c>
      <c r="Q36" s="361"/>
      <c r="R36" s="361"/>
      <c r="S36" s="361"/>
      <c r="T36" s="361"/>
      <c r="U36" s="361"/>
      <c r="V36" s="361"/>
      <c r="W36" s="361"/>
      <c r="X36" s="361"/>
      <c r="Y36" s="362" t="s">
        <v>491</v>
      </c>
      <c r="Z36" s="363"/>
      <c r="AA36" s="363"/>
      <c r="AB36" s="363"/>
      <c r="AC36" s="148" t="s">
        <v>474</v>
      </c>
      <c r="AD36" s="148"/>
      <c r="AE36" s="148"/>
      <c r="AF36" s="148"/>
      <c r="AG36" s="148"/>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59">
        <v>1</v>
      </c>
      <c r="B37" s="1059">
        <v>1</v>
      </c>
      <c r="C37" s="95"/>
      <c r="D37" s="95"/>
      <c r="E37" s="95"/>
      <c r="F37" s="95"/>
      <c r="G37" s="95"/>
      <c r="H37" s="95"/>
      <c r="I37" s="95"/>
      <c r="J37" s="96"/>
      <c r="K37" s="97"/>
      <c r="L37" s="97"/>
      <c r="M37" s="97"/>
      <c r="N37" s="97"/>
      <c r="O37" s="97"/>
      <c r="P37" s="99"/>
      <c r="Q37" s="99"/>
      <c r="R37" s="99"/>
      <c r="S37" s="99"/>
      <c r="T37" s="99"/>
      <c r="U37" s="99"/>
      <c r="V37" s="99"/>
      <c r="W37" s="99"/>
      <c r="X37" s="99"/>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9">
        <v>2</v>
      </c>
      <c r="B38" s="1059">
        <v>1</v>
      </c>
      <c r="C38" s="95"/>
      <c r="D38" s="95"/>
      <c r="E38" s="95"/>
      <c r="F38" s="95"/>
      <c r="G38" s="95"/>
      <c r="H38" s="95"/>
      <c r="I38" s="95"/>
      <c r="J38" s="96"/>
      <c r="K38" s="97"/>
      <c r="L38" s="97"/>
      <c r="M38" s="97"/>
      <c r="N38" s="97"/>
      <c r="O38" s="97"/>
      <c r="P38" s="99"/>
      <c r="Q38" s="99"/>
      <c r="R38" s="99"/>
      <c r="S38" s="99"/>
      <c r="T38" s="99"/>
      <c r="U38" s="99"/>
      <c r="V38" s="99"/>
      <c r="W38" s="99"/>
      <c r="X38" s="99"/>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9">
        <v>3</v>
      </c>
      <c r="B39" s="1059">
        <v>1</v>
      </c>
      <c r="C39" s="95"/>
      <c r="D39" s="95"/>
      <c r="E39" s="95"/>
      <c r="F39" s="95"/>
      <c r="G39" s="95"/>
      <c r="H39" s="95"/>
      <c r="I39" s="95"/>
      <c r="J39" s="96"/>
      <c r="K39" s="97"/>
      <c r="L39" s="97"/>
      <c r="M39" s="97"/>
      <c r="N39" s="97"/>
      <c r="O39" s="97"/>
      <c r="P39" s="99"/>
      <c r="Q39" s="99"/>
      <c r="R39" s="99"/>
      <c r="S39" s="99"/>
      <c r="T39" s="99"/>
      <c r="U39" s="99"/>
      <c r="V39" s="99"/>
      <c r="W39" s="99"/>
      <c r="X39" s="99"/>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9">
        <v>4</v>
      </c>
      <c r="B40" s="1059">
        <v>1</v>
      </c>
      <c r="C40" s="95"/>
      <c r="D40" s="95"/>
      <c r="E40" s="95"/>
      <c r="F40" s="95"/>
      <c r="G40" s="95"/>
      <c r="H40" s="95"/>
      <c r="I40" s="95"/>
      <c r="J40" s="96"/>
      <c r="K40" s="97"/>
      <c r="L40" s="97"/>
      <c r="M40" s="97"/>
      <c r="N40" s="97"/>
      <c r="O40" s="97"/>
      <c r="P40" s="99"/>
      <c r="Q40" s="99"/>
      <c r="R40" s="99"/>
      <c r="S40" s="99"/>
      <c r="T40" s="99"/>
      <c r="U40" s="99"/>
      <c r="V40" s="99"/>
      <c r="W40" s="99"/>
      <c r="X40" s="99"/>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9">
        <v>5</v>
      </c>
      <c r="B41" s="1059">
        <v>1</v>
      </c>
      <c r="C41" s="95"/>
      <c r="D41" s="95"/>
      <c r="E41" s="95"/>
      <c r="F41" s="95"/>
      <c r="G41" s="95"/>
      <c r="H41" s="95"/>
      <c r="I41" s="95"/>
      <c r="J41" s="96"/>
      <c r="K41" s="97"/>
      <c r="L41" s="97"/>
      <c r="M41" s="97"/>
      <c r="N41" s="97"/>
      <c r="O41" s="97"/>
      <c r="P41" s="99"/>
      <c r="Q41" s="99"/>
      <c r="R41" s="99"/>
      <c r="S41" s="99"/>
      <c r="T41" s="99"/>
      <c r="U41" s="99"/>
      <c r="V41" s="99"/>
      <c r="W41" s="99"/>
      <c r="X41" s="99"/>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9">
        <v>6</v>
      </c>
      <c r="B42" s="1059">
        <v>1</v>
      </c>
      <c r="C42" s="95"/>
      <c r="D42" s="95"/>
      <c r="E42" s="95"/>
      <c r="F42" s="95"/>
      <c r="G42" s="95"/>
      <c r="H42" s="95"/>
      <c r="I42" s="95"/>
      <c r="J42" s="96"/>
      <c r="K42" s="97"/>
      <c r="L42" s="97"/>
      <c r="M42" s="97"/>
      <c r="N42" s="97"/>
      <c r="O42" s="97"/>
      <c r="P42" s="99"/>
      <c r="Q42" s="99"/>
      <c r="R42" s="99"/>
      <c r="S42" s="99"/>
      <c r="T42" s="99"/>
      <c r="U42" s="99"/>
      <c r="V42" s="99"/>
      <c r="W42" s="99"/>
      <c r="X42" s="99"/>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9">
        <v>7</v>
      </c>
      <c r="B43" s="1059">
        <v>1</v>
      </c>
      <c r="C43" s="95"/>
      <c r="D43" s="95"/>
      <c r="E43" s="95"/>
      <c r="F43" s="95"/>
      <c r="G43" s="95"/>
      <c r="H43" s="95"/>
      <c r="I43" s="95"/>
      <c r="J43" s="96"/>
      <c r="K43" s="97"/>
      <c r="L43" s="97"/>
      <c r="M43" s="97"/>
      <c r="N43" s="97"/>
      <c r="O43" s="97"/>
      <c r="P43" s="99"/>
      <c r="Q43" s="99"/>
      <c r="R43" s="99"/>
      <c r="S43" s="99"/>
      <c r="T43" s="99"/>
      <c r="U43" s="99"/>
      <c r="V43" s="99"/>
      <c r="W43" s="99"/>
      <c r="X43" s="99"/>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9">
        <v>8</v>
      </c>
      <c r="B44" s="1059">
        <v>1</v>
      </c>
      <c r="C44" s="95"/>
      <c r="D44" s="95"/>
      <c r="E44" s="95"/>
      <c r="F44" s="95"/>
      <c r="G44" s="95"/>
      <c r="H44" s="95"/>
      <c r="I44" s="95"/>
      <c r="J44" s="96"/>
      <c r="K44" s="97"/>
      <c r="L44" s="97"/>
      <c r="M44" s="97"/>
      <c r="N44" s="97"/>
      <c r="O44" s="97"/>
      <c r="P44" s="99"/>
      <c r="Q44" s="99"/>
      <c r="R44" s="99"/>
      <c r="S44" s="99"/>
      <c r="T44" s="99"/>
      <c r="U44" s="99"/>
      <c r="V44" s="99"/>
      <c r="W44" s="99"/>
      <c r="X44" s="99"/>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9">
        <v>9</v>
      </c>
      <c r="B45" s="1059">
        <v>1</v>
      </c>
      <c r="C45" s="95"/>
      <c r="D45" s="95"/>
      <c r="E45" s="95"/>
      <c r="F45" s="95"/>
      <c r="G45" s="95"/>
      <c r="H45" s="95"/>
      <c r="I45" s="95"/>
      <c r="J45" s="96"/>
      <c r="K45" s="97"/>
      <c r="L45" s="97"/>
      <c r="M45" s="97"/>
      <c r="N45" s="97"/>
      <c r="O45" s="97"/>
      <c r="P45" s="99"/>
      <c r="Q45" s="99"/>
      <c r="R45" s="99"/>
      <c r="S45" s="99"/>
      <c r="T45" s="99"/>
      <c r="U45" s="99"/>
      <c r="V45" s="99"/>
      <c r="W45" s="99"/>
      <c r="X45" s="99"/>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9">
        <v>10</v>
      </c>
      <c r="B46" s="1059">
        <v>1</v>
      </c>
      <c r="C46" s="95"/>
      <c r="D46" s="95"/>
      <c r="E46" s="95"/>
      <c r="F46" s="95"/>
      <c r="G46" s="95"/>
      <c r="H46" s="95"/>
      <c r="I46" s="95"/>
      <c r="J46" s="96"/>
      <c r="K46" s="97"/>
      <c r="L46" s="97"/>
      <c r="M46" s="97"/>
      <c r="N46" s="97"/>
      <c r="O46" s="97"/>
      <c r="P46" s="99"/>
      <c r="Q46" s="99"/>
      <c r="R46" s="99"/>
      <c r="S46" s="99"/>
      <c r="T46" s="99"/>
      <c r="U46" s="99"/>
      <c r="V46" s="99"/>
      <c r="W46" s="99"/>
      <c r="X46" s="99"/>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9">
        <v>11</v>
      </c>
      <c r="B47" s="1059">
        <v>1</v>
      </c>
      <c r="C47" s="95"/>
      <c r="D47" s="95"/>
      <c r="E47" s="95"/>
      <c r="F47" s="95"/>
      <c r="G47" s="95"/>
      <c r="H47" s="95"/>
      <c r="I47" s="95"/>
      <c r="J47" s="96"/>
      <c r="K47" s="97"/>
      <c r="L47" s="97"/>
      <c r="M47" s="97"/>
      <c r="N47" s="97"/>
      <c r="O47" s="97"/>
      <c r="P47" s="99"/>
      <c r="Q47" s="99"/>
      <c r="R47" s="99"/>
      <c r="S47" s="99"/>
      <c r="T47" s="99"/>
      <c r="U47" s="99"/>
      <c r="V47" s="99"/>
      <c r="W47" s="99"/>
      <c r="X47" s="99"/>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9">
        <v>12</v>
      </c>
      <c r="B48" s="1059">
        <v>1</v>
      </c>
      <c r="C48" s="95"/>
      <c r="D48" s="95"/>
      <c r="E48" s="95"/>
      <c r="F48" s="95"/>
      <c r="G48" s="95"/>
      <c r="H48" s="95"/>
      <c r="I48" s="95"/>
      <c r="J48" s="96"/>
      <c r="K48" s="97"/>
      <c r="L48" s="97"/>
      <c r="M48" s="97"/>
      <c r="N48" s="97"/>
      <c r="O48" s="97"/>
      <c r="P48" s="99"/>
      <c r="Q48" s="99"/>
      <c r="R48" s="99"/>
      <c r="S48" s="99"/>
      <c r="T48" s="99"/>
      <c r="U48" s="99"/>
      <c r="V48" s="99"/>
      <c r="W48" s="99"/>
      <c r="X48" s="99"/>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9">
        <v>13</v>
      </c>
      <c r="B49" s="1059">
        <v>1</v>
      </c>
      <c r="C49" s="95"/>
      <c r="D49" s="95"/>
      <c r="E49" s="95"/>
      <c r="F49" s="95"/>
      <c r="G49" s="95"/>
      <c r="H49" s="95"/>
      <c r="I49" s="95"/>
      <c r="J49" s="96"/>
      <c r="K49" s="97"/>
      <c r="L49" s="97"/>
      <c r="M49" s="97"/>
      <c r="N49" s="97"/>
      <c r="O49" s="97"/>
      <c r="P49" s="99"/>
      <c r="Q49" s="99"/>
      <c r="R49" s="99"/>
      <c r="S49" s="99"/>
      <c r="T49" s="99"/>
      <c r="U49" s="99"/>
      <c r="V49" s="99"/>
      <c r="W49" s="99"/>
      <c r="X49" s="99"/>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9">
        <v>14</v>
      </c>
      <c r="B50" s="1059">
        <v>1</v>
      </c>
      <c r="C50" s="95"/>
      <c r="D50" s="95"/>
      <c r="E50" s="95"/>
      <c r="F50" s="95"/>
      <c r="G50" s="95"/>
      <c r="H50" s="95"/>
      <c r="I50" s="95"/>
      <c r="J50" s="96"/>
      <c r="K50" s="97"/>
      <c r="L50" s="97"/>
      <c r="M50" s="97"/>
      <c r="N50" s="97"/>
      <c r="O50" s="97"/>
      <c r="P50" s="99"/>
      <c r="Q50" s="99"/>
      <c r="R50" s="99"/>
      <c r="S50" s="99"/>
      <c r="T50" s="99"/>
      <c r="U50" s="99"/>
      <c r="V50" s="99"/>
      <c r="W50" s="99"/>
      <c r="X50" s="99"/>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9">
        <v>15</v>
      </c>
      <c r="B51" s="1059">
        <v>1</v>
      </c>
      <c r="C51" s="95"/>
      <c r="D51" s="95"/>
      <c r="E51" s="95"/>
      <c r="F51" s="95"/>
      <c r="G51" s="95"/>
      <c r="H51" s="95"/>
      <c r="I51" s="95"/>
      <c r="J51" s="96"/>
      <c r="K51" s="97"/>
      <c r="L51" s="97"/>
      <c r="M51" s="97"/>
      <c r="N51" s="97"/>
      <c r="O51" s="97"/>
      <c r="P51" s="99"/>
      <c r="Q51" s="99"/>
      <c r="R51" s="99"/>
      <c r="S51" s="99"/>
      <c r="T51" s="99"/>
      <c r="U51" s="99"/>
      <c r="V51" s="99"/>
      <c r="W51" s="99"/>
      <c r="X51" s="99"/>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9">
        <v>16</v>
      </c>
      <c r="B52" s="1059">
        <v>1</v>
      </c>
      <c r="C52" s="95"/>
      <c r="D52" s="95"/>
      <c r="E52" s="95"/>
      <c r="F52" s="95"/>
      <c r="G52" s="95"/>
      <c r="H52" s="95"/>
      <c r="I52" s="95"/>
      <c r="J52" s="96"/>
      <c r="K52" s="97"/>
      <c r="L52" s="97"/>
      <c r="M52" s="97"/>
      <c r="N52" s="97"/>
      <c r="O52" s="97"/>
      <c r="P52" s="99"/>
      <c r="Q52" s="99"/>
      <c r="R52" s="99"/>
      <c r="S52" s="99"/>
      <c r="T52" s="99"/>
      <c r="U52" s="99"/>
      <c r="V52" s="99"/>
      <c r="W52" s="99"/>
      <c r="X52" s="99"/>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9">
        <v>17</v>
      </c>
      <c r="B53" s="1059">
        <v>1</v>
      </c>
      <c r="C53" s="95"/>
      <c r="D53" s="95"/>
      <c r="E53" s="95"/>
      <c r="F53" s="95"/>
      <c r="G53" s="95"/>
      <c r="H53" s="95"/>
      <c r="I53" s="95"/>
      <c r="J53" s="96"/>
      <c r="K53" s="97"/>
      <c r="L53" s="97"/>
      <c r="M53" s="97"/>
      <c r="N53" s="97"/>
      <c r="O53" s="97"/>
      <c r="P53" s="99"/>
      <c r="Q53" s="99"/>
      <c r="R53" s="99"/>
      <c r="S53" s="99"/>
      <c r="T53" s="99"/>
      <c r="U53" s="99"/>
      <c r="V53" s="99"/>
      <c r="W53" s="99"/>
      <c r="X53" s="99"/>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9">
        <v>18</v>
      </c>
      <c r="B54" s="1059">
        <v>1</v>
      </c>
      <c r="C54" s="95"/>
      <c r="D54" s="95"/>
      <c r="E54" s="95"/>
      <c r="F54" s="95"/>
      <c r="G54" s="95"/>
      <c r="H54" s="95"/>
      <c r="I54" s="95"/>
      <c r="J54" s="96"/>
      <c r="K54" s="97"/>
      <c r="L54" s="97"/>
      <c r="M54" s="97"/>
      <c r="N54" s="97"/>
      <c r="O54" s="97"/>
      <c r="P54" s="99"/>
      <c r="Q54" s="99"/>
      <c r="R54" s="99"/>
      <c r="S54" s="99"/>
      <c r="T54" s="99"/>
      <c r="U54" s="99"/>
      <c r="V54" s="99"/>
      <c r="W54" s="99"/>
      <c r="X54" s="99"/>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9">
        <v>19</v>
      </c>
      <c r="B55" s="1059">
        <v>1</v>
      </c>
      <c r="C55" s="95"/>
      <c r="D55" s="95"/>
      <c r="E55" s="95"/>
      <c r="F55" s="95"/>
      <c r="G55" s="95"/>
      <c r="H55" s="95"/>
      <c r="I55" s="95"/>
      <c r="J55" s="96"/>
      <c r="K55" s="97"/>
      <c r="L55" s="97"/>
      <c r="M55" s="97"/>
      <c r="N55" s="97"/>
      <c r="O55" s="97"/>
      <c r="P55" s="99"/>
      <c r="Q55" s="99"/>
      <c r="R55" s="99"/>
      <c r="S55" s="99"/>
      <c r="T55" s="99"/>
      <c r="U55" s="99"/>
      <c r="V55" s="99"/>
      <c r="W55" s="99"/>
      <c r="X55" s="99"/>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9">
        <v>20</v>
      </c>
      <c r="B56" s="1059">
        <v>1</v>
      </c>
      <c r="C56" s="95"/>
      <c r="D56" s="95"/>
      <c r="E56" s="95"/>
      <c r="F56" s="95"/>
      <c r="G56" s="95"/>
      <c r="H56" s="95"/>
      <c r="I56" s="95"/>
      <c r="J56" s="96"/>
      <c r="K56" s="97"/>
      <c r="L56" s="97"/>
      <c r="M56" s="97"/>
      <c r="N56" s="97"/>
      <c r="O56" s="97"/>
      <c r="P56" s="99"/>
      <c r="Q56" s="99"/>
      <c r="R56" s="99"/>
      <c r="S56" s="99"/>
      <c r="T56" s="99"/>
      <c r="U56" s="99"/>
      <c r="V56" s="99"/>
      <c r="W56" s="99"/>
      <c r="X56" s="99"/>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9">
        <v>21</v>
      </c>
      <c r="B57" s="1059">
        <v>1</v>
      </c>
      <c r="C57" s="95"/>
      <c r="D57" s="95"/>
      <c r="E57" s="95"/>
      <c r="F57" s="95"/>
      <c r="G57" s="95"/>
      <c r="H57" s="95"/>
      <c r="I57" s="95"/>
      <c r="J57" s="96"/>
      <c r="K57" s="97"/>
      <c r="L57" s="97"/>
      <c r="M57" s="97"/>
      <c r="N57" s="97"/>
      <c r="O57" s="97"/>
      <c r="P57" s="99"/>
      <c r="Q57" s="99"/>
      <c r="R57" s="99"/>
      <c r="S57" s="99"/>
      <c r="T57" s="99"/>
      <c r="U57" s="99"/>
      <c r="V57" s="99"/>
      <c r="W57" s="99"/>
      <c r="X57" s="99"/>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9">
        <v>22</v>
      </c>
      <c r="B58" s="1059">
        <v>1</v>
      </c>
      <c r="C58" s="95"/>
      <c r="D58" s="95"/>
      <c r="E58" s="95"/>
      <c r="F58" s="95"/>
      <c r="G58" s="95"/>
      <c r="H58" s="95"/>
      <c r="I58" s="95"/>
      <c r="J58" s="96"/>
      <c r="K58" s="97"/>
      <c r="L58" s="97"/>
      <c r="M58" s="97"/>
      <c r="N58" s="97"/>
      <c r="O58" s="97"/>
      <c r="P58" s="99"/>
      <c r="Q58" s="99"/>
      <c r="R58" s="99"/>
      <c r="S58" s="99"/>
      <c r="T58" s="99"/>
      <c r="U58" s="99"/>
      <c r="V58" s="99"/>
      <c r="W58" s="99"/>
      <c r="X58" s="99"/>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9">
        <v>23</v>
      </c>
      <c r="B59" s="1059">
        <v>1</v>
      </c>
      <c r="C59" s="95"/>
      <c r="D59" s="95"/>
      <c r="E59" s="95"/>
      <c r="F59" s="95"/>
      <c r="G59" s="95"/>
      <c r="H59" s="95"/>
      <c r="I59" s="95"/>
      <c r="J59" s="96"/>
      <c r="K59" s="97"/>
      <c r="L59" s="97"/>
      <c r="M59" s="97"/>
      <c r="N59" s="97"/>
      <c r="O59" s="97"/>
      <c r="P59" s="99"/>
      <c r="Q59" s="99"/>
      <c r="R59" s="99"/>
      <c r="S59" s="99"/>
      <c r="T59" s="99"/>
      <c r="U59" s="99"/>
      <c r="V59" s="99"/>
      <c r="W59" s="99"/>
      <c r="X59" s="99"/>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9">
        <v>24</v>
      </c>
      <c r="B60" s="1059">
        <v>1</v>
      </c>
      <c r="C60" s="95"/>
      <c r="D60" s="95"/>
      <c r="E60" s="95"/>
      <c r="F60" s="95"/>
      <c r="G60" s="95"/>
      <c r="H60" s="95"/>
      <c r="I60" s="95"/>
      <c r="J60" s="96"/>
      <c r="K60" s="97"/>
      <c r="L60" s="97"/>
      <c r="M60" s="97"/>
      <c r="N60" s="97"/>
      <c r="O60" s="97"/>
      <c r="P60" s="99"/>
      <c r="Q60" s="99"/>
      <c r="R60" s="99"/>
      <c r="S60" s="99"/>
      <c r="T60" s="99"/>
      <c r="U60" s="99"/>
      <c r="V60" s="99"/>
      <c r="W60" s="99"/>
      <c r="X60" s="99"/>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9">
        <v>25</v>
      </c>
      <c r="B61" s="1059">
        <v>1</v>
      </c>
      <c r="C61" s="95"/>
      <c r="D61" s="95"/>
      <c r="E61" s="95"/>
      <c r="F61" s="95"/>
      <c r="G61" s="95"/>
      <c r="H61" s="95"/>
      <c r="I61" s="95"/>
      <c r="J61" s="96"/>
      <c r="K61" s="97"/>
      <c r="L61" s="97"/>
      <c r="M61" s="97"/>
      <c r="N61" s="97"/>
      <c r="O61" s="97"/>
      <c r="P61" s="99"/>
      <c r="Q61" s="99"/>
      <c r="R61" s="99"/>
      <c r="S61" s="99"/>
      <c r="T61" s="99"/>
      <c r="U61" s="99"/>
      <c r="V61" s="99"/>
      <c r="W61" s="99"/>
      <c r="X61" s="99"/>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9">
        <v>26</v>
      </c>
      <c r="B62" s="1059">
        <v>1</v>
      </c>
      <c r="C62" s="95"/>
      <c r="D62" s="95"/>
      <c r="E62" s="95"/>
      <c r="F62" s="95"/>
      <c r="G62" s="95"/>
      <c r="H62" s="95"/>
      <c r="I62" s="95"/>
      <c r="J62" s="96"/>
      <c r="K62" s="97"/>
      <c r="L62" s="97"/>
      <c r="M62" s="97"/>
      <c r="N62" s="97"/>
      <c r="O62" s="97"/>
      <c r="P62" s="99"/>
      <c r="Q62" s="99"/>
      <c r="R62" s="99"/>
      <c r="S62" s="99"/>
      <c r="T62" s="99"/>
      <c r="U62" s="99"/>
      <c r="V62" s="99"/>
      <c r="W62" s="99"/>
      <c r="X62" s="99"/>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9">
        <v>27</v>
      </c>
      <c r="B63" s="1059">
        <v>1</v>
      </c>
      <c r="C63" s="95"/>
      <c r="D63" s="95"/>
      <c r="E63" s="95"/>
      <c r="F63" s="95"/>
      <c r="G63" s="95"/>
      <c r="H63" s="95"/>
      <c r="I63" s="95"/>
      <c r="J63" s="96"/>
      <c r="K63" s="97"/>
      <c r="L63" s="97"/>
      <c r="M63" s="97"/>
      <c r="N63" s="97"/>
      <c r="O63" s="97"/>
      <c r="P63" s="99"/>
      <c r="Q63" s="99"/>
      <c r="R63" s="99"/>
      <c r="S63" s="99"/>
      <c r="T63" s="99"/>
      <c r="U63" s="99"/>
      <c r="V63" s="99"/>
      <c r="W63" s="99"/>
      <c r="X63" s="99"/>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9">
        <v>28</v>
      </c>
      <c r="B64" s="1059">
        <v>1</v>
      </c>
      <c r="C64" s="95"/>
      <c r="D64" s="95"/>
      <c r="E64" s="95"/>
      <c r="F64" s="95"/>
      <c r="G64" s="95"/>
      <c r="H64" s="95"/>
      <c r="I64" s="95"/>
      <c r="J64" s="96"/>
      <c r="K64" s="97"/>
      <c r="L64" s="97"/>
      <c r="M64" s="97"/>
      <c r="N64" s="97"/>
      <c r="O64" s="97"/>
      <c r="P64" s="99"/>
      <c r="Q64" s="99"/>
      <c r="R64" s="99"/>
      <c r="S64" s="99"/>
      <c r="T64" s="99"/>
      <c r="U64" s="99"/>
      <c r="V64" s="99"/>
      <c r="W64" s="99"/>
      <c r="X64" s="99"/>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9">
        <v>29</v>
      </c>
      <c r="B65" s="1059">
        <v>1</v>
      </c>
      <c r="C65" s="95"/>
      <c r="D65" s="95"/>
      <c r="E65" s="95"/>
      <c r="F65" s="95"/>
      <c r="G65" s="95"/>
      <c r="H65" s="95"/>
      <c r="I65" s="95"/>
      <c r="J65" s="96"/>
      <c r="K65" s="97"/>
      <c r="L65" s="97"/>
      <c r="M65" s="97"/>
      <c r="N65" s="97"/>
      <c r="O65" s="97"/>
      <c r="P65" s="99"/>
      <c r="Q65" s="99"/>
      <c r="R65" s="99"/>
      <c r="S65" s="99"/>
      <c r="T65" s="99"/>
      <c r="U65" s="99"/>
      <c r="V65" s="99"/>
      <c r="W65" s="99"/>
      <c r="X65" s="99"/>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9">
        <v>30</v>
      </c>
      <c r="B66" s="1059">
        <v>1</v>
      </c>
      <c r="C66" s="95"/>
      <c r="D66" s="95"/>
      <c r="E66" s="95"/>
      <c r="F66" s="95"/>
      <c r="G66" s="95"/>
      <c r="H66" s="95"/>
      <c r="I66" s="95"/>
      <c r="J66" s="96"/>
      <c r="K66" s="97"/>
      <c r="L66" s="97"/>
      <c r="M66" s="97"/>
      <c r="N66" s="97"/>
      <c r="O66" s="97"/>
      <c r="P66" s="99"/>
      <c r="Q66" s="99"/>
      <c r="R66" s="99"/>
      <c r="S66" s="99"/>
      <c r="T66" s="99"/>
      <c r="U66" s="99"/>
      <c r="V66" s="99"/>
      <c r="W66" s="99"/>
      <c r="X66" s="99"/>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8" t="s">
        <v>430</v>
      </c>
      <c r="K69" s="360"/>
      <c r="L69" s="360"/>
      <c r="M69" s="360"/>
      <c r="N69" s="360"/>
      <c r="O69" s="360"/>
      <c r="P69" s="361" t="s">
        <v>27</v>
      </c>
      <c r="Q69" s="361"/>
      <c r="R69" s="361"/>
      <c r="S69" s="361"/>
      <c r="T69" s="361"/>
      <c r="U69" s="361"/>
      <c r="V69" s="361"/>
      <c r="W69" s="361"/>
      <c r="X69" s="361"/>
      <c r="Y69" s="362" t="s">
        <v>491</v>
      </c>
      <c r="Z69" s="363"/>
      <c r="AA69" s="363"/>
      <c r="AB69" s="363"/>
      <c r="AC69" s="148" t="s">
        <v>474</v>
      </c>
      <c r="AD69" s="148"/>
      <c r="AE69" s="148"/>
      <c r="AF69" s="148"/>
      <c r="AG69" s="148"/>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x14ac:dyDescent="0.15">
      <c r="A70" s="1059">
        <v>1</v>
      </c>
      <c r="B70" s="1059">
        <v>1</v>
      </c>
      <c r="C70" s="95"/>
      <c r="D70" s="95"/>
      <c r="E70" s="95"/>
      <c r="F70" s="95"/>
      <c r="G70" s="95"/>
      <c r="H70" s="95"/>
      <c r="I70" s="95"/>
      <c r="J70" s="96"/>
      <c r="K70" s="97"/>
      <c r="L70" s="97"/>
      <c r="M70" s="97"/>
      <c r="N70" s="97"/>
      <c r="O70" s="97"/>
      <c r="P70" s="99"/>
      <c r="Q70" s="99"/>
      <c r="R70" s="99"/>
      <c r="S70" s="99"/>
      <c r="T70" s="99"/>
      <c r="U70" s="99"/>
      <c r="V70" s="99"/>
      <c r="W70" s="99"/>
      <c r="X70" s="99"/>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9">
        <v>2</v>
      </c>
      <c r="B71" s="1059">
        <v>1</v>
      </c>
      <c r="C71" s="95"/>
      <c r="D71" s="95"/>
      <c r="E71" s="95"/>
      <c r="F71" s="95"/>
      <c r="G71" s="95"/>
      <c r="H71" s="95"/>
      <c r="I71" s="95"/>
      <c r="J71" s="96"/>
      <c r="K71" s="97"/>
      <c r="L71" s="97"/>
      <c r="M71" s="97"/>
      <c r="N71" s="97"/>
      <c r="O71" s="97"/>
      <c r="P71" s="99"/>
      <c r="Q71" s="99"/>
      <c r="R71" s="99"/>
      <c r="S71" s="99"/>
      <c r="T71" s="99"/>
      <c r="U71" s="99"/>
      <c r="V71" s="99"/>
      <c r="W71" s="99"/>
      <c r="X71" s="99"/>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9">
        <v>3</v>
      </c>
      <c r="B72" s="1059">
        <v>1</v>
      </c>
      <c r="C72" s="95"/>
      <c r="D72" s="95"/>
      <c r="E72" s="95"/>
      <c r="F72" s="95"/>
      <c r="G72" s="95"/>
      <c r="H72" s="95"/>
      <c r="I72" s="95"/>
      <c r="J72" s="96"/>
      <c r="K72" s="97"/>
      <c r="L72" s="97"/>
      <c r="M72" s="97"/>
      <c r="N72" s="97"/>
      <c r="O72" s="97"/>
      <c r="P72" s="99"/>
      <c r="Q72" s="99"/>
      <c r="R72" s="99"/>
      <c r="S72" s="99"/>
      <c r="T72" s="99"/>
      <c r="U72" s="99"/>
      <c r="V72" s="99"/>
      <c r="W72" s="99"/>
      <c r="X72" s="99"/>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9">
        <v>4</v>
      </c>
      <c r="B73" s="1059">
        <v>1</v>
      </c>
      <c r="C73" s="95"/>
      <c r="D73" s="95"/>
      <c r="E73" s="95"/>
      <c r="F73" s="95"/>
      <c r="G73" s="95"/>
      <c r="H73" s="95"/>
      <c r="I73" s="95"/>
      <c r="J73" s="96"/>
      <c r="K73" s="97"/>
      <c r="L73" s="97"/>
      <c r="M73" s="97"/>
      <c r="N73" s="97"/>
      <c r="O73" s="97"/>
      <c r="P73" s="99"/>
      <c r="Q73" s="99"/>
      <c r="R73" s="99"/>
      <c r="S73" s="99"/>
      <c r="T73" s="99"/>
      <c r="U73" s="99"/>
      <c r="V73" s="99"/>
      <c r="W73" s="99"/>
      <c r="X73" s="99"/>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9">
        <v>5</v>
      </c>
      <c r="B74" s="1059">
        <v>1</v>
      </c>
      <c r="C74" s="95"/>
      <c r="D74" s="95"/>
      <c r="E74" s="95"/>
      <c r="F74" s="95"/>
      <c r="G74" s="95"/>
      <c r="H74" s="95"/>
      <c r="I74" s="95"/>
      <c r="J74" s="96"/>
      <c r="K74" s="97"/>
      <c r="L74" s="97"/>
      <c r="M74" s="97"/>
      <c r="N74" s="97"/>
      <c r="O74" s="97"/>
      <c r="P74" s="99"/>
      <c r="Q74" s="99"/>
      <c r="R74" s="99"/>
      <c r="S74" s="99"/>
      <c r="T74" s="99"/>
      <c r="U74" s="99"/>
      <c r="V74" s="99"/>
      <c r="W74" s="99"/>
      <c r="X74" s="99"/>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9">
        <v>6</v>
      </c>
      <c r="B75" s="1059">
        <v>1</v>
      </c>
      <c r="C75" s="95"/>
      <c r="D75" s="95"/>
      <c r="E75" s="95"/>
      <c r="F75" s="95"/>
      <c r="G75" s="95"/>
      <c r="H75" s="95"/>
      <c r="I75" s="95"/>
      <c r="J75" s="96"/>
      <c r="K75" s="97"/>
      <c r="L75" s="97"/>
      <c r="M75" s="97"/>
      <c r="N75" s="97"/>
      <c r="O75" s="97"/>
      <c r="P75" s="99"/>
      <c r="Q75" s="99"/>
      <c r="R75" s="99"/>
      <c r="S75" s="99"/>
      <c r="T75" s="99"/>
      <c r="U75" s="99"/>
      <c r="V75" s="99"/>
      <c r="W75" s="99"/>
      <c r="X75" s="99"/>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9">
        <v>7</v>
      </c>
      <c r="B76" s="1059">
        <v>1</v>
      </c>
      <c r="C76" s="95"/>
      <c r="D76" s="95"/>
      <c r="E76" s="95"/>
      <c r="F76" s="95"/>
      <c r="G76" s="95"/>
      <c r="H76" s="95"/>
      <c r="I76" s="95"/>
      <c r="J76" s="96"/>
      <c r="K76" s="97"/>
      <c r="L76" s="97"/>
      <c r="M76" s="97"/>
      <c r="N76" s="97"/>
      <c r="O76" s="97"/>
      <c r="P76" s="99"/>
      <c r="Q76" s="99"/>
      <c r="R76" s="99"/>
      <c r="S76" s="99"/>
      <c r="T76" s="99"/>
      <c r="U76" s="99"/>
      <c r="V76" s="99"/>
      <c r="W76" s="99"/>
      <c r="X76" s="99"/>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9">
        <v>8</v>
      </c>
      <c r="B77" s="1059">
        <v>1</v>
      </c>
      <c r="C77" s="95"/>
      <c r="D77" s="95"/>
      <c r="E77" s="95"/>
      <c r="F77" s="95"/>
      <c r="G77" s="95"/>
      <c r="H77" s="95"/>
      <c r="I77" s="95"/>
      <c r="J77" s="96"/>
      <c r="K77" s="97"/>
      <c r="L77" s="97"/>
      <c r="M77" s="97"/>
      <c r="N77" s="97"/>
      <c r="O77" s="97"/>
      <c r="P77" s="99"/>
      <c r="Q77" s="99"/>
      <c r="R77" s="99"/>
      <c r="S77" s="99"/>
      <c r="T77" s="99"/>
      <c r="U77" s="99"/>
      <c r="V77" s="99"/>
      <c r="W77" s="99"/>
      <c r="X77" s="99"/>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9">
        <v>9</v>
      </c>
      <c r="B78" s="1059">
        <v>1</v>
      </c>
      <c r="C78" s="95"/>
      <c r="D78" s="95"/>
      <c r="E78" s="95"/>
      <c r="F78" s="95"/>
      <c r="G78" s="95"/>
      <c r="H78" s="95"/>
      <c r="I78" s="95"/>
      <c r="J78" s="96"/>
      <c r="K78" s="97"/>
      <c r="L78" s="97"/>
      <c r="M78" s="97"/>
      <c r="N78" s="97"/>
      <c r="O78" s="97"/>
      <c r="P78" s="99"/>
      <c r="Q78" s="99"/>
      <c r="R78" s="99"/>
      <c r="S78" s="99"/>
      <c r="T78" s="99"/>
      <c r="U78" s="99"/>
      <c r="V78" s="99"/>
      <c r="W78" s="99"/>
      <c r="X78" s="99"/>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9">
        <v>10</v>
      </c>
      <c r="B79" s="1059">
        <v>1</v>
      </c>
      <c r="C79" s="95"/>
      <c r="D79" s="95"/>
      <c r="E79" s="95"/>
      <c r="F79" s="95"/>
      <c r="G79" s="95"/>
      <c r="H79" s="95"/>
      <c r="I79" s="95"/>
      <c r="J79" s="96"/>
      <c r="K79" s="97"/>
      <c r="L79" s="97"/>
      <c r="M79" s="97"/>
      <c r="N79" s="97"/>
      <c r="O79" s="97"/>
      <c r="P79" s="99"/>
      <c r="Q79" s="99"/>
      <c r="R79" s="99"/>
      <c r="S79" s="99"/>
      <c r="T79" s="99"/>
      <c r="U79" s="99"/>
      <c r="V79" s="99"/>
      <c r="W79" s="99"/>
      <c r="X79" s="99"/>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9">
        <v>11</v>
      </c>
      <c r="B80" s="1059">
        <v>1</v>
      </c>
      <c r="C80" s="95"/>
      <c r="D80" s="95"/>
      <c r="E80" s="95"/>
      <c r="F80" s="95"/>
      <c r="G80" s="95"/>
      <c r="H80" s="95"/>
      <c r="I80" s="95"/>
      <c r="J80" s="96"/>
      <c r="K80" s="97"/>
      <c r="L80" s="97"/>
      <c r="M80" s="97"/>
      <c r="N80" s="97"/>
      <c r="O80" s="97"/>
      <c r="P80" s="99"/>
      <c r="Q80" s="99"/>
      <c r="R80" s="99"/>
      <c r="S80" s="99"/>
      <c r="T80" s="99"/>
      <c r="U80" s="99"/>
      <c r="V80" s="99"/>
      <c r="W80" s="99"/>
      <c r="X80" s="99"/>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9">
        <v>12</v>
      </c>
      <c r="B81" s="1059">
        <v>1</v>
      </c>
      <c r="C81" s="95"/>
      <c r="D81" s="95"/>
      <c r="E81" s="95"/>
      <c r="F81" s="95"/>
      <c r="G81" s="95"/>
      <c r="H81" s="95"/>
      <c r="I81" s="95"/>
      <c r="J81" s="96"/>
      <c r="K81" s="97"/>
      <c r="L81" s="97"/>
      <c r="M81" s="97"/>
      <c r="N81" s="97"/>
      <c r="O81" s="97"/>
      <c r="P81" s="99"/>
      <c r="Q81" s="99"/>
      <c r="R81" s="99"/>
      <c r="S81" s="99"/>
      <c r="T81" s="99"/>
      <c r="U81" s="99"/>
      <c r="V81" s="99"/>
      <c r="W81" s="99"/>
      <c r="X81" s="99"/>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9">
        <v>13</v>
      </c>
      <c r="B82" s="1059">
        <v>1</v>
      </c>
      <c r="C82" s="95"/>
      <c r="D82" s="95"/>
      <c r="E82" s="95"/>
      <c r="F82" s="95"/>
      <c r="G82" s="95"/>
      <c r="H82" s="95"/>
      <c r="I82" s="95"/>
      <c r="J82" s="96"/>
      <c r="K82" s="97"/>
      <c r="L82" s="97"/>
      <c r="M82" s="97"/>
      <c r="N82" s="97"/>
      <c r="O82" s="97"/>
      <c r="P82" s="99"/>
      <c r="Q82" s="99"/>
      <c r="R82" s="99"/>
      <c r="S82" s="99"/>
      <c r="T82" s="99"/>
      <c r="U82" s="99"/>
      <c r="V82" s="99"/>
      <c r="W82" s="99"/>
      <c r="X82" s="99"/>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9">
        <v>14</v>
      </c>
      <c r="B83" s="1059">
        <v>1</v>
      </c>
      <c r="C83" s="95"/>
      <c r="D83" s="95"/>
      <c r="E83" s="95"/>
      <c r="F83" s="95"/>
      <c r="G83" s="95"/>
      <c r="H83" s="95"/>
      <c r="I83" s="95"/>
      <c r="J83" s="96"/>
      <c r="K83" s="97"/>
      <c r="L83" s="97"/>
      <c r="M83" s="97"/>
      <c r="N83" s="97"/>
      <c r="O83" s="97"/>
      <c r="P83" s="99"/>
      <c r="Q83" s="99"/>
      <c r="R83" s="99"/>
      <c r="S83" s="99"/>
      <c r="T83" s="99"/>
      <c r="U83" s="99"/>
      <c r="V83" s="99"/>
      <c r="W83" s="99"/>
      <c r="X83" s="99"/>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9">
        <v>15</v>
      </c>
      <c r="B84" s="1059">
        <v>1</v>
      </c>
      <c r="C84" s="95"/>
      <c r="D84" s="95"/>
      <c r="E84" s="95"/>
      <c r="F84" s="95"/>
      <c r="G84" s="95"/>
      <c r="H84" s="95"/>
      <c r="I84" s="95"/>
      <c r="J84" s="96"/>
      <c r="K84" s="97"/>
      <c r="L84" s="97"/>
      <c r="M84" s="97"/>
      <c r="N84" s="97"/>
      <c r="O84" s="97"/>
      <c r="P84" s="99"/>
      <c r="Q84" s="99"/>
      <c r="R84" s="99"/>
      <c r="S84" s="99"/>
      <c r="T84" s="99"/>
      <c r="U84" s="99"/>
      <c r="V84" s="99"/>
      <c r="W84" s="99"/>
      <c r="X84" s="99"/>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9">
        <v>16</v>
      </c>
      <c r="B85" s="1059">
        <v>1</v>
      </c>
      <c r="C85" s="95"/>
      <c r="D85" s="95"/>
      <c r="E85" s="95"/>
      <c r="F85" s="95"/>
      <c r="G85" s="95"/>
      <c r="H85" s="95"/>
      <c r="I85" s="95"/>
      <c r="J85" s="96"/>
      <c r="K85" s="97"/>
      <c r="L85" s="97"/>
      <c r="M85" s="97"/>
      <c r="N85" s="97"/>
      <c r="O85" s="97"/>
      <c r="P85" s="99"/>
      <c r="Q85" s="99"/>
      <c r="R85" s="99"/>
      <c r="S85" s="99"/>
      <c r="T85" s="99"/>
      <c r="U85" s="99"/>
      <c r="V85" s="99"/>
      <c r="W85" s="99"/>
      <c r="X85" s="99"/>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9">
        <v>17</v>
      </c>
      <c r="B86" s="1059">
        <v>1</v>
      </c>
      <c r="C86" s="95"/>
      <c r="D86" s="95"/>
      <c r="E86" s="95"/>
      <c r="F86" s="95"/>
      <c r="G86" s="95"/>
      <c r="H86" s="95"/>
      <c r="I86" s="95"/>
      <c r="J86" s="96"/>
      <c r="K86" s="97"/>
      <c r="L86" s="97"/>
      <c r="M86" s="97"/>
      <c r="N86" s="97"/>
      <c r="O86" s="97"/>
      <c r="P86" s="99"/>
      <c r="Q86" s="99"/>
      <c r="R86" s="99"/>
      <c r="S86" s="99"/>
      <c r="T86" s="99"/>
      <c r="U86" s="99"/>
      <c r="V86" s="99"/>
      <c r="W86" s="99"/>
      <c r="X86" s="99"/>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9">
        <v>18</v>
      </c>
      <c r="B87" s="1059">
        <v>1</v>
      </c>
      <c r="C87" s="95"/>
      <c r="D87" s="95"/>
      <c r="E87" s="95"/>
      <c r="F87" s="95"/>
      <c r="G87" s="95"/>
      <c r="H87" s="95"/>
      <c r="I87" s="95"/>
      <c r="J87" s="96"/>
      <c r="K87" s="97"/>
      <c r="L87" s="97"/>
      <c r="M87" s="97"/>
      <c r="N87" s="97"/>
      <c r="O87" s="97"/>
      <c r="P87" s="99"/>
      <c r="Q87" s="99"/>
      <c r="R87" s="99"/>
      <c r="S87" s="99"/>
      <c r="T87" s="99"/>
      <c r="U87" s="99"/>
      <c r="V87" s="99"/>
      <c r="W87" s="99"/>
      <c r="X87" s="99"/>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9">
        <v>19</v>
      </c>
      <c r="B88" s="1059">
        <v>1</v>
      </c>
      <c r="C88" s="95"/>
      <c r="D88" s="95"/>
      <c r="E88" s="95"/>
      <c r="F88" s="95"/>
      <c r="G88" s="95"/>
      <c r="H88" s="95"/>
      <c r="I88" s="95"/>
      <c r="J88" s="96"/>
      <c r="K88" s="97"/>
      <c r="L88" s="97"/>
      <c r="M88" s="97"/>
      <c r="N88" s="97"/>
      <c r="O88" s="97"/>
      <c r="P88" s="99"/>
      <c r="Q88" s="99"/>
      <c r="R88" s="99"/>
      <c r="S88" s="99"/>
      <c r="T88" s="99"/>
      <c r="U88" s="99"/>
      <c r="V88" s="99"/>
      <c r="W88" s="99"/>
      <c r="X88" s="99"/>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9">
        <v>20</v>
      </c>
      <c r="B89" s="1059">
        <v>1</v>
      </c>
      <c r="C89" s="95"/>
      <c r="D89" s="95"/>
      <c r="E89" s="95"/>
      <c r="F89" s="95"/>
      <c r="G89" s="95"/>
      <c r="H89" s="95"/>
      <c r="I89" s="95"/>
      <c r="J89" s="96"/>
      <c r="K89" s="97"/>
      <c r="L89" s="97"/>
      <c r="M89" s="97"/>
      <c r="N89" s="97"/>
      <c r="O89" s="97"/>
      <c r="P89" s="99"/>
      <c r="Q89" s="99"/>
      <c r="R89" s="99"/>
      <c r="S89" s="99"/>
      <c r="T89" s="99"/>
      <c r="U89" s="99"/>
      <c r="V89" s="99"/>
      <c r="W89" s="99"/>
      <c r="X89" s="99"/>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9">
        <v>21</v>
      </c>
      <c r="B90" s="1059">
        <v>1</v>
      </c>
      <c r="C90" s="95"/>
      <c r="D90" s="95"/>
      <c r="E90" s="95"/>
      <c r="F90" s="95"/>
      <c r="G90" s="95"/>
      <c r="H90" s="95"/>
      <c r="I90" s="95"/>
      <c r="J90" s="96"/>
      <c r="K90" s="97"/>
      <c r="L90" s="97"/>
      <c r="M90" s="97"/>
      <c r="N90" s="97"/>
      <c r="O90" s="97"/>
      <c r="P90" s="99"/>
      <c r="Q90" s="99"/>
      <c r="R90" s="99"/>
      <c r="S90" s="99"/>
      <c r="T90" s="99"/>
      <c r="U90" s="99"/>
      <c r="V90" s="99"/>
      <c r="W90" s="99"/>
      <c r="X90" s="99"/>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9">
        <v>22</v>
      </c>
      <c r="B91" s="1059">
        <v>1</v>
      </c>
      <c r="C91" s="95"/>
      <c r="D91" s="95"/>
      <c r="E91" s="95"/>
      <c r="F91" s="95"/>
      <c r="G91" s="95"/>
      <c r="H91" s="95"/>
      <c r="I91" s="95"/>
      <c r="J91" s="96"/>
      <c r="K91" s="97"/>
      <c r="L91" s="97"/>
      <c r="M91" s="97"/>
      <c r="N91" s="97"/>
      <c r="O91" s="97"/>
      <c r="P91" s="99"/>
      <c r="Q91" s="99"/>
      <c r="R91" s="99"/>
      <c r="S91" s="99"/>
      <c r="T91" s="99"/>
      <c r="U91" s="99"/>
      <c r="V91" s="99"/>
      <c r="W91" s="99"/>
      <c r="X91" s="99"/>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9">
        <v>23</v>
      </c>
      <c r="B92" s="1059">
        <v>1</v>
      </c>
      <c r="C92" s="95"/>
      <c r="D92" s="95"/>
      <c r="E92" s="95"/>
      <c r="F92" s="95"/>
      <c r="G92" s="95"/>
      <c r="H92" s="95"/>
      <c r="I92" s="95"/>
      <c r="J92" s="96"/>
      <c r="K92" s="97"/>
      <c r="L92" s="97"/>
      <c r="M92" s="97"/>
      <c r="N92" s="97"/>
      <c r="O92" s="97"/>
      <c r="P92" s="99"/>
      <c r="Q92" s="99"/>
      <c r="R92" s="99"/>
      <c r="S92" s="99"/>
      <c r="T92" s="99"/>
      <c r="U92" s="99"/>
      <c r="V92" s="99"/>
      <c r="W92" s="99"/>
      <c r="X92" s="99"/>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9">
        <v>24</v>
      </c>
      <c r="B93" s="1059">
        <v>1</v>
      </c>
      <c r="C93" s="95"/>
      <c r="D93" s="95"/>
      <c r="E93" s="95"/>
      <c r="F93" s="95"/>
      <c r="G93" s="95"/>
      <c r="H93" s="95"/>
      <c r="I93" s="95"/>
      <c r="J93" s="96"/>
      <c r="K93" s="97"/>
      <c r="L93" s="97"/>
      <c r="M93" s="97"/>
      <c r="N93" s="97"/>
      <c r="O93" s="97"/>
      <c r="P93" s="99"/>
      <c r="Q93" s="99"/>
      <c r="R93" s="99"/>
      <c r="S93" s="99"/>
      <c r="T93" s="99"/>
      <c r="U93" s="99"/>
      <c r="V93" s="99"/>
      <c r="W93" s="99"/>
      <c r="X93" s="99"/>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9">
        <v>25</v>
      </c>
      <c r="B94" s="1059">
        <v>1</v>
      </c>
      <c r="C94" s="95"/>
      <c r="D94" s="95"/>
      <c r="E94" s="95"/>
      <c r="F94" s="95"/>
      <c r="G94" s="95"/>
      <c r="H94" s="95"/>
      <c r="I94" s="95"/>
      <c r="J94" s="96"/>
      <c r="K94" s="97"/>
      <c r="L94" s="97"/>
      <c r="M94" s="97"/>
      <c r="N94" s="97"/>
      <c r="O94" s="97"/>
      <c r="P94" s="99"/>
      <c r="Q94" s="99"/>
      <c r="R94" s="99"/>
      <c r="S94" s="99"/>
      <c r="T94" s="99"/>
      <c r="U94" s="99"/>
      <c r="V94" s="99"/>
      <c r="W94" s="99"/>
      <c r="X94" s="99"/>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9">
        <v>26</v>
      </c>
      <c r="B95" s="1059">
        <v>1</v>
      </c>
      <c r="C95" s="95"/>
      <c r="D95" s="95"/>
      <c r="E95" s="95"/>
      <c r="F95" s="95"/>
      <c r="G95" s="95"/>
      <c r="H95" s="95"/>
      <c r="I95" s="95"/>
      <c r="J95" s="96"/>
      <c r="K95" s="97"/>
      <c r="L95" s="97"/>
      <c r="M95" s="97"/>
      <c r="N95" s="97"/>
      <c r="O95" s="97"/>
      <c r="P95" s="99"/>
      <c r="Q95" s="99"/>
      <c r="R95" s="99"/>
      <c r="S95" s="99"/>
      <c r="T95" s="99"/>
      <c r="U95" s="99"/>
      <c r="V95" s="99"/>
      <c r="W95" s="99"/>
      <c r="X95" s="99"/>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9">
        <v>27</v>
      </c>
      <c r="B96" s="1059">
        <v>1</v>
      </c>
      <c r="C96" s="95"/>
      <c r="D96" s="95"/>
      <c r="E96" s="95"/>
      <c r="F96" s="95"/>
      <c r="G96" s="95"/>
      <c r="H96" s="95"/>
      <c r="I96" s="95"/>
      <c r="J96" s="96"/>
      <c r="K96" s="97"/>
      <c r="L96" s="97"/>
      <c r="M96" s="97"/>
      <c r="N96" s="97"/>
      <c r="O96" s="97"/>
      <c r="P96" s="99"/>
      <c r="Q96" s="99"/>
      <c r="R96" s="99"/>
      <c r="S96" s="99"/>
      <c r="T96" s="99"/>
      <c r="U96" s="99"/>
      <c r="V96" s="99"/>
      <c r="W96" s="99"/>
      <c r="X96" s="99"/>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9">
        <v>28</v>
      </c>
      <c r="B97" s="1059">
        <v>1</v>
      </c>
      <c r="C97" s="95"/>
      <c r="D97" s="95"/>
      <c r="E97" s="95"/>
      <c r="F97" s="95"/>
      <c r="G97" s="95"/>
      <c r="H97" s="95"/>
      <c r="I97" s="95"/>
      <c r="J97" s="96"/>
      <c r="K97" s="97"/>
      <c r="L97" s="97"/>
      <c r="M97" s="97"/>
      <c r="N97" s="97"/>
      <c r="O97" s="97"/>
      <c r="P97" s="99"/>
      <c r="Q97" s="99"/>
      <c r="R97" s="99"/>
      <c r="S97" s="99"/>
      <c r="T97" s="99"/>
      <c r="U97" s="99"/>
      <c r="V97" s="99"/>
      <c r="W97" s="99"/>
      <c r="X97" s="99"/>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9">
        <v>29</v>
      </c>
      <c r="B98" s="1059">
        <v>1</v>
      </c>
      <c r="C98" s="95"/>
      <c r="D98" s="95"/>
      <c r="E98" s="95"/>
      <c r="F98" s="95"/>
      <c r="G98" s="95"/>
      <c r="H98" s="95"/>
      <c r="I98" s="95"/>
      <c r="J98" s="96"/>
      <c r="K98" s="97"/>
      <c r="L98" s="97"/>
      <c r="M98" s="97"/>
      <c r="N98" s="97"/>
      <c r="O98" s="97"/>
      <c r="P98" s="99"/>
      <c r="Q98" s="99"/>
      <c r="R98" s="99"/>
      <c r="S98" s="99"/>
      <c r="T98" s="99"/>
      <c r="U98" s="99"/>
      <c r="V98" s="99"/>
      <c r="W98" s="99"/>
      <c r="X98" s="99"/>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9">
        <v>30</v>
      </c>
      <c r="B99" s="1059">
        <v>1</v>
      </c>
      <c r="C99" s="95"/>
      <c r="D99" s="95"/>
      <c r="E99" s="95"/>
      <c r="F99" s="95"/>
      <c r="G99" s="95"/>
      <c r="H99" s="95"/>
      <c r="I99" s="95"/>
      <c r="J99" s="96"/>
      <c r="K99" s="97"/>
      <c r="L99" s="97"/>
      <c r="M99" s="97"/>
      <c r="N99" s="97"/>
      <c r="O99" s="97"/>
      <c r="P99" s="99"/>
      <c r="Q99" s="99"/>
      <c r="R99" s="99"/>
      <c r="S99" s="99"/>
      <c r="T99" s="99"/>
      <c r="U99" s="99"/>
      <c r="V99" s="99"/>
      <c r="W99" s="99"/>
      <c r="X99" s="99"/>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8" t="s">
        <v>430</v>
      </c>
      <c r="K102" s="360"/>
      <c r="L102" s="360"/>
      <c r="M102" s="360"/>
      <c r="N102" s="360"/>
      <c r="O102" s="360"/>
      <c r="P102" s="361" t="s">
        <v>27</v>
      </c>
      <c r="Q102" s="361"/>
      <c r="R102" s="361"/>
      <c r="S102" s="361"/>
      <c r="T102" s="361"/>
      <c r="U102" s="361"/>
      <c r="V102" s="361"/>
      <c r="W102" s="361"/>
      <c r="X102" s="361"/>
      <c r="Y102" s="362" t="s">
        <v>491</v>
      </c>
      <c r="Z102" s="363"/>
      <c r="AA102" s="363"/>
      <c r="AB102" s="363"/>
      <c r="AC102" s="148" t="s">
        <v>474</v>
      </c>
      <c r="AD102" s="148"/>
      <c r="AE102" s="148"/>
      <c r="AF102" s="148"/>
      <c r="AG102" s="148"/>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x14ac:dyDescent="0.15">
      <c r="A103" s="1059">
        <v>1</v>
      </c>
      <c r="B103" s="1059">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9">
        <v>2</v>
      </c>
      <c r="B104" s="1059">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9">
        <v>3</v>
      </c>
      <c r="B105" s="1059">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9">
        <v>4</v>
      </c>
      <c r="B106" s="1059">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9">
        <v>5</v>
      </c>
      <c r="B107" s="1059">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9">
        <v>6</v>
      </c>
      <c r="B108" s="1059">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9">
        <v>7</v>
      </c>
      <c r="B109" s="1059">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9">
        <v>8</v>
      </c>
      <c r="B110" s="1059">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9">
        <v>9</v>
      </c>
      <c r="B111" s="1059">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9">
        <v>10</v>
      </c>
      <c r="B112" s="1059">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9">
        <v>11</v>
      </c>
      <c r="B113" s="1059">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9">
        <v>12</v>
      </c>
      <c r="B114" s="1059">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9">
        <v>13</v>
      </c>
      <c r="B115" s="1059">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9">
        <v>14</v>
      </c>
      <c r="B116" s="1059">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9">
        <v>15</v>
      </c>
      <c r="B117" s="1059">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9">
        <v>16</v>
      </c>
      <c r="B118" s="1059">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9">
        <v>17</v>
      </c>
      <c r="B119" s="1059">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9">
        <v>18</v>
      </c>
      <c r="B120" s="1059">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9">
        <v>19</v>
      </c>
      <c r="B121" s="1059">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9">
        <v>20</v>
      </c>
      <c r="B122" s="1059">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9">
        <v>21</v>
      </c>
      <c r="B123" s="1059">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9">
        <v>22</v>
      </c>
      <c r="B124" s="1059">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9">
        <v>23</v>
      </c>
      <c r="B125" s="1059">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9">
        <v>24</v>
      </c>
      <c r="B126" s="1059">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9">
        <v>25</v>
      </c>
      <c r="B127" s="1059">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9">
        <v>26</v>
      </c>
      <c r="B128" s="1059">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9">
        <v>27</v>
      </c>
      <c r="B129" s="1059">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9">
        <v>28</v>
      </c>
      <c r="B130" s="1059">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9">
        <v>29</v>
      </c>
      <c r="B131" s="1059">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9">
        <v>30</v>
      </c>
      <c r="B132" s="1059">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8" t="s">
        <v>430</v>
      </c>
      <c r="K135" s="360"/>
      <c r="L135" s="360"/>
      <c r="M135" s="360"/>
      <c r="N135" s="360"/>
      <c r="O135" s="360"/>
      <c r="P135" s="361" t="s">
        <v>27</v>
      </c>
      <c r="Q135" s="361"/>
      <c r="R135" s="361"/>
      <c r="S135" s="361"/>
      <c r="T135" s="361"/>
      <c r="U135" s="361"/>
      <c r="V135" s="361"/>
      <c r="W135" s="361"/>
      <c r="X135" s="361"/>
      <c r="Y135" s="362" t="s">
        <v>491</v>
      </c>
      <c r="Z135" s="363"/>
      <c r="AA135" s="363"/>
      <c r="AB135" s="363"/>
      <c r="AC135" s="148" t="s">
        <v>474</v>
      </c>
      <c r="AD135" s="148"/>
      <c r="AE135" s="148"/>
      <c r="AF135" s="148"/>
      <c r="AG135" s="148"/>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x14ac:dyDescent="0.15">
      <c r="A136" s="1059">
        <v>1</v>
      </c>
      <c r="B136" s="1059">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9">
        <v>2</v>
      </c>
      <c r="B137" s="1059">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9">
        <v>3</v>
      </c>
      <c r="B138" s="1059">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9">
        <v>4</v>
      </c>
      <c r="B139" s="1059">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9">
        <v>5</v>
      </c>
      <c r="B140" s="1059">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9">
        <v>6</v>
      </c>
      <c r="B141" s="1059">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9">
        <v>7</v>
      </c>
      <c r="B142" s="1059">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9">
        <v>8</v>
      </c>
      <c r="B143" s="1059">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9">
        <v>9</v>
      </c>
      <c r="B144" s="1059">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9">
        <v>10</v>
      </c>
      <c r="B145" s="1059">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9">
        <v>11</v>
      </c>
      <c r="B146" s="1059">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9">
        <v>12</v>
      </c>
      <c r="B147" s="1059">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9">
        <v>13</v>
      </c>
      <c r="B148" s="1059">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9">
        <v>14</v>
      </c>
      <c r="B149" s="1059">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9">
        <v>15</v>
      </c>
      <c r="B150" s="1059">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9">
        <v>16</v>
      </c>
      <c r="B151" s="1059">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9">
        <v>17</v>
      </c>
      <c r="B152" s="1059">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9">
        <v>18</v>
      </c>
      <c r="B153" s="1059">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9">
        <v>19</v>
      </c>
      <c r="B154" s="1059">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9">
        <v>20</v>
      </c>
      <c r="B155" s="1059">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9">
        <v>21</v>
      </c>
      <c r="B156" s="1059">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9">
        <v>22</v>
      </c>
      <c r="B157" s="1059">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9">
        <v>23</v>
      </c>
      <c r="B158" s="1059">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9">
        <v>24</v>
      </c>
      <c r="B159" s="1059">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9">
        <v>25</v>
      </c>
      <c r="B160" s="1059">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9">
        <v>26</v>
      </c>
      <c r="B161" s="1059">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9">
        <v>27</v>
      </c>
      <c r="B162" s="1059">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9">
        <v>28</v>
      </c>
      <c r="B163" s="1059">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9">
        <v>29</v>
      </c>
      <c r="B164" s="1059">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9">
        <v>30</v>
      </c>
      <c r="B165" s="1059">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8" t="s">
        <v>430</v>
      </c>
      <c r="K168" s="360"/>
      <c r="L168" s="360"/>
      <c r="M168" s="360"/>
      <c r="N168" s="360"/>
      <c r="O168" s="360"/>
      <c r="P168" s="361" t="s">
        <v>27</v>
      </c>
      <c r="Q168" s="361"/>
      <c r="R168" s="361"/>
      <c r="S168" s="361"/>
      <c r="T168" s="361"/>
      <c r="U168" s="361"/>
      <c r="V168" s="361"/>
      <c r="W168" s="361"/>
      <c r="X168" s="361"/>
      <c r="Y168" s="362" t="s">
        <v>491</v>
      </c>
      <c r="Z168" s="363"/>
      <c r="AA168" s="363"/>
      <c r="AB168" s="363"/>
      <c r="AC168" s="148" t="s">
        <v>474</v>
      </c>
      <c r="AD168" s="148"/>
      <c r="AE168" s="148"/>
      <c r="AF168" s="148"/>
      <c r="AG168" s="148"/>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x14ac:dyDescent="0.15">
      <c r="A169" s="1059">
        <v>1</v>
      </c>
      <c r="B169" s="1059">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9">
        <v>2</v>
      </c>
      <c r="B170" s="1059">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9">
        <v>3</v>
      </c>
      <c r="B171" s="1059">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9">
        <v>4</v>
      </c>
      <c r="B172" s="1059">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9">
        <v>5</v>
      </c>
      <c r="B173" s="1059">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9">
        <v>6</v>
      </c>
      <c r="B174" s="1059">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9">
        <v>7</v>
      </c>
      <c r="B175" s="1059">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9">
        <v>8</v>
      </c>
      <c r="B176" s="1059">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9">
        <v>9</v>
      </c>
      <c r="B177" s="1059">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9">
        <v>10</v>
      </c>
      <c r="B178" s="1059">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9">
        <v>11</v>
      </c>
      <c r="B179" s="1059">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9">
        <v>12</v>
      </c>
      <c r="B180" s="1059">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9">
        <v>13</v>
      </c>
      <c r="B181" s="1059">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9">
        <v>14</v>
      </c>
      <c r="B182" s="1059">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9">
        <v>15</v>
      </c>
      <c r="B183" s="1059">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9">
        <v>16</v>
      </c>
      <c r="B184" s="1059">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9">
        <v>17</v>
      </c>
      <c r="B185" s="1059">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9">
        <v>18</v>
      </c>
      <c r="B186" s="1059">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9">
        <v>19</v>
      </c>
      <c r="B187" s="1059">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9">
        <v>20</v>
      </c>
      <c r="B188" s="1059">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9">
        <v>21</v>
      </c>
      <c r="B189" s="1059">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9">
        <v>22</v>
      </c>
      <c r="B190" s="1059">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9">
        <v>23</v>
      </c>
      <c r="B191" s="1059">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9">
        <v>24</v>
      </c>
      <c r="B192" s="1059">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9">
        <v>25</v>
      </c>
      <c r="B193" s="1059">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9">
        <v>26</v>
      </c>
      <c r="B194" s="1059">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9">
        <v>27</v>
      </c>
      <c r="B195" s="1059">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9">
        <v>28</v>
      </c>
      <c r="B196" s="1059">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9">
        <v>29</v>
      </c>
      <c r="B197" s="1059">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9">
        <v>30</v>
      </c>
      <c r="B198" s="1059">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8" t="s">
        <v>430</v>
      </c>
      <c r="K201" s="360"/>
      <c r="L201" s="360"/>
      <c r="M201" s="360"/>
      <c r="N201" s="360"/>
      <c r="O201" s="360"/>
      <c r="P201" s="361" t="s">
        <v>27</v>
      </c>
      <c r="Q201" s="361"/>
      <c r="R201" s="361"/>
      <c r="S201" s="361"/>
      <c r="T201" s="361"/>
      <c r="U201" s="361"/>
      <c r="V201" s="361"/>
      <c r="W201" s="361"/>
      <c r="X201" s="361"/>
      <c r="Y201" s="362" t="s">
        <v>491</v>
      </c>
      <c r="Z201" s="363"/>
      <c r="AA201" s="363"/>
      <c r="AB201" s="363"/>
      <c r="AC201" s="148" t="s">
        <v>474</v>
      </c>
      <c r="AD201" s="148"/>
      <c r="AE201" s="148"/>
      <c r="AF201" s="148"/>
      <c r="AG201" s="148"/>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x14ac:dyDescent="0.15">
      <c r="A202" s="1059">
        <v>1</v>
      </c>
      <c r="B202" s="1059">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9">
        <v>2</v>
      </c>
      <c r="B203" s="1059">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9">
        <v>3</v>
      </c>
      <c r="B204" s="1059">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9">
        <v>4</v>
      </c>
      <c r="B205" s="1059">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9">
        <v>5</v>
      </c>
      <c r="B206" s="1059">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9">
        <v>6</v>
      </c>
      <c r="B207" s="1059">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9">
        <v>7</v>
      </c>
      <c r="B208" s="1059">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9">
        <v>8</v>
      </c>
      <c r="B209" s="1059">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9">
        <v>9</v>
      </c>
      <c r="B210" s="1059">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9">
        <v>10</v>
      </c>
      <c r="B211" s="1059">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9">
        <v>11</v>
      </c>
      <c r="B212" s="1059">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9">
        <v>12</v>
      </c>
      <c r="B213" s="1059">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9">
        <v>13</v>
      </c>
      <c r="B214" s="1059">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9">
        <v>14</v>
      </c>
      <c r="B215" s="1059">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9">
        <v>15</v>
      </c>
      <c r="B216" s="1059">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9">
        <v>16</v>
      </c>
      <c r="B217" s="1059">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9">
        <v>17</v>
      </c>
      <c r="B218" s="1059">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9">
        <v>18</v>
      </c>
      <c r="B219" s="1059">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9">
        <v>19</v>
      </c>
      <c r="B220" s="1059">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9">
        <v>20</v>
      </c>
      <c r="B221" s="1059">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9">
        <v>21</v>
      </c>
      <c r="B222" s="1059">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9">
        <v>22</v>
      </c>
      <c r="B223" s="1059">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9">
        <v>23</v>
      </c>
      <c r="B224" s="1059">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9">
        <v>24</v>
      </c>
      <c r="B225" s="1059">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9">
        <v>25</v>
      </c>
      <c r="B226" s="1059">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9">
        <v>26</v>
      </c>
      <c r="B227" s="1059">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9">
        <v>27</v>
      </c>
      <c r="B228" s="1059">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9">
        <v>28</v>
      </c>
      <c r="B229" s="1059">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9">
        <v>29</v>
      </c>
      <c r="B230" s="1059">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9">
        <v>30</v>
      </c>
      <c r="B231" s="1059">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8" t="s">
        <v>430</v>
      </c>
      <c r="K234" s="360"/>
      <c r="L234" s="360"/>
      <c r="M234" s="360"/>
      <c r="N234" s="360"/>
      <c r="O234" s="360"/>
      <c r="P234" s="361" t="s">
        <v>27</v>
      </c>
      <c r="Q234" s="361"/>
      <c r="R234" s="361"/>
      <c r="S234" s="361"/>
      <c r="T234" s="361"/>
      <c r="U234" s="361"/>
      <c r="V234" s="361"/>
      <c r="W234" s="361"/>
      <c r="X234" s="361"/>
      <c r="Y234" s="362" t="s">
        <v>491</v>
      </c>
      <c r="Z234" s="363"/>
      <c r="AA234" s="363"/>
      <c r="AB234" s="363"/>
      <c r="AC234" s="148" t="s">
        <v>474</v>
      </c>
      <c r="AD234" s="148"/>
      <c r="AE234" s="148"/>
      <c r="AF234" s="148"/>
      <c r="AG234" s="148"/>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x14ac:dyDescent="0.15">
      <c r="A235" s="1059">
        <v>1</v>
      </c>
      <c r="B235" s="1059">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9">
        <v>2</v>
      </c>
      <c r="B236" s="1059">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9">
        <v>3</v>
      </c>
      <c r="B237" s="1059">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9">
        <v>4</v>
      </c>
      <c r="B238" s="1059">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9">
        <v>5</v>
      </c>
      <c r="B239" s="1059">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9">
        <v>6</v>
      </c>
      <c r="B240" s="1059">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9">
        <v>7</v>
      </c>
      <c r="B241" s="1059">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9">
        <v>8</v>
      </c>
      <c r="B242" s="1059">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9">
        <v>9</v>
      </c>
      <c r="B243" s="1059">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9">
        <v>10</v>
      </c>
      <c r="B244" s="1059">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9">
        <v>11</v>
      </c>
      <c r="B245" s="1059">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9">
        <v>12</v>
      </c>
      <c r="B246" s="1059">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9">
        <v>13</v>
      </c>
      <c r="B247" s="1059">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9">
        <v>14</v>
      </c>
      <c r="B248" s="1059">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9">
        <v>15</v>
      </c>
      <c r="B249" s="1059">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9">
        <v>16</v>
      </c>
      <c r="B250" s="1059">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9">
        <v>17</v>
      </c>
      <c r="B251" s="1059">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9">
        <v>18</v>
      </c>
      <c r="B252" s="1059">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9">
        <v>19</v>
      </c>
      <c r="B253" s="1059">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9">
        <v>20</v>
      </c>
      <c r="B254" s="1059">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9">
        <v>21</v>
      </c>
      <c r="B255" s="1059">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9">
        <v>22</v>
      </c>
      <c r="B256" s="1059">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9">
        <v>23</v>
      </c>
      <c r="B257" s="1059">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9">
        <v>24</v>
      </c>
      <c r="B258" s="1059">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9">
        <v>25</v>
      </c>
      <c r="B259" s="1059">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9">
        <v>26</v>
      </c>
      <c r="B260" s="1059">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9">
        <v>27</v>
      </c>
      <c r="B261" s="1059">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9">
        <v>28</v>
      </c>
      <c r="B262" s="1059">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9">
        <v>29</v>
      </c>
      <c r="B263" s="1059">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9">
        <v>30</v>
      </c>
      <c r="B264" s="1059">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8" t="s">
        <v>430</v>
      </c>
      <c r="K267" s="360"/>
      <c r="L267" s="360"/>
      <c r="M267" s="360"/>
      <c r="N267" s="360"/>
      <c r="O267" s="360"/>
      <c r="P267" s="361" t="s">
        <v>27</v>
      </c>
      <c r="Q267" s="361"/>
      <c r="R267" s="361"/>
      <c r="S267" s="361"/>
      <c r="T267" s="361"/>
      <c r="U267" s="361"/>
      <c r="V267" s="361"/>
      <c r="W267" s="361"/>
      <c r="X267" s="361"/>
      <c r="Y267" s="362" t="s">
        <v>491</v>
      </c>
      <c r="Z267" s="363"/>
      <c r="AA267" s="363"/>
      <c r="AB267" s="363"/>
      <c r="AC267" s="148" t="s">
        <v>474</v>
      </c>
      <c r="AD267" s="148"/>
      <c r="AE267" s="148"/>
      <c r="AF267" s="148"/>
      <c r="AG267" s="148"/>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x14ac:dyDescent="0.15">
      <c r="A268" s="1059">
        <v>1</v>
      </c>
      <c r="B268" s="1059">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9">
        <v>2</v>
      </c>
      <c r="B269" s="1059">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9">
        <v>3</v>
      </c>
      <c r="B270" s="1059">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9">
        <v>4</v>
      </c>
      <c r="B271" s="1059">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9">
        <v>5</v>
      </c>
      <c r="B272" s="1059">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9">
        <v>6</v>
      </c>
      <c r="B273" s="1059">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9">
        <v>7</v>
      </c>
      <c r="B274" s="1059">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9">
        <v>8</v>
      </c>
      <c r="B275" s="1059">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9">
        <v>9</v>
      </c>
      <c r="B276" s="1059">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9">
        <v>10</v>
      </c>
      <c r="B277" s="1059">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9">
        <v>11</v>
      </c>
      <c r="B278" s="1059">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9">
        <v>12</v>
      </c>
      <c r="B279" s="1059">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9">
        <v>13</v>
      </c>
      <c r="B280" s="1059">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9">
        <v>14</v>
      </c>
      <c r="B281" s="1059">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9">
        <v>15</v>
      </c>
      <c r="B282" s="1059">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9">
        <v>16</v>
      </c>
      <c r="B283" s="1059">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9">
        <v>17</v>
      </c>
      <c r="B284" s="1059">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9">
        <v>18</v>
      </c>
      <c r="B285" s="1059">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9">
        <v>19</v>
      </c>
      <c r="B286" s="1059">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9">
        <v>20</v>
      </c>
      <c r="B287" s="1059">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9">
        <v>21</v>
      </c>
      <c r="B288" s="1059">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9">
        <v>22</v>
      </c>
      <c r="B289" s="1059">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9">
        <v>23</v>
      </c>
      <c r="B290" s="1059">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9">
        <v>24</v>
      </c>
      <c r="B291" s="1059">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9">
        <v>25</v>
      </c>
      <c r="B292" s="1059">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9">
        <v>26</v>
      </c>
      <c r="B293" s="1059">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9">
        <v>27</v>
      </c>
      <c r="B294" s="1059">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9">
        <v>28</v>
      </c>
      <c r="B295" s="1059">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9">
        <v>29</v>
      </c>
      <c r="B296" s="1059">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9">
        <v>30</v>
      </c>
      <c r="B297" s="1059">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8" t="s">
        <v>430</v>
      </c>
      <c r="K300" s="360"/>
      <c r="L300" s="360"/>
      <c r="M300" s="360"/>
      <c r="N300" s="360"/>
      <c r="O300" s="360"/>
      <c r="P300" s="361" t="s">
        <v>27</v>
      </c>
      <c r="Q300" s="361"/>
      <c r="R300" s="361"/>
      <c r="S300" s="361"/>
      <c r="T300" s="361"/>
      <c r="U300" s="361"/>
      <c r="V300" s="361"/>
      <c r="W300" s="361"/>
      <c r="X300" s="361"/>
      <c r="Y300" s="362" t="s">
        <v>491</v>
      </c>
      <c r="Z300" s="363"/>
      <c r="AA300" s="363"/>
      <c r="AB300" s="363"/>
      <c r="AC300" s="148" t="s">
        <v>474</v>
      </c>
      <c r="AD300" s="148"/>
      <c r="AE300" s="148"/>
      <c r="AF300" s="148"/>
      <c r="AG300" s="148"/>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x14ac:dyDescent="0.15">
      <c r="A301" s="1059">
        <v>1</v>
      </c>
      <c r="B301" s="1059">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9">
        <v>2</v>
      </c>
      <c r="B302" s="1059">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9">
        <v>3</v>
      </c>
      <c r="B303" s="1059">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9">
        <v>4</v>
      </c>
      <c r="B304" s="1059">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9">
        <v>5</v>
      </c>
      <c r="B305" s="1059">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9">
        <v>6</v>
      </c>
      <c r="B306" s="1059">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9">
        <v>7</v>
      </c>
      <c r="B307" s="1059">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9">
        <v>8</v>
      </c>
      <c r="B308" s="1059">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9">
        <v>9</v>
      </c>
      <c r="B309" s="1059">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9">
        <v>10</v>
      </c>
      <c r="B310" s="1059">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9">
        <v>11</v>
      </c>
      <c r="B311" s="1059">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9">
        <v>12</v>
      </c>
      <c r="B312" s="1059">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9">
        <v>13</v>
      </c>
      <c r="B313" s="1059">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9">
        <v>14</v>
      </c>
      <c r="B314" s="1059">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9">
        <v>15</v>
      </c>
      <c r="B315" s="1059">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9">
        <v>16</v>
      </c>
      <c r="B316" s="1059">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9">
        <v>17</v>
      </c>
      <c r="B317" s="1059">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9">
        <v>18</v>
      </c>
      <c r="B318" s="1059">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9">
        <v>19</v>
      </c>
      <c r="B319" s="1059">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9">
        <v>20</v>
      </c>
      <c r="B320" s="1059">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9">
        <v>21</v>
      </c>
      <c r="B321" s="1059">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9">
        <v>22</v>
      </c>
      <c r="B322" s="1059">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9">
        <v>23</v>
      </c>
      <c r="B323" s="1059">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9">
        <v>24</v>
      </c>
      <c r="B324" s="1059">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9">
        <v>25</v>
      </c>
      <c r="B325" s="1059">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9">
        <v>26</v>
      </c>
      <c r="B326" s="1059">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9">
        <v>27</v>
      </c>
      <c r="B327" s="1059">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9">
        <v>28</v>
      </c>
      <c r="B328" s="1059">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9">
        <v>29</v>
      </c>
      <c r="B329" s="1059">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9">
        <v>30</v>
      </c>
      <c r="B330" s="1059">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8" t="s">
        <v>430</v>
      </c>
      <c r="K333" s="360"/>
      <c r="L333" s="360"/>
      <c r="M333" s="360"/>
      <c r="N333" s="360"/>
      <c r="O333" s="360"/>
      <c r="P333" s="361" t="s">
        <v>27</v>
      </c>
      <c r="Q333" s="361"/>
      <c r="R333" s="361"/>
      <c r="S333" s="361"/>
      <c r="T333" s="361"/>
      <c r="U333" s="361"/>
      <c r="V333" s="361"/>
      <c r="W333" s="361"/>
      <c r="X333" s="361"/>
      <c r="Y333" s="362" t="s">
        <v>491</v>
      </c>
      <c r="Z333" s="363"/>
      <c r="AA333" s="363"/>
      <c r="AB333" s="363"/>
      <c r="AC333" s="148" t="s">
        <v>474</v>
      </c>
      <c r="AD333" s="148"/>
      <c r="AE333" s="148"/>
      <c r="AF333" s="148"/>
      <c r="AG333" s="148"/>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x14ac:dyDescent="0.15">
      <c r="A334" s="1059">
        <v>1</v>
      </c>
      <c r="B334" s="1059">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9">
        <v>2</v>
      </c>
      <c r="B335" s="1059">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9">
        <v>3</v>
      </c>
      <c r="B336" s="1059">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9">
        <v>4</v>
      </c>
      <c r="B337" s="1059">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9">
        <v>5</v>
      </c>
      <c r="B338" s="1059">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9">
        <v>6</v>
      </c>
      <c r="B339" s="1059">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9">
        <v>7</v>
      </c>
      <c r="B340" s="1059">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9">
        <v>8</v>
      </c>
      <c r="B341" s="1059">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9">
        <v>9</v>
      </c>
      <c r="B342" s="1059">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9">
        <v>10</v>
      </c>
      <c r="B343" s="1059">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9">
        <v>11</v>
      </c>
      <c r="B344" s="1059">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9">
        <v>12</v>
      </c>
      <c r="B345" s="1059">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9">
        <v>13</v>
      </c>
      <c r="B346" s="1059">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9">
        <v>14</v>
      </c>
      <c r="B347" s="1059">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9">
        <v>15</v>
      </c>
      <c r="B348" s="1059">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9">
        <v>16</v>
      </c>
      <c r="B349" s="1059">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9">
        <v>17</v>
      </c>
      <c r="B350" s="1059">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9">
        <v>18</v>
      </c>
      <c r="B351" s="1059">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9">
        <v>19</v>
      </c>
      <c r="B352" s="1059">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9">
        <v>20</v>
      </c>
      <c r="B353" s="1059">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9">
        <v>21</v>
      </c>
      <c r="B354" s="1059">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9">
        <v>22</v>
      </c>
      <c r="B355" s="1059">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9">
        <v>23</v>
      </c>
      <c r="B356" s="1059">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9">
        <v>24</v>
      </c>
      <c r="B357" s="1059">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9">
        <v>25</v>
      </c>
      <c r="B358" s="1059">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9">
        <v>26</v>
      </c>
      <c r="B359" s="1059">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9">
        <v>27</v>
      </c>
      <c r="B360" s="1059">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9">
        <v>28</v>
      </c>
      <c r="B361" s="1059">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9">
        <v>29</v>
      </c>
      <c r="B362" s="1059">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9">
        <v>30</v>
      </c>
      <c r="B363" s="1059">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8" t="s">
        <v>430</v>
      </c>
      <c r="K366" s="360"/>
      <c r="L366" s="360"/>
      <c r="M366" s="360"/>
      <c r="N366" s="360"/>
      <c r="O366" s="360"/>
      <c r="P366" s="361" t="s">
        <v>27</v>
      </c>
      <c r="Q366" s="361"/>
      <c r="R366" s="361"/>
      <c r="S366" s="361"/>
      <c r="T366" s="361"/>
      <c r="U366" s="361"/>
      <c r="V366" s="361"/>
      <c r="W366" s="361"/>
      <c r="X366" s="361"/>
      <c r="Y366" s="362" t="s">
        <v>491</v>
      </c>
      <c r="Z366" s="363"/>
      <c r="AA366" s="363"/>
      <c r="AB366" s="363"/>
      <c r="AC366" s="148" t="s">
        <v>474</v>
      </c>
      <c r="AD366" s="148"/>
      <c r="AE366" s="148"/>
      <c r="AF366" s="148"/>
      <c r="AG366" s="148"/>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x14ac:dyDescent="0.15">
      <c r="A367" s="1059">
        <v>1</v>
      </c>
      <c r="B367" s="1059">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9">
        <v>2</v>
      </c>
      <c r="B368" s="1059">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9">
        <v>3</v>
      </c>
      <c r="B369" s="1059">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9">
        <v>4</v>
      </c>
      <c r="B370" s="1059">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9">
        <v>5</v>
      </c>
      <c r="B371" s="1059">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9">
        <v>6</v>
      </c>
      <c r="B372" s="1059">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9">
        <v>7</v>
      </c>
      <c r="B373" s="1059">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9">
        <v>8</v>
      </c>
      <c r="B374" s="1059">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9">
        <v>9</v>
      </c>
      <c r="B375" s="1059">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9">
        <v>10</v>
      </c>
      <c r="B376" s="1059">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9">
        <v>11</v>
      </c>
      <c r="B377" s="1059">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9">
        <v>12</v>
      </c>
      <c r="B378" s="1059">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9">
        <v>13</v>
      </c>
      <c r="B379" s="1059">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9">
        <v>14</v>
      </c>
      <c r="B380" s="1059">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9">
        <v>15</v>
      </c>
      <c r="B381" s="1059">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9">
        <v>16</v>
      </c>
      <c r="B382" s="1059">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9">
        <v>17</v>
      </c>
      <c r="B383" s="1059">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9">
        <v>18</v>
      </c>
      <c r="B384" s="1059">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9">
        <v>19</v>
      </c>
      <c r="B385" s="1059">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9">
        <v>20</v>
      </c>
      <c r="B386" s="1059">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9">
        <v>21</v>
      </c>
      <c r="B387" s="1059">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9">
        <v>22</v>
      </c>
      <c r="B388" s="1059">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9">
        <v>23</v>
      </c>
      <c r="B389" s="1059">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9">
        <v>24</v>
      </c>
      <c r="B390" s="1059">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9">
        <v>25</v>
      </c>
      <c r="B391" s="1059">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9">
        <v>26</v>
      </c>
      <c r="B392" s="1059">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9">
        <v>27</v>
      </c>
      <c r="B393" s="1059">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9">
        <v>28</v>
      </c>
      <c r="B394" s="1059">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9">
        <v>29</v>
      </c>
      <c r="B395" s="1059">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9">
        <v>30</v>
      </c>
      <c r="B396" s="1059">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8" t="s">
        <v>430</v>
      </c>
      <c r="K399" s="360"/>
      <c r="L399" s="360"/>
      <c r="M399" s="360"/>
      <c r="N399" s="360"/>
      <c r="O399" s="360"/>
      <c r="P399" s="361" t="s">
        <v>27</v>
      </c>
      <c r="Q399" s="361"/>
      <c r="R399" s="361"/>
      <c r="S399" s="361"/>
      <c r="T399" s="361"/>
      <c r="U399" s="361"/>
      <c r="V399" s="361"/>
      <c r="W399" s="361"/>
      <c r="X399" s="361"/>
      <c r="Y399" s="362" t="s">
        <v>491</v>
      </c>
      <c r="Z399" s="363"/>
      <c r="AA399" s="363"/>
      <c r="AB399" s="363"/>
      <c r="AC399" s="148" t="s">
        <v>474</v>
      </c>
      <c r="AD399" s="148"/>
      <c r="AE399" s="148"/>
      <c r="AF399" s="148"/>
      <c r="AG399" s="148"/>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x14ac:dyDescent="0.15">
      <c r="A400" s="1059">
        <v>1</v>
      </c>
      <c r="B400" s="1059">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9">
        <v>2</v>
      </c>
      <c r="B401" s="1059">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9">
        <v>3</v>
      </c>
      <c r="B402" s="1059">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9">
        <v>4</v>
      </c>
      <c r="B403" s="1059">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9">
        <v>5</v>
      </c>
      <c r="B404" s="1059">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9">
        <v>6</v>
      </c>
      <c r="B405" s="1059">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9">
        <v>7</v>
      </c>
      <c r="B406" s="1059">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9">
        <v>8</v>
      </c>
      <c r="B407" s="1059">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9">
        <v>9</v>
      </c>
      <c r="B408" s="1059">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9">
        <v>10</v>
      </c>
      <c r="B409" s="1059">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9">
        <v>11</v>
      </c>
      <c r="B410" s="1059">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9">
        <v>12</v>
      </c>
      <c r="B411" s="1059">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9">
        <v>13</v>
      </c>
      <c r="B412" s="1059">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9">
        <v>14</v>
      </c>
      <c r="B413" s="1059">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9">
        <v>15</v>
      </c>
      <c r="B414" s="1059">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9">
        <v>16</v>
      </c>
      <c r="B415" s="1059">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9">
        <v>17</v>
      </c>
      <c r="B416" s="1059">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9">
        <v>18</v>
      </c>
      <c r="B417" s="1059">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9">
        <v>19</v>
      </c>
      <c r="B418" s="1059">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9">
        <v>20</v>
      </c>
      <c r="B419" s="1059">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9">
        <v>21</v>
      </c>
      <c r="B420" s="1059">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9">
        <v>22</v>
      </c>
      <c r="B421" s="1059">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9">
        <v>23</v>
      </c>
      <c r="B422" s="1059">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9">
        <v>24</v>
      </c>
      <c r="B423" s="1059">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9">
        <v>25</v>
      </c>
      <c r="B424" s="1059">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9">
        <v>26</v>
      </c>
      <c r="B425" s="1059">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9">
        <v>27</v>
      </c>
      <c r="B426" s="1059">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9">
        <v>28</v>
      </c>
      <c r="B427" s="1059">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9">
        <v>29</v>
      </c>
      <c r="B428" s="1059">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9">
        <v>30</v>
      </c>
      <c r="B429" s="1059">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8" t="s">
        <v>430</v>
      </c>
      <c r="K432" s="360"/>
      <c r="L432" s="360"/>
      <c r="M432" s="360"/>
      <c r="N432" s="360"/>
      <c r="O432" s="360"/>
      <c r="P432" s="361" t="s">
        <v>27</v>
      </c>
      <c r="Q432" s="361"/>
      <c r="R432" s="361"/>
      <c r="S432" s="361"/>
      <c r="T432" s="361"/>
      <c r="U432" s="361"/>
      <c r="V432" s="361"/>
      <c r="W432" s="361"/>
      <c r="X432" s="361"/>
      <c r="Y432" s="362" t="s">
        <v>491</v>
      </c>
      <c r="Z432" s="363"/>
      <c r="AA432" s="363"/>
      <c r="AB432" s="363"/>
      <c r="AC432" s="148" t="s">
        <v>474</v>
      </c>
      <c r="AD432" s="148"/>
      <c r="AE432" s="148"/>
      <c r="AF432" s="148"/>
      <c r="AG432" s="148"/>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x14ac:dyDescent="0.15">
      <c r="A433" s="1059">
        <v>1</v>
      </c>
      <c r="B433" s="1059">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9">
        <v>2</v>
      </c>
      <c r="B434" s="1059">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9">
        <v>3</v>
      </c>
      <c r="B435" s="1059">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9">
        <v>4</v>
      </c>
      <c r="B436" s="1059">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9">
        <v>5</v>
      </c>
      <c r="B437" s="1059">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9">
        <v>6</v>
      </c>
      <c r="B438" s="1059">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9">
        <v>7</v>
      </c>
      <c r="B439" s="1059">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9">
        <v>8</v>
      </c>
      <c r="B440" s="1059">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9">
        <v>9</v>
      </c>
      <c r="B441" s="1059">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9">
        <v>10</v>
      </c>
      <c r="B442" s="1059">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9">
        <v>11</v>
      </c>
      <c r="B443" s="1059">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9">
        <v>12</v>
      </c>
      <c r="B444" s="1059">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9">
        <v>13</v>
      </c>
      <c r="B445" s="1059">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9">
        <v>14</v>
      </c>
      <c r="B446" s="1059">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9">
        <v>15</v>
      </c>
      <c r="B447" s="1059">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9">
        <v>16</v>
      </c>
      <c r="B448" s="1059">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9">
        <v>17</v>
      </c>
      <c r="B449" s="1059">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9">
        <v>18</v>
      </c>
      <c r="B450" s="1059">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9">
        <v>19</v>
      </c>
      <c r="B451" s="1059">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9">
        <v>20</v>
      </c>
      <c r="B452" s="1059">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9">
        <v>21</v>
      </c>
      <c r="B453" s="1059">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9">
        <v>22</v>
      </c>
      <c r="B454" s="1059">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9">
        <v>23</v>
      </c>
      <c r="B455" s="1059">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9">
        <v>24</v>
      </c>
      <c r="B456" s="1059">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9">
        <v>25</v>
      </c>
      <c r="B457" s="1059">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9">
        <v>26</v>
      </c>
      <c r="B458" s="1059">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9">
        <v>27</v>
      </c>
      <c r="B459" s="1059">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9">
        <v>28</v>
      </c>
      <c r="B460" s="1059">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9">
        <v>29</v>
      </c>
      <c r="B461" s="1059">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9">
        <v>30</v>
      </c>
      <c r="B462" s="1059">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8" t="s">
        <v>430</v>
      </c>
      <c r="K465" s="360"/>
      <c r="L465" s="360"/>
      <c r="M465" s="360"/>
      <c r="N465" s="360"/>
      <c r="O465" s="360"/>
      <c r="P465" s="361" t="s">
        <v>27</v>
      </c>
      <c r="Q465" s="361"/>
      <c r="R465" s="361"/>
      <c r="S465" s="361"/>
      <c r="T465" s="361"/>
      <c r="U465" s="361"/>
      <c r="V465" s="361"/>
      <c r="W465" s="361"/>
      <c r="X465" s="361"/>
      <c r="Y465" s="362" t="s">
        <v>491</v>
      </c>
      <c r="Z465" s="363"/>
      <c r="AA465" s="363"/>
      <c r="AB465" s="363"/>
      <c r="AC465" s="148" t="s">
        <v>474</v>
      </c>
      <c r="AD465" s="148"/>
      <c r="AE465" s="148"/>
      <c r="AF465" s="148"/>
      <c r="AG465" s="148"/>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x14ac:dyDescent="0.15">
      <c r="A466" s="1059">
        <v>1</v>
      </c>
      <c r="B466" s="1059">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9">
        <v>2</v>
      </c>
      <c r="B467" s="1059">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9">
        <v>3</v>
      </c>
      <c r="B468" s="1059">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9">
        <v>4</v>
      </c>
      <c r="B469" s="1059">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9">
        <v>5</v>
      </c>
      <c r="B470" s="1059">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9">
        <v>6</v>
      </c>
      <c r="B471" s="1059">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9">
        <v>7</v>
      </c>
      <c r="B472" s="1059">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9">
        <v>8</v>
      </c>
      <c r="B473" s="1059">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9">
        <v>9</v>
      </c>
      <c r="B474" s="1059">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9">
        <v>10</v>
      </c>
      <c r="B475" s="1059">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9">
        <v>11</v>
      </c>
      <c r="B476" s="1059">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9">
        <v>12</v>
      </c>
      <c r="B477" s="1059">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9">
        <v>13</v>
      </c>
      <c r="B478" s="1059">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9">
        <v>14</v>
      </c>
      <c r="B479" s="1059">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9">
        <v>15</v>
      </c>
      <c r="B480" s="1059">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9">
        <v>16</v>
      </c>
      <c r="B481" s="1059">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9">
        <v>17</v>
      </c>
      <c r="B482" s="1059">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9">
        <v>18</v>
      </c>
      <c r="B483" s="1059">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9">
        <v>19</v>
      </c>
      <c r="B484" s="1059">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9">
        <v>20</v>
      </c>
      <c r="B485" s="1059">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9">
        <v>21</v>
      </c>
      <c r="B486" s="1059">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9">
        <v>22</v>
      </c>
      <c r="B487" s="1059">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9">
        <v>23</v>
      </c>
      <c r="B488" s="1059">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9">
        <v>24</v>
      </c>
      <c r="B489" s="1059">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9">
        <v>25</v>
      </c>
      <c r="B490" s="1059">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9">
        <v>26</v>
      </c>
      <c r="B491" s="1059">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9">
        <v>27</v>
      </c>
      <c r="B492" s="1059">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9">
        <v>28</v>
      </c>
      <c r="B493" s="1059">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9">
        <v>29</v>
      </c>
      <c r="B494" s="1059">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9">
        <v>30</v>
      </c>
      <c r="B495" s="1059">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8" t="s">
        <v>430</v>
      </c>
      <c r="K498" s="360"/>
      <c r="L498" s="360"/>
      <c r="M498" s="360"/>
      <c r="N498" s="360"/>
      <c r="O498" s="360"/>
      <c r="P498" s="361" t="s">
        <v>27</v>
      </c>
      <c r="Q498" s="361"/>
      <c r="R498" s="361"/>
      <c r="S498" s="361"/>
      <c r="T498" s="361"/>
      <c r="U498" s="361"/>
      <c r="V498" s="361"/>
      <c r="W498" s="361"/>
      <c r="X498" s="361"/>
      <c r="Y498" s="362" t="s">
        <v>491</v>
      </c>
      <c r="Z498" s="363"/>
      <c r="AA498" s="363"/>
      <c r="AB498" s="363"/>
      <c r="AC498" s="148" t="s">
        <v>474</v>
      </c>
      <c r="AD498" s="148"/>
      <c r="AE498" s="148"/>
      <c r="AF498" s="148"/>
      <c r="AG498" s="148"/>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x14ac:dyDescent="0.15">
      <c r="A499" s="1059">
        <v>1</v>
      </c>
      <c r="B499" s="1059">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9">
        <v>2</v>
      </c>
      <c r="B500" s="1059">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9">
        <v>3</v>
      </c>
      <c r="B501" s="1059">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9">
        <v>4</v>
      </c>
      <c r="B502" s="1059">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9">
        <v>5</v>
      </c>
      <c r="B503" s="1059">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9">
        <v>6</v>
      </c>
      <c r="B504" s="1059">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9">
        <v>7</v>
      </c>
      <c r="B505" s="1059">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9">
        <v>8</v>
      </c>
      <c r="B506" s="1059">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9">
        <v>9</v>
      </c>
      <c r="B507" s="1059">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9">
        <v>10</v>
      </c>
      <c r="B508" s="1059">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9">
        <v>11</v>
      </c>
      <c r="B509" s="1059">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9">
        <v>12</v>
      </c>
      <c r="B510" s="1059">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9">
        <v>13</v>
      </c>
      <c r="B511" s="1059">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9">
        <v>14</v>
      </c>
      <c r="B512" s="1059">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9">
        <v>15</v>
      </c>
      <c r="B513" s="1059">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9">
        <v>16</v>
      </c>
      <c r="B514" s="1059">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9">
        <v>17</v>
      </c>
      <c r="B515" s="1059">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9">
        <v>18</v>
      </c>
      <c r="B516" s="1059">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9">
        <v>19</v>
      </c>
      <c r="B517" s="1059">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9">
        <v>20</v>
      </c>
      <c r="B518" s="1059">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9">
        <v>21</v>
      </c>
      <c r="B519" s="1059">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9">
        <v>22</v>
      </c>
      <c r="B520" s="1059">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9">
        <v>23</v>
      </c>
      <c r="B521" s="1059">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9">
        <v>24</v>
      </c>
      <c r="B522" s="1059">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9">
        <v>25</v>
      </c>
      <c r="B523" s="1059">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9">
        <v>26</v>
      </c>
      <c r="B524" s="1059">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9">
        <v>27</v>
      </c>
      <c r="B525" s="1059">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9">
        <v>28</v>
      </c>
      <c r="B526" s="1059">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9">
        <v>29</v>
      </c>
      <c r="B527" s="1059">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9">
        <v>30</v>
      </c>
      <c r="B528" s="1059">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8" t="s">
        <v>430</v>
      </c>
      <c r="K531" s="360"/>
      <c r="L531" s="360"/>
      <c r="M531" s="360"/>
      <c r="N531" s="360"/>
      <c r="O531" s="360"/>
      <c r="P531" s="361" t="s">
        <v>27</v>
      </c>
      <c r="Q531" s="361"/>
      <c r="R531" s="361"/>
      <c r="S531" s="361"/>
      <c r="T531" s="361"/>
      <c r="U531" s="361"/>
      <c r="V531" s="361"/>
      <c r="W531" s="361"/>
      <c r="X531" s="361"/>
      <c r="Y531" s="362" t="s">
        <v>491</v>
      </c>
      <c r="Z531" s="363"/>
      <c r="AA531" s="363"/>
      <c r="AB531" s="363"/>
      <c r="AC531" s="148" t="s">
        <v>474</v>
      </c>
      <c r="AD531" s="148"/>
      <c r="AE531" s="148"/>
      <c r="AF531" s="148"/>
      <c r="AG531" s="148"/>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x14ac:dyDescent="0.15">
      <c r="A532" s="1059">
        <v>1</v>
      </c>
      <c r="B532" s="1059">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9">
        <v>2</v>
      </c>
      <c r="B533" s="1059">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9">
        <v>3</v>
      </c>
      <c r="B534" s="1059">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9">
        <v>4</v>
      </c>
      <c r="B535" s="1059">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9">
        <v>5</v>
      </c>
      <c r="B536" s="1059">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9">
        <v>6</v>
      </c>
      <c r="B537" s="1059">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9">
        <v>7</v>
      </c>
      <c r="B538" s="1059">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9">
        <v>8</v>
      </c>
      <c r="B539" s="1059">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9">
        <v>9</v>
      </c>
      <c r="B540" s="1059">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9">
        <v>10</v>
      </c>
      <c r="B541" s="1059">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9">
        <v>11</v>
      </c>
      <c r="B542" s="1059">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9">
        <v>12</v>
      </c>
      <c r="B543" s="1059">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9">
        <v>13</v>
      </c>
      <c r="B544" s="1059">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9">
        <v>14</v>
      </c>
      <c r="B545" s="1059">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9">
        <v>15</v>
      </c>
      <c r="B546" s="1059">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9">
        <v>16</v>
      </c>
      <c r="B547" s="1059">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9">
        <v>17</v>
      </c>
      <c r="B548" s="1059">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9">
        <v>18</v>
      </c>
      <c r="B549" s="1059">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9">
        <v>19</v>
      </c>
      <c r="B550" s="1059">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9">
        <v>20</v>
      </c>
      <c r="B551" s="1059">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9">
        <v>21</v>
      </c>
      <c r="B552" s="1059">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9">
        <v>22</v>
      </c>
      <c r="B553" s="1059">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9">
        <v>23</v>
      </c>
      <c r="B554" s="1059">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9">
        <v>24</v>
      </c>
      <c r="B555" s="1059">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9">
        <v>25</v>
      </c>
      <c r="B556" s="1059">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9">
        <v>26</v>
      </c>
      <c r="B557" s="1059">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9">
        <v>27</v>
      </c>
      <c r="B558" s="1059">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9">
        <v>28</v>
      </c>
      <c r="B559" s="1059">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9">
        <v>29</v>
      </c>
      <c r="B560" s="1059">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9">
        <v>30</v>
      </c>
      <c r="B561" s="1059">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8" t="s">
        <v>430</v>
      </c>
      <c r="K564" s="360"/>
      <c r="L564" s="360"/>
      <c r="M564" s="360"/>
      <c r="N564" s="360"/>
      <c r="O564" s="360"/>
      <c r="P564" s="361" t="s">
        <v>27</v>
      </c>
      <c r="Q564" s="361"/>
      <c r="R564" s="361"/>
      <c r="S564" s="361"/>
      <c r="T564" s="361"/>
      <c r="U564" s="361"/>
      <c r="V564" s="361"/>
      <c r="W564" s="361"/>
      <c r="X564" s="361"/>
      <c r="Y564" s="362" t="s">
        <v>491</v>
      </c>
      <c r="Z564" s="363"/>
      <c r="AA564" s="363"/>
      <c r="AB564" s="363"/>
      <c r="AC564" s="148" t="s">
        <v>474</v>
      </c>
      <c r="AD564" s="148"/>
      <c r="AE564" s="148"/>
      <c r="AF564" s="148"/>
      <c r="AG564" s="148"/>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x14ac:dyDescent="0.15">
      <c r="A565" s="1059">
        <v>1</v>
      </c>
      <c r="B565" s="1059">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9">
        <v>2</v>
      </c>
      <c r="B566" s="1059">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9">
        <v>3</v>
      </c>
      <c r="B567" s="1059">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9">
        <v>4</v>
      </c>
      <c r="B568" s="1059">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9">
        <v>5</v>
      </c>
      <c r="B569" s="1059">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9">
        <v>6</v>
      </c>
      <c r="B570" s="1059">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9">
        <v>7</v>
      </c>
      <c r="B571" s="1059">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9">
        <v>8</v>
      </c>
      <c r="B572" s="1059">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9">
        <v>9</v>
      </c>
      <c r="B573" s="1059">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9">
        <v>10</v>
      </c>
      <c r="B574" s="1059">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9">
        <v>11</v>
      </c>
      <c r="B575" s="1059">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9">
        <v>12</v>
      </c>
      <c r="B576" s="1059">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9">
        <v>13</v>
      </c>
      <c r="B577" s="1059">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9">
        <v>14</v>
      </c>
      <c r="B578" s="1059">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9">
        <v>15</v>
      </c>
      <c r="B579" s="1059">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9">
        <v>16</v>
      </c>
      <c r="B580" s="1059">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9">
        <v>17</v>
      </c>
      <c r="B581" s="1059">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9">
        <v>18</v>
      </c>
      <c r="B582" s="1059">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9">
        <v>19</v>
      </c>
      <c r="B583" s="1059">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9">
        <v>20</v>
      </c>
      <c r="B584" s="1059">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9">
        <v>21</v>
      </c>
      <c r="B585" s="1059">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9">
        <v>22</v>
      </c>
      <c r="B586" s="1059">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9">
        <v>23</v>
      </c>
      <c r="B587" s="1059">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9">
        <v>24</v>
      </c>
      <c r="B588" s="1059">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9">
        <v>25</v>
      </c>
      <c r="B589" s="1059">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9">
        <v>26</v>
      </c>
      <c r="B590" s="1059">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9">
        <v>27</v>
      </c>
      <c r="B591" s="1059">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9">
        <v>28</v>
      </c>
      <c r="B592" s="1059">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9">
        <v>29</v>
      </c>
      <c r="B593" s="1059">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9">
        <v>30</v>
      </c>
      <c r="B594" s="1059">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8" t="s">
        <v>430</v>
      </c>
      <c r="K597" s="360"/>
      <c r="L597" s="360"/>
      <c r="M597" s="360"/>
      <c r="N597" s="360"/>
      <c r="O597" s="360"/>
      <c r="P597" s="361" t="s">
        <v>27</v>
      </c>
      <c r="Q597" s="361"/>
      <c r="R597" s="361"/>
      <c r="S597" s="361"/>
      <c r="T597" s="361"/>
      <c r="U597" s="361"/>
      <c r="V597" s="361"/>
      <c r="W597" s="361"/>
      <c r="X597" s="361"/>
      <c r="Y597" s="362" t="s">
        <v>491</v>
      </c>
      <c r="Z597" s="363"/>
      <c r="AA597" s="363"/>
      <c r="AB597" s="363"/>
      <c r="AC597" s="148" t="s">
        <v>474</v>
      </c>
      <c r="AD597" s="148"/>
      <c r="AE597" s="148"/>
      <c r="AF597" s="148"/>
      <c r="AG597" s="148"/>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x14ac:dyDescent="0.15">
      <c r="A598" s="1059">
        <v>1</v>
      </c>
      <c r="B598" s="1059">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9">
        <v>2</v>
      </c>
      <c r="B599" s="1059">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9">
        <v>3</v>
      </c>
      <c r="B600" s="1059">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9">
        <v>4</v>
      </c>
      <c r="B601" s="1059">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9">
        <v>5</v>
      </c>
      <c r="B602" s="1059">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9">
        <v>6</v>
      </c>
      <c r="B603" s="1059">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9">
        <v>7</v>
      </c>
      <c r="B604" s="1059">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9">
        <v>8</v>
      </c>
      <c r="B605" s="1059">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9">
        <v>9</v>
      </c>
      <c r="B606" s="1059">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9">
        <v>10</v>
      </c>
      <c r="B607" s="1059">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9">
        <v>11</v>
      </c>
      <c r="B608" s="1059">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9">
        <v>12</v>
      </c>
      <c r="B609" s="1059">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9">
        <v>13</v>
      </c>
      <c r="B610" s="1059">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9">
        <v>14</v>
      </c>
      <c r="B611" s="1059">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9">
        <v>15</v>
      </c>
      <c r="B612" s="1059">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9">
        <v>16</v>
      </c>
      <c r="B613" s="1059">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9">
        <v>17</v>
      </c>
      <c r="B614" s="1059">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9">
        <v>18</v>
      </c>
      <c r="B615" s="1059">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9">
        <v>19</v>
      </c>
      <c r="B616" s="1059">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9">
        <v>20</v>
      </c>
      <c r="B617" s="1059">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9">
        <v>21</v>
      </c>
      <c r="B618" s="1059">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9">
        <v>22</v>
      </c>
      <c r="B619" s="1059">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9">
        <v>23</v>
      </c>
      <c r="B620" s="1059">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9">
        <v>24</v>
      </c>
      <c r="B621" s="1059">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9">
        <v>25</v>
      </c>
      <c r="B622" s="1059">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9">
        <v>26</v>
      </c>
      <c r="B623" s="1059">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9">
        <v>27</v>
      </c>
      <c r="B624" s="1059">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9">
        <v>28</v>
      </c>
      <c r="B625" s="1059">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9">
        <v>29</v>
      </c>
      <c r="B626" s="1059">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9">
        <v>30</v>
      </c>
      <c r="B627" s="1059">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8" t="s">
        <v>430</v>
      </c>
      <c r="K630" s="360"/>
      <c r="L630" s="360"/>
      <c r="M630" s="360"/>
      <c r="N630" s="360"/>
      <c r="O630" s="360"/>
      <c r="P630" s="361" t="s">
        <v>27</v>
      </c>
      <c r="Q630" s="361"/>
      <c r="R630" s="361"/>
      <c r="S630" s="361"/>
      <c r="T630" s="361"/>
      <c r="U630" s="361"/>
      <c r="V630" s="361"/>
      <c r="W630" s="361"/>
      <c r="X630" s="361"/>
      <c r="Y630" s="362" t="s">
        <v>491</v>
      </c>
      <c r="Z630" s="363"/>
      <c r="AA630" s="363"/>
      <c r="AB630" s="363"/>
      <c r="AC630" s="148" t="s">
        <v>474</v>
      </c>
      <c r="AD630" s="148"/>
      <c r="AE630" s="148"/>
      <c r="AF630" s="148"/>
      <c r="AG630" s="148"/>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x14ac:dyDescent="0.15">
      <c r="A631" s="1059">
        <v>1</v>
      </c>
      <c r="B631" s="1059">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9">
        <v>2</v>
      </c>
      <c r="B632" s="1059">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9">
        <v>3</v>
      </c>
      <c r="B633" s="1059">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9">
        <v>4</v>
      </c>
      <c r="B634" s="1059">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9">
        <v>5</v>
      </c>
      <c r="B635" s="1059">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9">
        <v>6</v>
      </c>
      <c r="B636" s="1059">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9">
        <v>7</v>
      </c>
      <c r="B637" s="1059">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9">
        <v>8</v>
      </c>
      <c r="B638" s="1059">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9">
        <v>9</v>
      </c>
      <c r="B639" s="1059">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9">
        <v>10</v>
      </c>
      <c r="B640" s="1059">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9">
        <v>11</v>
      </c>
      <c r="B641" s="1059">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9">
        <v>12</v>
      </c>
      <c r="B642" s="1059">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9">
        <v>13</v>
      </c>
      <c r="B643" s="1059">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9">
        <v>14</v>
      </c>
      <c r="B644" s="1059">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9">
        <v>15</v>
      </c>
      <c r="B645" s="1059">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9">
        <v>16</v>
      </c>
      <c r="B646" s="1059">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9">
        <v>17</v>
      </c>
      <c r="B647" s="1059">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9">
        <v>18</v>
      </c>
      <c r="B648" s="1059">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9">
        <v>19</v>
      </c>
      <c r="B649" s="1059">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9">
        <v>20</v>
      </c>
      <c r="B650" s="1059">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9">
        <v>21</v>
      </c>
      <c r="B651" s="1059">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9">
        <v>22</v>
      </c>
      <c r="B652" s="1059">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9">
        <v>23</v>
      </c>
      <c r="B653" s="1059">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9">
        <v>24</v>
      </c>
      <c r="B654" s="1059">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9">
        <v>25</v>
      </c>
      <c r="B655" s="1059">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9">
        <v>26</v>
      </c>
      <c r="B656" s="1059">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9">
        <v>27</v>
      </c>
      <c r="B657" s="1059">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9">
        <v>28</v>
      </c>
      <c r="B658" s="1059">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9">
        <v>29</v>
      </c>
      <c r="B659" s="1059">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9">
        <v>30</v>
      </c>
      <c r="B660" s="1059">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8" t="s">
        <v>430</v>
      </c>
      <c r="K663" s="360"/>
      <c r="L663" s="360"/>
      <c r="M663" s="360"/>
      <c r="N663" s="360"/>
      <c r="O663" s="360"/>
      <c r="P663" s="361" t="s">
        <v>27</v>
      </c>
      <c r="Q663" s="361"/>
      <c r="R663" s="361"/>
      <c r="S663" s="361"/>
      <c r="T663" s="361"/>
      <c r="U663" s="361"/>
      <c r="V663" s="361"/>
      <c r="W663" s="361"/>
      <c r="X663" s="361"/>
      <c r="Y663" s="362" t="s">
        <v>491</v>
      </c>
      <c r="Z663" s="363"/>
      <c r="AA663" s="363"/>
      <c r="AB663" s="363"/>
      <c r="AC663" s="148" t="s">
        <v>474</v>
      </c>
      <c r="AD663" s="148"/>
      <c r="AE663" s="148"/>
      <c r="AF663" s="148"/>
      <c r="AG663" s="148"/>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x14ac:dyDescent="0.15">
      <c r="A664" s="1059">
        <v>1</v>
      </c>
      <c r="B664" s="1059">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9">
        <v>2</v>
      </c>
      <c r="B665" s="1059">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9">
        <v>3</v>
      </c>
      <c r="B666" s="1059">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9">
        <v>4</v>
      </c>
      <c r="B667" s="1059">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9">
        <v>5</v>
      </c>
      <c r="B668" s="1059">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9">
        <v>6</v>
      </c>
      <c r="B669" s="1059">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9">
        <v>7</v>
      </c>
      <c r="B670" s="1059">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9">
        <v>8</v>
      </c>
      <c r="B671" s="1059">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9">
        <v>9</v>
      </c>
      <c r="B672" s="1059">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9">
        <v>10</v>
      </c>
      <c r="B673" s="1059">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9">
        <v>11</v>
      </c>
      <c r="B674" s="1059">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9">
        <v>12</v>
      </c>
      <c r="B675" s="1059">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9">
        <v>13</v>
      </c>
      <c r="B676" s="1059">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9">
        <v>14</v>
      </c>
      <c r="B677" s="1059">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9">
        <v>15</v>
      </c>
      <c r="B678" s="1059">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9">
        <v>16</v>
      </c>
      <c r="B679" s="1059">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9">
        <v>17</v>
      </c>
      <c r="B680" s="1059">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9">
        <v>18</v>
      </c>
      <c r="B681" s="1059">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9">
        <v>19</v>
      </c>
      <c r="B682" s="1059">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9">
        <v>20</v>
      </c>
      <c r="B683" s="1059">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9">
        <v>21</v>
      </c>
      <c r="B684" s="1059">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9">
        <v>22</v>
      </c>
      <c r="B685" s="1059">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9">
        <v>23</v>
      </c>
      <c r="B686" s="1059">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9">
        <v>24</v>
      </c>
      <c r="B687" s="1059">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9">
        <v>25</v>
      </c>
      <c r="B688" s="1059">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9">
        <v>26</v>
      </c>
      <c r="B689" s="1059">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9">
        <v>27</v>
      </c>
      <c r="B690" s="1059">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9">
        <v>28</v>
      </c>
      <c r="B691" s="1059">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9">
        <v>29</v>
      </c>
      <c r="B692" s="1059">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9">
        <v>30</v>
      </c>
      <c r="B693" s="1059">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8" t="s">
        <v>430</v>
      </c>
      <c r="K696" s="360"/>
      <c r="L696" s="360"/>
      <c r="M696" s="360"/>
      <c r="N696" s="360"/>
      <c r="O696" s="360"/>
      <c r="P696" s="361" t="s">
        <v>27</v>
      </c>
      <c r="Q696" s="361"/>
      <c r="R696" s="361"/>
      <c r="S696" s="361"/>
      <c r="T696" s="361"/>
      <c r="U696" s="361"/>
      <c r="V696" s="361"/>
      <c r="W696" s="361"/>
      <c r="X696" s="361"/>
      <c r="Y696" s="362" t="s">
        <v>491</v>
      </c>
      <c r="Z696" s="363"/>
      <c r="AA696" s="363"/>
      <c r="AB696" s="363"/>
      <c r="AC696" s="148" t="s">
        <v>474</v>
      </c>
      <c r="AD696" s="148"/>
      <c r="AE696" s="148"/>
      <c r="AF696" s="148"/>
      <c r="AG696" s="148"/>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x14ac:dyDescent="0.15">
      <c r="A697" s="1059">
        <v>1</v>
      </c>
      <c r="B697" s="1059">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9">
        <v>2</v>
      </c>
      <c r="B698" s="1059">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9">
        <v>3</v>
      </c>
      <c r="B699" s="1059">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9">
        <v>4</v>
      </c>
      <c r="B700" s="1059">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9">
        <v>5</v>
      </c>
      <c r="B701" s="1059">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9">
        <v>6</v>
      </c>
      <c r="B702" s="1059">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9">
        <v>7</v>
      </c>
      <c r="B703" s="1059">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9">
        <v>8</v>
      </c>
      <c r="B704" s="1059">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9">
        <v>9</v>
      </c>
      <c r="B705" s="1059">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9">
        <v>10</v>
      </c>
      <c r="B706" s="1059">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9">
        <v>11</v>
      </c>
      <c r="B707" s="1059">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9">
        <v>12</v>
      </c>
      <c r="B708" s="1059">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9">
        <v>13</v>
      </c>
      <c r="B709" s="1059">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9">
        <v>14</v>
      </c>
      <c r="B710" s="1059">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9">
        <v>15</v>
      </c>
      <c r="B711" s="1059">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9">
        <v>16</v>
      </c>
      <c r="B712" s="1059">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9">
        <v>17</v>
      </c>
      <c r="B713" s="1059">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9">
        <v>18</v>
      </c>
      <c r="B714" s="1059">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9">
        <v>19</v>
      </c>
      <c r="B715" s="1059">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9">
        <v>20</v>
      </c>
      <c r="B716" s="1059">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9">
        <v>21</v>
      </c>
      <c r="B717" s="1059">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9">
        <v>22</v>
      </c>
      <c r="B718" s="1059">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9">
        <v>23</v>
      </c>
      <c r="B719" s="1059">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9">
        <v>24</v>
      </c>
      <c r="B720" s="1059">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9">
        <v>25</v>
      </c>
      <c r="B721" s="1059">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9">
        <v>26</v>
      </c>
      <c r="B722" s="1059">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9">
        <v>27</v>
      </c>
      <c r="B723" s="1059">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9">
        <v>28</v>
      </c>
      <c r="B724" s="1059">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9">
        <v>29</v>
      </c>
      <c r="B725" s="1059">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9">
        <v>30</v>
      </c>
      <c r="B726" s="1059">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8" t="s">
        <v>430</v>
      </c>
      <c r="K729" s="360"/>
      <c r="L729" s="360"/>
      <c r="M729" s="360"/>
      <c r="N729" s="360"/>
      <c r="O729" s="360"/>
      <c r="P729" s="361" t="s">
        <v>27</v>
      </c>
      <c r="Q729" s="361"/>
      <c r="R729" s="361"/>
      <c r="S729" s="361"/>
      <c r="T729" s="361"/>
      <c r="U729" s="361"/>
      <c r="V729" s="361"/>
      <c r="W729" s="361"/>
      <c r="X729" s="361"/>
      <c r="Y729" s="362" t="s">
        <v>491</v>
      </c>
      <c r="Z729" s="363"/>
      <c r="AA729" s="363"/>
      <c r="AB729" s="363"/>
      <c r="AC729" s="148" t="s">
        <v>474</v>
      </c>
      <c r="AD729" s="148"/>
      <c r="AE729" s="148"/>
      <c r="AF729" s="148"/>
      <c r="AG729" s="148"/>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x14ac:dyDescent="0.15">
      <c r="A730" s="1059">
        <v>1</v>
      </c>
      <c r="B730" s="1059">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9">
        <v>2</v>
      </c>
      <c r="B731" s="1059">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9">
        <v>3</v>
      </c>
      <c r="B732" s="1059">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9">
        <v>4</v>
      </c>
      <c r="B733" s="1059">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9">
        <v>5</v>
      </c>
      <c r="B734" s="1059">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9">
        <v>6</v>
      </c>
      <c r="B735" s="1059">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9">
        <v>7</v>
      </c>
      <c r="B736" s="1059">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9">
        <v>8</v>
      </c>
      <c r="B737" s="1059">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9">
        <v>9</v>
      </c>
      <c r="B738" s="1059">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9">
        <v>10</v>
      </c>
      <c r="B739" s="1059">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9">
        <v>11</v>
      </c>
      <c r="B740" s="1059">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9">
        <v>12</v>
      </c>
      <c r="B741" s="1059">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9">
        <v>13</v>
      </c>
      <c r="B742" s="1059">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9">
        <v>14</v>
      </c>
      <c r="B743" s="1059">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9">
        <v>15</v>
      </c>
      <c r="B744" s="1059">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9">
        <v>16</v>
      </c>
      <c r="B745" s="1059">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9">
        <v>17</v>
      </c>
      <c r="B746" s="1059">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9">
        <v>18</v>
      </c>
      <c r="B747" s="1059">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9">
        <v>19</v>
      </c>
      <c r="B748" s="1059">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9">
        <v>20</v>
      </c>
      <c r="B749" s="1059">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9">
        <v>21</v>
      </c>
      <c r="B750" s="1059">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9">
        <v>22</v>
      </c>
      <c r="B751" s="1059">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9">
        <v>23</v>
      </c>
      <c r="B752" s="1059">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9">
        <v>24</v>
      </c>
      <c r="B753" s="1059">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9">
        <v>25</v>
      </c>
      <c r="B754" s="1059">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9">
        <v>26</v>
      </c>
      <c r="B755" s="1059">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9">
        <v>27</v>
      </c>
      <c r="B756" s="1059">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9">
        <v>28</v>
      </c>
      <c r="B757" s="1059">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9">
        <v>29</v>
      </c>
      <c r="B758" s="1059">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9">
        <v>30</v>
      </c>
      <c r="B759" s="1059">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8" t="s">
        <v>430</v>
      </c>
      <c r="K762" s="360"/>
      <c r="L762" s="360"/>
      <c r="M762" s="360"/>
      <c r="N762" s="360"/>
      <c r="O762" s="360"/>
      <c r="P762" s="361" t="s">
        <v>27</v>
      </c>
      <c r="Q762" s="361"/>
      <c r="R762" s="361"/>
      <c r="S762" s="361"/>
      <c r="T762" s="361"/>
      <c r="U762" s="361"/>
      <c r="V762" s="361"/>
      <c r="W762" s="361"/>
      <c r="X762" s="361"/>
      <c r="Y762" s="362" t="s">
        <v>491</v>
      </c>
      <c r="Z762" s="363"/>
      <c r="AA762" s="363"/>
      <c r="AB762" s="363"/>
      <c r="AC762" s="148" t="s">
        <v>474</v>
      </c>
      <c r="AD762" s="148"/>
      <c r="AE762" s="148"/>
      <c r="AF762" s="148"/>
      <c r="AG762" s="148"/>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x14ac:dyDescent="0.15">
      <c r="A763" s="1059">
        <v>1</v>
      </c>
      <c r="B763" s="1059">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9">
        <v>2</v>
      </c>
      <c r="B764" s="1059">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9">
        <v>3</v>
      </c>
      <c r="B765" s="1059">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9">
        <v>4</v>
      </c>
      <c r="B766" s="1059">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9">
        <v>5</v>
      </c>
      <c r="B767" s="1059">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9">
        <v>6</v>
      </c>
      <c r="B768" s="1059">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9">
        <v>7</v>
      </c>
      <c r="B769" s="1059">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9">
        <v>8</v>
      </c>
      <c r="B770" s="1059">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9">
        <v>9</v>
      </c>
      <c r="B771" s="1059">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9">
        <v>10</v>
      </c>
      <c r="B772" s="1059">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9">
        <v>11</v>
      </c>
      <c r="B773" s="1059">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9">
        <v>12</v>
      </c>
      <c r="B774" s="1059">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9">
        <v>13</v>
      </c>
      <c r="B775" s="1059">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9">
        <v>14</v>
      </c>
      <c r="B776" s="1059">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9">
        <v>15</v>
      </c>
      <c r="B777" s="1059">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9">
        <v>16</v>
      </c>
      <c r="B778" s="1059">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9">
        <v>17</v>
      </c>
      <c r="B779" s="1059">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9">
        <v>18</v>
      </c>
      <c r="B780" s="1059">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9">
        <v>19</v>
      </c>
      <c r="B781" s="1059">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9">
        <v>20</v>
      </c>
      <c r="B782" s="1059">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9">
        <v>21</v>
      </c>
      <c r="B783" s="1059">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9">
        <v>22</v>
      </c>
      <c r="B784" s="1059">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9">
        <v>23</v>
      </c>
      <c r="B785" s="1059">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9">
        <v>24</v>
      </c>
      <c r="B786" s="1059">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9">
        <v>25</v>
      </c>
      <c r="B787" s="1059">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9">
        <v>26</v>
      </c>
      <c r="B788" s="1059">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9">
        <v>27</v>
      </c>
      <c r="B789" s="1059">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9">
        <v>28</v>
      </c>
      <c r="B790" s="1059">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9">
        <v>29</v>
      </c>
      <c r="B791" s="1059">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9">
        <v>30</v>
      </c>
      <c r="B792" s="1059">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8" t="s">
        <v>430</v>
      </c>
      <c r="K795" s="360"/>
      <c r="L795" s="360"/>
      <c r="M795" s="360"/>
      <c r="N795" s="360"/>
      <c r="O795" s="360"/>
      <c r="P795" s="361" t="s">
        <v>27</v>
      </c>
      <c r="Q795" s="361"/>
      <c r="R795" s="361"/>
      <c r="S795" s="361"/>
      <c r="T795" s="361"/>
      <c r="U795" s="361"/>
      <c r="V795" s="361"/>
      <c r="W795" s="361"/>
      <c r="X795" s="361"/>
      <c r="Y795" s="362" t="s">
        <v>491</v>
      </c>
      <c r="Z795" s="363"/>
      <c r="AA795" s="363"/>
      <c r="AB795" s="363"/>
      <c r="AC795" s="148" t="s">
        <v>474</v>
      </c>
      <c r="AD795" s="148"/>
      <c r="AE795" s="148"/>
      <c r="AF795" s="148"/>
      <c r="AG795" s="148"/>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x14ac:dyDescent="0.15">
      <c r="A796" s="1059">
        <v>1</v>
      </c>
      <c r="B796" s="1059">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9">
        <v>2</v>
      </c>
      <c r="B797" s="1059">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9">
        <v>3</v>
      </c>
      <c r="B798" s="1059">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9">
        <v>4</v>
      </c>
      <c r="B799" s="1059">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9">
        <v>5</v>
      </c>
      <c r="B800" s="1059">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9">
        <v>6</v>
      </c>
      <c r="B801" s="1059">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9">
        <v>7</v>
      </c>
      <c r="B802" s="1059">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9">
        <v>8</v>
      </c>
      <c r="B803" s="1059">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9">
        <v>9</v>
      </c>
      <c r="B804" s="1059">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9">
        <v>10</v>
      </c>
      <c r="B805" s="1059">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9">
        <v>11</v>
      </c>
      <c r="B806" s="1059">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9">
        <v>12</v>
      </c>
      <c r="B807" s="1059">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9">
        <v>13</v>
      </c>
      <c r="B808" s="1059">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9">
        <v>14</v>
      </c>
      <c r="B809" s="1059">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9">
        <v>15</v>
      </c>
      <c r="B810" s="1059">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9">
        <v>16</v>
      </c>
      <c r="B811" s="1059">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9">
        <v>17</v>
      </c>
      <c r="B812" s="1059">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9">
        <v>18</v>
      </c>
      <c r="B813" s="1059">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9">
        <v>19</v>
      </c>
      <c r="B814" s="1059">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9">
        <v>20</v>
      </c>
      <c r="B815" s="1059">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9">
        <v>21</v>
      </c>
      <c r="B816" s="1059">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9">
        <v>22</v>
      </c>
      <c r="B817" s="1059">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9">
        <v>23</v>
      </c>
      <c r="B818" s="1059">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9">
        <v>24</v>
      </c>
      <c r="B819" s="1059">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9">
        <v>25</v>
      </c>
      <c r="B820" s="1059">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9">
        <v>26</v>
      </c>
      <c r="B821" s="1059">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9">
        <v>27</v>
      </c>
      <c r="B822" s="1059">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9">
        <v>28</v>
      </c>
      <c r="B823" s="1059">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9">
        <v>29</v>
      </c>
      <c r="B824" s="1059">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9">
        <v>30</v>
      </c>
      <c r="B825" s="1059">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8" t="s">
        <v>430</v>
      </c>
      <c r="K828" s="360"/>
      <c r="L828" s="360"/>
      <c r="M828" s="360"/>
      <c r="N828" s="360"/>
      <c r="O828" s="360"/>
      <c r="P828" s="361" t="s">
        <v>27</v>
      </c>
      <c r="Q828" s="361"/>
      <c r="R828" s="361"/>
      <c r="S828" s="361"/>
      <c r="T828" s="361"/>
      <c r="U828" s="361"/>
      <c r="V828" s="361"/>
      <c r="W828" s="361"/>
      <c r="X828" s="361"/>
      <c r="Y828" s="362" t="s">
        <v>491</v>
      </c>
      <c r="Z828" s="363"/>
      <c r="AA828" s="363"/>
      <c r="AB828" s="363"/>
      <c r="AC828" s="148" t="s">
        <v>474</v>
      </c>
      <c r="AD828" s="148"/>
      <c r="AE828" s="148"/>
      <c r="AF828" s="148"/>
      <c r="AG828" s="148"/>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x14ac:dyDescent="0.15">
      <c r="A829" s="1059">
        <v>1</v>
      </c>
      <c r="B829" s="1059">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9">
        <v>2</v>
      </c>
      <c r="B830" s="1059">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9">
        <v>3</v>
      </c>
      <c r="B831" s="1059">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9">
        <v>4</v>
      </c>
      <c r="B832" s="1059">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9">
        <v>5</v>
      </c>
      <c r="B833" s="1059">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9">
        <v>6</v>
      </c>
      <c r="B834" s="1059">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9">
        <v>7</v>
      </c>
      <c r="B835" s="1059">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9">
        <v>8</v>
      </c>
      <c r="B836" s="1059">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9">
        <v>9</v>
      </c>
      <c r="B837" s="1059">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9">
        <v>10</v>
      </c>
      <c r="B838" s="1059">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9">
        <v>11</v>
      </c>
      <c r="B839" s="1059">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9">
        <v>12</v>
      </c>
      <c r="B840" s="1059">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9">
        <v>13</v>
      </c>
      <c r="B841" s="1059">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9">
        <v>14</v>
      </c>
      <c r="B842" s="1059">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9">
        <v>15</v>
      </c>
      <c r="B843" s="1059">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9">
        <v>16</v>
      </c>
      <c r="B844" s="1059">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9">
        <v>17</v>
      </c>
      <c r="B845" s="1059">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9">
        <v>18</v>
      </c>
      <c r="B846" s="1059">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9">
        <v>19</v>
      </c>
      <c r="B847" s="1059">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9">
        <v>20</v>
      </c>
      <c r="B848" s="1059">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9">
        <v>21</v>
      </c>
      <c r="B849" s="1059">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9">
        <v>22</v>
      </c>
      <c r="B850" s="1059">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9">
        <v>23</v>
      </c>
      <c r="B851" s="1059">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9">
        <v>24</v>
      </c>
      <c r="B852" s="1059">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9">
        <v>25</v>
      </c>
      <c r="B853" s="1059">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9">
        <v>26</v>
      </c>
      <c r="B854" s="1059">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9">
        <v>27</v>
      </c>
      <c r="B855" s="1059">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9">
        <v>28</v>
      </c>
      <c r="B856" s="105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9">
        <v>29</v>
      </c>
      <c r="B857" s="105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9">
        <v>30</v>
      </c>
      <c r="B858" s="105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8" t="s">
        <v>430</v>
      </c>
      <c r="K861" s="360"/>
      <c r="L861" s="360"/>
      <c r="M861" s="360"/>
      <c r="N861" s="360"/>
      <c r="O861" s="360"/>
      <c r="P861" s="361" t="s">
        <v>27</v>
      </c>
      <c r="Q861" s="361"/>
      <c r="R861" s="361"/>
      <c r="S861" s="361"/>
      <c r="T861" s="361"/>
      <c r="U861" s="361"/>
      <c r="V861" s="361"/>
      <c r="W861" s="361"/>
      <c r="X861" s="361"/>
      <c r="Y861" s="362" t="s">
        <v>491</v>
      </c>
      <c r="Z861" s="363"/>
      <c r="AA861" s="363"/>
      <c r="AB861" s="363"/>
      <c r="AC861" s="148" t="s">
        <v>474</v>
      </c>
      <c r="AD861" s="148"/>
      <c r="AE861" s="148"/>
      <c r="AF861" s="148"/>
      <c r="AG861" s="148"/>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x14ac:dyDescent="0.15">
      <c r="A862" s="1059">
        <v>1</v>
      </c>
      <c r="B862" s="105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9">
        <v>2</v>
      </c>
      <c r="B863" s="105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9">
        <v>3</v>
      </c>
      <c r="B864" s="105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9">
        <v>4</v>
      </c>
      <c r="B865" s="105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9">
        <v>5</v>
      </c>
      <c r="B866" s="105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9">
        <v>6</v>
      </c>
      <c r="B867" s="1059">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9">
        <v>7</v>
      </c>
      <c r="B868" s="1059">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9">
        <v>8</v>
      </c>
      <c r="B869" s="1059">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9">
        <v>9</v>
      </c>
      <c r="B870" s="1059">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9">
        <v>10</v>
      </c>
      <c r="B871" s="1059">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9">
        <v>11</v>
      </c>
      <c r="B872" s="1059">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9">
        <v>12</v>
      </c>
      <c r="B873" s="1059">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9">
        <v>13</v>
      </c>
      <c r="B874" s="1059">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9">
        <v>14</v>
      </c>
      <c r="B875" s="1059">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9">
        <v>15</v>
      </c>
      <c r="B876" s="1059">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9">
        <v>16</v>
      </c>
      <c r="B877" s="1059">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9">
        <v>17</v>
      </c>
      <c r="B878" s="1059">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9">
        <v>18</v>
      </c>
      <c r="B879" s="1059">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9">
        <v>19</v>
      </c>
      <c r="B880" s="105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9">
        <v>20</v>
      </c>
      <c r="B881" s="105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9">
        <v>21</v>
      </c>
      <c r="B882" s="105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9">
        <v>22</v>
      </c>
      <c r="B883" s="105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9">
        <v>23</v>
      </c>
      <c r="B884" s="105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9">
        <v>24</v>
      </c>
      <c r="B885" s="105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9">
        <v>25</v>
      </c>
      <c r="B886" s="105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9">
        <v>26</v>
      </c>
      <c r="B887" s="105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9">
        <v>27</v>
      </c>
      <c r="B888" s="105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9">
        <v>28</v>
      </c>
      <c r="B889" s="105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9">
        <v>29</v>
      </c>
      <c r="B890" s="105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9">
        <v>30</v>
      </c>
      <c r="B891" s="105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8" t="s">
        <v>430</v>
      </c>
      <c r="K894" s="360"/>
      <c r="L894" s="360"/>
      <c r="M894" s="360"/>
      <c r="N894" s="360"/>
      <c r="O894" s="360"/>
      <c r="P894" s="361" t="s">
        <v>27</v>
      </c>
      <c r="Q894" s="361"/>
      <c r="R894" s="361"/>
      <c r="S894" s="361"/>
      <c r="T894" s="361"/>
      <c r="U894" s="361"/>
      <c r="V894" s="361"/>
      <c r="W894" s="361"/>
      <c r="X894" s="361"/>
      <c r="Y894" s="362" t="s">
        <v>491</v>
      </c>
      <c r="Z894" s="363"/>
      <c r="AA894" s="363"/>
      <c r="AB894" s="363"/>
      <c r="AC894" s="148" t="s">
        <v>474</v>
      </c>
      <c r="AD894" s="148"/>
      <c r="AE894" s="148"/>
      <c r="AF894" s="148"/>
      <c r="AG894" s="148"/>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x14ac:dyDescent="0.15">
      <c r="A895" s="1059">
        <v>1</v>
      </c>
      <c r="B895" s="105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9">
        <v>2</v>
      </c>
      <c r="B896" s="105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9">
        <v>3</v>
      </c>
      <c r="B897" s="105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9">
        <v>4</v>
      </c>
      <c r="B898" s="105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9">
        <v>5</v>
      </c>
      <c r="B899" s="105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9">
        <v>6</v>
      </c>
      <c r="B900" s="1059">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9">
        <v>7</v>
      </c>
      <c r="B901" s="1059">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9">
        <v>8</v>
      </c>
      <c r="B902" s="1059">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9">
        <v>9</v>
      </c>
      <c r="B903" s="1059">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9">
        <v>10</v>
      </c>
      <c r="B904" s="105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9">
        <v>11</v>
      </c>
      <c r="B905" s="1059">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9">
        <v>12</v>
      </c>
      <c r="B906" s="1059">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9">
        <v>13</v>
      </c>
      <c r="B907" s="105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9">
        <v>14</v>
      </c>
      <c r="B908" s="105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9">
        <v>15</v>
      </c>
      <c r="B909" s="105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9">
        <v>16</v>
      </c>
      <c r="B910" s="105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9">
        <v>17</v>
      </c>
      <c r="B911" s="105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9">
        <v>18</v>
      </c>
      <c r="B912" s="105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9">
        <v>19</v>
      </c>
      <c r="B913" s="105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9">
        <v>20</v>
      </c>
      <c r="B914" s="105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9">
        <v>21</v>
      </c>
      <c r="B915" s="105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9">
        <v>22</v>
      </c>
      <c r="B916" s="105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9">
        <v>23</v>
      </c>
      <c r="B917" s="105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9">
        <v>24</v>
      </c>
      <c r="B918" s="105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9">
        <v>25</v>
      </c>
      <c r="B919" s="105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9">
        <v>26</v>
      </c>
      <c r="B920" s="105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9">
        <v>27</v>
      </c>
      <c r="B921" s="105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9">
        <v>28</v>
      </c>
      <c r="B922" s="105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9">
        <v>29</v>
      </c>
      <c r="B923" s="105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9">
        <v>30</v>
      </c>
      <c r="B924" s="105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8" t="s">
        <v>430</v>
      </c>
      <c r="K927" s="360"/>
      <c r="L927" s="360"/>
      <c r="M927" s="360"/>
      <c r="N927" s="360"/>
      <c r="O927" s="360"/>
      <c r="P927" s="361" t="s">
        <v>27</v>
      </c>
      <c r="Q927" s="361"/>
      <c r="R927" s="361"/>
      <c r="S927" s="361"/>
      <c r="T927" s="361"/>
      <c r="U927" s="361"/>
      <c r="V927" s="361"/>
      <c r="W927" s="361"/>
      <c r="X927" s="361"/>
      <c r="Y927" s="362" t="s">
        <v>491</v>
      </c>
      <c r="Z927" s="363"/>
      <c r="AA927" s="363"/>
      <c r="AB927" s="363"/>
      <c r="AC927" s="148" t="s">
        <v>474</v>
      </c>
      <c r="AD927" s="148"/>
      <c r="AE927" s="148"/>
      <c r="AF927" s="148"/>
      <c r="AG927" s="148"/>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x14ac:dyDescent="0.15">
      <c r="A928" s="1059">
        <v>1</v>
      </c>
      <c r="B928" s="105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9">
        <v>2</v>
      </c>
      <c r="B929" s="105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9">
        <v>3</v>
      </c>
      <c r="B930" s="105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9">
        <v>4</v>
      </c>
      <c r="B931" s="105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9">
        <v>5</v>
      </c>
      <c r="B932" s="105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9">
        <v>6</v>
      </c>
      <c r="B933" s="1059">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9">
        <v>7</v>
      </c>
      <c r="B934" s="1059">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9">
        <v>8</v>
      </c>
      <c r="B935" s="1059">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9">
        <v>9</v>
      </c>
      <c r="B936" s="1059">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9">
        <v>10</v>
      </c>
      <c r="B937" s="1059">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9">
        <v>11</v>
      </c>
      <c r="B938" s="1059">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9">
        <v>12</v>
      </c>
      <c r="B939" s="1059">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9">
        <v>13</v>
      </c>
      <c r="B940" s="1059">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9">
        <v>14</v>
      </c>
      <c r="B941" s="1059">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9">
        <v>15</v>
      </c>
      <c r="B942" s="1059">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9">
        <v>16</v>
      </c>
      <c r="B943" s="105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9">
        <v>17</v>
      </c>
      <c r="B944" s="105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9">
        <v>18</v>
      </c>
      <c r="B945" s="105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9">
        <v>19</v>
      </c>
      <c r="B946" s="105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9">
        <v>20</v>
      </c>
      <c r="B947" s="105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9">
        <v>21</v>
      </c>
      <c r="B948" s="105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9">
        <v>22</v>
      </c>
      <c r="B949" s="105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9">
        <v>23</v>
      </c>
      <c r="B950" s="105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9">
        <v>24</v>
      </c>
      <c r="B951" s="105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9">
        <v>25</v>
      </c>
      <c r="B952" s="105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9">
        <v>26</v>
      </c>
      <c r="B953" s="105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9">
        <v>27</v>
      </c>
      <c r="B954" s="105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9">
        <v>28</v>
      </c>
      <c r="B955" s="105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9">
        <v>29</v>
      </c>
      <c r="B956" s="105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9">
        <v>30</v>
      </c>
      <c r="B957" s="105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8" t="s">
        <v>430</v>
      </c>
      <c r="K960" s="360"/>
      <c r="L960" s="360"/>
      <c r="M960" s="360"/>
      <c r="N960" s="360"/>
      <c r="O960" s="360"/>
      <c r="P960" s="361" t="s">
        <v>27</v>
      </c>
      <c r="Q960" s="361"/>
      <c r="R960" s="361"/>
      <c r="S960" s="361"/>
      <c r="T960" s="361"/>
      <c r="U960" s="361"/>
      <c r="V960" s="361"/>
      <c r="W960" s="361"/>
      <c r="X960" s="361"/>
      <c r="Y960" s="362" t="s">
        <v>491</v>
      </c>
      <c r="Z960" s="363"/>
      <c r="AA960" s="363"/>
      <c r="AB960" s="363"/>
      <c r="AC960" s="148" t="s">
        <v>474</v>
      </c>
      <c r="AD960" s="148"/>
      <c r="AE960" s="148"/>
      <c r="AF960" s="148"/>
      <c r="AG960" s="148"/>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x14ac:dyDescent="0.15">
      <c r="A961" s="1059">
        <v>1</v>
      </c>
      <c r="B961" s="105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9">
        <v>2</v>
      </c>
      <c r="B962" s="105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9">
        <v>3</v>
      </c>
      <c r="B963" s="105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9">
        <v>4</v>
      </c>
      <c r="B964" s="105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9">
        <v>5</v>
      </c>
      <c r="B965" s="105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9">
        <v>6</v>
      </c>
      <c r="B966" s="1059">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9">
        <v>7</v>
      </c>
      <c r="B967" s="1059">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9">
        <v>8</v>
      </c>
      <c r="B968" s="1059">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9">
        <v>9</v>
      </c>
      <c r="B969" s="1059">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9">
        <v>10</v>
      </c>
      <c r="B970" s="105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9">
        <v>11</v>
      </c>
      <c r="B971" s="1059">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9">
        <v>12</v>
      </c>
      <c r="B972" s="1059">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9">
        <v>13</v>
      </c>
      <c r="B973" s="105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9">
        <v>14</v>
      </c>
      <c r="B974" s="105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9">
        <v>15</v>
      </c>
      <c r="B975" s="105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9">
        <v>16</v>
      </c>
      <c r="B976" s="105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9">
        <v>17</v>
      </c>
      <c r="B977" s="105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9">
        <v>18</v>
      </c>
      <c r="B978" s="105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9">
        <v>19</v>
      </c>
      <c r="B979" s="105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9">
        <v>20</v>
      </c>
      <c r="B980" s="105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9">
        <v>21</v>
      </c>
      <c r="B981" s="105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9">
        <v>22</v>
      </c>
      <c r="B982" s="105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9">
        <v>23</v>
      </c>
      <c r="B983" s="105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9">
        <v>24</v>
      </c>
      <c r="B984" s="105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9">
        <v>25</v>
      </c>
      <c r="B985" s="105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9">
        <v>26</v>
      </c>
      <c r="B986" s="105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9">
        <v>27</v>
      </c>
      <c r="B987" s="105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9">
        <v>28</v>
      </c>
      <c r="B988" s="105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9">
        <v>29</v>
      </c>
      <c r="B989" s="105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9">
        <v>30</v>
      </c>
      <c r="B990" s="105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8" t="s">
        <v>430</v>
      </c>
      <c r="K993" s="360"/>
      <c r="L993" s="360"/>
      <c r="M993" s="360"/>
      <c r="N993" s="360"/>
      <c r="O993" s="360"/>
      <c r="P993" s="361" t="s">
        <v>27</v>
      </c>
      <c r="Q993" s="361"/>
      <c r="R993" s="361"/>
      <c r="S993" s="361"/>
      <c r="T993" s="361"/>
      <c r="U993" s="361"/>
      <c r="V993" s="361"/>
      <c r="W993" s="361"/>
      <c r="X993" s="361"/>
      <c r="Y993" s="362" t="s">
        <v>491</v>
      </c>
      <c r="Z993" s="363"/>
      <c r="AA993" s="363"/>
      <c r="AB993" s="363"/>
      <c r="AC993" s="148" t="s">
        <v>474</v>
      </c>
      <c r="AD993" s="148"/>
      <c r="AE993" s="148"/>
      <c r="AF993" s="148"/>
      <c r="AG993" s="148"/>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x14ac:dyDescent="0.15">
      <c r="A994" s="1059">
        <v>1</v>
      </c>
      <c r="B994" s="105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9">
        <v>2</v>
      </c>
      <c r="B995" s="105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9">
        <v>3</v>
      </c>
      <c r="B996" s="105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9">
        <v>4</v>
      </c>
      <c r="B997" s="105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9">
        <v>5</v>
      </c>
      <c r="B998" s="105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9">
        <v>6</v>
      </c>
      <c r="B999" s="1059">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9">
        <v>7</v>
      </c>
      <c r="B1000" s="1059">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9">
        <v>8</v>
      </c>
      <c r="B1001" s="1059">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9">
        <v>9</v>
      </c>
      <c r="B1002" s="1059">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9">
        <v>10</v>
      </c>
      <c r="B1003" s="1059">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9">
        <v>11</v>
      </c>
      <c r="B1004" s="1059">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9">
        <v>12</v>
      </c>
      <c r="B1005" s="1059">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9">
        <v>13</v>
      </c>
      <c r="B1006" s="1059">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9">
        <v>14</v>
      </c>
      <c r="B1007" s="1059">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9">
        <v>15</v>
      </c>
      <c r="B1008" s="1059">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9">
        <v>16</v>
      </c>
      <c r="B1009" s="1059">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9">
        <v>17</v>
      </c>
      <c r="B1010" s="105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9">
        <v>18</v>
      </c>
      <c r="B1011" s="105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9">
        <v>19</v>
      </c>
      <c r="B1012" s="105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9">
        <v>20</v>
      </c>
      <c r="B1013" s="105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9">
        <v>21</v>
      </c>
      <c r="B1014" s="105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9">
        <v>22</v>
      </c>
      <c r="B1015" s="105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9">
        <v>23</v>
      </c>
      <c r="B1016" s="105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9">
        <v>24</v>
      </c>
      <c r="B1017" s="105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9">
        <v>25</v>
      </c>
      <c r="B1018" s="105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9">
        <v>26</v>
      </c>
      <c r="B1019" s="105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9">
        <v>27</v>
      </c>
      <c r="B1020" s="105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9">
        <v>28</v>
      </c>
      <c r="B1021" s="105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9">
        <v>29</v>
      </c>
      <c r="B1022" s="105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9">
        <v>30</v>
      </c>
      <c r="B1023" s="105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8" t="s">
        <v>430</v>
      </c>
      <c r="K1026" s="360"/>
      <c r="L1026" s="360"/>
      <c r="M1026" s="360"/>
      <c r="N1026" s="360"/>
      <c r="O1026" s="360"/>
      <c r="P1026" s="361" t="s">
        <v>27</v>
      </c>
      <c r="Q1026" s="361"/>
      <c r="R1026" s="361"/>
      <c r="S1026" s="361"/>
      <c r="T1026" s="361"/>
      <c r="U1026" s="361"/>
      <c r="V1026" s="361"/>
      <c r="W1026" s="361"/>
      <c r="X1026" s="361"/>
      <c r="Y1026" s="362" t="s">
        <v>491</v>
      </c>
      <c r="Z1026" s="363"/>
      <c r="AA1026" s="363"/>
      <c r="AB1026" s="363"/>
      <c r="AC1026" s="148" t="s">
        <v>474</v>
      </c>
      <c r="AD1026" s="148"/>
      <c r="AE1026" s="148"/>
      <c r="AF1026" s="148"/>
      <c r="AG1026" s="148"/>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x14ac:dyDescent="0.15">
      <c r="A1027" s="1059">
        <v>1</v>
      </c>
      <c r="B1027" s="105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9">
        <v>2</v>
      </c>
      <c r="B1028" s="105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9">
        <v>3</v>
      </c>
      <c r="B1029" s="105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9">
        <v>4</v>
      </c>
      <c r="B1030" s="105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9">
        <v>5</v>
      </c>
      <c r="B1031" s="105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9">
        <v>6</v>
      </c>
      <c r="B1032" s="1059">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9">
        <v>7</v>
      </c>
      <c r="B1033" s="1059">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9">
        <v>8</v>
      </c>
      <c r="B1034" s="1059">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9">
        <v>9</v>
      </c>
      <c r="B1035" s="1059">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9">
        <v>10</v>
      </c>
      <c r="B1036" s="1059">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9">
        <v>11</v>
      </c>
      <c r="B1037" s="1059">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9">
        <v>12</v>
      </c>
      <c r="B1038" s="1059">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9">
        <v>13</v>
      </c>
      <c r="B1039" s="105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9">
        <v>14</v>
      </c>
      <c r="B1040" s="105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9">
        <v>15</v>
      </c>
      <c r="B1041" s="105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9">
        <v>16</v>
      </c>
      <c r="B1042" s="105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9">
        <v>17</v>
      </c>
      <c r="B1043" s="105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9">
        <v>18</v>
      </c>
      <c r="B1044" s="105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9">
        <v>19</v>
      </c>
      <c r="B1045" s="105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9">
        <v>20</v>
      </c>
      <c r="B1046" s="105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9">
        <v>21</v>
      </c>
      <c r="B1047" s="105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9">
        <v>22</v>
      </c>
      <c r="B1048" s="105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9">
        <v>23</v>
      </c>
      <c r="B1049" s="105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9">
        <v>24</v>
      </c>
      <c r="B1050" s="105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9">
        <v>25</v>
      </c>
      <c r="B1051" s="105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9">
        <v>26</v>
      </c>
      <c r="B1052" s="105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9">
        <v>27</v>
      </c>
      <c r="B1053" s="105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9">
        <v>28</v>
      </c>
      <c r="B1054" s="105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9">
        <v>29</v>
      </c>
      <c r="B1055" s="105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9">
        <v>30</v>
      </c>
      <c r="B1056" s="105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8" t="s">
        <v>430</v>
      </c>
      <c r="K1059" s="360"/>
      <c r="L1059" s="360"/>
      <c r="M1059" s="360"/>
      <c r="N1059" s="360"/>
      <c r="O1059" s="360"/>
      <c r="P1059" s="361" t="s">
        <v>27</v>
      </c>
      <c r="Q1059" s="361"/>
      <c r="R1059" s="361"/>
      <c r="S1059" s="361"/>
      <c r="T1059" s="361"/>
      <c r="U1059" s="361"/>
      <c r="V1059" s="361"/>
      <c r="W1059" s="361"/>
      <c r="X1059" s="361"/>
      <c r="Y1059" s="362" t="s">
        <v>491</v>
      </c>
      <c r="Z1059" s="363"/>
      <c r="AA1059" s="363"/>
      <c r="AB1059" s="363"/>
      <c r="AC1059" s="148" t="s">
        <v>474</v>
      </c>
      <c r="AD1059" s="148"/>
      <c r="AE1059" s="148"/>
      <c r="AF1059" s="148"/>
      <c r="AG1059" s="148"/>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x14ac:dyDescent="0.15">
      <c r="A1060" s="1059">
        <v>1</v>
      </c>
      <c r="B1060" s="105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9">
        <v>2</v>
      </c>
      <c r="B1061" s="105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9">
        <v>3</v>
      </c>
      <c r="B1062" s="105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9">
        <v>4</v>
      </c>
      <c r="B1063" s="105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9">
        <v>5</v>
      </c>
      <c r="B1064" s="105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9">
        <v>6</v>
      </c>
      <c r="B1065" s="1059">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9">
        <v>7</v>
      </c>
      <c r="B1066" s="1059">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9">
        <v>8</v>
      </c>
      <c r="B1067" s="1059">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9">
        <v>9</v>
      </c>
      <c r="B1068" s="105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9">
        <v>10</v>
      </c>
      <c r="B1069" s="105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9">
        <v>11</v>
      </c>
      <c r="B1070" s="1059">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9">
        <v>12</v>
      </c>
      <c r="B1071" s="1059">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9">
        <v>13</v>
      </c>
      <c r="B1072" s="105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9">
        <v>14</v>
      </c>
      <c r="B1073" s="105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9">
        <v>15</v>
      </c>
      <c r="B1074" s="105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9">
        <v>16</v>
      </c>
      <c r="B1075" s="105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9">
        <v>17</v>
      </c>
      <c r="B1076" s="105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9">
        <v>18</v>
      </c>
      <c r="B1077" s="105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9">
        <v>19</v>
      </c>
      <c r="B1078" s="105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9">
        <v>20</v>
      </c>
      <c r="B1079" s="105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9">
        <v>21</v>
      </c>
      <c r="B1080" s="105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9">
        <v>22</v>
      </c>
      <c r="B1081" s="105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9">
        <v>23</v>
      </c>
      <c r="B1082" s="105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9">
        <v>24</v>
      </c>
      <c r="B1083" s="105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9">
        <v>25</v>
      </c>
      <c r="B1084" s="105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9">
        <v>26</v>
      </c>
      <c r="B1085" s="105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9">
        <v>27</v>
      </c>
      <c r="B1086" s="105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9">
        <v>28</v>
      </c>
      <c r="B1087" s="105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9">
        <v>29</v>
      </c>
      <c r="B1088" s="105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9">
        <v>30</v>
      </c>
      <c r="B1089" s="105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8" t="s">
        <v>430</v>
      </c>
      <c r="K1092" s="360"/>
      <c r="L1092" s="360"/>
      <c r="M1092" s="360"/>
      <c r="N1092" s="360"/>
      <c r="O1092" s="360"/>
      <c r="P1092" s="361" t="s">
        <v>27</v>
      </c>
      <c r="Q1092" s="361"/>
      <c r="R1092" s="361"/>
      <c r="S1092" s="361"/>
      <c r="T1092" s="361"/>
      <c r="U1092" s="361"/>
      <c r="V1092" s="361"/>
      <c r="W1092" s="361"/>
      <c r="X1092" s="361"/>
      <c r="Y1092" s="362" t="s">
        <v>491</v>
      </c>
      <c r="Z1092" s="363"/>
      <c r="AA1092" s="363"/>
      <c r="AB1092" s="363"/>
      <c r="AC1092" s="148" t="s">
        <v>474</v>
      </c>
      <c r="AD1092" s="148"/>
      <c r="AE1092" s="148"/>
      <c r="AF1092" s="148"/>
      <c r="AG1092" s="148"/>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x14ac:dyDescent="0.15">
      <c r="A1093" s="1059">
        <v>1</v>
      </c>
      <c r="B1093" s="105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9">
        <v>2</v>
      </c>
      <c r="B1094" s="105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9">
        <v>3</v>
      </c>
      <c r="B1095" s="105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9">
        <v>4</v>
      </c>
      <c r="B1096" s="105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9">
        <v>5</v>
      </c>
      <c r="B1097" s="105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9">
        <v>6</v>
      </c>
      <c r="B1098" s="1059">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9">
        <v>7</v>
      </c>
      <c r="B1099" s="1059">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9">
        <v>8</v>
      </c>
      <c r="B1100" s="1059">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9">
        <v>9</v>
      </c>
      <c r="B1101" s="1059">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9">
        <v>10</v>
      </c>
      <c r="B1102" s="1059">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9">
        <v>11</v>
      </c>
      <c r="B1103" s="1059">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9">
        <v>12</v>
      </c>
      <c r="B1104" s="1059">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9">
        <v>13</v>
      </c>
      <c r="B1105" s="1059">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9">
        <v>14</v>
      </c>
      <c r="B1106" s="1059">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9">
        <v>15</v>
      </c>
      <c r="B1107" s="1059">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9">
        <v>16</v>
      </c>
      <c r="B1108" s="1059">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9">
        <v>17</v>
      </c>
      <c r="B1109" s="1059">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9">
        <v>18</v>
      </c>
      <c r="B1110" s="1059">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9">
        <v>19</v>
      </c>
      <c r="B1111" s="1059">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9">
        <v>20</v>
      </c>
      <c r="B1112" s="1059">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9">
        <v>21</v>
      </c>
      <c r="B1113" s="1059">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9">
        <v>22</v>
      </c>
      <c r="B1114" s="1059">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9">
        <v>23</v>
      </c>
      <c r="B1115" s="1059">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9">
        <v>24</v>
      </c>
      <c r="B1116" s="1059">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9">
        <v>25</v>
      </c>
      <c r="B1117" s="1059">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9">
        <v>26</v>
      </c>
      <c r="B1118" s="1059">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9">
        <v>27</v>
      </c>
      <c r="B1119" s="1059">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9">
        <v>28</v>
      </c>
      <c r="B1120" s="1059">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9">
        <v>29</v>
      </c>
      <c r="B1121" s="1059">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9">
        <v>30</v>
      </c>
      <c r="B1122" s="1059">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8" t="s">
        <v>430</v>
      </c>
      <c r="K1125" s="360"/>
      <c r="L1125" s="360"/>
      <c r="M1125" s="360"/>
      <c r="N1125" s="360"/>
      <c r="O1125" s="360"/>
      <c r="P1125" s="361" t="s">
        <v>27</v>
      </c>
      <c r="Q1125" s="361"/>
      <c r="R1125" s="361"/>
      <c r="S1125" s="361"/>
      <c r="T1125" s="361"/>
      <c r="U1125" s="361"/>
      <c r="V1125" s="361"/>
      <c r="W1125" s="361"/>
      <c r="X1125" s="361"/>
      <c r="Y1125" s="362" t="s">
        <v>491</v>
      </c>
      <c r="Z1125" s="363"/>
      <c r="AA1125" s="363"/>
      <c r="AB1125" s="363"/>
      <c r="AC1125" s="148" t="s">
        <v>474</v>
      </c>
      <c r="AD1125" s="148"/>
      <c r="AE1125" s="148"/>
      <c r="AF1125" s="148"/>
      <c r="AG1125" s="148"/>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x14ac:dyDescent="0.15">
      <c r="A1126" s="1059">
        <v>1</v>
      </c>
      <c r="B1126" s="1059">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9">
        <v>2</v>
      </c>
      <c r="B1127" s="1059">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9">
        <v>3</v>
      </c>
      <c r="B1128" s="1059">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9">
        <v>4</v>
      </c>
      <c r="B1129" s="1059">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9">
        <v>5</v>
      </c>
      <c r="B1130" s="1059">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9">
        <v>6</v>
      </c>
      <c r="B1131" s="1059">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9">
        <v>7</v>
      </c>
      <c r="B1132" s="1059">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9">
        <v>8</v>
      </c>
      <c r="B1133" s="1059">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9">
        <v>9</v>
      </c>
      <c r="B1134" s="1059">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9">
        <v>10</v>
      </c>
      <c r="B1135" s="1059">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9">
        <v>11</v>
      </c>
      <c r="B1136" s="1059">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9">
        <v>12</v>
      </c>
      <c r="B1137" s="1059">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9">
        <v>13</v>
      </c>
      <c r="B1138" s="1059">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9">
        <v>14</v>
      </c>
      <c r="B1139" s="1059">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9">
        <v>15</v>
      </c>
      <c r="B1140" s="1059">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9">
        <v>16</v>
      </c>
      <c r="B1141" s="1059">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9">
        <v>17</v>
      </c>
      <c r="B1142" s="1059">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9">
        <v>18</v>
      </c>
      <c r="B1143" s="1059">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9">
        <v>19</v>
      </c>
      <c r="B1144" s="1059">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9">
        <v>20</v>
      </c>
      <c r="B1145" s="1059">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9">
        <v>21</v>
      </c>
      <c r="B1146" s="1059">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9">
        <v>22</v>
      </c>
      <c r="B1147" s="1059">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9">
        <v>23</v>
      </c>
      <c r="B1148" s="1059">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9">
        <v>24</v>
      </c>
      <c r="B1149" s="1059">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9">
        <v>25</v>
      </c>
      <c r="B1150" s="1059">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9">
        <v>26</v>
      </c>
      <c r="B1151" s="1059">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9">
        <v>27</v>
      </c>
      <c r="B1152" s="1059">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9">
        <v>28</v>
      </c>
      <c r="B1153" s="1059">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9">
        <v>29</v>
      </c>
      <c r="B1154" s="1059">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9">
        <v>30</v>
      </c>
      <c r="B1155" s="1059">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8" t="s">
        <v>430</v>
      </c>
      <c r="K1158" s="360"/>
      <c r="L1158" s="360"/>
      <c r="M1158" s="360"/>
      <c r="N1158" s="360"/>
      <c r="O1158" s="360"/>
      <c r="P1158" s="361" t="s">
        <v>27</v>
      </c>
      <c r="Q1158" s="361"/>
      <c r="R1158" s="361"/>
      <c r="S1158" s="361"/>
      <c r="T1158" s="361"/>
      <c r="U1158" s="361"/>
      <c r="V1158" s="361"/>
      <c r="W1158" s="361"/>
      <c r="X1158" s="361"/>
      <c r="Y1158" s="362" t="s">
        <v>491</v>
      </c>
      <c r="Z1158" s="363"/>
      <c r="AA1158" s="363"/>
      <c r="AB1158" s="363"/>
      <c r="AC1158" s="148" t="s">
        <v>474</v>
      </c>
      <c r="AD1158" s="148"/>
      <c r="AE1158" s="148"/>
      <c r="AF1158" s="148"/>
      <c r="AG1158" s="148"/>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x14ac:dyDescent="0.15">
      <c r="A1159" s="1059">
        <v>1</v>
      </c>
      <c r="B1159" s="1059">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9">
        <v>2</v>
      </c>
      <c r="B1160" s="1059">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9">
        <v>3</v>
      </c>
      <c r="B1161" s="1059">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9">
        <v>4</v>
      </c>
      <c r="B1162" s="1059">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9">
        <v>5</v>
      </c>
      <c r="B1163" s="1059">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9">
        <v>6</v>
      </c>
      <c r="B1164" s="1059">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9">
        <v>7</v>
      </c>
      <c r="B1165" s="1059">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9">
        <v>8</v>
      </c>
      <c r="B1166" s="1059">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9">
        <v>9</v>
      </c>
      <c r="B1167" s="1059">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9">
        <v>10</v>
      </c>
      <c r="B1168" s="1059">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9">
        <v>11</v>
      </c>
      <c r="B1169" s="1059">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9">
        <v>12</v>
      </c>
      <c r="B1170" s="1059">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9">
        <v>13</v>
      </c>
      <c r="B1171" s="1059">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9">
        <v>14</v>
      </c>
      <c r="B1172" s="1059">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9">
        <v>15</v>
      </c>
      <c r="B1173" s="1059">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9">
        <v>16</v>
      </c>
      <c r="B1174" s="1059">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9">
        <v>17</v>
      </c>
      <c r="B1175" s="1059">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9">
        <v>18</v>
      </c>
      <c r="B1176" s="1059">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9">
        <v>19</v>
      </c>
      <c r="B1177" s="1059">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9">
        <v>20</v>
      </c>
      <c r="B1178" s="1059">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9">
        <v>21</v>
      </c>
      <c r="B1179" s="1059">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9">
        <v>22</v>
      </c>
      <c r="B1180" s="1059">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9">
        <v>23</v>
      </c>
      <c r="B1181" s="1059">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9">
        <v>24</v>
      </c>
      <c r="B1182" s="1059">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9">
        <v>25</v>
      </c>
      <c r="B1183" s="1059">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9">
        <v>26</v>
      </c>
      <c r="B1184" s="1059">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9">
        <v>27</v>
      </c>
      <c r="B1185" s="1059">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9">
        <v>28</v>
      </c>
      <c r="B1186" s="1059">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9">
        <v>29</v>
      </c>
      <c r="B1187" s="1059">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9">
        <v>30</v>
      </c>
      <c r="B1188" s="1059">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8" t="s">
        <v>430</v>
      </c>
      <c r="K1191" s="360"/>
      <c r="L1191" s="360"/>
      <c r="M1191" s="360"/>
      <c r="N1191" s="360"/>
      <c r="O1191" s="360"/>
      <c r="P1191" s="361" t="s">
        <v>27</v>
      </c>
      <c r="Q1191" s="361"/>
      <c r="R1191" s="361"/>
      <c r="S1191" s="361"/>
      <c r="T1191" s="361"/>
      <c r="U1191" s="361"/>
      <c r="V1191" s="361"/>
      <c r="W1191" s="361"/>
      <c r="X1191" s="361"/>
      <c r="Y1191" s="362" t="s">
        <v>491</v>
      </c>
      <c r="Z1191" s="363"/>
      <c r="AA1191" s="363"/>
      <c r="AB1191" s="363"/>
      <c r="AC1191" s="148" t="s">
        <v>474</v>
      </c>
      <c r="AD1191" s="148"/>
      <c r="AE1191" s="148"/>
      <c r="AF1191" s="148"/>
      <c r="AG1191" s="148"/>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x14ac:dyDescent="0.15">
      <c r="A1192" s="1059">
        <v>1</v>
      </c>
      <c r="B1192" s="1059">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9">
        <v>2</v>
      </c>
      <c r="B1193" s="1059">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9">
        <v>3</v>
      </c>
      <c r="B1194" s="1059">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9">
        <v>4</v>
      </c>
      <c r="B1195" s="1059">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9">
        <v>5</v>
      </c>
      <c r="B1196" s="1059">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9">
        <v>6</v>
      </c>
      <c r="B1197" s="1059">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9">
        <v>7</v>
      </c>
      <c r="B1198" s="1059">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9">
        <v>8</v>
      </c>
      <c r="B1199" s="1059">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9">
        <v>9</v>
      </c>
      <c r="B1200" s="1059">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9">
        <v>10</v>
      </c>
      <c r="B1201" s="1059">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9">
        <v>11</v>
      </c>
      <c r="B1202" s="1059">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9">
        <v>12</v>
      </c>
      <c r="B1203" s="1059">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9">
        <v>13</v>
      </c>
      <c r="B1204" s="1059">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9">
        <v>14</v>
      </c>
      <c r="B1205" s="1059">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9">
        <v>15</v>
      </c>
      <c r="B1206" s="1059">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9">
        <v>16</v>
      </c>
      <c r="B1207" s="1059">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9">
        <v>17</v>
      </c>
      <c r="B1208" s="1059">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9">
        <v>18</v>
      </c>
      <c r="B1209" s="1059">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9">
        <v>19</v>
      </c>
      <c r="B1210" s="1059">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9">
        <v>20</v>
      </c>
      <c r="B1211" s="1059">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9">
        <v>21</v>
      </c>
      <c r="B1212" s="1059">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9">
        <v>22</v>
      </c>
      <c r="B1213" s="1059">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9">
        <v>23</v>
      </c>
      <c r="B1214" s="1059">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9">
        <v>24</v>
      </c>
      <c r="B1215" s="1059">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9">
        <v>25</v>
      </c>
      <c r="B1216" s="1059">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9">
        <v>26</v>
      </c>
      <c r="B1217" s="1059">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9">
        <v>27</v>
      </c>
      <c r="B1218" s="1059">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9">
        <v>28</v>
      </c>
      <c r="B1219" s="1059">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9">
        <v>29</v>
      </c>
      <c r="B1220" s="1059">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9">
        <v>30</v>
      </c>
      <c r="B1221" s="1059">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8" t="s">
        <v>430</v>
      </c>
      <c r="K1224" s="360"/>
      <c r="L1224" s="360"/>
      <c r="M1224" s="360"/>
      <c r="N1224" s="360"/>
      <c r="O1224" s="360"/>
      <c r="P1224" s="361" t="s">
        <v>27</v>
      </c>
      <c r="Q1224" s="361"/>
      <c r="R1224" s="361"/>
      <c r="S1224" s="361"/>
      <c r="T1224" s="361"/>
      <c r="U1224" s="361"/>
      <c r="V1224" s="361"/>
      <c r="W1224" s="361"/>
      <c r="X1224" s="361"/>
      <c r="Y1224" s="362" t="s">
        <v>491</v>
      </c>
      <c r="Z1224" s="363"/>
      <c r="AA1224" s="363"/>
      <c r="AB1224" s="363"/>
      <c r="AC1224" s="148" t="s">
        <v>474</v>
      </c>
      <c r="AD1224" s="148"/>
      <c r="AE1224" s="148"/>
      <c r="AF1224" s="148"/>
      <c r="AG1224" s="148"/>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x14ac:dyDescent="0.15">
      <c r="A1225" s="1059">
        <v>1</v>
      </c>
      <c r="B1225" s="1059">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9">
        <v>2</v>
      </c>
      <c r="B1226" s="1059">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9">
        <v>3</v>
      </c>
      <c r="B1227" s="1059">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9">
        <v>4</v>
      </c>
      <c r="B1228" s="1059">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9">
        <v>5</v>
      </c>
      <c r="B1229" s="1059">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9">
        <v>6</v>
      </c>
      <c r="B1230" s="1059">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9">
        <v>7</v>
      </c>
      <c r="B1231" s="1059">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9">
        <v>8</v>
      </c>
      <c r="B1232" s="1059">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9">
        <v>9</v>
      </c>
      <c r="B1233" s="1059">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9">
        <v>10</v>
      </c>
      <c r="B1234" s="1059">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9">
        <v>11</v>
      </c>
      <c r="B1235" s="1059">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9">
        <v>12</v>
      </c>
      <c r="B1236" s="1059">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9">
        <v>13</v>
      </c>
      <c r="B1237" s="1059">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9">
        <v>14</v>
      </c>
      <c r="B1238" s="1059">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9">
        <v>15</v>
      </c>
      <c r="B1239" s="1059">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9">
        <v>16</v>
      </c>
      <c r="B1240" s="1059">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9">
        <v>17</v>
      </c>
      <c r="B1241" s="1059">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9">
        <v>18</v>
      </c>
      <c r="B1242" s="1059">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9">
        <v>19</v>
      </c>
      <c r="B1243" s="1059">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9">
        <v>20</v>
      </c>
      <c r="B1244" s="1059">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9">
        <v>21</v>
      </c>
      <c r="B1245" s="1059">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9">
        <v>22</v>
      </c>
      <c r="B1246" s="1059">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9">
        <v>23</v>
      </c>
      <c r="B1247" s="1059">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9">
        <v>24</v>
      </c>
      <c r="B1248" s="1059">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9">
        <v>25</v>
      </c>
      <c r="B1249" s="1059">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9">
        <v>26</v>
      </c>
      <c r="B1250" s="1059">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9">
        <v>27</v>
      </c>
      <c r="B1251" s="1059">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9">
        <v>28</v>
      </c>
      <c r="B1252" s="1059">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9">
        <v>29</v>
      </c>
      <c r="B1253" s="1059">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9">
        <v>30</v>
      </c>
      <c r="B1254" s="1059">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8" t="s">
        <v>430</v>
      </c>
      <c r="K1257" s="360"/>
      <c r="L1257" s="360"/>
      <c r="M1257" s="360"/>
      <c r="N1257" s="360"/>
      <c r="O1257" s="360"/>
      <c r="P1257" s="361" t="s">
        <v>27</v>
      </c>
      <c r="Q1257" s="361"/>
      <c r="R1257" s="361"/>
      <c r="S1257" s="361"/>
      <c r="T1257" s="361"/>
      <c r="U1257" s="361"/>
      <c r="V1257" s="361"/>
      <c r="W1257" s="361"/>
      <c r="X1257" s="361"/>
      <c r="Y1257" s="362" t="s">
        <v>491</v>
      </c>
      <c r="Z1257" s="363"/>
      <c r="AA1257" s="363"/>
      <c r="AB1257" s="363"/>
      <c r="AC1257" s="148" t="s">
        <v>474</v>
      </c>
      <c r="AD1257" s="148"/>
      <c r="AE1257" s="148"/>
      <c r="AF1257" s="148"/>
      <c r="AG1257" s="148"/>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x14ac:dyDescent="0.15">
      <c r="A1258" s="1059">
        <v>1</v>
      </c>
      <c r="B1258" s="1059">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9">
        <v>2</v>
      </c>
      <c r="B1259" s="1059">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9">
        <v>3</v>
      </c>
      <c r="B1260" s="1059">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9">
        <v>4</v>
      </c>
      <c r="B1261" s="1059">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9">
        <v>5</v>
      </c>
      <c r="B1262" s="1059">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9">
        <v>6</v>
      </c>
      <c r="B1263" s="1059">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9">
        <v>7</v>
      </c>
      <c r="B1264" s="1059">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9">
        <v>8</v>
      </c>
      <c r="B1265" s="1059">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9">
        <v>9</v>
      </c>
      <c r="B1266" s="1059">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9">
        <v>10</v>
      </c>
      <c r="B1267" s="1059">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9">
        <v>11</v>
      </c>
      <c r="B1268" s="1059">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9">
        <v>12</v>
      </c>
      <c r="B1269" s="1059">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9">
        <v>13</v>
      </c>
      <c r="B1270" s="1059">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9">
        <v>14</v>
      </c>
      <c r="B1271" s="1059">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9">
        <v>15</v>
      </c>
      <c r="B1272" s="1059">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9">
        <v>16</v>
      </c>
      <c r="B1273" s="1059">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9">
        <v>17</v>
      </c>
      <c r="B1274" s="1059">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9">
        <v>18</v>
      </c>
      <c r="B1275" s="1059">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9">
        <v>19</v>
      </c>
      <c r="B1276" s="1059">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9">
        <v>20</v>
      </c>
      <c r="B1277" s="1059">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9">
        <v>21</v>
      </c>
      <c r="B1278" s="1059">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9">
        <v>22</v>
      </c>
      <c r="B1279" s="1059">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9">
        <v>23</v>
      </c>
      <c r="B1280" s="1059">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9">
        <v>24</v>
      </c>
      <c r="B1281" s="1059">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9">
        <v>25</v>
      </c>
      <c r="B1282" s="1059">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9">
        <v>26</v>
      </c>
      <c r="B1283" s="1059">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9">
        <v>27</v>
      </c>
      <c r="B1284" s="1059">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9">
        <v>28</v>
      </c>
      <c r="B1285" s="1059">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9">
        <v>29</v>
      </c>
      <c r="B1286" s="1059">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9">
        <v>30</v>
      </c>
      <c r="B1287" s="1059">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8" t="s">
        <v>430</v>
      </c>
      <c r="K1290" s="360"/>
      <c r="L1290" s="360"/>
      <c r="M1290" s="360"/>
      <c r="N1290" s="360"/>
      <c r="O1290" s="360"/>
      <c r="P1290" s="361" t="s">
        <v>27</v>
      </c>
      <c r="Q1290" s="361"/>
      <c r="R1290" s="361"/>
      <c r="S1290" s="361"/>
      <c r="T1290" s="361"/>
      <c r="U1290" s="361"/>
      <c r="V1290" s="361"/>
      <c r="W1290" s="361"/>
      <c r="X1290" s="361"/>
      <c r="Y1290" s="362" t="s">
        <v>491</v>
      </c>
      <c r="Z1290" s="363"/>
      <c r="AA1290" s="363"/>
      <c r="AB1290" s="363"/>
      <c r="AC1290" s="148" t="s">
        <v>474</v>
      </c>
      <c r="AD1290" s="148"/>
      <c r="AE1290" s="148"/>
      <c r="AF1290" s="148"/>
      <c r="AG1290" s="148"/>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x14ac:dyDescent="0.15">
      <c r="A1291" s="1059">
        <v>1</v>
      </c>
      <c r="B1291" s="1059">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9">
        <v>2</v>
      </c>
      <c r="B1292" s="1059">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9">
        <v>3</v>
      </c>
      <c r="B1293" s="1059">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9">
        <v>4</v>
      </c>
      <c r="B1294" s="1059">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9">
        <v>5</v>
      </c>
      <c r="B1295" s="1059">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9">
        <v>6</v>
      </c>
      <c r="B1296" s="1059">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9">
        <v>7</v>
      </c>
      <c r="B1297" s="1059">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9">
        <v>8</v>
      </c>
      <c r="B1298" s="1059">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9">
        <v>9</v>
      </c>
      <c r="B1299" s="1059">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9">
        <v>10</v>
      </c>
      <c r="B1300" s="1059">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9">
        <v>11</v>
      </c>
      <c r="B1301" s="1059">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9">
        <v>12</v>
      </c>
      <c r="B1302" s="1059">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9">
        <v>13</v>
      </c>
      <c r="B1303" s="1059">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9">
        <v>14</v>
      </c>
      <c r="B1304" s="1059">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9">
        <v>15</v>
      </c>
      <c r="B1305" s="1059">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9">
        <v>16</v>
      </c>
      <c r="B1306" s="1059">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9">
        <v>17</v>
      </c>
      <c r="B1307" s="1059">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9">
        <v>18</v>
      </c>
      <c r="B1308" s="1059">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9">
        <v>19</v>
      </c>
      <c r="B1309" s="1059">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9">
        <v>20</v>
      </c>
      <c r="B1310" s="1059">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9">
        <v>21</v>
      </c>
      <c r="B1311" s="1059">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9">
        <v>22</v>
      </c>
      <c r="B1312" s="1059">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9">
        <v>23</v>
      </c>
      <c r="B1313" s="1059">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9">
        <v>24</v>
      </c>
      <c r="B1314" s="1059">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9">
        <v>25</v>
      </c>
      <c r="B1315" s="1059">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9">
        <v>26</v>
      </c>
      <c r="B1316" s="1059">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9">
        <v>27</v>
      </c>
      <c r="B1317" s="1059">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9">
        <v>28</v>
      </c>
      <c r="B1318" s="1059">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9">
        <v>29</v>
      </c>
      <c r="B1319" s="1059">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9">
        <v>30</v>
      </c>
      <c r="B1320" s="1059">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2018-07-05T02:56:54Z</dcterms:modified>
</cp:coreProperties>
</file>