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<sst xmlns="http://schemas.openxmlformats.org/spreadsheetml/2006/main" count="2980" uniqueCount="638">
  <si>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</si>
  <si>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</si>
  <si>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</si>
  <si>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</si>
  <si>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</si>
  <si>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</si>
  <si>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</si>
  <si>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</si>
  <si>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</si>
  <si>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</si>
  <si>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</si>
  <si>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</si>
  <si>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</si>
  <si>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</si>
  <si>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</si>
  <si>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</si>
  <si>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</si>
  <si>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</si>
  <si>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</si>
  <si>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</si>
  <si>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</si>
  <si>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</si>
  <si>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</si>
  <si>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</si>
  <si>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</si>
  <si>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</si>
  <si>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</si>
  <si>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</si>
  <si>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</si>
  <si>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</si>
  <si>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</si>
  <si>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</si>
  <si>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</si>
  <si>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</si>
  <si>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</si>
  <si>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</si>
  <si>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</si>
  <si>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</si>
  <si>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</si>
  <si>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</si>
  <si>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</si>
  <si>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</si>
  <si>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</si>
  <si>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</si>
  <si>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</si>
  <si>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</si>
  <si>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</si>
  <si>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</si>
  <si>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</si>
  <si>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</si>
  <si>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</si>
  <si>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</si>
  <si>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</si>
  <si>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</si>
  <si>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</si>
  <si>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</si>
  <si>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</si>
  <si>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</si>
  <si>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</si>
  <si>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</si>
  <si>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</si>
  <si>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</si>
  <si>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</si>
  <si>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</si>
  <si>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</si>
  <si>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</si>
  <si>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</si>
  <si>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</si>
  <si>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</si>
  <si>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</si>
  <si>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</si>
  <si>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</si>
  <si>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</si>
  <si>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</si>
  <si>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</si>
  <si>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</si>
  <si>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</si>
  <si>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</si>
  <si>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</si>
  <si>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</si>
  <si>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</si>
  <si>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</si>
  <si>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</si>
  <si>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</si>
  <si>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</si>
  <si>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</si>
  <si>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</si>
  <si>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</si>
  <si>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</si>
  <si>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</si>
  <si>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</si>
  <si>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</si>
  <si>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</si>
  <si>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</si>
  <si>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</si>
  <si>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</si>
  <si>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</si>
  <si>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</si>
  <si>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</si>
  <si>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</si>
  <si>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</si>
  <si>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</si>
  <si>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</si>
  <si>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</si>
  <si>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</si>
  <si>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</si>
  <si>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</si>
  <si>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</si>
  <si>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</si>
  <si>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</si>
  <si>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</si>
  <si>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</si>
  <si>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</si>
  <si>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</si>
  <si>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</si>
  <si>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</si>
  <si>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</si>
  <si>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</si>
  <si>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</si>
  <si>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</si>
  <si>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</si>
  <si>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</si>
  <si>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</si>
  <si>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</si>
  <si>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</si>
  <si>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</si>
  <si>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</si>
  <si>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</si>
  <si>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</si>
  <si>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</si>
  <si>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</si>
  <si>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</si>
  <si>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</si>
  <si>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</si>
  <si>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</si>
  <si>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</si>
  <si>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</si>
  <si>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</si>
  <si>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</si>
  <si>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</si>
  <si>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</si>
  <si>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</si>
  <si>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</si>
  <si>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</si>
  <si>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</si>
  <si>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</si>
  <si>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</si>
  <si>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</si>
  <si>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</si>
  <si>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</si>
  <si>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</si>
  <si>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</si>
  <si>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</si>
  <si>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</si>
  <si>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</si>
  <si>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</si>
  <si>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</si>
  <si>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</si>
  <si>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</si>
  <si>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</si>
  <si>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</si>
  <si>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</si>
  <si>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</si>
  <si>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</si>
  <si>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</si>
  <si>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</si>
  <si>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</si>
  <si>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</si>
  <si>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</si>
  <si>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</si>
  <si>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</si>
  <si>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</si>
  <si>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</si>
  <si>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</si>
  <si>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</si>
  <si>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</si>
  <si>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</si>
  <si>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</si>
  <si>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</si>
  <si>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</si>
  <si>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</si>
  <si>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</si>
  <si>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</si>
  <si>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</si>
  <si>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</si>
  <si>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</si>
  <si>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</si>
  <si>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</si>
  <si>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</si>
  <si>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</si>
  <si>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</si>
  <si>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</si>
  <si>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</si>
  <si>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</si>
  <si>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</si>
  <si>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</si>
  <si>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</si>
  <si>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</si>
  <si>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</si>
  <si>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</si>
  <si>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</si>
  <si>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</si>
  <si>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</si>
  <si>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</si>
  <si>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</si>
  <si>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</si>
  <si>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</si>
  <si>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</si>
  <si>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</si>
  <si>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</si>
  <si>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</si>
  <si>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</si>
  <si>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</si>
  <si>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</si>
  <si>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</si>
  <si>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</si>
  <si>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</si>
  <si>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</si>
  <si>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</si>
  <si>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</si>
  <si>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</si>
  <si>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</si>
  <si>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</si>
  <si>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</si>
  <si>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</si>
  <si>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</si>
  <si>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</si>
  <si>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</si>
  <si>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</si>
  <si>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</si>
  <si>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</si>
  <si>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</si>
  <si>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</si>
  <si>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</si>
  <si>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</si>
  <si>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</si>
  <si>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</si>
  <si>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</si>
  <si>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</si>
  <si>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</si>
  <si>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</si>
  <si>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</si>
  <si>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</si>
  <si>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</si>
  <si>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</si>
  <si>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</si>
  <si>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</si>
  <si>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</si>
  <si>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</si>
  <si>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</si>
  <si>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</si>
  <si>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</si>
  <si>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</si>
  <si>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</si>
  <si>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</si>
  <si>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</si>
  <si>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</si>
  <si>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</si>
  <si>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</si>
  <si>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</si>
  <si>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</si>
  <si>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</si>
  <si>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</si>
  <si>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</si>
  <si>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</si>
  <si>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</si>
  <si>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</si>
  <si>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</si>
  <si>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</si>
  <si>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</si>
  <si>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</si>
  <si>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</si>
  <si>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</si>
  <si>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</si>
  <si>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</si>
  <si>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</si>
  <si>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</si>
  <si>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</si>
  <si>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</si>
  <si>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</si>
  <si>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</si>
  <si>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</si>
  <si>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</si>
  <si>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</si>
  <si>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</si>
  <si>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</si>
  <si>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</si>
  <si>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</si>
  <si>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</si>
  <si>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</si>
  <si>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</si>
  <si>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</si>
  <si>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</si>
  <si>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</si>
  <si>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</si>
  <si>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</si>
  <si>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</si>
  <si>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</si>
  <si>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</si>
  <si>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</si>
  <si>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</si>
  <si>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</si>
  <si>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</si>
  <si>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</si>
  <si>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</si>
  <si>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</si>
  <si>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</si>
  <si>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</si>
  <si>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</si>
  <si>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</si>
  <si>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</si>
  <si>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</si>
  <si>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</si>
  <si>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</si>
  <si>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</si>
  <si>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</si>
  <si>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</si>
  <si>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</si>
  <si>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</si>
  <si>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</si>
  <si>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</si>
  <si>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</si>
  <si>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</si>
  <si>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</si>
  <si>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</si>
  <si>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</si>
  <si>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</si>
  <si>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</si>
  <si>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</si>
  <si>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</si>
  <si>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</si>
  <si>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</si>
  <si>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</si>
  <si>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</si>
  <si>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</si>
  <si>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</si>
  <si>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</si>
  <si>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</si>
  <si>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</si>
  <si>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</si>
  <si>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</si>
  <si>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</si>
  <si>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</si>
  <si>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</si>
  <si>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</si>
  <si>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</si>
  <si>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</si>
  <si>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</si>
  <si>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</si>
  <si>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</si>
  <si>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</si>
  <si>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</si>
  <si>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</si>
  <si>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</si>
  <si>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</si>
  <si>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</si>
  <si>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</si>
  <si>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</si>
  <si>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</si>
  <si>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</si>
  <si>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</si>
  <si>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</si>
  <si>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</si>
  <si>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</si>
  <si>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</si>
  <si>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</si>
  <si>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</si>
  <si>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</si>
  <si>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</si>
  <si>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</si>
  <si>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</si>
  <si>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</si>
  <si>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</si>
  <si>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</si>
  <si>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</si>
  <si>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</si>
  <si>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</si>
  <si>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</si>
  <si>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</si>
  <si>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</si>
  <si>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</si>
  <si>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</si>
  <si>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</si>
  <si>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</si>
  <si>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</si>
  <si>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</si>
  <si>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</si>
  <si>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</si>
  <si>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</si>
  <si>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</si>
  <si>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</si>
  <si>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</si>
  <si>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</si>
  <si>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</si>
  <si>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</si>
  <si>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</si>
  <si>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</si>
  <si>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</si>
  <si>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</si>
  <si>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</si>
  <si>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</si>
  <si>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</si>
  <si>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</si>
  <si>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</si>
  <si>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</si>
  <si>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</si>
  <si>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</si>
  <si>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</si>
  <si>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</si>
  <si>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</si>
  <si>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</si>
  <si>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</si>
  <si>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</si>
  <si>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</si>
  <si>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</si>
  <si>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</si>
  <si>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</si>
  <si>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</si>
  <si>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</si>
  <si>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</si>
  <si>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</si>
  <si>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</si>
  <si>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</si>
  <si>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</si>
  <si>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</si>
  <si>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</si>
  <si>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</si>
  <si>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</si>
  <si>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</si>
  <si>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</si>
  <si>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</si>
  <si>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</si>
  <si>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</si>
  <si>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</si>
  <si>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</si>
  <si>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</si>
  <si>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</si>
  <si>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</si>
  <si>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</si>
  <si>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</si>
  <si>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</si>
  <si>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</si>
  <si>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</si>
  <si>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</si>
  <si>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</si>
  <si>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</si>
  <si>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</si>
  <si>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</si>
  <si>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</si>
  <si>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</si>
  <si>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</si>
  <si>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</si>
  <si>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</si>
  <si>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</si>
  <si>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</si>
  <si>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</si>
  <si>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</si>
  <si>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</si>
  <si>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</si>
  <si>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</si>
  <si>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</si>
  <si>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</si>
  <si>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</si>
  <si>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</si>
  <si>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</si>
  <si>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</si>
  <si>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</si>
  <si>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</si>
  <si>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</si>
  <si>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</si>
  <si>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</si>
  <si>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</si>
  <si>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</si>
  <si>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</si>
  <si>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</si>
  <si>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</si>
  <si>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</si>
  <si>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</si>
  <si>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</si>
  <si>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</si>
  <si>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</si>
  <si>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</si>
  <si>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</si>
  <si>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</si>
  <si>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</si>
  <si>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</si>
  <si>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</si>
  <si>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</si>
  <si>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</si>
  <si>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</si>
  <si>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</si>
  <si>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</si>
  <si>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</si>
  <si>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</si>
  <si>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</si>
  <si>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</si>
  <si>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</si>
  <si>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</si>
  <si>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</si>
  <si>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</si>
  <si>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</si>
  <si>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</si>
  <si>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</si>
  <si>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</si>
  <si>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</si>
  <si>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</si>
  <si>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</si>
  <si>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</si>
  <si>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</si>
  <si>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</si>
  <si>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</si>
  <si>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</si>
  <si>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</si>
  <si>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</si>
  <si>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</si>
  <si>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</si>
  <si>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</si>
  <si>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</si>
  <si>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</si>
  <si>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</si>
  <si>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</si>
  <si>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</si>
  <si>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</si>
  <si>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</si>
  <si>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</si>
  <si>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</si>
  <si>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</si>
  <si>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</si>
  <si>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</si>
  <si>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</si>
  <si>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</si>
  <si>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</si>
  <si>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</si>
  <si>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</si>
  <si>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</si>
  <si>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</si>
  <si>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</si>
  <si>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</si>
  <si>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</si>
  <si>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</si>
  <si>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</si>
  <si>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</si>
  <si>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</si>
  <si>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</si>
  <si>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</si>
  <si>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</si>
  <si>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</si>
  <si>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</si>
  <si>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</si>
  <si>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</si>
  <si>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健康課長　正林　督章</t>
  </si>
  <si>
    <t>○</t>
  </si>
  <si>
    <t>-</t>
  </si>
  <si>
    <t>百万円</t>
    <rPh sb="0" eb="2">
      <t>ヒャクマン</t>
    </rPh>
    <rPh sb="2" eb="3">
      <t>エン</t>
    </rPh>
    <phoneticPr fontId="8"/>
  </si>
  <si>
    <t>X　/　Y</t>
  </si>
  <si>
    <t>‐</t>
  </si>
  <si>
    <t>無</t>
  </si>
  <si>
    <t>-</t>
    <phoneticPr fontId="8"/>
  </si>
  <si>
    <t xml:space="preserve">
国民健康・栄養調査
</t>
  </si>
  <si>
    <t>健康日本21（第二次）</t>
  </si>
  <si>
    <t>年</t>
    <rPh sb="0" eb="1">
      <t>ネン</t>
    </rPh>
    <phoneticPr fontId="8"/>
  </si>
  <si>
    <t>-</t>
    <phoneticPr fontId="8"/>
  </si>
  <si>
    <t>-</t>
    <phoneticPr fontId="8"/>
  </si>
  <si>
    <t>-</t>
    <phoneticPr fontId="8"/>
  </si>
  <si>
    <t>-</t>
    <phoneticPr fontId="8"/>
  </si>
  <si>
    <t>-</t>
    <phoneticPr fontId="8"/>
  </si>
  <si>
    <t>-</t>
    <phoneticPr fontId="8"/>
  </si>
  <si>
    <t>-</t>
    <phoneticPr fontId="8"/>
  </si>
  <si>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</si>
  <si>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</si>
  <si>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</si>
  <si>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t>
    <phoneticPr fontId="8"/>
  </si>
  <si>
    <t>-</t>
    <phoneticPr fontId="8"/>
  </si>
  <si>
    <t>-</t>
    <phoneticPr fontId="8"/>
  </si>
  <si>
    <t>-</t>
    <phoneticPr fontId="8"/>
  </si>
  <si>
    <t>-</t>
    <phoneticPr fontId="8"/>
  </si>
  <si>
    <t>-</t>
    <phoneticPr fontId="8"/>
  </si>
  <si>
    <t>平成２９年度は集計中であるが、例年概ね目標は達成している。</t>
    <rPh sb="0" eb="2">
      <t>ヘイセイ</t>
    </rPh>
    <rPh sb="4" eb="6">
      <t>ネンド</t>
    </rPh>
    <rPh sb="7" eb="9">
      <t>シュウケイ</t>
    </rPh>
    <rPh sb="9" eb="10">
      <t>チュウ</t>
    </rPh>
    <rPh sb="15" eb="17">
      <t>レイネン</t>
    </rPh>
    <rPh sb="17" eb="18">
      <t>オオム</t>
    </rPh>
    <rPh sb="19" eb="21">
      <t>モクヒョウ</t>
    </rPh>
    <rPh sb="22" eb="24">
      <t>タッセイ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</si>
  <si>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</si>
  <si>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</si>
  <si>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</si>
  <si>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</si>
  <si>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</si>
  <si>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</si>
  <si>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</si>
  <si>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</si>
  <si>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</si>
  <si>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</si>
  <si>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</si>
  <si>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</si>
  <si>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</si>
  <si>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</si>
  <si>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</si>
  <si>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「国民の健康の増進の総合的な推進を図るための基本的な方針」（平成24年厚生労働省告示第430号）</t>
    <phoneticPr fontId="8"/>
  </si>
  <si>
    <t>科学的知見に基づく正しい情報の国民への発信を行い、国民の糖尿病や合併症などの生活習慣病を予防する。</t>
    <phoneticPr fontId="8"/>
  </si>
  <si>
    <t>生活習慣の改善のための最新の科学的知見に基づいた情報提供を行うためのプログラム等の運用を行う。</t>
    <phoneticPr fontId="8"/>
  </si>
  <si>
    <t>-</t>
    <phoneticPr fontId="8"/>
  </si>
  <si>
    <t>健康増進総合システム（保守・運用）</t>
    <phoneticPr fontId="8"/>
  </si>
  <si>
    <t>社会保障関係情報化業務庁費</t>
    <phoneticPr fontId="8"/>
  </si>
  <si>
    <t>健康増進総合支援システムへのアクセス数</t>
    <phoneticPr fontId="8"/>
  </si>
  <si>
    <t>アクセス数</t>
    <rPh sb="4" eb="5">
      <t>スウ</t>
    </rPh>
    <phoneticPr fontId="8"/>
  </si>
  <si>
    <t>X:当該年度執行額/Y:アクセス数
として算出するが、科学的知見に基づく正しい情報を国民に発信する事業であるため、単位当たりコストの妥当性の評価は困難である。　　　　　　　　　　　　　　</t>
    <phoneticPr fontId="8"/>
  </si>
  <si>
    <t xml:space="preserve">31百万円 /8,543,916 </t>
    <rPh sb="2" eb="4">
      <t>ヒャクマン</t>
    </rPh>
    <rPh sb="4" eb="5">
      <t>エン</t>
    </rPh>
    <phoneticPr fontId="8"/>
  </si>
  <si>
    <t>7百万円 /6,494,526</t>
    <rPh sb="1" eb="3">
      <t>ヒャクマン</t>
    </rPh>
    <rPh sb="3" eb="4">
      <t>エン</t>
    </rPh>
    <phoneticPr fontId="8"/>
  </si>
  <si>
    <t>　最新の科学的知見に基づいた情報提供、個人に合わせた専門指導を行うためのプログラム等の運用を行うことで、国民が生活習慣を改善するための支援を図る。</t>
    <phoneticPr fontId="8"/>
  </si>
  <si>
    <t>国民の糖尿病や合併症などの生活習慣病を予防するため、科学的知見に基づく正しい情報の国民への発信を行っている。</t>
  </si>
  <si>
    <t>健康増進法第３条に基づき、国は健康の増進に関する正しい知識の普及に努めなければならないとされている。</t>
    <phoneticPr fontId="8"/>
  </si>
  <si>
    <t>政策目的である国民の健康づくりを推進するため、科学的知見に基づく正しい情報の国民への発信により、健康寿命の延伸等を図っている。</t>
  </si>
  <si>
    <t>有</t>
  </si>
  <si>
    <t>ハードウェア・ソフトウェア保守費及びデータセンター運用費等、必要最低限の経費に限定している。</t>
    <rPh sb="39" eb="41">
      <t>ゲンテイ</t>
    </rPh>
    <phoneticPr fontId="8"/>
  </si>
  <si>
    <t>ホームページ上で生活習慣の改善のための最新の科学的知見に基づいた情報提供を行うことは、他の手段に比べて実効性が高い。　</t>
    <rPh sb="6" eb="7">
      <t>ジョウ</t>
    </rPh>
    <rPh sb="37" eb="38">
      <t>オコナ</t>
    </rPh>
    <rPh sb="43" eb="44">
      <t>ホカ</t>
    </rPh>
    <rPh sb="45" eb="47">
      <t>シュダン</t>
    </rPh>
    <rPh sb="48" eb="49">
      <t>クラ</t>
    </rPh>
    <phoneticPr fontId="8"/>
  </si>
  <si>
    <t>１年間に約650万回のホームページ上のアクセスがあることから、活動実績は高い。　</t>
    <rPh sb="17" eb="18">
      <t>ジョウ</t>
    </rPh>
    <phoneticPr fontId="8"/>
  </si>
  <si>
    <t>健康増進総合システム（情報提供）</t>
    <phoneticPr fontId="8"/>
  </si>
  <si>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8"/>
  </si>
  <si>
    <t>平成30年度はよりアクセス数の向上を図るため国民目線に立ったより分かりやすく、親しみやすいホームページにリニューアルすることを予定している。また、事業の規模に沿った予算を計上できるよう見直しを検討する。</t>
    <rPh sb="0" eb="2">
      <t>ヘイセイ</t>
    </rPh>
    <rPh sb="4" eb="6">
      <t>ネンド</t>
    </rPh>
    <rPh sb="13" eb="14">
      <t>スウ</t>
    </rPh>
    <rPh sb="15" eb="17">
      <t>コウジョウ</t>
    </rPh>
    <rPh sb="18" eb="19">
      <t>ハカ</t>
    </rPh>
    <rPh sb="22" eb="24">
      <t>コクミン</t>
    </rPh>
    <rPh sb="24" eb="26">
      <t>メセン</t>
    </rPh>
    <rPh sb="27" eb="28">
      <t>タ</t>
    </rPh>
    <rPh sb="32" eb="33">
      <t>ワ</t>
    </rPh>
    <rPh sb="39" eb="40">
      <t>シタ</t>
    </rPh>
    <rPh sb="63" eb="65">
      <t>ヨテイ</t>
    </rPh>
    <phoneticPr fontId="8"/>
  </si>
  <si>
    <t>315</t>
    <phoneticPr fontId="8"/>
  </si>
  <si>
    <t>285</t>
    <phoneticPr fontId="8"/>
  </si>
  <si>
    <t>245</t>
    <phoneticPr fontId="8"/>
  </si>
  <si>
    <t>286</t>
    <phoneticPr fontId="8"/>
  </si>
  <si>
    <t>299</t>
    <phoneticPr fontId="8"/>
  </si>
  <si>
    <t>311</t>
    <phoneticPr fontId="8"/>
  </si>
  <si>
    <t>308</t>
    <phoneticPr fontId="8"/>
  </si>
  <si>
    <t>A.スタートコム株式会社</t>
    <phoneticPr fontId="8"/>
  </si>
  <si>
    <t>システム運用保守業務費</t>
    <phoneticPr fontId="8"/>
  </si>
  <si>
    <t>システム運用保守支援業務一式</t>
    <phoneticPr fontId="8"/>
  </si>
  <si>
    <t>スタートコム株式会社</t>
    <rPh sb="6" eb="10">
      <t>カブシキガイシャ</t>
    </rPh>
    <phoneticPr fontId="8"/>
  </si>
  <si>
    <t>システム運用保守支援業務一式</t>
    <phoneticPr fontId="8"/>
  </si>
  <si>
    <t>7百万円 /6,953,424</t>
    <rPh sb="1" eb="3">
      <t>ヒャクマン</t>
    </rPh>
    <rPh sb="3" eb="4">
      <t>エン</t>
    </rPh>
    <phoneticPr fontId="8"/>
  </si>
  <si>
    <t>8百万円 /6,953,424</t>
    <phoneticPr fontId="8"/>
  </si>
  <si>
    <t>平成34年度までに運動習慣のある者の割合を41%まで引き上げる</t>
    <phoneticPr fontId="8"/>
  </si>
  <si>
    <t>平成34年度までに平均寿命の増加分を上回る健康寿命の増加を図る</t>
    <phoneticPr fontId="8"/>
  </si>
  <si>
    <t>健康寿命の延伸（3年に1度算出）
（右記数値は平成22年調査からの平均寿命の伸延。男女別の数値を合算平均した）</t>
    <rPh sb="9" eb="10">
      <t>ネン</t>
    </rPh>
    <rPh sb="12" eb="13">
      <t>ド</t>
    </rPh>
    <rPh sb="13" eb="15">
      <t>サンシュツ</t>
    </rPh>
    <phoneticPr fontId="8"/>
  </si>
  <si>
    <t>運動習慣のある者の割合
運動習慣のある者/総数</t>
    <rPh sb="12" eb="14">
      <t>ウンドウ</t>
    </rPh>
    <rPh sb="14" eb="16">
      <t>シュウカン</t>
    </rPh>
    <rPh sb="19" eb="20">
      <t>モノ</t>
    </rPh>
    <rPh sb="21" eb="23">
      <t>ソウスウ</t>
    </rPh>
    <phoneticPr fontId="8"/>
  </si>
  <si>
    <t>政府統合プラットフォームへの移行により、コスト削減を実行済。</t>
    <rPh sb="26" eb="28">
      <t>ジッコウ</t>
    </rPh>
    <rPh sb="28" eb="29">
      <t>ズ</t>
    </rPh>
    <phoneticPr fontId="8"/>
  </si>
  <si>
    <t>一般競争入札による契約であり、支出先の選定は妥当。
また、一者応札の改善のため、適宜、仕様書の改善等に努める。</t>
    <phoneticPr fontId="8"/>
  </si>
  <si>
    <t>平成29年度については入札額が当初の計画額よりも少なく執行額が抑えられたことにより不用が生じたが、サイトへのアクセス数は当初の見込みを超えており、国民の健康づくりの意識向上に寄与しているといえるため、引き続き実施する必要があると考える。</t>
    <rPh sb="0" eb="2">
      <t>ヘイセイ</t>
    </rPh>
    <rPh sb="4" eb="6">
      <t>ネンド</t>
    </rPh>
    <rPh sb="11" eb="14">
      <t>ニュウサツガク</t>
    </rPh>
    <rPh sb="15" eb="17">
      <t>トウショ</t>
    </rPh>
    <rPh sb="18" eb="20">
      <t>ケイカク</t>
    </rPh>
    <rPh sb="20" eb="21">
      <t>ガク</t>
    </rPh>
    <rPh sb="24" eb="25">
      <t>スク</t>
    </rPh>
    <rPh sb="27" eb="29">
      <t>シッコウ</t>
    </rPh>
    <rPh sb="29" eb="30">
      <t>ガク</t>
    </rPh>
    <rPh sb="31" eb="32">
      <t>オサ</t>
    </rPh>
    <rPh sb="41" eb="43">
      <t>フヨウ</t>
    </rPh>
    <rPh sb="44" eb="45">
      <t>ショウ</t>
    </rPh>
    <rPh sb="58" eb="59">
      <t>スウ</t>
    </rPh>
    <rPh sb="60" eb="62">
      <t>トウショ</t>
    </rPh>
    <rPh sb="63" eb="65">
      <t>ミコ</t>
    </rPh>
    <rPh sb="67" eb="68">
      <t>コ</t>
    </rPh>
    <rPh sb="73" eb="75">
      <t>コクミン</t>
    </rPh>
    <rPh sb="76" eb="78">
      <t>ケンコウ</t>
    </rPh>
    <rPh sb="82" eb="84">
      <t>イシキ</t>
    </rPh>
    <rPh sb="84" eb="86">
      <t>コウジョウ</t>
    </rPh>
    <rPh sb="87" eb="89">
      <t>キヨ</t>
    </rPh>
    <rPh sb="100" eb="101">
      <t>ヒ</t>
    </rPh>
    <rPh sb="102" eb="103">
      <t>ツヅ</t>
    </rPh>
    <rPh sb="104" eb="106">
      <t>ジッシ</t>
    </rPh>
    <rPh sb="108" eb="110">
      <t>ヒツヨウ</t>
    </rPh>
    <rPh sb="114" eb="115">
      <t>カンガ</t>
    </rPh>
    <phoneticPr fontId="8"/>
  </si>
  <si>
    <t>当初の見込みより入札額が少額だったため。</t>
    <rPh sb="0" eb="2">
      <t>トウショ</t>
    </rPh>
    <rPh sb="3" eb="5">
      <t>ミコ</t>
    </rPh>
    <rPh sb="8" eb="11">
      <t>ニュウサツガク</t>
    </rPh>
    <rPh sb="12" eb="14">
      <t>ショウガク</t>
    </rPh>
    <phoneticPr fontId="8"/>
  </si>
  <si>
    <t>点検対象外</t>
    <rPh sb="0" eb="2">
      <t>テンケン</t>
    </rPh>
    <rPh sb="2" eb="5">
      <t>タイショウガイ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</si>
</sst>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142876</xdr:colOff>
      <xdr:row>33</xdr:row>
      <xdr:rowOff>0</xdr:rowOff>
    </xdr:from>
    <xdr:ext cx="1023938" cy="273844"/>
    <xdr:sp macro="" textlink="">
      <xdr:nvSpPr>
        <xdr:cNvPr id="3" name="テキスト ボックス 2"/>
        <xdr:cNvSpPr txBox="1"/>
      </xdr:nvSpPr>
      <xdr:spPr>
        <a:xfrm>
          <a:off x="7631907" y="10668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46</xdr:col>
      <xdr:colOff>0</xdr:colOff>
      <xdr:row>39</xdr:row>
      <xdr:rowOff>0</xdr:rowOff>
    </xdr:from>
    <xdr:ext cx="1023938" cy="273844"/>
    <xdr:sp macro="" textlink="">
      <xdr:nvSpPr>
        <xdr:cNvPr id="4" name="テキスト ボックス 3"/>
        <xdr:cNvSpPr txBox="1"/>
      </xdr:nvSpPr>
      <xdr:spPr>
        <a:xfrm>
          <a:off x="9310688" y="1233487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95251</xdr:colOff>
      <xdr:row>132</xdr:row>
      <xdr:rowOff>226218</xdr:rowOff>
    </xdr:from>
    <xdr:ext cx="1023938" cy="476250"/>
    <xdr:sp macro="" textlink="">
      <xdr:nvSpPr>
        <xdr:cNvPr id="5" name="テキスト ボックス 4"/>
        <xdr:cNvSpPr txBox="1"/>
      </xdr:nvSpPr>
      <xdr:spPr>
        <a:xfrm>
          <a:off x="7584282" y="19323843"/>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18</xdr:col>
      <xdr:colOff>84740</xdr:colOff>
      <xdr:row>740</xdr:row>
      <xdr:rowOff>0</xdr:rowOff>
    </xdr:from>
    <xdr:to>
      <xdr:col>38</xdr:col>
      <xdr:colOff>61818</xdr:colOff>
      <xdr:row>745</xdr:row>
      <xdr:rowOff>600868</xdr:rowOff>
    </xdr:to>
    <xdr:grpSp>
      <xdr:nvGrpSpPr>
        <xdr:cNvPr id="36" name="グループ化 35"/>
        <xdr:cNvGrpSpPr/>
      </xdr:nvGrpSpPr>
      <xdr:grpSpPr>
        <a:xfrm>
          <a:off x="3685190" y="41719500"/>
          <a:ext cx="3977578" cy="4029868"/>
          <a:chOff x="3803888" y="42034073"/>
          <a:chExt cx="3998745" cy="4887118"/>
        </a:xfrm>
      </xdr:grpSpPr>
      <xdr:grpSp>
        <xdr:nvGrpSpPr>
          <xdr:cNvPr id="37" name="グループ化 36"/>
          <xdr:cNvGrpSpPr/>
        </xdr:nvGrpSpPr>
        <xdr:grpSpPr>
          <a:xfrm>
            <a:off x="3803888" y="42034073"/>
            <a:ext cx="3998745" cy="4024010"/>
            <a:chOff x="3803888" y="42034073"/>
            <a:chExt cx="3998745" cy="4024010"/>
          </a:xfrm>
        </xdr:grpSpPr>
        <xdr:grpSp>
          <xdr:nvGrpSpPr>
            <xdr:cNvPr id="39" name="グループ化 38"/>
            <xdr:cNvGrpSpPr/>
          </xdr:nvGrpSpPr>
          <xdr:grpSpPr>
            <a:xfrm>
              <a:off x="3803888" y="42034073"/>
              <a:ext cx="3998745" cy="3225139"/>
              <a:chOff x="3072272" y="32078612"/>
              <a:chExt cx="3641284" cy="3196457"/>
            </a:xfrm>
          </xdr:grpSpPr>
          <xdr:sp macro="" textlink="">
            <xdr:nvSpPr>
              <xdr:cNvPr id="41" name="正方形/長方形 1"/>
              <xdr:cNvSpPr/>
            </xdr:nvSpPr>
            <xdr:spPr>
              <a:xfrm>
                <a:off x="3532188" y="32078612"/>
                <a:ext cx="3143249" cy="75793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lnSpc>
                    <a:spcPts val="1300"/>
                  </a:lnSpc>
                </a:pPr>
                <a:r>
                  <a:rPr lang="en-US" altLang="ja-JP"/>
                  <a:t>7</a:t>
                </a:r>
                <a:r>
                  <a:rPr lang="ja-JP" altLang="en-US"/>
                  <a:t>百万円</a:t>
                </a:r>
              </a:p>
            </xdr:txBody>
          </xdr:sp>
          <xdr:sp macro="" textlink="">
            <xdr:nvSpPr>
              <xdr:cNvPr id="42" name="大かっこ 2"/>
              <xdr:cNvSpPr/>
            </xdr:nvSpPr>
            <xdr:spPr>
              <a:xfrm>
                <a:off x="3478212" y="33012062"/>
                <a:ext cx="3235344" cy="3079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委託業者への指導・管理</a:t>
                </a:r>
              </a:p>
            </xdr:txBody>
          </xdr:sp>
          <xdr:sp macro="" textlink="">
            <xdr:nvSpPr>
              <xdr:cNvPr id="43" name="テキスト ボックス 42"/>
              <xdr:cNvSpPr txBox="1"/>
            </xdr:nvSpPr>
            <xdr:spPr>
              <a:xfrm rot="10800000" flipV="1">
                <a:off x="3072272" y="34873323"/>
                <a:ext cx="2034581" cy="401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endParaRPr kumimoji="1" lang="ja-JP" altLang="en-US" sz="1200"/>
              </a:p>
            </xdr:txBody>
          </xdr:sp>
        </xdr:grpSp>
        <xdr:sp macro="" textlink="">
          <xdr:nvSpPr>
            <xdr:cNvPr id="40" name="正方形/長方形 39"/>
            <xdr:cNvSpPr/>
          </xdr:nvSpPr>
          <xdr:spPr>
            <a:xfrm>
              <a:off x="4639246" y="45241759"/>
              <a:ext cx="2502543" cy="81632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．スタートコム</a:t>
              </a:r>
              <a:r>
                <a:rPr lang="ja-JP" altLang="en-US" sz="1100">
                  <a:solidFill>
                    <a:schemeClr val="dk1"/>
                  </a:solidFill>
                  <a:effectLst/>
                  <a:latin typeface="+mn-lt"/>
                  <a:ea typeface="+mn-ea"/>
                  <a:cs typeface="+mn-cs"/>
                </a:rPr>
                <a:t>株式会社</a:t>
              </a:r>
              <a:endParaRPr lang="ja-JP" altLang="ja-JP">
                <a:effectLst/>
              </a:endParaRPr>
            </a:p>
            <a:p>
              <a:pPr algn="ct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百万円</a:t>
              </a:r>
              <a:endParaRPr lang="ja-JP" altLang="ja-JP">
                <a:effectLst/>
              </a:endParaRPr>
            </a:p>
          </xdr:txBody>
        </xdr:sp>
      </xdr:grpSp>
      <xdr:sp macro="" textlink="">
        <xdr:nvSpPr>
          <xdr:cNvPr id="38" name="大かっこ 37"/>
          <xdr:cNvSpPr/>
        </xdr:nvSpPr>
        <xdr:spPr>
          <a:xfrm>
            <a:off x="4693678" y="46280294"/>
            <a:ext cx="2619414" cy="640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・システム運用保守支援業務一式</a:t>
            </a:r>
          </a:p>
        </xdr:txBody>
      </xdr:sp>
    </xdr:grpSp>
    <xdr:clientData/>
  </xdr:twoCellAnchor>
  <xdr:twoCellAnchor>
    <xdr:from>
      <xdr:col>28</xdr:col>
      <xdr:colOff>190500</xdr:colOff>
      <xdr:row>741</xdr:row>
      <xdr:rowOff>338666</xdr:rowOff>
    </xdr:from>
    <xdr:to>
      <xdr:col>29</xdr:col>
      <xdr:colOff>1</xdr:colOff>
      <xdr:row>743</xdr:row>
      <xdr:rowOff>526040</xdr:rowOff>
    </xdr:to>
    <xdr:cxnSp macro="">
      <xdr:nvCxnSpPr>
        <xdr:cNvPr id="44" name="直線矢印コネクタ 43"/>
        <xdr:cNvCxnSpPr/>
      </xdr:nvCxnSpPr>
      <xdr:spPr>
        <a:xfrm>
          <a:off x="5820833" y="42619083"/>
          <a:ext cx="10585" cy="10446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320</v>
      </c>
      <c r="AT2" s="955"/>
      <c r="AU2" s="955"/>
      <c r="AV2" s="52" t="str">
        <f>IF(AW2="", "", "-")</f>
        <v/>
      </c>
      <c r="AW2" s="923"/>
      <c r="AX2" s="923"/>
    </row>
    <row r="3" spans="1:50" ht="21" customHeight="1" thickBot="1" x14ac:dyDescent="0.2">
      <c r="A3" s="877" t="s">
        <v>532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547</v>
      </c>
      <c r="AK3" s="879"/>
      <c r="AL3" s="879"/>
      <c r="AM3" s="879"/>
      <c r="AN3" s="879"/>
      <c r="AO3" s="879"/>
      <c r="AP3" s="879"/>
      <c r="AQ3" s="879"/>
      <c r="AR3" s="879"/>
      <c r="AS3" s="879"/>
      <c r="AT3" s="879"/>
      <c r="AU3" s="879"/>
      <c r="AV3" s="879"/>
      <c r="AW3" s="879"/>
      <c r="AX3" s="24" t="s">
        <v>65</v>
      </c>
    </row>
    <row r="4" spans="1:50" ht="24.75" customHeight="1" x14ac:dyDescent="0.15">
      <c r="A4" s="705" t="s">
        <v>25</v>
      </c>
      <c r="B4" s="706"/>
      <c r="C4" s="706"/>
      <c r="D4" s="706"/>
      <c r="E4" s="706"/>
      <c r="F4" s="706"/>
      <c r="G4" s="682" t="s">
        <v>597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9" t="s">
        <v>183</v>
      </c>
      <c r="H5" s="850"/>
      <c r="I5" s="850"/>
      <c r="J5" s="850"/>
      <c r="K5" s="850"/>
      <c r="L5" s="850"/>
      <c r="M5" s="851" t="s">
        <v>66</v>
      </c>
      <c r="N5" s="852"/>
      <c r="O5" s="852"/>
      <c r="P5" s="852"/>
      <c r="Q5" s="852"/>
      <c r="R5" s="853"/>
      <c r="S5" s="854" t="s">
        <v>131</v>
      </c>
      <c r="T5" s="850"/>
      <c r="U5" s="850"/>
      <c r="V5" s="850"/>
      <c r="W5" s="850"/>
      <c r="X5" s="855"/>
      <c r="Y5" s="698" t="s">
        <v>3</v>
      </c>
      <c r="Z5" s="614"/>
      <c r="AA5" s="614"/>
      <c r="AB5" s="614"/>
      <c r="AC5" s="614"/>
      <c r="AD5" s="615"/>
      <c r="AE5" s="699" t="s">
        <v>549</v>
      </c>
      <c r="AF5" s="700"/>
      <c r="AG5" s="700"/>
      <c r="AH5" s="700"/>
      <c r="AI5" s="700"/>
      <c r="AJ5" s="700"/>
      <c r="AK5" s="700"/>
      <c r="AL5" s="700"/>
      <c r="AM5" s="700"/>
      <c r="AN5" s="700"/>
      <c r="AO5" s="700"/>
      <c r="AP5" s="701"/>
      <c r="AQ5" s="702" t="s">
        <v>550</v>
      </c>
      <c r="AR5" s="703"/>
      <c r="AS5" s="703"/>
      <c r="AT5" s="703"/>
      <c r="AU5" s="703"/>
      <c r="AV5" s="703"/>
      <c r="AW5" s="703"/>
      <c r="AX5" s="704"/>
    </row>
    <row r="6" spans="1:50" ht="39" customHeight="1" x14ac:dyDescent="0.15">
      <c r="A6" s="707" t="s">
        <v>4</v>
      </c>
      <c r="B6" s="708"/>
      <c r="C6" s="708"/>
      <c r="D6" s="708"/>
      <c r="E6" s="708"/>
      <c r="F6" s="708"/>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592</v>
      </c>
      <c r="H7" s="519"/>
      <c r="I7" s="519"/>
      <c r="J7" s="519"/>
      <c r="K7" s="519"/>
      <c r="L7" s="519"/>
      <c r="M7" s="519"/>
      <c r="N7" s="519"/>
      <c r="O7" s="519"/>
      <c r="P7" s="519"/>
      <c r="Q7" s="519"/>
      <c r="R7" s="519"/>
      <c r="S7" s="519"/>
      <c r="T7" s="519"/>
      <c r="U7" s="519"/>
      <c r="V7" s="519"/>
      <c r="W7" s="519"/>
      <c r="X7" s="520"/>
      <c r="Y7" s="934" t="s">
        <v>545</v>
      </c>
      <c r="Z7" s="463"/>
      <c r="AA7" s="463"/>
      <c r="AB7" s="463"/>
      <c r="AC7" s="463"/>
      <c r="AD7" s="935"/>
      <c r="AE7" s="924" t="s">
        <v>593</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5" t="s">
        <v>389</v>
      </c>
      <c r="B8" s="516"/>
      <c r="C8" s="516"/>
      <c r="D8" s="516"/>
      <c r="E8" s="516"/>
      <c r="F8" s="517"/>
      <c r="G8" s="956" t="str">
        <f>入力規則等!A26</f>
        <v>高齢社会対策、食育推進</v>
      </c>
      <c r="H8" s="721"/>
      <c r="I8" s="721"/>
      <c r="J8" s="721"/>
      <c r="K8" s="721"/>
      <c r="L8" s="721"/>
      <c r="M8" s="721"/>
      <c r="N8" s="721"/>
      <c r="O8" s="721"/>
      <c r="P8" s="721"/>
      <c r="Q8" s="721"/>
      <c r="R8" s="721"/>
      <c r="S8" s="721"/>
      <c r="T8" s="721"/>
      <c r="U8" s="721"/>
      <c r="V8" s="721"/>
      <c r="W8" s="721"/>
      <c r="X8" s="957"/>
      <c r="Y8" s="856" t="s">
        <v>390</v>
      </c>
      <c r="Z8" s="857"/>
      <c r="AA8" s="857"/>
      <c r="AB8" s="857"/>
      <c r="AC8" s="857"/>
      <c r="AD8" s="85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9" t="s">
        <v>23</v>
      </c>
      <c r="B9" s="860"/>
      <c r="C9" s="860"/>
      <c r="D9" s="860"/>
      <c r="E9" s="860"/>
      <c r="F9" s="860"/>
      <c r="G9" s="861" t="s">
        <v>594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5.5" customHeight="1" x14ac:dyDescent="0.15">
      <c r="A10" s="667" t="s">
        <v>30</v>
      </c>
      <c r="B10" s="668"/>
      <c r="C10" s="668"/>
      <c r="D10" s="668"/>
      <c r="E10" s="668"/>
      <c r="F10" s="668"/>
      <c r="G10" s="749" t="s">
        <v>595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67" t="s">
        <v>5</v>
      </c>
      <c r="B11" s="668"/>
      <c r="C11" s="668"/>
      <c r="D11" s="668"/>
      <c r="E11" s="668"/>
      <c r="F11" s="669"/>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55"/>
      <c r="H12" s="756"/>
      <c r="I12" s="756"/>
      <c r="J12" s="756"/>
      <c r="K12" s="756"/>
      <c r="L12" s="756"/>
      <c r="M12" s="756"/>
      <c r="N12" s="756"/>
      <c r="O12" s="756"/>
      <c r="P12" s="435" t="s">
        <v>357</v>
      </c>
      <c r="Q12" s="436"/>
      <c r="R12" s="436"/>
      <c r="S12" s="436"/>
      <c r="T12" s="436"/>
      <c r="U12" s="436"/>
      <c r="V12" s="437"/>
      <c r="W12" s="435" t="s">
        <v>363</v>
      </c>
      <c r="X12" s="436"/>
      <c r="Y12" s="436"/>
      <c r="Z12" s="436"/>
      <c r="AA12" s="436"/>
      <c r="AB12" s="436"/>
      <c r="AC12" s="437"/>
      <c r="AD12" s="435" t="s">
        <v>470</v>
      </c>
      <c r="AE12" s="436"/>
      <c r="AF12" s="436"/>
      <c r="AG12" s="436"/>
      <c r="AH12" s="436"/>
      <c r="AI12" s="436"/>
      <c r="AJ12" s="437"/>
      <c r="AK12" s="435" t="s">
        <v>533</v>
      </c>
      <c r="AL12" s="436"/>
      <c r="AM12" s="436"/>
      <c r="AN12" s="436"/>
      <c r="AO12" s="436"/>
      <c r="AP12" s="436"/>
      <c r="AQ12" s="437"/>
      <c r="AR12" s="435" t="s">
        <v>534</v>
      </c>
      <c r="AS12" s="436"/>
      <c r="AT12" s="436"/>
      <c r="AU12" s="436"/>
      <c r="AV12" s="436"/>
      <c r="AW12" s="436"/>
      <c r="AX12" s="723"/>
    </row>
    <row r="13" spans="1:50" ht="21" customHeight="1" x14ac:dyDescent="0.15">
      <c r="A13" s="630"/>
      <c r="B13" s="631"/>
      <c r="C13" s="631"/>
      <c r="D13" s="631"/>
      <c r="E13" s="631"/>
      <c r="F13" s="632"/>
      <c r="G13" s="724" t="s">
        <v>6</v>
      </c>
      <c r="H13" s="725"/>
      <c r="I13" s="760" t="s">
        <v>7</v>
      </c>
      <c r="J13" s="761"/>
      <c r="K13" s="761"/>
      <c r="L13" s="761"/>
      <c r="M13" s="761"/>
      <c r="N13" s="761"/>
      <c r="O13" s="762"/>
      <c r="P13" s="664">
        <v>31</v>
      </c>
      <c r="Q13" s="665"/>
      <c r="R13" s="665"/>
      <c r="S13" s="665"/>
      <c r="T13" s="665"/>
      <c r="U13" s="665"/>
      <c r="V13" s="666"/>
      <c r="W13" s="664">
        <v>8</v>
      </c>
      <c r="X13" s="665"/>
      <c r="Y13" s="665"/>
      <c r="Z13" s="665"/>
      <c r="AA13" s="665"/>
      <c r="AB13" s="665"/>
      <c r="AC13" s="666"/>
      <c r="AD13" s="664">
        <v>8</v>
      </c>
      <c r="AE13" s="665"/>
      <c r="AF13" s="665"/>
      <c r="AG13" s="665"/>
      <c r="AH13" s="665"/>
      <c r="AI13" s="665"/>
      <c r="AJ13" s="666"/>
      <c r="AK13" s="664">
        <v>8</v>
      </c>
      <c r="AL13" s="665"/>
      <c r="AM13" s="665"/>
      <c r="AN13" s="665"/>
      <c r="AO13" s="665"/>
      <c r="AP13" s="665"/>
      <c r="AQ13" s="666"/>
      <c r="AR13" s="931"/>
      <c r="AS13" s="932"/>
      <c r="AT13" s="932"/>
      <c r="AU13" s="932"/>
      <c r="AV13" s="932"/>
      <c r="AW13" s="932"/>
      <c r="AX13" s="933"/>
    </row>
    <row r="14" spans="1:50" ht="21" customHeight="1" x14ac:dyDescent="0.15">
      <c r="A14" s="630"/>
      <c r="B14" s="631"/>
      <c r="C14" s="631"/>
      <c r="D14" s="631"/>
      <c r="E14" s="631"/>
      <c r="F14" s="632"/>
      <c r="G14" s="726"/>
      <c r="H14" s="727"/>
      <c r="I14" s="712" t="s">
        <v>8</v>
      </c>
      <c r="J14" s="758"/>
      <c r="K14" s="758"/>
      <c r="L14" s="758"/>
      <c r="M14" s="758"/>
      <c r="N14" s="758"/>
      <c r="O14" s="759"/>
      <c r="P14" s="664" t="s">
        <v>552</v>
      </c>
      <c r="Q14" s="665"/>
      <c r="R14" s="665"/>
      <c r="S14" s="665"/>
      <c r="T14" s="665"/>
      <c r="U14" s="665"/>
      <c r="V14" s="666"/>
      <c r="W14" s="664" t="s">
        <v>552</v>
      </c>
      <c r="X14" s="665"/>
      <c r="Y14" s="665"/>
      <c r="Z14" s="665"/>
      <c r="AA14" s="665"/>
      <c r="AB14" s="665"/>
      <c r="AC14" s="666"/>
      <c r="AD14" s="664" t="s">
        <v>552</v>
      </c>
      <c r="AE14" s="665"/>
      <c r="AF14" s="665"/>
      <c r="AG14" s="665"/>
      <c r="AH14" s="665"/>
      <c r="AI14" s="665"/>
      <c r="AJ14" s="666"/>
      <c r="AK14" s="664" t="s">
        <v>561</v>
      </c>
      <c r="AL14" s="665"/>
      <c r="AM14" s="665"/>
      <c r="AN14" s="665"/>
      <c r="AO14" s="665"/>
      <c r="AP14" s="665"/>
      <c r="AQ14" s="666"/>
      <c r="AR14" s="782"/>
      <c r="AS14" s="782"/>
      <c r="AT14" s="782"/>
      <c r="AU14" s="782"/>
      <c r="AV14" s="782"/>
      <c r="AW14" s="782"/>
      <c r="AX14" s="783"/>
    </row>
    <row r="15" spans="1:50" ht="21" customHeight="1" x14ac:dyDescent="0.15">
      <c r="A15" s="630"/>
      <c r="B15" s="631"/>
      <c r="C15" s="631"/>
      <c r="D15" s="631"/>
      <c r="E15" s="631"/>
      <c r="F15" s="632"/>
      <c r="G15" s="726"/>
      <c r="H15" s="727"/>
      <c r="I15" s="712" t="s">
        <v>51</v>
      </c>
      <c r="J15" s="713"/>
      <c r="K15" s="713"/>
      <c r="L15" s="713"/>
      <c r="M15" s="713"/>
      <c r="N15" s="713"/>
      <c r="O15" s="714"/>
      <c r="P15" s="664" t="s">
        <v>552</v>
      </c>
      <c r="Q15" s="665"/>
      <c r="R15" s="665"/>
      <c r="S15" s="665"/>
      <c r="T15" s="665"/>
      <c r="U15" s="665"/>
      <c r="V15" s="666"/>
      <c r="W15" s="664" t="s">
        <v>552</v>
      </c>
      <c r="X15" s="665"/>
      <c r="Y15" s="665"/>
      <c r="Z15" s="665"/>
      <c r="AA15" s="665"/>
      <c r="AB15" s="665"/>
      <c r="AC15" s="666"/>
      <c r="AD15" s="664" t="s">
        <v>552</v>
      </c>
      <c r="AE15" s="665"/>
      <c r="AF15" s="665"/>
      <c r="AG15" s="665"/>
      <c r="AH15" s="665"/>
      <c r="AI15" s="665"/>
      <c r="AJ15" s="666"/>
      <c r="AK15" s="664" t="s">
        <v>562</v>
      </c>
      <c r="AL15" s="665"/>
      <c r="AM15" s="665"/>
      <c r="AN15" s="665"/>
      <c r="AO15" s="665"/>
      <c r="AP15" s="665"/>
      <c r="AQ15" s="666"/>
      <c r="AR15" s="664"/>
      <c r="AS15" s="665"/>
      <c r="AT15" s="665"/>
      <c r="AU15" s="665"/>
      <c r="AV15" s="665"/>
      <c r="AW15" s="665"/>
      <c r="AX15" s="757"/>
    </row>
    <row r="16" spans="1:50" ht="21" customHeight="1" x14ac:dyDescent="0.15">
      <c r="A16" s="630"/>
      <c r="B16" s="631"/>
      <c r="C16" s="631"/>
      <c r="D16" s="631"/>
      <c r="E16" s="631"/>
      <c r="F16" s="632"/>
      <c r="G16" s="726"/>
      <c r="H16" s="727"/>
      <c r="I16" s="712" t="s">
        <v>52</v>
      </c>
      <c r="J16" s="713"/>
      <c r="K16" s="713"/>
      <c r="L16" s="713"/>
      <c r="M16" s="713"/>
      <c r="N16" s="713"/>
      <c r="O16" s="714"/>
      <c r="P16" s="664" t="s">
        <v>552</v>
      </c>
      <c r="Q16" s="665"/>
      <c r="R16" s="665"/>
      <c r="S16" s="665"/>
      <c r="T16" s="665"/>
      <c r="U16" s="665"/>
      <c r="V16" s="666"/>
      <c r="W16" s="664" t="s">
        <v>552</v>
      </c>
      <c r="X16" s="665"/>
      <c r="Y16" s="665"/>
      <c r="Z16" s="665"/>
      <c r="AA16" s="665"/>
      <c r="AB16" s="665"/>
      <c r="AC16" s="666"/>
      <c r="AD16" s="664" t="s">
        <v>552</v>
      </c>
      <c r="AE16" s="665"/>
      <c r="AF16" s="665"/>
      <c r="AG16" s="665"/>
      <c r="AH16" s="665"/>
      <c r="AI16" s="665"/>
      <c r="AJ16" s="666"/>
      <c r="AK16" s="664" t="s">
        <v>563</v>
      </c>
      <c r="AL16" s="665"/>
      <c r="AM16" s="665"/>
      <c r="AN16" s="665"/>
      <c r="AO16" s="665"/>
      <c r="AP16" s="665"/>
      <c r="AQ16" s="666"/>
      <c r="AR16" s="752"/>
      <c r="AS16" s="753"/>
      <c r="AT16" s="753"/>
      <c r="AU16" s="753"/>
      <c r="AV16" s="753"/>
      <c r="AW16" s="753"/>
      <c r="AX16" s="754"/>
    </row>
    <row r="17" spans="1:50" ht="24.75" customHeight="1" x14ac:dyDescent="0.15">
      <c r="A17" s="630"/>
      <c r="B17" s="631"/>
      <c r="C17" s="631"/>
      <c r="D17" s="631"/>
      <c r="E17" s="631"/>
      <c r="F17" s="632"/>
      <c r="G17" s="726"/>
      <c r="H17" s="727"/>
      <c r="I17" s="712" t="s">
        <v>50</v>
      </c>
      <c r="J17" s="758"/>
      <c r="K17" s="758"/>
      <c r="L17" s="758"/>
      <c r="M17" s="758"/>
      <c r="N17" s="758"/>
      <c r="O17" s="759"/>
      <c r="P17" s="664" t="s">
        <v>596</v>
      </c>
      <c r="Q17" s="665"/>
      <c r="R17" s="665"/>
      <c r="S17" s="665"/>
      <c r="T17" s="665"/>
      <c r="U17" s="665"/>
      <c r="V17" s="666"/>
      <c r="W17" s="664" t="s">
        <v>596</v>
      </c>
      <c r="X17" s="665"/>
      <c r="Y17" s="665"/>
      <c r="Z17" s="665"/>
      <c r="AA17" s="665"/>
      <c r="AB17" s="665"/>
      <c r="AC17" s="666"/>
      <c r="AD17" s="664" t="s">
        <v>596</v>
      </c>
      <c r="AE17" s="665"/>
      <c r="AF17" s="665"/>
      <c r="AG17" s="665"/>
      <c r="AH17" s="665"/>
      <c r="AI17" s="665"/>
      <c r="AJ17" s="666"/>
      <c r="AK17" s="664" t="s">
        <v>563</v>
      </c>
      <c r="AL17" s="665"/>
      <c r="AM17" s="665"/>
      <c r="AN17" s="665"/>
      <c r="AO17" s="665"/>
      <c r="AP17" s="665"/>
      <c r="AQ17" s="666"/>
      <c r="AR17" s="929"/>
      <c r="AS17" s="929"/>
      <c r="AT17" s="929"/>
      <c r="AU17" s="929"/>
      <c r="AV17" s="929"/>
      <c r="AW17" s="929"/>
      <c r="AX17" s="930"/>
    </row>
    <row r="18" spans="1:50" ht="24.75" customHeight="1" x14ac:dyDescent="0.15">
      <c r="A18" s="630"/>
      <c r="B18" s="631"/>
      <c r="C18" s="631"/>
      <c r="D18" s="631"/>
      <c r="E18" s="631"/>
      <c r="F18" s="632"/>
      <c r="G18" s="728"/>
      <c r="H18" s="729"/>
      <c r="I18" s="717" t="s">
        <v>20</v>
      </c>
      <c r="J18" s="718"/>
      <c r="K18" s="718"/>
      <c r="L18" s="718"/>
      <c r="M18" s="718"/>
      <c r="N18" s="718"/>
      <c r="O18" s="719"/>
      <c r="P18" s="888">
        <f>SUM(P13:V17)</f>
        <v>31</v>
      </c>
      <c r="Q18" s="889"/>
      <c r="R18" s="889"/>
      <c r="S18" s="889"/>
      <c r="T18" s="889"/>
      <c r="U18" s="889"/>
      <c r="V18" s="890"/>
      <c r="W18" s="888">
        <f>SUM(W13:AC17)</f>
        <v>8</v>
      </c>
      <c r="X18" s="889"/>
      <c r="Y18" s="889"/>
      <c r="Z18" s="889"/>
      <c r="AA18" s="889"/>
      <c r="AB18" s="889"/>
      <c r="AC18" s="890"/>
      <c r="AD18" s="888">
        <f>SUM(AD13:AJ17)</f>
        <v>8</v>
      </c>
      <c r="AE18" s="889"/>
      <c r="AF18" s="889"/>
      <c r="AG18" s="889"/>
      <c r="AH18" s="889"/>
      <c r="AI18" s="889"/>
      <c r="AJ18" s="890"/>
      <c r="AK18" s="888">
        <f>SUM(AK13:AQ17)</f>
        <v>8</v>
      </c>
      <c r="AL18" s="889"/>
      <c r="AM18" s="889"/>
      <c r="AN18" s="889"/>
      <c r="AO18" s="889"/>
      <c r="AP18" s="889"/>
      <c r="AQ18" s="890"/>
      <c r="AR18" s="888">
        <f>SUM(AR13:AX17)</f>
        <v>0</v>
      </c>
      <c r="AS18" s="889"/>
      <c r="AT18" s="889"/>
      <c r="AU18" s="889"/>
      <c r="AV18" s="889"/>
      <c r="AW18" s="889"/>
      <c r="AX18" s="891"/>
    </row>
    <row r="19" spans="1:50" ht="24.75" customHeight="1" x14ac:dyDescent="0.15">
      <c r="A19" s="630"/>
      <c r="B19" s="631"/>
      <c r="C19" s="631"/>
      <c r="D19" s="631"/>
      <c r="E19" s="631"/>
      <c r="F19" s="632"/>
      <c r="G19" s="886" t="s">
        <v>9</v>
      </c>
      <c r="H19" s="887"/>
      <c r="I19" s="887"/>
      <c r="J19" s="887"/>
      <c r="K19" s="887"/>
      <c r="L19" s="887"/>
      <c r="M19" s="887"/>
      <c r="N19" s="887"/>
      <c r="O19" s="887"/>
      <c r="P19" s="664">
        <v>31</v>
      </c>
      <c r="Q19" s="665"/>
      <c r="R19" s="665"/>
      <c r="S19" s="665"/>
      <c r="T19" s="665"/>
      <c r="U19" s="665"/>
      <c r="V19" s="666"/>
      <c r="W19" s="664">
        <v>7</v>
      </c>
      <c r="X19" s="665"/>
      <c r="Y19" s="665"/>
      <c r="Z19" s="665"/>
      <c r="AA19" s="665"/>
      <c r="AB19" s="665"/>
      <c r="AC19" s="666"/>
      <c r="AD19" s="664">
        <v>7</v>
      </c>
      <c r="AE19" s="665"/>
      <c r="AF19" s="665"/>
      <c r="AG19" s="665"/>
      <c r="AH19" s="665"/>
      <c r="AI19" s="665"/>
      <c r="AJ19" s="666"/>
      <c r="AK19" s="348"/>
      <c r="AL19" s="348"/>
      <c r="AM19" s="348"/>
      <c r="AN19" s="348"/>
      <c r="AO19" s="348"/>
      <c r="AP19" s="348"/>
      <c r="AQ19" s="348"/>
      <c r="AR19" s="348"/>
      <c r="AS19" s="348"/>
      <c r="AT19" s="348"/>
      <c r="AU19" s="348"/>
      <c r="AV19" s="348"/>
      <c r="AW19" s="348"/>
      <c r="AX19" s="350"/>
    </row>
    <row r="20" spans="1:50" ht="24.75" customHeight="1" x14ac:dyDescent="0.15">
      <c r="A20" s="630"/>
      <c r="B20" s="631"/>
      <c r="C20" s="631"/>
      <c r="D20" s="631"/>
      <c r="E20" s="631"/>
      <c r="F20" s="632"/>
      <c r="G20" s="886" t="s">
        <v>10</v>
      </c>
      <c r="H20" s="887"/>
      <c r="I20" s="887"/>
      <c r="J20" s="887"/>
      <c r="K20" s="887"/>
      <c r="L20" s="887"/>
      <c r="M20" s="887"/>
      <c r="N20" s="887"/>
      <c r="O20" s="887"/>
      <c r="P20" s="335">
        <f>IF(P18=0, "-", SUM(P19)/P18)</f>
        <v>1</v>
      </c>
      <c r="Q20" s="335"/>
      <c r="R20" s="335"/>
      <c r="S20" s="335"/>
      <c r="T20" s="335"/>
      <c r="U20" s="335"/>
      <c r="V20" s="335"/>
      <c r="W20" s="335">
        <f t="shared" ref="W20" si="0">IF(W18=0, "-", SUM(W19)/W18)</f>
        <v>0.875</v>
      </c>
      <c r="X20" s="335"/>
      <c r="Y20" s="335"/>
      <c r="Z20" s="335"/>
      <c r="AA20" s="335"/>
      <c r="AB20" s="335"/>
      <c r="AC20" s="335"/>
      <c r="AD20" s="335">
        <f t="shared" ref="AD20" si="1">IF(AD18=0, "-", SUM(AD19)/AD18)</f>
        <v>0.875</v>
      </c>
      <c r="AE20" s="335"/>
      <c r="AF20" s="335"/>
      <c r="AG20" s="335"/>
      <c r="AH20" s="335"/>
      <c r="AI20" s="335"/>
      <c r="AJ20" s="335"/>
      <c r="AK20" s="348"/>
      <c r="AL20" s="348"/>
      <c r="AM20" s="348"/>
      <c r="AN20" s="348"/>
      <c r="AO20" s="348"/>
      <c r="AP20" s="348"/>
      <c r="AQ20" s="349"/>
      <c r="AR20" s="349"/>
      <c r="AS20" s="349"/>
      <c r="AT20" s="349"/>
      <c r="AU20" s="348"/>
      <c r="AV20" s="348"/>
      <c r="AW20" s="348"/>
      <c r="AX20" s="350"/>
    </row>
    <row r="21" spans="1:50" ht="25.5" customHeight="1" x14ac:dyDescent="0.15">
      <c r="A21" s="859"/>
      <c r="B21" s="860"/>
      <c r="C21" s="860"/>
      <c r="D21" s="860"/>
      <c r="E21" s="860"/>
      <c r="F21" s="961"/>
      <c r="G21" s="333" t="s">
        <v>495</v>
      </c>
      <c r="H21" s="334"/>
      <c r="I21" s="334"/>
      <c r="J21" s="334"/>
      <c r="K21" s="334"/>
      <c r="L21" s="334"/>
      <c r="M21" s="334"/>
      <c r="N21" s="334"/>
      <c r="O21" s="334"/>
      <c r="P21" s="335">
        <f>IF(P19=0, "-", SUM(P19)/SUM(P13,P14))</f>
        <v>1</v>
      </c>
      <c r="Q21" s="335"/>
      <c r="R21" s="335"/>
      <c r="S21" s="335"/>
      <c r="T21" s="335"/>
      <c r="U21" s="335"/>
      <c r="V21" s="335"/>
      <c r="W21" s="335">
        <f t="shared" ref="W21" si="2">IF(W19=0, "-", SUM(W19)/SUM(W13,W14))</f>
        <v>0.875</v>
      </c>
      <c r="X21" s="335"/>
      <c r="Y21" s="335"/>
      <c r="Z21" s="335"/>
      <c r="AA21" s="335"/>
      <c r="AB21" s="335"/>
      <c r="AC21" s="335"/>
      <c r="AD21" s="335">
        <f t="shared" ref="AD21" si="3">IF(AD19=0, "-", SUM(AD19)/SUM(AD13,AD14))</f>
        <v>0.875</v>
      </c>
      <c r="AE21" s="335"/>
      <c r="AF21" s="335"/>
      <c r="AG21" s="335"/>
      <c r="AH21" s="335"/>
      <c r="AI21" s="335"/>
      <c r="AJ21" s="335"/>
      <c r="AK21" s="348"/>
      <c r="AL21" s="348"/>
      <c r="AM21" s="348"/>
      <c r="AN21" s="348"/>
      <c r="AO21" s="348"/>
      <c r="AP21" s="348"/>
      <c r="AQ21" s="349"/>
      <c r="AR21" s="349"/>
      <c r="AS21" s="349"/>
      <c r="AT21" s="349"/>
      <c r="AU21" s="348"/>
      <c r="AV21" s="348"/>
      <c r="AW21" s="348"/>
      <c r="AX21" s="350"/>
    </row>
    <row r="22" spans="1:50" ht="18.75" customHeight="1" x14ac:dyDescent="0.15">
      <c r="A22" s="979" t="s">
        <v>537</v>
      </c>
      <c r="B22" s="980"/>
      <c r="C22" s="980"/>
      <c r="D22" s="980"/>
      <c r="E22" s="980"/>
      <c r="F22" s="981"/>
      <c r="G22" s="966" t="s">
        <v>472</v>
      </c>
      <c r="H22" s="239"/>
      <c r="I22" s="239"/>
      <c r="J22" s="239"/>
      <c r="K22" s="239"/>
      <c r="L22" s="239"/>
      <c r="M22" s="239"/>
      <c r="N22" s="239"/>
      <c r="O22" s="240"/>
      <c r="P22" s="951" t="s">
        <v>535</v>
      </c>
      <c r="Q22" s="239"/>
      <c r="R22" s="239"/>
      <c r="S22" s="239"/>
      <c r="T22" s="239"/>
      <c r="U22" s="239"/>
      <c r="V22" s="240"/>
      <c r="W22" s="951" t="s">
        <v>536</v>
      </c>
      <c r="X22" s="239"/>
      <c r="Y22" s="239"/>
      <c r="Z22" s="239"/>
      <c r="AA22" s="239"/>
      <c r="AB22" s="239"/>
      <c r="AC22" s="240"/>
      <c r="AD22" s="951" t="s">
        <v>471</v>
      </c>
      <c r="AE22" s="239"/>
      <c r="AF22" s="239"/>
      <c r="AG22" s="239"/>
      <c r="AH22" s="239"/>
      <c r="AI22" s="239"/>
      <c r="AJ22" s="239"/>
      <c r="AK22" s="239"/>
      <c r="AL22" s="239"/>
      <c r="AM22" s="239"/>
      <c r="AN22" s="239"/>
      <c r="AO22" s="239"/>
      <c r="AP22" s="239"/>
      <c r="AQ22" s="239"/>
      <c r="AR22" s="239"/>
      <c r="AS22" s="239"/>
      <c r="AT22" s="239"/>
      <c r="AU22" s="239"/>
      <c r="AV22" s="239"/>
      <c r="AW22" s="239"/>
      <c r="AX22" s="988"/>
    </row>
    <row r="23" spans="1:50" ht="25.5" customHeight="1" x14ac:dyDescent="0.15">
      <c r="A23" s="982"/>
      <c r="B23" s="983"/>
      <c r="C23" s="983"/>
      <c r="D23" s="983"/>
      <c r="E23" s="983"/>
      <c r="F23" s="984"/>
      <c r="G23" s="967" t="s">
        <v>598</v>
      </c>
      <c r="H23" s="968"/>
      <c r="I23" s="968"/>
      <c r="J23" s="968"/>
      <c r="K23" s="968"/>
      <c r="L23" s="968"/>
      <c r="M23" s="968"/>
      <c r="N23" s="968"/>
      <c r="O23" s="969"/>
      <c r="P23" s="931">
        <v>8</v>
      </c>
      <c r="Q23" s="932"/>
      <c r="R23" s="932"/>
      <c r="S23" s="932"/>
      <c r="T23" s="932"/>
      <c r="U23" s="932"/>
      <c r="V23" s="952"/>
      <c r="W23" s="931"/>
      <c r="X23" s="932"/>
      <c r="Y23" s="932"/>
      <c r="Z23" s="932"/>
      <c r="AA23" s="932"/>
      <c r="AB23" s="932"/>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4"/>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4"/>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476</v>
      </c>
      <c r="H28" s="974"/>
      <c r="I28" s="974"/>
      <c r="J28" s="974"/>
      <c r="K28" s="974"/>
      <c r="L28" s="974"/>
      <c r="M28" s="974"/>
      <c r="N28" s="974"/>
      <c r="O28" s="975"/>
      <c r="P28" s="888">
        <f>P29-SUM(P23:P27)</f>
        <v>0</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473</v>
      </c>
      <c r="H29" s="977"/>
      <c r="I29" s="977"/>
      <c r="J29" s="977"/>
      <c r="K29" s="977"/>
      <c r="L29" s="977"/>
      <c r="M29" s="977"/>
      <c r="N29" s="977"/>
      <c r="O29" s="978"/>
      <c r="P29" s="948">
        <f>AK13</f>
        <v>8</v>
      </c>
      <c r="Q29" s="949"/>
      <c r="R29" s="949"/>
      <c r="S29" s="949"/>
      <c r="T29" s="949"/>
      <c r="U29" s="949"/>
      <c r="V29" s="950"/>
      <c r="W29" s="948">
        <f>AR13</f>
        <v>0</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1" t="s">
        <v>489</v>
      </c>
      <c r="B30" s="872"/>
      <c r="C30" s="872"/>
      <c r="D30" s="872"/>
      <c r="E30" s="872"/>
      <c r="F30" s="873"/>
      <c r="G30" s="769" t="s">
        <v>265</v>
      </c>
      <c r="H30" s="770"/>
      <c r="I30" s="770"/>
      <c r="J30" s="770"/>
      <c r="K30" s="770"/>
      <c r="L30" s="770"/>
      <c r="M30" s="770"/>
      <c r="N30" s="770"/>
      <c r="O30" s="771"/>
      <c r="P30" s="867" t="s">
        <v>59</v>
      </c>
      <c r="Q30" s="770"/>
      <c r="R30" s="770"/>
      <c r="S30" s="770"/>
      <c r="T30" s="770"/>
      <c r="U30" s="770"/>
      <c r="V30" s="770"/>
      <c r="W30" s="770"/>
      <c r="X30" s="771"/>
      <c r="Y30" s="864"/>
      <c r="Z30" s="865"/>
      <c r="AA30" s="866"/>
      <c r="AB30" s="868" t="s">
        <v>11</v>
      </c>
      <c r="AC30" s="869"/>
      <c r="AD30" s="870"/>
      <c r="AE30" s="868" t="s">
        <v>357</v>
      </c>
      <c r="AF30" s="869"/>
      <c r="AG30" s="869"/>
      <c r="AH30" s="870"/>
      <c r="AI30" s="868" t="s">
        <v>363</v>
      </c>
      <c r="AJ30" s="869"/>
      <c r="AK30" s="869"/>
      <c r="AL30" s="870"/>
      <c r="AM30" s="927" t="s">
        <v>470</v>
      </c>
      <c r="AN30" s="927"/>
      <c r="AO30" s="927"/>
      <c r="AP30" s="868"/>
      <c r="AQ30" s="763" t="s">
        <v>355</v>
      </c>
      <c r="AR30" s="764"/>
      <c r="AS30" s="764"/>
      <c r="AT30" s="765"/>
      <c r="AU30" s="770" t="s">
        <v>253</v>
      </c>
      <c r="AV30" s="770"/>
      <c r="AW30" s="770"/>
      <c r="AX30" s="928"/>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64"/>
      <c r="AC31" s="265"/>
      <c r="AD31" s="266"/>
      <c r="AE31" s="264"/>
      <c r="AF31" s="265"/>
      <c r="AG31" s="265"/>
      <c r="AH31" s="266"/>
      <c r="AI31" s="264"/>
      <c r="AJ31" s="265"/>
      <c r="AK31" s="265"/>
      <c r="AL31" s="266"/>
      <c r="AM31" s="268"/>
      <c r="AN31" s="268"/>
      <c r="AO31" s="268"/>
      <c r="AP31" s="264"/>
      <c r="AQ31" s="607" t="s">
        <v>557</v>
      </c>
      <c r="AR31" s="213"/>
      <c r="AS31" s="150" t="s">
        <v>356</v>
      </c>
      <c r="AT31" s="151"/>
      <c r="AU31" s="212">
        <v>34</v>
      </c>
      <c r="AV31" s="212"/>
      <c r="AW31" s="418" t="s">
        <v>300</v>
      </c>
      <c r="AX31" s="419"/>
    </row>
    <row r="32" spans="1:50" ht="23.25" customHeight="1" x14ac:dyDescent="0.15">
      <c r="A32" s="423"/>
      <c r="B32" s="421"/>
      <c r="C32" s="421"/>
      <c r="D32" s="421"/>
      <c r="E32" s="421"/>
      <c r="F32" s="422"/>
      <c r="G32" s="581" t="s">
        <v>629</v>
      </c>
      <c r="H32" s="582"/>
      <c r="I32" s="582"/>
      <c r="J32" s="582"/>
      <c r="K32" s="582"/>
      <c r="L32" s="582"/>
      <c r="M32" s="582"/>
      <c r="N32" s="582"/>
      <c r="O32" s="583"/>
      <c r="P32" s="122" t="s">
        <v>632</v>
      </c>
      <c r="Q32" s="122"/>
      <c r="R32" s="122"/>
      <c r="S32" s="122"/>
      <c r="T32" s="122"/>
      <c r="U32" s="122"/>
      <c r="V32" s="122"/>
      <c r="W32" s="122"/>
      <c r="X32" s="123"/>
      <c r="Y32" s="491" t="s">
        <v>12</v>
      </c>
      <c r="Z32" s="551"/>
      <c r="AA32" s="552"/>
      <c r="AB32" s="481" t="s">
        <v>516</v>
      </c>
      <c r="AC32" s="481"/>
      <c r="AD32" s="481"/>
      <c r="AE32" s="235">
        <v>31.7</v>
      </c>
      <c r="AF32" s="236"/>
      <c r="AG32" s="236"/>
      <c r="AH32" s="236"/>
      <c r="AI32" s="235">
        <v>30.6</v>
      </c>
      <c r="AJ32" s="236"/>
      <c r="AK32" s="236"/>
      <c r="AL32" s="236"/>
      <c r="AM32" s="235"/>
      <c r="AN32" s="236"/>
      <c r="AO32" s="236"/>
      <c r="AP32" s="236"/>
      <c r="AQ32" s="358" t="s">
        <v>564</v>
      </c>
      <c r="AR32" s="175"/>
      <c r="AS32" s="175"/>
      <c r="AT32" s="359"/>
      <c r="AU32" s="236" t="s">
        <v>564</v>
      </c>
      <c r="AV32" s="236"/>
      <c r="AW32" s="236"/>
      <c r="AX32" s="238"/>
    </row>
    <row r="33" spans="1:50" ht="23.25" customHeight="1" x14ac:dyDescent="0.15">
      <c r="A33" s="424"/>
      <c r="B33" s="425"/>
      <c r="C33" s="425"/>
      <c r="D33" s="425"/>
      <c r="E33" s="425"/>
      <c r="F33" s="426"/>
      <c r="G33" s="584"/>
      <c r="H33" s="585"/>
      <c r="I33" s="585"/>
      <c r="J33" s="585"/>
      <c r="K33" s="585"/>
      <c r="L33" s="585"/>
      <c r="M33" s="585"/>
      <c r="N33" s="585"/>
      <c r="O33" s="586"/>
      <c r="P33" s="125"/>
      <c r="Q33" s="125"/>
      <c r="R33" s="125"/>
      <c r="S33" s="125"/>
      <c r="T33" s="125"/>
      <c r="U33" s="125"/>
      <c r="V33" s="125"/>
      <c r="W33" s="125"/>
      <c r="X33" s="126"/>
      <c r="Y33" s="435" t="s">
        <v>54</v>
      </c>
      <c r="Z33" s="436"/>
      <c r="AA33" s="437"/>
      <c r="AB33" s="543" t="s">
        <v>516</v>
      </c>
      <c r="AC33" s="543"/>
      <c r="AD33" s="543"/>
      <c r="AE33" s="235">
        <v>34.479999999999997</v>
      </c>
      <c r="AF33" s="236"/>
      <c r="AG33" s="236"/>
      <c r="AH33" s="236"/>
      <c r="AI33" s="235">
        <v>36.299999999999997</v>
      </c>
      <c r="AJ33" s="236"/>
      <c r="AK33" s="236"/>
      <c r="AL33" s="236"/>
      <c r="AM33" s="235">
        <v>37.1</v>
      </c>
      <c r="AN33" s="236"/>
      <c r="AO33" s="236"/>
      <c r="AP33" s="237"/>
      <c r="AQ33" s="358" t="s">
        <v>564</v>
      </c>
      <c r="AR33" s="175"/>
      <c r="AS33" s="175"/>
      <c r="AT33" s="359"/>
      <c r="AU33" s="236">
        <v>41.2</v>
      </c>
      <c r="AV33" s="236"/>
      <c r="AW33" s="236"/>
      <c r="AX33" s="238"/>
    </row>
    <row r="34" spans="1:50" ht="23.25" customHeight="1" x14ac:dyDescent="0.15">
      <c r="A34" s="423"/>
      <c r="B34" s="421"/>
      <c r="C34" s="421"/>
      <c r="D34" s="421"/>
      <c r="E34" s="421"/>
      <c r="F34" s="422"/>
      <c r="G34" s="587"/>
      <c r="H34" s="588"/>
      <c r="I34" s="588"/>
      <c r="J34" s="588"/>
      <c r="K34" s="588"/>
      <c r="L34" s="588"/>
      <c r="M34" s="588"/>
      <c r="N34" s="588"/>
      <c r="O34" s="589"/>
      <c r="P34" s="128"/>
      <c r="Q34" s="128"/>
      <c r="R34" s="128"/>
      <c r="S34" s="128"/>
      <c r="T34" s="128"/>
      <c r="U34" s="128"/>
      <c r="V34" s="128"/>
      <c r="W34" s="128"/>
      <c r="X34" s="129"/>
      <c r="Y34" s="435" t="s">
        <v>13</v>
      </c>
      <c r="Z34" s="436"/>
      <c r="AA34" s="437"/>
      <c r="AB34" s="573" t="s">
        <v>301</v>
      </c>
      <c r="AC34" s="573"/>
      <c r="AD34" s="573"/>
      <c r="AE34" s="235">
        <v>91.9</v>
      </c>
      <c r="AF34" s="236"/>
      <c r="AG34" s="236"/>
      <c r="AH34" s="236"/>
      <c r="AI34" s="235">
        <v>84.3</v>
      </c>
      <c r="AJ34" s="236"/>
      <c r="AK34" s="236"/>
      <c r="AL34" s="236"/>
      <c r="AM34" s="235"/>
      <c r="AN34" s="236"/>
      <c r="AO34" s="236"/>
      <c r="AP34" s="236"/>
      <c r="AQ34" s="358" t="s">
        <v>564</v>
      </c>
      <c r="AR34" s="175"/>
      <c r="AS34" s="175"/>
      <c r="AT34" s="359"/>
      <c r="AU34" s="236" t="s">
        <v>564</v>
      </c>
      <c r="AV34" s="236"/>
      <c r="AW34" s="236"/>
      <c r="AX34" s="238"/>
    </row>
    <row r="35" spans="1:50" ht="23.25" customHeight="1" x14ac:dyDescent="0.15">
      <c r="A35" s="243" t="s">
        <v>525</v>
      </c>
      <c r="B35" s="244"/>
      <c r="C35" s="244"/>
      <c r="D35" s="244"/>
      <c r="E35" s="244"/>
      <c r="F35" s="245"/>
      <c r="G35" s="249" t="s">
        <v>558</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66" t="s">
        <v>489</v>
      </c>
      <c r="B37" s="767"/>
      <c r="C37" s="767"/>
      <c r="D37" s="767"/>
      <c r="E37" s="767"/>
      <c r="F37" s="768"/>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61" t="s">
        <v>11</v>
      </c>
      <c r="AC37" s="262"/>
      <c r="AD37" s="263"/>
      <c r="AE37" s="261" t="s">
        <v>357</v>
      </c>
      <c r="AF37" s="262"/>
      <c r="AG37" s="262"/>
      <c r="AH37" s="263"/>
      <c r="AI37" s="261" t="s">
        <v>363</v>
      </c>
      <c r="AJ37" s="262"/>
      <c r="AK37" s="262"/>
      <c r="AL37" s="263"/>
      <c r="AM37" s="267" t="s">
        <v>470</v>
      </c>
      <c r="AN37" s="267"/>
      <c r="AO37" s="267"/>
      <c r="AP37" s="261"/>
      <c r="AQ37" s="168" t="s">
        <v>355</v>
      </c>
      <c r="AR37" s="169"/>
      <c r="AS37" s="169"/>
      <c r="AT37" s="170"/>
      <c r="AU37" s="431" t="s">
        <v>253</v>
      </c>
      <c r="AV37" s="431"/>
      <c r="AW37" s="431"/>
      <c r="AX37" s="922"/>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64"/>
      <c r="AC38" s="265"/>
      <c r="AD38" s="266"/>
      <c r="AE38" s="264"/>
      <c r="AF38" s="265"/>
      <c r="AG38" s="265"/>
      <c r="AH38" s="266"/>
      <c r="AI38" s="264"/>
      <c r="AJ38" s="265"/>
      <c r="AK38" s="265"/>
      <c r="AL38" s="266"/>
      <c r="AM38" s="268"/>
      <c r="AN38" s="268"/>
      <c r="AO38" s="268"/>
      <c r="AP38" s="264"/>
      <c r="AQ38" s="607" t="s">
        <v>564</v>
      </c>
      <c r="AR38" s="213"/>
      <c r="AS38" s="150" t="s">
        <v>356</v>
      </c>
      <c r="AT38" s="151"/>
      <c r="AU38" s="212">
        <v>34</v>
      </c>
      <c r="AV38" s="212"/>
      <c r="AW38" s="418" t="s">
        <v>300</v>
      </c>
      <c r="AX38" s="419"/>
    </row>
    <row r="39" spans="1:50" ht="23.25" customHeight="1" x14ac:dyDescent="0.15">
      <c r="A39" s="423"/>
      <c r="B39" s="421"/>
      <c r="C39" s="421"/>
      <c r="D39" s="421"/>
      <c r="E39" s="421"/>
      <c r="F39" s="422"/>
      <c r="G39" s="581" t="s">
        <v>630</v>
      </c>
      <c r="H39" s="582"/>
      <c r="I39" s="582"/>
      <c r="J39" s="582"/>
      <c r="K39" s="582"/>
      <c r="L39" s="582"/>
      <c r="M39" s="582"/>
      <c r="N39" s="582"/>
      <c r="O39" s="583"/>
      <c r="P39" s="122" t="s">
        <v>631</v>
      </c>
      <c r="Q39" s="122"/>
      <c r="R39" s="122"/>
      <c r="S39" s="122"/>
      <c r="T39" s="122"/>
      <c r="U39" s="122"/>
      <c r="V39" s="122"/>
      <c r="W39" s="122"/>
      <c r="X39" s="123"/>
      <c r="Y39" s="491" t="s">
        <v>12</v>
      </c>
      <c r="Z39" s="551"/>
      <c r="AA39" s="552"/>
      <c r="AB39" s="481" t="s">
        <v>560</v>
      </c>
      <c r="AC39" s="481"/>
      <c r="AD39" s="481"/>
      <c r="AE39" s="235" t="s">
        <v>567</v>
      </c>
      <c r="AF39" s="236"/>
      <c r="AG39" s="236"/>
      <c r="AH39" s="236"/>
      <c r="AI39" s="235">
        <v>0.8</v>
      </c>
      <c r="AJ39" s="236"/>
      <c r="AK39" s="236"/>
      <c r="AL39" s="236"/>
      <c r="AM39" s="235" t="s">
        <v>567</v>
      </c>
      <c r="AN39" s="236"/>
      <c r="AO39" s="236"/>
      <c r="AP39" s="236"/>
      <c r="AQ39" s="358" t="s">
        <v>564</v>
      </c>
      <c r="AR39" s="175"/>
      <c r="AS39" s="175"/>
      <c r="AT39" s="359"/>
      <c r="AU39" s="236" t="s">
        <v>564</v>
      </c>
      <c r="AV39" s="236"/>
      <c r="AW39" s="236"/>
      <c r="AX39" s="238"/>
    </row>
    <row r="40" spans="1:50" ht="23.25" customHeight="1" x14ac:dyDescent="0.15">
      <c r="A40" s="424"/>
      <c r="B40" s="425"/>
      <c r="C40" s="425"/>
      <c r="D40" s="425"/>
      <c r="E40" s="425"/>
      <c r="F40" s="426"/>
      <c r="G40" s="584"/>
      <c r="H40" s="585"/>
      <c r="I40" s="585"/>
      <c r="J40" s="585"/>
      <c r="K40" s="585"/>
      <c r="L40" s="585"/>
      <c r="M40" s="585"/>
      <c r="N40" s="585"/>
      <c r="O40" s="586"/>
      <c r="P40" s="125"/>
      <c r="Q40" s="125"/>
      <c r="R40" s="125"/>
      <c r="S40" s="125"/>
      <c r="T40" s="125"/>
      <c r="U40" s="125"/>
      <c r="V40" s="125"/>
      <c r="W40" s="125"/>
      <c r="X40" s="126"/>
      <c r="Y40" s="435" t="s">
        <v>54</v>
      </c>
      <c r="Z40" s="436"/>
      <c r="AA40" s="437"/>
      <c r="AB40" s="543" t="s">
        <v>560</v>
      </c>
      <c r="AC40" s="543"/>
      <c r="AD40" s="543"/>
      <c r="AE40" s="235" t="s">
        <v>567</v>
      </c>
      <c r="AF40" s="236"/>
      <c r="AG40" s="236"/>
      <c r="AH40" s="236"/>
      <c r="AI40" s="235">
        <v>0.7</v>
      </c>
      <c r="AJ40" s="236"/>
      <c r="AK40" s="236"/>
      <c r="AL40" s="236"/>
      <c r="AM40" s="235" t="s">
        <v>567</v>
      </c>
      <c r="AN40" s="236"/>
      <c r="AO40" s="236"/>
      <c r="AP40" s="236"/>
      <c r="AQ40" s="358" t="s">
        <v>565</v>
      </c>
      <c r="AR40" s="175"/>
      <c r="AS40" s="175"/>
      <c r="AT40" s="359"/>
      <c r="AU40" s="236"/>
      <c r="AV40" s="236"/>
      <c r="AW40" s="236"/>
      <c r="AX40" s="238"/>
    </row>
    <row r="41" spans="1:50" ht="42" customHeight="1" x14ac:dyDescent="0.15">
      <c r="A41" s="427"/>
      <c r="B41" s="428"/>
      <c r="C41" s="428"/>
      <c r="D41" s="428"/>
      <c r="E41" s="428"/>
      <c r="F41" s="429"/>
      <c r="G41" s="587"/>
      <c r="H41" s="588"/>
      <c r="I41" s="588"/>
      <c r="J41" s="588"/>
      <c r="K41" s="588"/>
      <c r="L41" s="588"/>
      <c r="M41" s="588"/>
      <c r="N41" s="588"/>
      <c r="O41" s="589"/>
      <c r="P41" s="128"/>
      <c r="Q41" s="128"/>
      <c r="R41" s="128"/>
      <c r="S41" s="128"/>
      <c r="T41" s="128"/>
      <c r="U41" s="128"/>
      <c r="V41" s="128"/>
      <c r="W41" s="128"/>
      <c r="X41" s="129"/>
      <c r="Y41" s="435" t="s">
        <v>13</v>
      </c>
      <c r="Z41" s="436"/>
      <c r="AA41" s="437"/>
      <c r="AB41" s="573" t="s">
        <v>301</v>
      </c>
      <c r="AC41" s="573"/>
      <c r="AD41" s="573"/>
      <c r="AE41" s="235" t="s">
        <v>567</v>
      </c>
      <c r="AF41" s="236"/>
      <c r="AG41" s="236"/>
      <c r="AH41" s="236"/>
      <c r="AI41" s="235">
        <v>114</v>
      </c>
      <c r="AJ41" s="236"/>
      <c r="AK41" s="236"/>
      <c r="AL41" s="236"/>
      <c r="AM41" s="235" t="s">
        <v>567</v>
      </c>
      <c r="AN41" s="236"/>
      <c r="AO41" s="236"/>
      <c r="AP41" s="236"/>
      <c r="AQ41" s="358" t="s">
        <v>564</v>
      </c>
      <c r="AR41" s="175"/>
      <c r="AS41" s="175"/>
      <c r="AT41" s="359"/>
      <c r="AU41" s="236" t="s">
        <v>566</v>
      </c>
      <c r="AV41" s="236"/>
      <c r="AW41" s="236"/>
      <c r="AX41" s="238"/>
    </row>
    <row r="42" spans="1:50" ht="23.25" customHeight="1" x14ac:dyDescent="0.15">
      <c r="A42" s="243" t="s">
        <v>525</v>
      </c>
      <c r="B42" s="244"/>
      <c r="C42" s="244"/>
      <c r="D42" s="244"/>
      <c r="E42" s="244"/>
      <c r="F42" s="245"/>
      <c r="G42" s="249" t="s">
        <v>559</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766" t="s">
        <v>489</v>
      </c>
      <c r="B44" s="767"/>
      <c r="C44" s="767"/>
      <c r="D44" s="767"/>
      <c r="E44" s="767"/>
      <c r="F44" s="768"/>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61" t="s">
        <v>11</v>
      </c>
      <c r="AC44" s="262"/>
      <c r="AD44" s="263"/>
      <c r="AE44" s="261" t="s">
        <v>357</v>
      </c>
      <c r="AF44" s="262"/>
      <c r="AG44" s="262"/>
      <c r="AH44" s="263"/>
      <c r="AI44" s="261" t="s">
        <v>363</v>
      </c>
      <c r="AJ44" s="262"/>
      <c r="AK44" s="262"/>
      <c r="AL44" s="263"/>
      <c r="AM44" s="267" t="s">
        <v>470</v>
      </c>
      <c r="AN44" s="267"/>
      <c r="AO44" s="267"/>
      <c r="AP44" s="261"/>
      <c r="AQ44" s="168" t="s">
        <v>355</v>
      </c>
      <c r="AR44" s="169"/>
      <c r="AS44" s="169"/>
      <c r="AT44" s="170"/>
      <c r="AU44" s="431" t="s">
        <v>253</v>
      </c>
      <c r="AV44" s="431"/>
      <c r="AW44" s="431"/>
      <c r="AX44" s="922"/>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64"/>
      <c r="AC45" s="265"/>
      <c r="AD45" s="266"/>
      <c r="AE45" s="264"/>
      <c r="AF45" s="265"/>
      <c r="AG45" s="265"/>
      <c r="AH45" s="266"/>
      <c r="AI45" s="264"/>
      <c r="AJ45" s="265"/>
      <c r="AK45" s="265"/>
      <c r="AL45" s="266"/>
      <c r="AM45" s="268"/>
      <c r="AN45" s="268"/>
      <c r="AO45" s="268"/>
      <c r="AP45" s="264"/>
      <c r="AQ45" s="607"/>
      <c r="AR45" s="213"/>
      <c r="AS45" s="150" t="s">
        <v>356</v>
      </c>
      <c r="AT45" s="151"/>
      <c r="AU45" s="212"/>
      <c r="AV45" s="212"/>
      <c r="AW45" s="418" t="s">
        <v>300</v>
      </c>
      <c r="AX45" s="419"/>
    </row>
    <row r="46" spans="1:50" ht="23.25" hidden="1" customHeight="1" x14ac:dyDescent="0.15">
      <c r="A46" s="423"/>
      <c r="B46" s="421"/>
      <c r="C46" s="421"/>
      <c r="D46" s="421"/>
      <c r="E46" s="421"/>
      <c r="F46" s="422"/>
      <c r="G46" s="581"/>
      <c r="H46" s="582"/>
      <c r="I46" s="582"/>
      <c r="J46" s="582"/>
      <c r="K46" s="582"/>
      <c r="L46" s="582"/>
      <c r="M46" s="582"/>
      <c r="N46" s="582"/>
      <c r="O46" s="583"/>
      <c r="P46" s="122"/>
      <c r="Q46" s="122"/>
      <c r="R46" s="122"/>
      <c r="S46" s="122"/>
      <c r="T46" s="122"/>
      <c r="U46" s="122"/>
      <c r="V46" s="122"/>
      <c r="W46" s="122"/>
      <c r="X46" s="123"/>
      <c r="Y46" s="491" t="s">
        <v>12</v>
      </c>
      <c r="Z46" s="551"/>
      <c r="AA46" s="552"/>
      <c r="AB46" s="481"/>
      <c r="AC46" s="481"/>
      <c r="AD46" s="481"/>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3.25" hidden="1" customHeight="1" x14ac:dyDescent="0.15">
      <c r="A47" s="424"/>
      <c r="B47" s="425"/>
      <c r="C47" s="425"/>
      <c r="D47" s="425"/>
      <c r="E47" s="425"/>
      <c r="F47" s="426"/>
      <c r="G47" s="584"/>
      <c r="H47" s="585"/>
      <c r="I47" s="585"/>
      <c r="J47" s="585"/>
      <c r="K47" s="585"/>
      <c r="L47" s="585"/>
      <c r="M47" s="585"/>
      <c r="N47" s="585"/>
      <c r="O47" s="586"/>
      <c r="P47" s="125"/>
      <c r="Q47" s="125"/>
      <c r="R47" s="125"/>
      <c r="S47" s="125"/>
      <c r="T47" s="125"/>
      <c r="U47" s="125"/>
      <c r="V47" s="125"/>
      <c r="W47" s="125"/>
      <c r="X47" s="126"/>
      <c r="Y47" s="435" t="s">
        <v>54</v>
      </c>
      <c r="Z47" s="436"/>
      <c r="AA47" s="437"/>
      <c r="AB47" s="543"/>
      <c r="AC47" s="543"/>
      <c r="AD47" s="543"/>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3.25" hidden="1" customHeight="1" x14ac:dyDescent="0.15">
      <c r="A48" s="427"/>
      <c r="B48" s="428"/>
      <c r="C48" s="428"/>
      <c r="D48" s="428"/>
      <c r="E48" s="428"/>
      <c r="F48" s="429"/>
      <c r="G48" s="587"/>
      <c r="H48" s="588"/>
      <c r="I48" s="588"/>
      <c r="J48" s="588"/>
      <c r="K48" s="588"/>
      <c r="L48" s="588"/>
      <c r="M48" s="588"/>
      <c r="N48" s="588"/>
      <c r="O48" s="589"/>
      <c r="P48" s="128"/>
      <c r="Q48" s="128"/>
      <c r="R48" s="128"/>
      <c r="S48" s="128"/>
      <c r="T48" s="128"/>
      <c r="U48" s="128"/>
      <c r="V48" s="128"/>
      <c r="W48" s="128"/>
      <c r="X48" s="129"/>
      <c r="Y48" s="435" t="s">
        <v>13</v>
      </c>
      <c r="Z48" s="436"/>
      <c r="AA48" s="437"/>
      <c r="AB48" s="573" t="s">
        <v>301</v>
      </c>
      <c r="AC48" s="573"/>
      <c r="AD48" s="573"/>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ht="23.25" hidden="1"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20" t="s">
        <v>489</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61" t="s">
        <v>11</v>
      </c>
      <c r="AC51" s="262"/>
      <c r="AD51" s="263"/>
      <c r="AE51" s="261" t="s">
        <v>357</v>
      </c>
      <c r="AF51" s="262"/>
      <c r="AG51" s="262"/>
      <c r="AH51" s="263"/>
      <c r="AI51" s="261" t="s">
        <v>363</v>
      </c>
      <c r="AJ51" s="262"/>
      <c r="AK51" s="262"/>
      <c r="AL51" s="263"/>
      <c r="AM51" s="267" t="s">
        <v>470</v>
      </c>
      <c r="AN51" s="267"/>
      <c r="AO51" s="267"/>
      <c r="AP51" s="261"/>
      <c r="AQ51" s="168" t="s">
        <v>355</v>
      </c>
      <c r="AR51" s="169"/>
      <c r="AS51" s="169"/>
      <c r="AT51" s="170"/>
      <c r="AU51" s="936" t="s">
        <v>253</v>
      </c>
      <c r="AV51" s="936"/>
      <c r="AW51" s="936"/>
      <c r="AX51" s="937"/>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64"/>
      <c r="AC52" s="265"/>
      <c r="AD52" s="266"/>
      <c r="AE52" s="264"/>
      <c r="AF52" s="265"/>
      <c r="AG52" s="265"/>
      <c r="AH52" s="266"/>
      <c r="AI52" s="264"/>
      <c r="AJ52" s="265"/>
      <c r="AK52" s="265"/>
      <c r="AL52" s="266"/>
      <c r="AM52" s="268"/>
      <c r="AN52" s="268"/>
      <c r="AO52" s="268"/>
      <c r="AP52" s="264"/>
      <c r="AQ52" s="607"/>
      <c r="AR52" s="213"/>
      <c r="AS52" s="150" t="s">
        <v>356</v>
      </c>
      <c r="AT52" s="151"/>
      <c r="AU52" s="212"/>
      <c r="AV52" s="212"/>
      <c r="AW52" s="418" t="s">
        <v>300</v>
      </c>
      <c r="AX52" s="419"/>
    </row>
    <row r="53" spans="1:50" ht="23.25" hidden="1" customHeight="1" x14ac:dyDescent="0.15">
      <c r="A53" s="423"/>
      <c r="B53" s="421"/>
      <c r="C53" s="421"/>
      <c r="D53" s="421"/>
      <c r="E53" s="421"/>
      <c r="F53" s="422"/>
      <c r="G53" s="581"/>
      <c r="H53" s="582"/>
      <c r="I53" s="582"/>
      <c r="J53" s="582"/>
      <c r="K53" s="582"/>
      <c r="L53" s="582"/>
      <c r="M53" s="582"/>
      <c r="N53" s="582"/>
      <c r="O53" s="583"/>
      <c r="P53" s="122"/>
      <c r="Q53" s="122"/>
      <c r="R53" s="122"/>
      <c r="S53" s="122"/>
      <c r="T53" s="122"/>
      <c r="U53" s="122"/>
      <c r="V53" s="122"/>
      <c r="W53" s="122"/>
      <c r="X53" s="123"/>
      <c r="Y53" s="491" t="s">
        <v>12</v>
      </c>
      <c r="Z53" s="551"/>
      <c r="AA53" s="552"/>
      <c r="AB53" s="481"/>
      <c r="AC53" s="481"/>
      <c r="AD53" s="481"/>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3.25" hidden="1" customHeight="1" x14ac:dyDescent="0.15">
      <c r="A54" s="424"/>
      <c r="B54" s="425"/>
      <c r="C54" s="425"/>
      <c r="D54" s="425"/>
      <c r="E54" s="425"/>
      <c r="F54" s="426"/>
      <c r="G54" s="584"/>
      <c r="H54" s="585"/>
      <c r="I54" s="585"/>
      <c r="J54" s="585"/>
      <c r="K54" s="585"/>
      <c r="L54" s="585"/>
      <c r="M54" s="585"/>
      <c r="N54" s="585"/>
      <c r="O54" s="586"/>
      <c r="P54" s="125"/>
      <c r="Q54" s="125"/>
      <c r="R54" s="125"/>
      <c r="S54" s="125"/>
      <c r="T54" s="125"/>
      <c r="U54" s="125"/>
      <c r="V54" s="125"/>
      <c r="W54" s="125"/>
      <c r="X54" s="126"/>
      <c r="Y54" s="435" t="s">
        <v>54</v>
      </c>
      <c r="Z54" s="436"/>
      <c r="AA54" s="437"/>
      <c r="AB54" s="543"/>
      <c r="AC54" s="543"/>
      <c r="AD54" s="543"/>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3.25" hidden="1" customHeight="1" x14ac:dyDescent="0.15">
      <c r="A55" s="427"/>
      <c r="B55" s="428"/>
      <c r="C55" s="428"/>
      <c r="D55" s="428"/>
      <c r="E55" s="428"/>
      <c r="F55" s="429"/>
      <c r="G55" s="587"/>
      <c r="H55" s="588"/>
      <c r="I55" s="588"/>
      <c r="J55" s="588"/>
      <c r="K55" s="588"/>
      <c r="L55" s="588"/>
      <c r="M55" s="588"/>
      <c r="N55" s="588"/>
      <c r="O55" s="589"/>
      <c r="P55" s="128"/>
      <c r="Q55" s="128"/>
      <c r="R55" s="128"/>
      <c r="S55" s="128"/>
      <c r="T55" s="128"/>
      <c r="U55" s="128"/>
      <c r="V55" s="128"/>
      <c r="W55" s="128"/>
      <c r="X55" s="129"/>
      <c r="Y55" s="435" t="s">
        <v>13</v>
      </c>
      <c r="Z55" s="436"/>
      <c r="AA55" s="437"/>
      <c r="AB55" s="612" t="s">
        <v>14</v>
      </c>
      <c r="AC55" s="612"/>
      <c r="AD55" s="612"/>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ht="23.25" hidden="1"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20" t="s">
        <v>489</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61" t="s">
        <v>11</v>
      </c>
      <c r="AC58" s="262"/>
      <c r="AD58" s="263"/>
      <c r="AE58" s="261" t="s">
        <v>357</v>
      </c>
      <c r="AF58" s="262"/>
      <c r="AG58" s="262"/>
      <c r="AH58" s="263"/>
      <c r="AI58" s="261" t="s">
        <v>363</v>
      </c>
      <c r="AJ58" s="262"/>
      <c r="AK58" s="262"/>
      <c r="AL58" s="263"/>
      <c r="AM58" s="267" t="s">
        <v>470</v>
      </c>
      <c r="AN58" s="267"/>
      <c r="AO58" s="267"/>
      <c r="AP58" s="261"/>
      <c r="AQ58" s="168" t="s">
        <v>355</v>
      </c>
      <c r="AR58" s="169"/>
      <c r="AS58" s="169"/>
      <c r="AT58" s="170"/>
      <c r="AU58" s="936" t="s">
        <v>253</v>
      </c>
      <c r="AV58" s="936"/>
      <c r="AW58" s="936"/>
      <c r="AX58" s="937"/>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64"/>
      <c r="AC59" s="265"/>
      <c r="AD59" s="266"/>
      <c r="AE59" s="264"/>
      <c r="AF59" s="265"/>
      <c r="AG59" s="265"/>
      <c r="AH59" s="266"/>
      <c r="AI59" s="264"/>
      <c r="AJ59" s="265"/>
      <c r="AK59" s="265"/>
      <c r="AL59" s="266"/>
      <c r="AM59" s="268"/>
      <c r="AN59" s="268"/>
      <c r="AO59" s="268"/>
      <c r="AP59" s="264"/>
      <c r="AQ59" s="607"/>
      <c r="AR59" s="213"/>
      <c r="AS59" s="150" t="s">
        <v>356</v>
      </c>
      <c r="AT59" s="151"/>
      <c r="AU59" s="212"/>
      <c r="AV59" s="212"/>
      <c r="AW59" s="418" t="s">
        <v>300</v>
      </c>
      <c r="AX59" s="419"/>
    </row>
    <row r="60" spans="1:50" ht="23.25" hidden="1" customHeight="1" x14ac:dyDescent="0.15">
      <c r="A60" s="423"/>
      <c r="B60" s="421"/>
      <c r="C60" s="421"/>
      <c r="D60" s="421"/>
      <c r="E60" s="421"/>
      <c r="F60" s="422"/>
      <c r="G60" s="581"/>
      <c r="H60" s="582"/>
      <c r="I60" s="582"/>
      <c r="J60" s="582"/>
      <c r="K60" s="582"/>
      <c r="L60" s="582"/>
      <c r="M60" s="582"/>
      <c r="N60" s="582"/>
      <c r="O60" s="583"/>
      <c r="P60" s="122"/>
      <c r="Q60" s="122"/>
      <c r="R60" s="122"/>
      <c r="S60" s="122"/>
      <c r="T60" s="122"/>
      <c r="U60" s="122"/>
      <c r="V60" s="122"/>
      <c r="W60" s="122"/>
      <c r="X60" s="123"/>
      <c r="Y60" s="491" t="s">
        <v>12</v>
      </c>
      <c r="Z60" s="551"/>
      <c r="AA60" s="552"/>
      <c r="AB60" s="481"/>
      <c r="AC60" s="481"/>
      <c r="AD60" s="481"/>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3.25" hidden="1" customHeight="1" x14ac:dyDescent="0.15">
      <c r="A61" s="424"/>
      <c r="B61" s="425"/>
      <c r="C61" s="425"/>
      <c r="D61" s="425"/>
      <c r="E61" s="425"/>
      <c r="F61" s="426"/>
      <c r="G61" s="584"/>
      <c r="H61" s="585"/>
      <c r="I61" s="585"/>
      <c r="J61" s="585"/>
      <c r="K61" s="585"/>
      <c r="L61" s="585"/>
      <c r="M61" s="585"/>
      <c r="N61" s="585"/>
      <c r="O61" s="586"/>
      <c r="P61" s="125"/>
      <c r="Q61" s="125"/>
      <c r="R61" s="125"/>
      <c r="S61" s="125"/>
      <c r="T61" s="125"/>
      <c r="U61" s="125"/>
      <c r="V61" s="125"/>
      <c r="W61" s="125"/>
      <c r="X61" s="126"/>
      <c r="Y61" s="435" t="s">
        <v>54</v>
      </c>
      <c r="Z61" s="436"/>
      <c r="AA61" s="437"/>
      <c r="AB61" s="543"/>
      <c r="AC61" s="543"/>
      <c r="AD61" s="543"/>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3.25" hidden="1" customHeight="1" x14ac:dyDescent="0.15">
      <c r="A62" s="424"/>
      <c r="B62" s="425"/>
      <c r="C62" s="425"/>
      <c r="D62" s="425"/>
      <c r="E62" s="425"/>
      <c r="F62" s="426"/>
      <c r="G62" s="587"/>
      <c r="H62" s="588"/>
      <c r="I62" s="588"/>
      <c r="J62" s="588"/>
      <c r="K62" s="588"/>
      <c r="L62" s="588"/>
      <c r="M62" s="588"/>
      <c r="N62" s="588"/>
      <c r="O62" s="589"/>
      <c r="P62" s="128"/>
      <c r="Q62" s="128"/>
      <c r="R62" s="128"/>
      <c r="S62" s="128"/>
      <c r="T62" s="128"/>
      <c r="U62" s="128"/>
      <c r="V62" s="128"/>
      <c r="W62" s="128"/>
      <c r="X62" s="129"/>
      <c r="Y62" s="435" t="s">
        <v>13</v>
      </c>
      <c r="Z62" s="436"/>
      <c r="AA62" s="437"/>
      <c r="AB62" s="573" t="s">
        <v>14</v>
      </c>
      <c r="AC62" s="573"/>
      <c r="AD62" s="573"/>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ht="23.25" hidden="1"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2" t="s">
        <v>490</v>
      </c>
      <c r="B65" s="503"/>
      <c r="C65" s="503"/>
      <c r="D65" s="503"/>
      <c r="E65" s="503"/>
      <c r="F65" s="504"/>
      <c r="G65" s="505"/>
      <c r="H65" s="256" t="s">
        <v>265</v>
      </c>
      <c r="I65" s="256"/>
      <c r="J65" s="256"/>
      <c r="K65" s="256"/>
      <c r="L65" s="256"/>
      <c r="M65" s="256"/>
      <c r="N65" s="256"/>
      <c r="O65" s="257"/>
      <c r="P65" s="255" t="s">
        <v>59</v>
      </c>
      <c r="Q65" s="256"/>
      <c r="R65" s="256"/>
      <c r="S65" s="256"/>
      <c r="T65" s="256"/>
      <c r="U65" s="256"/>
      <c r="V65" s="257"/>
      <c r="W65" s="507" t="s">
        <v>485</v>
      </c>
      <c r="X65" s="508"/>
      <c r="Y65" s="511"/>
      <c r="Z65" s="511"/>
      <c r="AA65" s="512"/>
      <c r="AB65" s="255" t="s">
        <v>11</v>
      </c>
      <c r="AC65" s="256"/>
      <c r="AD65" s="257"/>
      <c r="AE65" s="261" t="s">
        <v>357</v>
      </c>
      <c r="AF65" s="262"/>
      <c r="AG65" s="262"/>
      <c r="AH65" s="263"/>
      <c r="AI65" s="261" t="s">
        <v>363</v>
      </c>
      <c r="AJ65" s="262"/>
      <c r="AK65" s="262"/>
      <c r="AL65" s="263"/>
      <c r="AM65" s="267" t="s">
        <v>470</v>
      </c>
      <c r="AN65" s="267"/>
      <c r="AO65" s="267"/>
      <c r="AP65" s="261"/>
      <c r="AQ65" s="255" t="s">
        <v>355</v>
      </c>
      <c r="AR65" s="256"/>
      <c r="AS65" s="256"/>
      <c r="AT65" s="257"/>
      <c r="AU65" s="269" t="s">
        <v>253</v>
      </c>
      <c r="AV65" s="269"/>
      <c r="AW65" s="269"/>
      <c r="AX65" s="270"/>
    </row>
    <row r="66" spans="1:50" ht="18.75" hidden="1" customHeight="1" x14ac:dyDescent="0.15">
      <c r="A66" s="495"/>
      <c r="B66" s="496"/>
      <c r="C66" s="496"/>
      <c r="D66" s="496"/>
      <c r="E66" s="496"/>
      <c r="F66" s="497"/>
      <c r="G66" s="506"/>
      <c r="H66" s="259"/>
      <c r="I66" s="259"/>
      <c r="J66" s="259"/>
      <c r="K66" s="259"/>
      <c r="L66" s="259"/>
      <c r="M66" s="259"/>
      <c r="N66" s="259"/>
      <c r="O66" s="260"/>
      <c r="P66" s="258"/>
      <c r="Q66" s="259"/>
      <c r="R66" s="259"/>
      <c r="S66" s="259"/>
      <c r="T66" s="259"/>
      <c r="U66" s="259"/>
      <c r="V66" s="260"/>
      <c r="W66" s="509"/>
      <c r="X66" s="510"/>
      <c r="Y66" s="513"/>
      <c r="Z66" s="513"/>
      <c r="AA66" s="514"/>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488</v>
      </c>
      <c r="AX66" s="271"/>
    </row>
    <row r="67" spans="1:50" ht="23.25" hidden="1" customHeight="1" x14ac:dyDescent="0.15">
      <c r="A67" s="495"/>
      <c r="B67" s="496"/>
      <c r="C67" s="496"/>
      <c r="D67" s="496"/>
      <c r="E67" s="496"/>
      <c r="F67" s="497"/>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515</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495"/>
      <c r="B68" s="496"/>
      <c r="C68" s="496"/>
      <c r="D68" s="496"/>
      <c r="E68" s="496"/>
      <c r="F68" s="497"/>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515</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495"/>
      <c r="B69" s="496"/>
      <c r="C69" s="496"/>
      <c r="D69" s="496"/>
      <c r="E69" s="496"/>
      <c r="F69" s="497"/>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516</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495" t="s">
        <v>496</v>
      </c>
      <c r="B70" s="496"/>
      <c r="C70" s="496"/>
      <c r="D70" s="496"/>
      <c r="E70" s="496"/>
      <c r="F70" s="497"/>
      <c r="G70" s="273" t="s">
        <v>365</v>
      </c>
      <c r="H70" s="324"/>
      <c r="I70" s="324"/>
      <c r="J70" s="324"/>
      <c r="K70" s="324"/>
      <c r="L70" s="324"/>
      <c r="M70" s="324"/>
      <c r="N70" s="324"/>
      <c r="O70" s="324"/>
      <c r="P70" s="324"/>
      <c r="Q70" s="324"/>
      <c r="R70" s="324"/>
      <c r="S70" s="324"/>
      <c r="T70" s="324"/>
      <c r="U70" s="324"/>
      <c r="V70" s="324"/>
      <c r="W70" s="327" t="s">
        <v>514</v>
      </c>
      <c r="X70" s="328"/>
      <c r="Y70" s="287" t="s">
        <v>12</v>
      </c>
      <c r="Z70" s="287"/>
      <c r="AA70" s="288"/>
      <c r="AB70" s="289" t="s">
        <v>515</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495"/>
      <c r="B71" s="496"/>
      <c r="C71" s="496"/>
      <c r="D71" s="496"/>
      <c r="E71" s="496"/>
      <c r="F71" s="497"/>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515</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498"/>
      <c r="B72" s="499"/>
      <c r="C72" s="499"/>
      <c r="D72" s="499"/>
      <c r="E72" s="499"/>
      <c r="F72" s="500"/>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516</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26" t="s">
        <v>490</v>
      </c>
      <c r="B73" s="527"/>
      <c r="C73" s="527"/>
      <c r="D73" s="527"/>
      <c r="E73" s="527"/>
      <c r="F73" s="528"/>
      <c r="G73" s="602"/>
      <c r="H73" s="147" t="s">
        <v>265</v>
      </c>
      <c r="I73" s="147"/>
      <c r="J73" s="147"/>
      <c r="K73" s="147"/>
      <c r="L73" s="147"/>
      <c r="M73" s="147"/>
      <c r="N73" s="147"/>
      <c r="O73" s="148"/>
      <c r="P73" s="184" t="s">
        <v>59</v>
      </c>
      <c r="Q73" s="147"/>
      <c r="R73" s="147"/>
      <c r="S73" s="147"/>
      <c r="T73" s="147"/>
      <c r="U73" s="147"/>
      <c r="V73" s="147"/>
      <c r="W73" s="147"/>
      <c r="X73" s="148"/>
      <c r="Y73" s="604"/>
      <c r="Z73" s="605"/>
      <c r="AA73" s="606"/>
      <c r="AB73" s="184" t="s">
        <v>11</v>
      </c>
      <c r="AC73" s="147"/>
      <c r="AD73" s="148"/>
      <c r="AE73" s="261" t="s">
        <v>357</v>
      </c>
      <c r="AF73" s="262"/>
      <c r="AG73" s="262"/>
      <c r="AH73" s="263"/>
      <c r="AI73" s="261" t="s">
        <v>363</v>
      </c>
      <c r="AJ73" s="262"/>
      <c r="AK73" s="262"/>
      <c r="AL73" s="263"/>
      <c r="AM73" s="267" t="s">
        <v>470</v>
      </c>
      <c r="AN73" s="267"/>
      <c r="AO73" s="267"/>
      <c r="AP73" s="261"/>
      <c r="AQ73" s="184" t="s">
        <v>355</v>
      </c>
      <c r="AR73" s="147"/>
      <c r="AS73" s="147"/>
      <c r="AT73" s="148"/>
      <c r="AU73" s="152" t="s">
        <v>253</v>
      </c>
      <c r="AV73" s="153"/>
      <c r="AW73" s="153"/>
      <c r="AX73" s="154"/>
    </row>
    <row r="74" spans="1:50" ht="18.75" hidden="1" customHeight="1" x14ac:dyDescent="0.15">
      <c r="A74" s="529"/>
      <c r="B74" s="530"/>
      <c r="C74" s="530"/>
      <c r="D74" s="530"/>
      <c r="E74" s="530"/>
      <c r="F74" s="531"/>
      <c r="G74" s="603"/>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07"/>
      <c r="AR74" s="213"/>
      <c r="AS74" s="150" t="s">
        <v>356</v>
      </c>
      <c r="AT74" s="151"/>
      <c r="AU74" s="607"/>
      <c r="AV74" s="213"/>
      <c r="AW74" s="150" t="s">
        <v>300</v>
      </c>
      <c r="AX74" s="214"/>
    </row>
    <row r="75" spans="1:50" ht="23.25" hidden="1" customHeight="1" x14ac:dyDescent="0.15">
      <c r="A75" s="529"/>
      <c r="B75" s="530"/>
      <c r="C75" s="530"/>
      <c r="D75" s="530"/>
      <c r="E75" s="530"/>
      <c r="F75" s="531"/>
      <c r="G75" s="625"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8"/>
      <c r="AF75" s="175"/>
      <c r="AG75" s="175"/>
      <c r="AH75" s="175"/>
      <c r="AI75" s="358"/>
      <c r="AJ75" s="175"/>
      <c r="AK75" s="175"/>
      <c r="AL75" s="175"/>
      <c r="AM75" s="358"/>
      <c r="AN75" s="175"/>
      <c r="AO75" s="175"/>
      <c r="AP75" s="175"/>
      <c r="AQ75" s="358"/>
      <c r="AR75" s="175"/>
      <c r="AS75" s="175"/>
      <c r="AT75" s="359"/>
      <c r="AU75" s="236"/>
      <c r="AV75" s="236"/>
      <c r="AW75" s="236"/>
      <c r="AX75" s="238"/>
    </row>
    <row r="76" spans="1:50" ht="23.25" hidden="1" customHeight="1" x14ac:dyDescent="0.15">
      <c r="A76" s="529"/>
      <c r="B76" s="530"/>
      <c r="C76" s="530"/>
      <c r="D76" s="530"/>
      <c r="E76" s="530"/>
      <c r="F76" s="531"/>
      <c r="G76" s="626"/>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8"/>
      <c r="AF76" s="175"/>
      <c r="AG76" s="175"/>
      <c r="AH76" s="175"/>
      <c r="AI76" s="358"/>
      <c r="AJ76" s="175"/>
      <c r="AK76" s="175"/>
      <c r="AL76" s="175"/>
      <c r="AM76" s="358"/>
      <c r="AN76" s="175"/>
      <c r="AO76" s="175"/>
      <c r="AP76" s="175"/>
      <c r="AQ76" s="358"/>
      <c r="AR76" s="175"/>
      <c r="AS76" s="175"/>
      <c r="AT76" s="359"/>
      <c r="AU76" s="236"/>
      <c r="AV76" s="236"/>
      <c r="AW76" s="236"/>
      <c r="AX76" s="238"/>
    </row>
    <row r="77" spans="1:50" ht="23.25" hidden="1" customHeight="1" x14ac:dyDescent="0.15">
      <c r="A77" s="529"/>
      <c r="B77" s="530"/>
      <c r="C77" s="530"/>
      <c r="D77" s="530"/>
      <c r="E77" s="530"/>
      <c r="F77" s="531"/>
      <c r="G77" s="627"/>
      <c r="H77" s="128"/>
      <c r="I77" s="128"/>
      <c r="J77" s="128"/>
      <c r="K77" s="128"/>
      <c r="L77" s="128"/>
      <c r="M77" s="128"/>
      <c r="N77" s="128"/>
      <c r="O77" s="129"/>
      <c r="P77" s="125"/>
      <c r="Q77" s="125"/>
      <c r="R77" s="125"/>
      <c r="S77" s="125"/>
      <c r="T77" s="125"/>
      <c r="U77" s="125"/>
      <c r="V77" s="125"/>
      <c r="W77" s="125"/>
      <c r="X77" s="126"/>
      <c r="Y77" s="184" t="s">
        <v>13</v>
      </c>
      <c r="Z77" s="147"/>
      <c r="AA77" s="148"/>
      <c r="AB77" s="596" t="s">
        <v>14</v>
      </c>
      <c r="AC77" s="596"/>
      <c r="AD77" s="596"/>
      <c r="AE77" s="900"/>
      <c r="AF77" s="901"/>
      <c r="AG77" s="901"/>
      <c r="AH77" s="901"/>
      <c r="AI77" s="900"/>
      <c r="AJ77" s="901"/>
      <c r="AK77" s="901"/>
      <c r="AL77" s="901"/>
      <c r="AM77" s="900"/>
      <c r="AN77" s="901"/>
      <c r="AO77" s="901"/>
      <c r="AP77" s="901"/>
      <c r="AQ77" s="358"/>
      <c r="AR77" s="175"/>
      <c r="AS77" s="175"/>
      <c r="AT77" s="359"/>
      <c r="AU77" s="236"/>
      <c r="AV77" s="236"/>
      <c r="AW77" s="236"/>
      <c r="AX77" s="238"/>
    </row>
    <row r="78" spans="1:50" ht="69.75" hidden="1" customHeight="1" x14ac:dyDescent="0.15">
      <c r="A78" s="353" t="s">
        <v>528</v>
      </c>
      <c r="B78" s="354"/>
      <c r="C78" s="354"/>
      <c r="D78" s="354"/>
      <c r="E78" s="351" t="s">
        <v>463</v>
      </c>
      <c r="F78" s="352"/>
      <c r="G78" s="57" t="s">
        <v>365</v>
      </c>
      <c r="H78" s="661"/>
      <c r="I78" s="662"/>
      <c r="J78" s="662"/>
      <c r="K78" s="662"/>
      <c r="L78" s="662"/>
      <c r="M78" s="662"/>
      <c r="N78" s="662"/>
      <c r="O78" s="663"/>
      <c r="P78" s="164"/>
      <c r="Q78" s="164"/>
      <c r="R78" s="164"/>
      <c r="S78" s="164"/>
      <c r="T78" s="164"/>
      <c r="U78" s="164"/>
      <c r="V78" s="164"/>
      <c r="W78" s="164"/>
      <c r="X78" s="16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95" t="s">
        <v>484</v>
      </c>
      <c r="AP79" s="296"/>
      <c r="AQ79" s="296"/>
      <c r="AR79" s="81" t="s">
        <v>482</v>
      </c>
      <c r="AS79" s="295"/>
      <c r="AT79" s="296"/>
      <c r="AU79" s="296"/>
      <c r="AV79" s="296"/>
      <c r="AW79" s="296"/>
      <c r="AX79" s="962"/>
    </row>
    <row r="80" spans="1:50" ht="18.75" hidden="1" customHeight="1" x14ac:dyDescent="0.15">
      <c r="A80" s="874" t="s">
        <v>266</v>
      </c>
      <c r="B80" s="544" t="s">
        <v>481</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546</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75"/>
      <c r="B82" s="547"/>
      <c r="C82" s="448"/>
      <c r="D82" s="448"/>
      <c r="E82" s="448"/>
      <c r="F82" s="449"/>
      <c r="G82" s="676"/>
      <c r="H82" s="676"/>
      <c r="I82" s="676"/>
      <c r="J82" s="676"/>
      <c r="K82" s="676"/>
      <c r="L82" s="676"/>
      <c r="M82" s="676"/>
      <c r="N82" s="676"/>
      <c r="O82" s="676"/>
      <c r="P82" s="676"/>
      <c r="Q82" s="676"/>
      <c r="R82" s="676"/>
      <c r="S82" s="676"/>
      <c r="T82" s="676"/>
      <c r="U82" s="676"/>
      <c r="V82" s="676"/>
      <c r="W82" s="676"/>
      <c r="X82" s="676"/>
      <c r="Y82" s="676"/>
      <c r="Z82" s="676"/>
      <c r="AA82" s="677"/>
      <c r="AB82" s="89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5"/>
    </row>
    <row r="83" spans="1:60" ht="22.5" hidden="1" customHeight="1" x14ac:dyDescent="0.15">
      <c r="A83" s="875"/>
      <c r="B83" s="547"/>
      <c r="C83" s="448"/>
      <c r="D83" s="448"/>
      <c r="E83" s="448"/>
      <c r="F83" s="449"/>
      <c r="G83" s="678"/>
      <c r="H83" s="678"/>
      <c r="I83" s="678"/>
      <c r="J83" s="678"/>
      <c r="K83" s="678"/>
      <c r="L83" s="678"/>
      <c r="M83" s="678"/>
      <c r="N83" s="678"/>
      <c r="O83" s="678"/>
      <c r="P83" s="678"/>
      <c r="Q83" s="678"/>
      <c r="R83" s="678"/>
      <c r="S83" s="678"/>
      <c r="T83" s="678"/>
      <c r="U83" s="678"/>
      <c r="V83" s="678"/>
      <c r="W83" s="678"/>
      <c r="X83" s="678"/>
      <c r="Y83" s="678"/>
      <c r="Z83" s="678"/>
      <c r="AA83" s="679"/>
      <c r="AB83" s="89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7"/>
    </row>
    <row r="84" spans="1:60" ht="19.5" hidden="1" customHeight="1" x14ac:dyDescent="0.15">
      <c r="A84" s="875"/>
      <c r="B84" s="548"/>
      <c r="C84" s="549"/>
      <c r="D84" s="549"/>
      <c r="E84" s="549"/>
      <c r="F84" s="550"/>
      <c r="G84" s="680"/>
      <c r="H84" s="680"/>
      <c r="I84" s="680"/>
      <c r="J84" s="680"/>
      <c r="K84" s="680"/>
      <c r="L84" s="680"/>
      <c r="M84" s="680"/>
      <c r="N84" s="680"/>
      <c r="O84" s="680"/>
      <c r="P84" s="680"/>
      <c r="Q84" s="680"/>
      <c r="R84" s="680"/>
      <c r="S84" s="680"/>
      <c r="T84" s="680"/>
      <c r="U84" s="680"/>
      <c r="V84" s="680"/>
      <c r="W84" s="680"/>
      <c r="X84" s="680"/>
      <c r="Y84" s="680"/>
      <c r="Z84" s="680"/>
      <c r="AA84" s="681"/>
      <c r="AB84" s="89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9"/>
    </row>
    <row r="85" spans="1:60" ht="18.75" hidden="1" customHeight="1" x14ac:dyDescent="0.15">
      <c r="A85" s="875"/>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89"/>
      <c r="Z85" s="190"/>
      <c r="AA85" s="191"/>
      <c r="AB85" s="574" t="s">
        <v>11</v>
      </c>
      <c r="AC85" s="575"/>
      <c r="AD85" s="576"/>
      <c r="AE85" s="261" t="s">
        <v>357</v>
      </c>
      <c r="AF85" s="262"/>
      <c r="AG85" s="262"/>
      <c r="AH85" s="263"/>
      <c r="AI85" s="261" t="s">
        <v>363</v>
      </c>
      <c r="AJ85" s="262"/>
      <c r="AK85" s="262"/>
      <c r="AL85" s="263"/>
      <c r="AM85" s="267" t="s">
        <v>470</v>
      </c>
      <c r="AN85" s="267"/>
      <c r="AO85" s="267"/>
      <c r="AP85" s="261"/>
      <c r="AQ85" s="184" t="s">
        <v>355</v>
      </c>
      <c r="AR85" s="147"/>
      <c r="AS85" s="147"/>
      <c r="AT85" s="148"/>
      <c r="AU85" s="553" t="s">
        <v>253</v>
      </c>
      <c r="AV85" s="553"/>
      <c r="AW85" s="553"/>
      <c r="AX85" s="554"/>
      <c r="AY85" s="10"/>
      <c r="AZ85" s="10"/>
      <c r="BA85" s="10"/>
      <c r="BB85" s="10"/>
      <c r="BC85" s="10"/>
    </row>
    <row r="86" spans="1:60" ht="18.75" hidden="1" customHeight="1" x14ac:dyDescent="0.15">
      <c r="A86" s="875"/>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18" t="s">
        <v>300</v>
      </c>
      <c r="AX86" s="419"/>
      <c r="AY86" s="10"/>
      <c r="AZ86" s="10"/>
      <c r="BA86" s="10"/>
      <c r="BB86" s="10"/>
      <c r="BC86" s="10"/>
      <c r="BD86" s="10"/>
      <c r="BE86" s="10"/>
      <c r="BF86" s="10"/>
      <c r="BG86" s="10"/>
      <c r="BH86" s="10"/>
    </row>
    <row r="87" spans="1:60" ht="23.25" hidden="1" customHeight="1" x14ac:dyDescent="0.15">
      <c r="A87" s="875"/>
      <c r="B87" s="448"/>
      <c r="C87" s="448"/>
      <c r="D87" s="448"/>
      <c r="E87" s="448"/>
      <c r="F87" s="449"/>
      <c r="G87" s="121"/>
      <c r="H87" s="122"/>
      <c r="I87" s="122"/>
      <c r="J87" s="122"/>
      <c r="K87" s="122"/>
      <c r="L87" s="122"/>
      <c r="M87" s="122"/>
      <c r="N87" s="122"/>
      <c r="O87" s="123"/>
      <c r="P87" s="122"/>
      <c r="Q87" s="534"/>
      <c r="R87" s="534"/>
      <c r="S87" s="534"/>
      <c r="T87" s="534"/>
      <c r="U87" s="534"/>
      <c r="V87" s="534"/>
      <c r="W87" s="534"/>
      <c r="X87" s="535"/>
      <c r="Y87" s="578" t="s">
        <v>62</v>
      </c>
      <c r="Z87" s="579"/>
      <c r="AA87" s="580"/>
      <c r="AB87" s="481"/>
      <c r="AC87" s="481"/>
      <c r="AD87" s="481"/>
      <c r="AE87" s="235"/>
      <c r="AF87" s="236"/>
      <c r="AG87" s="236"/>
      <c r="AH87" s="236"/>
      <c r="AI87" s="235"/>
      <c r="AJ87" s="236"/>
      <c r="AK87" s="236"/>
      <c r="AL87" s="236"/>
      <c r="AM87" s="235"/>
      <c r="AN87" s="236"/>
      <c r="AO87" s="236"/>
      <c r="AP87" s="236"/>
      <c r="AQ87" s="358"/>
      <c r="AR87" s="175"/>
      <c r="AS87" s="175"/>
      <c r="AT87" s="359"/>
      <c r="AU87" s="236"/>
      <c r="AV87" s="236"/>
      <c r="AW87" s="236"/>
      <c r="AX87" s="238"/>
    </row>
    <row r="88" spans="1:60" ht="23.25" hidden="1" customHeight="1" x14ac:dyDescent="0.15">
      <c r="A88" s="875"/>
      <c r="B88" s="448"/>
      <c r="C88" s="448"/>
      <c r="D88" s="448"/>
      <c r="E88" s="448"/>
      <c r="F88" s="449"/>
      <c r="G88" s="124"/>
      <c r="H88" s="125"/>
      <c r="I88" s="125"/>
      <c r="J88" s="125"/>
      <c r="K88" s="125"/>
      <c r="L88" s="125"/>
      <c r="M88" s="125"/>
      <c r="N88" s="125"/>
      <c r="O88" s="126"/>
      <c r="P88" s="536"/>
      <c r="Q88" s="536"/>
      <c r="R88" s="536"/>
      <c r="S88" s="536"/>
      <c r="T88" s="536"/>
      <c r="U88" s="536"/>
      <c r="V88" s="536"/>
      <c r="W88" s="536"/>
      <c r="X88" s="537"/>
      <c r="Y88" s="478" t="s">
        <v>54</v>
      </c>
      <c r="Z88" s="479"/>
      <c r="AA88" s="480"/>
      <c r="AB88" s="543"/>
      <c r="AC88" s="543"/>
      <c r="AD88" s="543"/>
      <c r="AE88" s="235"/>
      <c r="AF88" s="236"/>
      <c r="AG88" s="236"/>
      <c r="AH88" s="236"/>
      <c r="AI88" s="235"/>
      <c r="AJ88" s="236"/>
      <c r="AK88" s="236"/>
      <c r="AL88" s="236"/>
      <c r="AM88" s="235"/>
      <c r="AN88" s="236"/>
      <c r="AO88" s="236"/>
      <c r="AP88" s="236"/>
      <c r="AQ88" s="358"/>
      <c r="AR88" s="175"/>
      <c r="AS88" s="175"/>
      <c r="AT88" s="359"/>
      <c r="AU88" s="236"/>
      <c r="AV88" s="236"/>
      <c r="AW88" s="236"/>
      <c r="AX88" s="238"/>
      <c r="AY88" s="10"/>
      <c r="AZ88" s="10"/>
      <c r="BA88" s="10"/>
      <c r="BB88" s="10"/>
      <c r="BC88" s="10"/>
    </row>
    <row r="89" spans="1:60" ht="23.25" hidden="1" customHeight="1" x14ac:dyDescent="0.15">
      <c r="A89" s="875"/>
      <c r="B89" s="549"/>
      <c r="C89" s="549"/>
      <c r="D89" s="549"/>
      <c r="E89" s="549"/>
      <c r="F89" s="550"/>
      <c r="G89" s="127"/>
      <c r="H89" s="128"/>
      <c r="I89" s="128"/>
      <c r="J89" s="128"/>
      <c r="K89" s="128"/>
      <c r="L89" s="128"/>
      <c r="M89" s="128"/>
      <c r="N89" s="128"/>
      <c r="O89" s="129"/>
      <c r="P89" s="201"/>
      <c r="Q89" s="201"/>
      <c r="R89" s="201"/>
      <c r="S89" s="201"/>
      <c r="T89" s="201"/>
      <c r="U89" s="201"/>
      <c r="V89" s="201"/>
      <c r="W89" s="201"/>
      <c r="X89" s="577"/>
      <c r="Y89" s="478" t="s">
        <v>13</v>
      </c>
      <c r="Z89" s="479"/>
      <c r="AA89" s="480"/>
      <c r="AB89" s="612" t="s">
        <v>14</v>
      </c>
      <c r="AC89" s="612"/>
      <c r="AD89" s="612"/>
      <c r="AE89" s="235"/>
      <c r="AF89" s="236"/>
      <c r="AG89" s="236"/>
      <c r="AH89" s="236"/>
      <c r="AI89" s="235"/>
      <c r="AJ89" s="236"/>
      <c r="AK89" s="236"/>
      <c r="AL89" s="236"/>
      <c r="AM89" s="235"/>
      <c r="AN89" s="236"/>
      <c r="AO89" s="236"/>
      <c r="AP89" s="236"/>
      <c r="AQ89" s="358"/>
      <c r="AR89" s="175"/>
      <c r="AS89" s="175"/>
      <c r="AT89" s="359"/>
      <c r="AU89" s="236"/>
      <c r="AV89" s="236"/>
      <c r="AW89" s="236"/>
      <c r="AX89" s="23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89"/>
      <c r="Z90" s="190"/>
      <c r="AA90" s="191"/>
      <c r="AB90" s="574" t="s">
        <v>11</v>
      </c>
      <c r="AC90" s="575"/>
      <c r="AD90" s="576"/>
      <c r="AE90" s="261" t="s">
        <v>357</v>
      </c>
      <c r="AF90" s="262"/>
      <c r="AG90" s="262"/>
      <c r="AH90" s="263"/>
      <c r="AI90" s="261" t="s">
        <v>363</v>
      </c>
      <c r="AJ90" s="262"/>
      <c r="AK90" s="262"/>
      <c r="AL90" s="263"/>
      <c r="AM90" s="267" t="s">
        <v>470</v>
      </c>
      <c r="AN90" s="267"/>
      <c r="AO90" s="267"/>
      <c r="AP90" s="261"/>
      <c r="AQ90" s="184" t="s">
        <v>355</v>
      </c>
      <c r="AR90" s="147"/>
      <c r="AS90" s="147"/>
      <c r="AT90" s="148"/>
      <c r="AU90" s="553" t="s">
        <v>253</v>
      </c>
      <c r="AV90" s="553"/>
      <c r="AW90" s="553"/>
      <c r="AX90" s="554"/>
    </row>
    <row r="91" spans="1:60" ht="18.75" hidden="1" customHeight="1" x14ac:dyDescent="0.15">
      <c r="A91" s="875"/>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18" t="s">
        <v>300</v>
      </c>
      <c r="AX91" s="419"/>
      <c r="AY91" s="10"/>
      <c r="AZ91" s="10"/>
      <c r="BA91" s="10"/>
      <c r="BB91" s="10"/>
      <c r="BC91" s="10"/>
    </row>
    <row r="92" spans="1:60" ht="23.25" hidden="1" customHeight="1" x14ac:dyDescent="0.15">
      <c r="A92" s="875"/>
      <c r="B92" s="448"/>
      <c r="C92" s="448"/>
      <c r="D92" s="448"/>
      <c r="E92" s="448"/>
      <c r="F92" s="449"/>
      <c r="G92" s="121"/>
      <c r="H92" s="122"/>
      <c r="I92" s="122"/>
      <c r="J92" s="122"/>
      <c r="K92" s="122"/>
      <c r="L92" s="122"/>
      <c r="M92" s="122"/>
      <c r="N92" s="122"/>
      <c r="O92" s="123"/>
      <c r="P92" s="122"/>
      <c r="Q92" s="534"/>
      <c r="R92" s="534"/>
      <c r="S92" s="534"/>
      <c r="T92" s="534"/>
      <c r="U92" s="534"/>
      <c r="V92" s="534"/>
      <c r="W92" s="534"/>
      <c r="X92" s="535"/>
      <c r="Y92" s="578" t="s">
        <v>62</v>
      </c>
      <c r="Z92" s="579"/>
      <c r="AA92" s="580"/>
      <c r="AB92" s="481"/>
      <c r="AC92" s="481"/>
      <c r="AD92" s="481"/>
      <c r="AE92" s="235"/>
      <c r="AF92" s="236"/>
      <c r="AG92" s="236"/>
      <c r="AH92" s="236"/>
      <c r="AI92" s="235"/>
      <c r="AJ92" s="236"/>
      <c r="AK92" s="236"/>
      <c r="AL92" s="236"/>
      <c r="AM92" s="235"/>
      <c r="AN92" s="236"/>
      <c r="AO92" s="236"/>
      <c r="AP92" s="236"/>
      <c r="AQ92" s="358"/>
      <c r="AR92" s="175"/>
      <c r="AS92" s="175"/>
      <c r="AT92" s="359"/>
      <c r="AU92" s="236"/>
      <c r="AV92" s="236"/>
      <c r="AW92" s="236"/>
      <c r="AX92" s="238"/>
      <c r="AY92" s="10"/>
      <c r="AZ92" s="10"/>
      <c r="BA92" s="10"/>
      <c r="BB92" s="10"/>
      <c r="BC92" s="10"/>
      <c r="BD92" s="10"/>
      <c r="BE92" s="10"/>
      <c r="BF92" s="10"/>
      <c r="BG92" s="10"/>
      <c r="BH92" s="10"/>
    </row>
    <row r="93" spans="1:60" ht="23.25" hidden="1" customHeight="1" x14ac:dyDescent="0.15">
      <c r="A93" s="875"/>
      <c r="B93" s="448"/>
      <c r="C93" s="448"/>
      <c r="D93" s="448"/>
      <c r="E93" s="448"/>
      <c r="F93" s="449"/>
      <c r="G93" s="124"/>
      <c r="H93" s="125"/>
      <c r="I93" s="125"/>
      <c r="J93" s="125"/>
      <c r="K93" s="125"/>
      <c r="L93" s="125"/>
      <c r="M93" s="125"/>
      <c r="N93" s="125"/>
      <c r="O93" s="126"/>
      <c r="P93" s="536"/>
      <c r="Q93" s="536"/>
      <c r="R93" s="536"/>
      <c r="S93" s="536"/>
      <c r="T93" s="536"/>
      <c r="U93" s="536"/>
      <c r="V93" s="536"/>
      <c r="W93" s="536"/>
      <c r="X93" s="537"/>
      <c r="Y93" s="478" t="s">
        <v>54</v>
      </c>
      <c r="Z93" s="479"/>
      <c r="AA93" s="480"/>
      <c r="AB93" s="543"/>
      <c r="AC93" s="543"/>
      <c r="AD93" s="543"/>
      <c r="AE93" s="235"/>
      <c r="AF93" s="236"/>
      <c r="AG93" s="236"/>
      <c r="AH93" s="236"/>
      <c r="AI93" s="235"/>
      <c r="AJ93" s="236"/>
      <c r="AK93" s="236"/>
      <c r="AL93" s="236"/>
      <c r="AM93" s="235"/>
      <c r="AN93" s="236"/>
      <c r="AO93" s="236"/>
      <c r="AP93" s="236"/>
      <c r="AQ93" s="358"/>
      <c r="AR93" s="175"/>
      <c r="AS93" s="175"/>
      <c r="AT93" s="359"/>
      <c r="AU93" s="236"/>
      <c r="AV93" s="236"/>
      <c r="AW93" s="236"/>
      <c r="AX93" s="238"/>
    </row>
    <row r="94" spans="1:60" ht="23.25" hidden="1" customHeight="1" x14ac:dyDescent="0.15">
      <c r="A94" s="875"/>
      <c r="B94" s="549"/>
      <c r="C94" s="549"/>
      <c r="D94" s="549"/>
      <c r="E94" s="549"/>
      <c r="F94" s="550"/>
      <c r="G94" s="127"/>
      <c r="H94" s="128"/>
      <c r="I94" s="128"/>
      <c r="J94" s="128"/>
      <c r="K94" s="128"/>
      <c r="L94" s="128"/>
      <c r="M94" s="128"/>
      <c r="N94" s="128"/>
      <c r="O94" s="129"/>
      <c r="P94" s="201"/>
      <c r="Q94" s="201"/>
      <c r="R94" s="201"/>
      <c r="S94" s="201"/>
      <c r="T94" s="201"/>
      <c r="U94" s="201"/>
      <c r="V94" s="201"/>
      <c r="W94" s="201"/>
      <c r="X94" s="577"/>
      <c r="Y94" s="478" t="s">
        <v>13</v>
      </c>
      <c r="Z94" s="479"/>
      <c r="AA94" s="480"/>
      <c r="AB94" s="612" t="s">
        <v>14</v>
      </c>
      <c r="AC94" s="612"/>
      <c r="AD94" s="612"/>
      <c r="AE94" s="235"/>
      <c r="AF94" s="236"/>
      <c r="AG94" s="236"/>
      <c r="AH94" s="236"/>
      <c r="AI94" s="235"/>
      <c r="AJ94" s="236"/>
      <c r="AK94" s="236"/>
      <c r="AL94" s="236"/>
      <c r="AM94" s="235"/>
      <c r="AN94" s="236"/>
      <c r="AO94" s="236"/>
      <c r="AP94" s="236"/>
      <c r="AQ94" s="358"/>
      <c r="AR94" s="175"/>
      <c r="AS94" s="175"/>
      <c r="AT94" s="359"/>
      <c r="AU94" s="236"/>
      <c r="AV94" s="236"/>
      <c r="AW94" s="236"/>
      <c r="AX94" s="238"/>
      <c r="AY94" s="10"/>
      <c r="AZ94" s="10"/>
      <c r="BA94" s="10"/>
      <c r="BB94" s="10"/>
      <c r="BC94" s="10"/>
    </row>
    <row r="95" spans="1:60" ht="18.75" hidden="1" customHeight="1" x14ac:dyDescent="0.15">
      <c r="A95" s="875"/>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89"/>
      <c r="Z95" s="190"/>
      <c r="AA95" s="191"/>
      <c r="AB95" s="574" t="s">
        <v>11</v>
      </c>
      <c r="AC95" s="575"/>
      <c r="AD95" s="576"/>
      <c r="AE95" s="261" t="s">
        <v>357</v>
      </c>
      <c r="AF95" s="262"/>
      <c r="AG95" s="262"/>
      <c r="AH95" s="263"/>
      <c r="AI95" s="261" t="s">
        <v>363</v>
      </c>
      <c r="AJ95" s="262"/>
      <c r="AK95" s="262"/>
      <c r="AL95" s="263"/>
      <c r="AM95" s="267" t="s">
        <v>470</v>
      </c>
      <c r="AN95" s="267"/>
      <c r="AO95" s="267"/>
      <c r="AP95" s="261"/>
      <c r="AQ95" s="184" t="s">
        <v>355</v>
      </c>
      <c r="AR95" s="147"/>
      <c r="AS95" s="147"/>
      <c r="AT95" s="148"/>
      <c r="AU95" s="553" t="s">
        <v>253</v>
      </c>
      <c r="AV95" s="553"/>
      <c r="AW95" s="553"/>
      <c r="AX95" s="554"/>
      <c r="AY95" s="10"/>
      <c r="AZ95" s="10"/>
      <c r="BA95" s="10"/>
      <c r="BB95" s="10"/>
      <c r="BC95" s="10"/>
      <c r="BD95" s="10"/>
      <c r="BE95" s="10"/>
      <c r="BF95" s="10"/>
      <c r="BG95" s="10"/>
      <c r="BH95" s="10"/>
    </row>
    <row r="96" spans="1:60" ht="18.75" hidden="1" customHeight="1" x14ac:dyDescent="0.15">
      <c r="A96" s="875"/>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18" t="s">
        <v>300</v>
      </c>
      <c r="AX96" s="419"/>
    </row>
    <row r="97" spans="1:60" ht="23.25" hidden="1" customHeight="1" x14ac:dyDescent="0.15">
      <c r="A97" s="875"/>
      <c r="B97" s="448"/>
      <c r="C97" s="448"/>
      <c r="D97" s="448"/>
      <c r="E97" s="448"/>
      <c r="F97" s="449"/>
      <c r="G97" s="121"/>
      <c r="H97" s="122"/>
      <c r="I97" s="122"/>
      <c r="J97" s="122"/>
      <c r="K97" s="122"/>
      <c r="L97" s="122"/>
      <c r="M97" s="122"/>
      <c r="N97" s="122"/>
      <c r="O97" s="123"/>
      <c r="P97" s="122"/>
      <c r="Q97" s="534"/>
      <c r="R97" s="534"/>
      <c r="S97" s="534"/>
      <c r="T97" s="534"/>
      <c r="U97" s="534"/>
      <c r="V97" s="534"/>
      <c r="W97" s="534"/>
      <c r="X97" s="535"/>
      <c r="Y97" s="578" t="s">
        <v>62</v>
      </c>
      <c r="Z97" s="579"/>
      <c r="AA97" s="580"/>
      <c r="AB97" s="488"/>
      <c r="AC97" s="489"/>
      <c r="AD97" s="490"/>
      <c r="AE97" s="235"/>
      <c r="AF97" s="236"/>
      <c r="AG97" s="236"/>
      <c r="AH97" s="237"/>
      <c r="AI97" s="235"/>
      <c r="AJ97" s="236"/>
      <c r="AK97" s="236"/>
      <c r="AL97" s="237"/>
      <c r="AM97" s="235"/>
      <c r="AN97" s="236"/>
      <c r="AO97" s="236"/>
      <c r="AP97" s="236"/>
      <c r="AQ97" s="358"/>
      <c r="AR97" s="175"/>
      <c r="AS97" s="175"/>
      <c r="AT97" s="359"/>
      <c r="AU97" s="236"/>
      <c r="AV97" s="236"/>
      <c r="AW97" s="236"/>
      <c r="AX97" s="238"/>
      <c r="AY97" s="10"/>
      <c r="AZ97" s="10"/>
      <c r="BA97" s="10"/>
      <c r="BB97" s="10"/>
      <c r="BC97" s="10"/>
    </row>
    <row r="98" spans="1:60" ht="23.25" hidden="1" customHeight="1" x14ac:dyDescent="0.15">
      <c r="A98" s="875"/>
      <c r="B98" s="448"/>
      <c r="C98" s="448"/>
      <c r="D98" s="448"/>
      <c r="E98" s="448"/>
      <c r="F98" s="449"/>
      <c r="G98" s="124"/>
      <c r="H98" s="125"/>
      <c r="I98" s="125"/>
      <c r="J98" s="125"/>
      <c r="K98" s="125"/>
      <c r="L98" s="125"/>
      <c r="M98" s="125"/>
      <c r="N98" s="125"/>
      <c r="O98" s="126"/>
      <c r="P98" s="536"/>
      <c r="Q98" s="536"/>
      <c r="R98" s="536"/>
      <c r="S98" s="536"/>
      <c r="T98" s="536"/>
      <c r="U98" s="536"/>
      <c r="V98" s="536"/>
      <c r="W98" s="536"/>
      <c r="X98" s="537"/>
      <c r="Y98" s="478" t="s">
        <v>54</v>
      </c>
      <c r="Z98" s="479"/>
      <c r="AA98" s="480"/>
      <c r="AB98" s="597"/>
      <c r="AC98" s="598"/>
      <c r="AD98" s="599"/>
      <c r="AE98" s="235"/>
      <c r="AF98" s="236"/>
      <c r="AG98" s="236"/>
      <c r="AH98" s="237"/>
      <c r="AI98" s="235"/>
      <c r="AJ98" s="236"/>
      <c r="AK98" s="236"/>
      <c r="AL98" s="237"/>
      <c r="AM98" s="235"/>
      <c r="AN98" s="236"/>
      <c r="AO98" s="236"/>
      <c r="AP98" s="236"/>
      <c r="AQ98" s="358"/>
      <c r="AR98" s="175"/>
      <c r="AS98" s="175"/>
      <c r="AT98" s="359"/>
      <c r="AU98" s="236"/>
      <c r="AV98" s="236"/>
      <c r="AW98" s="236"/>
      <c r="AX98" s="238"/>
      <c r="AY98" s="10"/>
      <c r="AZ98" s="10"/>
      <c r="BA98" s="10"/>
      <c r="BB98" s="10"/>
      <c r="BC98" s="10"/>
      <c r="BD98" s="10"/>
      <c r="BE98" s="10"/>
      <c r="BF98" s="10"/>
      <c r="BG98" s="10"/>
      <c r="BH98" s="10"/>
    </row>
    <row r="99" spans="1:60" ht="18" hidden="1" customHeight="1" thickBot="1" x14ac:dyDescent="0.2">
      <c r="A99" s="876"/>
      <c r="B99" s="450"/>
      <c r="C99" s="450"/>
      <c r="D99" s="450"/>
      <c r="E99" s="450"/>
      <c r="F99" s="451"/>
      <c r="G99" s="600"/>
      <c r="H99" s="232"/>
      <c r="I99" s="232"/>
      <c r="J99" s="232"/>
      <c r="K99" s="232"/>
      <c r="L99" s="232"/>
      <c r="M99" s="232"/>
      <c r="N99" s="232"/>
      <c r="O99" s="601"/>
      <c r="P99" s="538"/>
      <c r="Q99" s="538"/>
      <c r="R99" s="538"/>
      <c r="S99" s="538"/>
      <c r="T99" s="538"/>
      <c r="U99" s="538"/>
      <c r="V99" s="538"/>
      <c r="W99" s="538"/>
      <c r="X99" s="539"/>
      <c r="Y99" s="905" t="s">
        <v>13</v>
      </c>
      <c r="Z99" s="906"/>
      <c r="AA99" s="907"/>
      <c r="AB99" s="902" t="s">
        <v>14</v>
      </c>
      <c r="AC99" s="903"/>
      <c r="AD99" s="904"/>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491</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64"/>
      <c r="Z100" s="865"/>
      <c r="AA100" s="866"/>
      <c r="AB100" s="501" t="s">
        <v>11</v>
      </c>
      <c r="AC100" s="501"/>
      <c r="AD100" s="501"/>
      <c r="AE100" s="559" t="s">
        <v>357</v>
      </c>
      <c r="AF100" s="560"/>
      <c r="AG100" s="560"/>
      <c r="AH100" s="561"/>
      <c r="AI100" s="559" t="s">
        <v>363</v>
      </c>
      <c r="AJ100" s="560"/>
      <c r="AK100" s="560"/>
      <c r="AL100" s="561"/>
      <c r="AM100" s="559" t="s">
        <v>470</v>
      </c>
      <c r="AN100" s="560"/>
      <c r="AO100" s="560"/>
      <c r="AP100" s="561"/>
      <c r="AQ100" s="336" t="s">
        <v>492</v>
      </c>
      <c r="AR100" s="337"/>
      <c r="AS100" s="337"/>
      <c r="AT100" s="338"/>
      <c r="AU100" s="336" t="s">
        <v>538</v>
      </c>
      <c r="AV100" s="337"/>
      <c r="AW100" s="337"/>
      <c r="AX100" s="339"/>
    </row>
    <row r="101" spans="1:60" ht="23.25" customHeight="1" x14ac:dyDescent="0.15">
      <c r="A101" s="442"/>
      <c r="B101" s="443"/>
      <c r="C101" s="443"/>
      <c r="D101" s="443"/>
      <c r="E101" s="443"/>
      <c r="F101" s="444"/>
      <c r="G101" s="122" t="s">
        <v>599</v>
      </c>
      <c r="H101" s="122"/>
      <c r="I101" s="122"/>
      <c r="J101" s="122"/>
      <c r="K101" s="122"/>
      <c r="L101" s="122"/>
      <c r="M101" s="122"/>
      <c r="N101" s="122"/>
      <c r="O101" s="122"/>
      <c r="P101" s="122"/>
      <c r="Q101" s="122"/>
      <c r="R101" s="122"/>
      <c r="S101" s="122"/>
      <c r="T101" s="122"/>
      <c r="U101" s="122"/>
      <c r="V101" s="122"/>
      <c r="W101" s="122"/>
      <c r="X101" s="123"/>
      <c r="Y101" s="613" t="s">
        <v>55</v>
      </c>
      <c r="Z101" s="614"/>
      <c r="AA101" s="615"/>
      <c r="AB101" s="481" t="s">
        <v>600</v>
      </c>
      <c r="AC101" s="481"/>
      <c r="AD101" s="481"/>
      <c r="AE101" s="438">
        <v>8543916</v>
      </c>
      <c r="AF101" s="438"/>
      <c r="AG101" s="438"/>
      <c r="AH101" s="438"/>
      <c r="AI101" s="235">
        <v>6494526</v>
      </c>
      <c r="AJ101" s="236"/>
      <c r="AK101" s="236"/>
      <c r="AL101" s="237"/>
      <c r="AM101" s="235">
        <v>6953424</v>
      </c>
      <c r="AN101" s="236"/>
      <c r="AO101" s="236"/>
      <c r="AP101" s="237"/>
      <c r="AQ101" s="235" t="s">
        <v>588</v>
      </c>
      <c r="AR101" s="236"/>
      <c r="AS101" s="236"/>
      <c r="AT101" s="237"/>
      <c r="AU101" s="236"/>
      <c r="AV101" s="236"/>
      <c r="AW101" s="236"/>
      <c r="AX101" s="238"/>
    </row>
    <row r="102" spans="1:60" ht="23.25" customHeight="1" x14ac:dyDescent="0.15">
      <c r="A102" s="445"/>
      <c r="B102" s="446"/>
      <c r="C102" s="446"/>
      <c r="D102" s="446"/>
      <c r="E102" s="446"/>
      <c r="F102" s="447"/>
      <c r="G102" s="128"/>
      <c r="H102" s="128"/>
      <c r="I102" s="128"/>
      <c r="J102" s="128"/>
      <c r="K102" s="128"/>
      <c r="L102" s="128"/>
      <c r="M102" s="128"/>
      <c r="N102" s="128"/>
      <c r="O102" s="128"/>
      <c r="P102" s="128"/>
      <c r="Q102" s="128"/>
      <c r="R102" s="128"/>
      <c r="S102" s="128"/>
      <c r="T102" s="128"/>
      <c r="U102" s="128"/>
      <c r="V102" s="128"/>
      <c r="W102" s="128"/>
      <c r="X102" s="129"/>
      <c r="Y102" s="465" t="s">
        <v>56</v>
      </c>
      <c r="Z102" s="466"/>
      <c r="AA102" s="467"/>
      <c r="AB102" s="481" t="s">
        <v>600</v>
      </c>
      <c r="AC102" s="481"/>
      <c r="AD102" s="481"/>
      <c r="AE102" s="438">
        <v>6194071</v>
      </c>
      <c r="AF102" s="438"/>
      <c r="AG102" s="438"/>
      <c r="AH102" s="438"/>
      <c r="AI102" s="438">
        <v>8543916</v>
      </c>
      <c r="AJ102" s="438"/>
      <c r="AK102" s="438"/>
      <c r="AL102" s="438"/>
      <c r="AM102" s="235">
        <v>6494526</v>
      </c>
      <c r="AN102" s="236"/>
      <c r="AO102" s="236"/>
      <c r="AP102" s="237"/>
      <c r="AQ102" s="290">
        <v>6953424</v>
      </c>
      <c r="AR102" s="291"/>
      <c r="AS102" s="291"/>
      <c r="AT102" s="340"/>
      <c r="AU102" s="236"/>
      <c r="AV102" s="236"/>
      <c r="AW102" s="236"/>
      <c r="AX102" s="238"/>
    </row>
    <row r="103" spans="1:60" ht="31.5" hidden="1" customHeight="1" x14ac:dyDescent="0.15">
      <c r="A103" s="439" t="s">
        <v>491</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357</v>
      </c>
      <c r="AF103" s="436"/>
      <c r="AG103" s="436"/>
      <c r="AH103" s="437"/>
      <c r="AI103" s="435" t="s">
        <v>363</v>
      </c>
      <c r="AJ103" s="436"/>
      <c r="AK103" s="436"/>
      <c r="AL103" s="437"/>
      <c r="AM103" s="435" t="s">
        <v>470</v>
      </c>
      <c r="AN103" s="436"/>
      <c r="AO103" s="436"/>
      <c r="AP103" s="437"/>
      <c r="AQ103" s="301" t="s">
        <v>492</v>
      </c>
      <c r="AR103" s="302"/>
      <c r="AS103" s="302"/>
      <c r="AT103" s="341"/>
      <c r="AU103" s="301" t="s">
        <v>538</v>
      </c>
      <c r="AV103" s="302"/>
      <c r="AW103" s="302"/>
      <c r="AX103" s="303"/>
    </row>
    <row r="104" spans="1:60" ht="23.25" hidden="1" customHeight="1" x14ac:dyDescent="0.15">
      <c r="A104" s="442"/>
      <c r="B104" s="443"/>
      <c r="C104" s="443"/>
      <c r="D104" s="443"/>
      <c r="E104" s="443"/>
      <c r="F104" s="444"/>
      <c r="G104" s="122"/>
      <c r="H104" s="122"/>
      <c r="I104" s="122"/>
      <c r="J104" s="122"/>
      <c r="K104" s="122"/>
      <c r="L104" s="122"/>
      <c r="M104" s="122"/>
      <c r="N104" s="122"/>
      <c r="O104" s="122"/>
      <c r="P104" s="122"/>
      <c r="Q104" s="122"/>
      <c r="R104" s="122"/>
      <c r="S104" s="122"/>
      <c r="T104" s="122"/>
      <c r="U104" s="122"/>
      <c r="V104" s="122"/>
      <c r="W104" s="122"/>
      <c r="X104" s="123"/>
      <c r="Y104" s="485" t="s">
        <v>55</v>
      </c>
      <c r="Z104" s="486"/>
      <c r="AA104" s="487"/>
      <c r="AB104" s="562"/>
      <c r="AC104" s="563"/>
      <c r="AD104" s="564"/>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45"/>
      <c r="B105" s="446"/>
      <c r="C105" s="446"/>
      <c r="D105" s="446"/>
      <c r="E105" s="446"/>
      <c r="F105" s="447"/>
      <c r="G105" s="128"/>
      <c r="H105" s="128"/>
      <c r="I105" s="128"/>
      <c r="J105" s="128"/>
      <c r="K105" s="128"/>
      <c r="L105" s="128"/>
      <c r="M105" s="128"/>
      <c r="N105" s="128"/>
      <c r="O105" s="128"/>
      <c r="P105" s="128"/>
      <c r="Q105" s="128"/>
      <c r="R105" s="128"/>
      <c r="S105" s="128"/>
      <c r="T105" s="128"/>
      <c r="U105" s="128"/>
      <c r="V105" s="128"/>
      <c r="W105" s="128"/>
      <c r="X105" s="129"/>
      <c r="Y105" s="465" t="s">
        <v>56</v>
      </c>
      <c r="Z105" s="565"/>
      <c r="AA105" s="566"/>
      <c r="AB105" s="488"/>
      <c r="AC105" s="489"/>
      <c r="AD105" s="490"/>
      <c r="AE105" s="438"/>
      <c r="AF105" s="438"/>
      <c r="AG105" s="438"/>
      <c r="AH105" s="438"/>
      <c r="AI105" s="438"/>
      <c r="AJ105" s="438"/>
      <c r="AK105" s="438"/>
      <c r="AL105" s="438"/>
      <c r="AM105" s="438"/>
      <c r="AN105" s="438"/>
      <c r="AO105" s="438"/>
      <c r="AP105" s="438"/>
      <c r="AQ105" s="235"/>
      <c r="AR105" s="236"/>
      <c r="AS105" s="236"/>
      <c r="AT105" s="237"/>
      <c r="AU105" s="236"/>
      <c r="AV105" s="236"/>
      <c r="AW105" s="236"/>
      <c r="AX105" s="238"/>
    </row>
    <row r="106" spans="1:60" ht="31.5" hidden="1" customHeight="1" x14ac:dyDescent="0.15">
      <c r="A106" s="439" t="s">
        <v>491</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357</v>
      </c>
      <c r="AF106" s="436"/>
      <c r="AG106" s="436"/>
      <c r="AH106" s="437"/>
      <c r="AI106" s="435" t="s">
        <v>363</v>
      </c>
      <c r="AJ106" s="436"/>
      <c r="AK106" s="436"/>
      <c r="AL106" s="437"/>
      <c r="AM106" s="435" t="s">
        <v>470</v>
      </c>
      <c r="AN106" s="436"/>
      <c r="AO106" s="436"/>
      <c r="AP106" s="437"/>
      <c r="AQ106" s="301" t="s">
        <v>492</v>
      </c>
      <c r="AR106" s="302"/>
      <c r="AS106" s="302"/>
      <c r="AT106" s="341"/>
      <c r="AU106" s="301" t="s">
        <v>538</v>
      </c>
      <c r="AV106" s="302"/>
      <c r="AW106" s="302"/>
      <c r="AX106" s="303"/>
    </row>
    <row r="107" spans="1:60" ht="23.25" hidden="1" customHeight="1" x14ac:dyDescent="0.15">
      <c r="A107" s="442"/>
      <c r="B107" s="443"/>
      <c r="C107" s="443"/>
      <c r="D107" s="443"/>
      <c r="E107" s="443"/>
      <c r="F107" s="444"/>
      <c r="G107" s="122"/>
      <c r="H107" s="122"/>
      <c r="I107" s="122"/>
      <c r="J107" s="122"/>
      <c r="K107" s="122"/>
      <c r="L107" s="122"/>
      <c r="M107" s="122"/>
      <c r="N107" s="122"/>
      <c r="O107" s="122"/>
      <c r="P107" s="122"/>
      <c r="Q107" s="122"/>
      <c r="R107" s="122"/>
      <c r="S107" s="122"/>
      <c r="T107" s="122"/>
      <c r="U107" s="122"/>
      <c r="V107" s="122"/>
      <c r="W107" s="122"/>
      <c r="X107" s="123"/>
      <c r="Y107" s="485" t="s">
        <v>55</v>
      </c>
      <c r="Z107" s="486"/>
      <c r="AA107" s="487"/>
      <c r="AB107" s="488"/>
      <c r="AC107" s="489"/>
      <c r="AD107" s="490"/>
      <c r="AE107" s="438"/>
      <c r="AF107" s="438"/>
      <c r="AG107" s="438"/>
      <c r="AH107" s="438"/>
      <c r="AI107" s="438"/>
      <c r="AJ107" s="438"/>
      <c r="AK107" s="438"/>
      <c r="AL107" s="438"/>
      <c r="AM107" s="438"/>
      <c r="AN107" s="438"/>
      <c r="AO107" s="438"/>
      <c r="AP107" s="438"/>
      <c r="AQ107" s="235"/>
      <c r="AR107" s="236"/>
      <c r="AS107" s="236"/>
      <c r="AT107" s="237"/>
      <c r="AU107" s="236"/>
      <c r="AV107" s="236"/>
      <c r="AW107" s="236"/>
      <c r="AX107" s="238"/>
    </row>
    <row r="108" spans="1:60" ht="23.25" hidden="1" customHeight="1" x14ac:dyDescent="0.15">
      <c r="A108" s="445"/>
      <c r="B108" s="446"/>
      <c r="C108" s="446"/>
      <c r="D108" s="446"/>
      <c r="E108" s="446"/>
      <c r="F108" s="447"/>
      <c r="G108" s="128"/>
      <c r="H108" s="128"/>
      <c r="I108" s="128"/>
      <c r="J108" s="128"/>
      <c r="K108" s="128"/>
      <c r="L108" s="128"/>
      <c r="M108" s="128"/>
      <c r="N108" s="128"/>
      <c r="O108" s="128"/>
      <c r="P108" s="128"/>
      <c r="Q108" s="128"/>
      <c r="R108" s="128"/>
      <c r="S108" s="128"/>
      <c r="T108" s="128"/>
      <c r="U108" s="128"/>
      <c r="V108" s="128"/>
      <c r="W108" s="128"/>
      <c r="X108" s="129"/>
      <c r="Y108" s="465" t="s">
        <v>56</v>
      </c>
      <c r="Z108" s="565"/>
      <c r="AA108" s="566"/>
      <c r="AB108" s="488"/>
      <c r="AC108" s="489"/>
      <c r="AD108" s="490"/>
      <c r="AE108" s="438"/>
      <c r="AF108" s="438"/>
      <c r="AG108" s="438"/>
      <c r="AH108" s="438"/>
      <c r="AI108" s="438"/>
      <c r="AJ108" s="438"/>
      <c r="AK108" s="438"/>
      <c r="AL108" s="438"/>
      <c r="AM108" s="438"/>
      <c r="AN108" s="438"/>
      <c r="AO108" s="438"/>
      <c r="AP108" s="438"/>
      <c r="AQ108" s="235"/>
      <c r="AR108" s="236"/>
      <c r="AS108" s="236"/>
      <c r="AT108" s="237"/>
      <c r="AU108" s="236"/>
      <c r="AV108" s="236"/>
      <c r="AW108" s="236"/>
      <c r="AX108" s="238"/>
    </row>
    <row r="109" spans="1:60" ht="31.5" hidden="1" customHeight="1" x14ac:dyDescent="0.15">
      <c r="A109" s="439" t="s">
        <v>491</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357</v>
      </c>
      <c r="AF109" s="436"/>
      <c r="AG109" s="436"/>
      <c r="AH109" s="437"/>
      <c r="AI109" s="435" t="s">
        <v>363</v>
      </c>
      <c r="AJ109" s="436"/>
      <c r="AK109" s="436"/>
      <c r="AL109" s="437"/>
      <c r="AM109" s="435" t="s">
        <v>470</v>
      </c>
      <c r="AN109" s="436"/>
      <c r="AO109" s="436"/>
      <c r="AP109" s="437"/>
      <c r="AQ109" s="301" t="s">
        <v>492</v>
      </c>
      <c r="AR109" s="302"/>
      <c r="AS109" s="302"/>
      <c r="AT109" s="341"/>
      <c r="AU109" s="301" t="s">
        <v>538</v>
      </c>
      <c r="AV109" s="302"/>
      <c r="AW109" s="302"/>
      <c r="AX109" s="303"/>
    </row>
    <row r="110" spans="1:60" ht="23.25" hidden="1" customHeight="1" x14ac:dyDescent="0.15">
      <c r="A110" s="442"/>
      <c r="B110" s="443"/>
      <c r="C110" s="443"/>
      <c r="D110" s="443"/>
      <c r="E110" s="443"/>
      <c r="F110" s="444"/>
      <c r="G110" s="122"/>
      <c r="H110" s="122"/>
      <c r="I110" s="122"/>
      <c r="J110" s="122"/>
      <c r="K110" s="122"/>
      <c r="L110" s="122"/>
      <c r="M110" s="122"/>
      <c r="N110" s="122"/>
      <c r="O110" s="122"/>
      <c r="P110" s="122"/>
      <c r="Q110" s="122"/>
      <c r="R110" s="122"/>
      <c r="S110" s="122"/>
      <c r="T110" s="122"/>
      <c r="U110" s="122"/>
      <c r="V110" s="122"/>
      <c r="W110" s="122"/>
      <c r="X110" s="123"/>
      <c r="Y110" s="485" t="s">
        <v>55</v>
      </c>
      <c r="Z110" s="486"/>
      <c r="AA110" s="487"/>
      <c r="AB110" s="562"/>
      <c r="AC110" s="563"/>
      <c r="AD110" s="564"/>
      <c r="AE110" s="438"/>
      <c r="AF110" s="438"/>
      <c r="AG110" s="438"/>
      <c r="AH110" s="438"/>
      <c r="AI110" s="438"/>
      <c r="AJ110" s="438"/>
      <c r="AK110" s="438"/>
      <c r="AL110" s="438"/>
      <c r="AM110" s="438"/>
      <c r="AN110" s="438"/>
      <c r="AO110" s="438"/>
      <c r="AP110" s="438"/>
      <c r="AQ110" s="235"/>
      <c r="AR110" s="236"/>
      <c r="AS110" s="236"/>
      <c r="AT110" s="237"/>
      <c r="AU110" s="235"/>
      <c r="AV110" s="236"/>
      <c r="AW110" s="236"/>
      <c r="AX110" s="237"/>
    </row>
    <row r="111" spans="1:60" ht="23.25" hidden="1" customHeight="1" x14ac:dyDescent="0.15">
      <c r="A111" s="445"/>
      <c r="B111" s="446"/>
      <c r="C111" s="446"/>
      <c r="D111" s="446"/>
      <c r="E111" s="446"/>
      <c r="F111" s="447"/>
      <c r="G111" s="128"/>
      <c r="H111" s="128"/>
      <c r="I111" s="128"/>
      <c r="J111" s="128"/>
      <c r="K111" s="128"/>
      <c r="L111" s="128"/>
      <c r="M111" s="128"/>
      <c r="N111" s="128"/>
      <c r="O111" s="128"/>
      <c r="P111" s="128"/>
      <c r="Q111" s="128"/>
      <c r="R111" s="128"/>
      <c r="S111" s="128"/>
      <c r="T111" s="128"/>
      <c r="U111" s="128"/>
      <c r="V111" s="128"/>
      <c r="W111" s="128"/>
      <c r="X111" s="129"/>
      <c r="Y111" s="465" t="s">
        <v>56</v>
      </c>
      <c r="Z111" s="565"/>
      <c r="AA111" s="566"/>
      <c r="AB111" s="488"/>
      <c r="AC111" s="489"/>
      <c r="AD111" s="490"/>
      <c r="AE111" s="438"/>
      <c r="AF111" s="438"/>
      <c r="AG111" s="438"/>
      <c r="AH111" s="438"/>
      <c r="AI111" s="438"/>
      <c r="AJ111" s="438"/>
      <c r="AK111" s="438"/>
      <c r="AL111" s="438"/>
      <c r="AM111" s="438"/>
      <c r="AN111" s="438"/>
      <c r="AO111" s="438"/>
      <c r="AP111" s="438"/>
      <c r="AQ111" s="235"/>
      <c r="AR111" s="236"/>
      <c r="AS111" s="236"/>
      <c r="AT111" s="237"/>
      <c r="AU111" s="290"/>
      <c r="AV111" s="291"/>
      <c r="AW111" s="291"/>
      <c r="AX111" s="340"/>
    </row>
    <row r="112" spans="1:60" ht="31.5" hidden="1" customHeight="1" x14ac:dyDescent="0.15">
      <c r="A112" s="439" t="s">
        <v>491</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357</v>
      </c>
      <c r="AF112" s="436"/>
      <c r="AG112" s="436"/>
      <c r="AH112" s="437"/>
      <c r="AI112" s="435" t="s">
        <v>363</v>
      </c>
      <c r="AJ112" s="436"/>
      <c r="AK112" s="436"/>
      <c r="AL112" s="437"/>
      <c r="AM112" s="435" t="s">
        <v>470</v>
      </c>
      <c r="AN112" s="436"/>
      <c r="AO112" s="436"/>
      <c r="AP112" s="437"/>
      <c r="AQ112" s="301" t="s">
        <v>492</v>
      </c>
      <c r="AR112" s="302"/>
      <c r="AS112" s="302"/>
      <c r="AT112" s="341"/>
      <c r="AU112" s="301" t="s">
        <v>538</v>
      </c>
      <c r="AV112" s="302"/>
      <c r="AW112" s="302"/>
      <c r="AX112" s="303"/>
    </row>
    <row r="113" spans="1:50" ht="23.25" hidden="1" customHeight="1" x14ac:dyDescent="0.15">
      <c r="A113" s="442"/>
      <c r="B113" s="443"/>
      <c r="C113" s="443"/>
      <c r="D113" s="443"/>
      <c r="E113" s="443"/>
      <c r="F113" s="444"/>
      <c r="G113" s="122"/>
      <c r="H113" s="122"/>
      <c r="I113" s="122"/>
      <c r="J113" s="122"/>
      <c r="K113" s="122"/>
      <c r="L113" s="122"/>
      <c r="M113" s="122"/>
      <c r="N113" s="122"/>
      <c r="O113" s="122"/>
      <c r="P113" s="122"/>
      <c r="Q113" s="122"/>
      <c r="R113" s="122"/>
      <c r="S113" s="122"/>
      <c r="T113" s="122"/>
      <c r="U113" s="122"/>
      <c r="V113" s="122"/>
      <c r="W113" s="122"/>
      <c r="X113" s="123"/>
      <c r="Y113" s="485" t="s">
        <v>55</v>
      </c>
      <c r="Z113" s="486"/>
      <c r="AA113" s="487"/>
      <c r="AB113" s="562"/>
      <c r="AC113" s="563"/>
      <c r="AD113" s="564"/>
      <c r="AE113" s="438"/>
      <c r="AF113" s="438"/>
      <c r="AG113" s="438"/>
      <c r="AH113" s="438"/>
      <c r="AI113" s="438"/>
      <c r="AJ113" s="438"/>
      <c r="AK113" s="438"/>
      <c r="AL113" s="438"/>
      <c r="AM113" s="438"/>
      <c r="AN113" s="438"/>
      <c r="AO113" s="438"/>
      <c r="AP113" s="438"/>
      <c r="AQ113" s="235"/>
      <c r="AR113" s="236"/>
      <c r="AS113" s="236"/>
      <c r="AT113" s="237"/>
      <c r="AU113" s="235"/>
      <c r="AV113" s="236"/>
      <c r="AW113" s="236"/>
      <c r="AX113" s="237"/>
    </row>
    <row r="114" spans="1:50" ht="23.25" hidden="1" customHeight="1" x14ac:dyDescent="0.15">
      <c r="A114" s="445"/>
      <c r="B114" s="446"/>
      <c r="C114" s="446"/>
      <c r="D114" s="446"/>
      <c r="E114" s="446"/>
      <c r="F114" s="447"/>
      <c r="G114" s="128"/>
      <c r="H114" s="128"/>
      <c r="I114" s="128"/>
      <c r="J114" s="128"/>
      <c r="K114" s="128"/>
      <c r="L114" s="128"/>
      <c r="M114" s="128"/>
      <c r="N114" s="128"/>
      <c r="O114" s="128"/>
      <c r="P114" s="128"/>
      <c r="Q114" s="128"/>
      <c r="R114" s="128"/>
      <c r="S114" s="128"/>
      <c r="T114" s="128"/>
      <c r="U114" s="128"/>
      <c r="V114" s="128"/>
      <c r="W114" s="128"/>
      <c r="X114" s="129"/>
      <c r="Y114" s="465" t="s">
        <v>56</v>
      </c>
      <c r="Z114" s="565"/>
      <c r="AA114" s="566"/>
      <c r="AB114" s="488"/>
      <c r="AC114" s="489"/>
      <c r="AD114" s="490"/>
      <c r="AE114" s="438"/>
      <c r="AF114" s="438"/>
      <c r="AG114" s="438"/>
      <c r="AH114" s="438"/>
      <c r="AI114" s="438"/>
      <c r="AJ114" s="438"/>
      <c r="AK114" s="438"/>
      <c r="AL114" s="438"/>
      <c r="AM114" s="438"/>
      <c r="AN114" s="438"/>
      <c r="AO114" s="438"/>
      <c r="AP114" s="438"/>
      <c r="AQ114" s="235"/>
      <c r="AR114" s="236"/>
      <c r="AS114" s="236"/>
      <c r="AT114" s="237"/>
      <c r="AU114" s="235"/>
      <c r="AV114" s="236"/>
      <c r="AW114" s="236"/>
      <c r="AX114" s="237"/>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0"/>
      <c r="Z115" s="571"/>
      <c r="AA115" s="572"/>
      <c r="AB115" s="435" t="s">
        <v>11</v>
      </c>
      <c r="AC115" s="436"/>
      <c r="AD115" s="437"/>
      <c r="AE115" s="435" t="s">
        <v>357</v>
      </c>
      <c r="AF115" s="436"/>
      <c r="AG115" s="436"/>
      <c r="AH115" s="437"/>
      <c r="AI115" s="435" t="s">
        <v>363</v>
      </c>
      <c r="AJ115" s="436"/>
      <c r="AK115" s="436"/>
      <c r="AL115" s="437"/>
      <c r="AM115" s="435" t="s">
        <v>470</v>
      </c>
      <c r="AN115" s="436"/>
      <c r="AO115" s="436"/>
      <c r="AP115" s="437"/>
      <c r="AQ115" s="609" t="s">
        <v>539</v>
      </c>
      <c r="AR115" s="610"/>
      <c r="AS115" s="610"/>
      <c r="AT115" s="610"/>
      <c r="AU115" s="610"/>
      <c r="AV115" s="610"/>
      <c r="AW115" s="610"/>
      <c r="AX115" s="611"/>
    </row>
    <row r="116" spans="1:50" ht="23.25" customHeight="1" x14ac:dyDescent="0.15">
      <c r="A116" s="459"/>
      <c r="B116" s="460"/>
      <c r="C116" s="460"/>
      <c r="D116" s="460"/>
      <c r="E116" s="460"/>
      <c r="F116" s="461"/>
      <c r="G116" s="413" t="s">
        <v>601</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553</v>
      </c>
      <c r="AC116" s="483"/>
      <c r="AD116" s="484"/>
      <c r="AE116" s="438">
        <v>3.6</v>
      </c>
      <c r="AF116" s="438"/>
      <c r="AG116" s="438"/>
      <c r="AH116" s="438"/>
      <c r="AI116" s="438">
        <v>1.1000000000000001</v>
      </c>
      <c r="AJ116" s="438"/>
      <c r="AK116" s="438"/>
      <c r="AL116" s="438"/>
      <c r="AM116" s="438">
        <v>1</v>
      </c>
      <c r="AN116" s="438"/>
      <c r="AO116" s="438"/>
      <c r="AP116" s="438"/>
      <c r="AQ116" s="235">
        <v>1.2</v>
      </c>
      <c r="AR116" s="236"/>
      <c r="AS116" s="236"/>
      <c r="AT116" s="236"/>
      <c r="AU116" s="236"/>
      <c r="AV116" s="236"/>
      <c r="AW116" s="236"/>
      <c r="AX116" s="238"/>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554</v>
      </c>
      <c r="AC117" s="493"/>
      <c r="AD117" s="494"/>
      <c r="AE117" s="608" t="s">
        <v>602</v>
      </c>
      <c r="AF117" s="608"/>
      <c r="AG117" s="608"/>
      <c r="AH117" s="608"/>
      <c r="AI117" s="608" t="s">
        <v>603</v>
      </c>
      <c r="AJ117" s="608"/>
      <c r="AK117" s="608"/>
      <c r="AL117" s="608"/>
      <c r="AM117" s="608" t="s">
        <v>627</v>
      </c>
      <c r="AN117" s="608"/>
      <c r="AO117" s="608"/>
      <c r="AP117" s="608"/>
      <c r="AQ117" s="568" t="s">
        <v>628</v>
      </c>
      <c r="AR117" s="568"/>
      <c r="AS117" s="568"/>
      <c r="AT117" s="568"/>
      <c r="AU117" s="568"/>
      <c r="AV117" s="568"/>
      <c r="AW117" s="568"/>
      <c r="AX117" s="569"/>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0"/>
      <c r="Z118" s="571"/>
      <c r="AA118" s="572"/>
      <c r="AB118" s="435" t="s">
        <v>11</v>
      </c>
      <c r="AC118" s="436"/>
      <c r="AD118" s="437"/>
      <c r="AE118" s="435" t="s">
        <v>357</v>
      </c>
      <c r="AF118" s="436"/>
      <c r="AG118" s="436"/>
      <c r="AH118" s="437"/>
      <c r="AI118" s="435" t="s">
        <v>363</v>
      </c>
      <c r="AJ118" s="436"/>
      <c r="AK118" s="436"/>
      <c r="AL118" s="437"/>
      <c r="AM118" s="435" t="s">
        <v>470</v>
      </c>
      <c r="AN118" s="436"/>
      <c r="AO118" s="436"/>
      <c r="AP118" s="437"/>
      <c r="AQ118" s="609" t="s">
        <v>539</v>
      </c>
      <c r="AR118" s="610"/>
      <c r="AS118" s="610"/>
      <c r="AT118" s="610"/>
      <c r="AU118" s="610"/>
      <c r="AV118" s="610"/>
      <c r="AW118" s="610"/>
      <c r="AX118" s="611"/>
    </row>
    <row r="119" spans="1:50" ht="23.25" hidden="1" customHeight="1" x14ac:dyDescent="0.15">
      <c r="A119" s="459"/>
      <c r="B119" s="460"/>
      <c r="C119" s="460"/>
      <c r="D119" s="460"/>
      <c r="E119" s="460"/>
      <c r="F119" s="461"/>
      <c r="G119" s="413" t="s">
        <v>501</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67"/>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500</v>
      </c>
      <c r="AC120" s="493"/>
      <c r="AD120" s="494"/>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0"/>
      <c r="Z121" s="571"/>
      <c r="AA121" s="572"/>
      <c r="AB121" s="435" t="s">
        <v>11</v>
      </c>
      <c r="AC121" s="436"/>
      <c r="AD121" s="437"/>
      <c r="AE121" s="435" t="s">
        <v>357</v>
      </c>
      <c r="AF121" s="436"/>
      <c r="AG121" s="436"/>
      <c r="AH121" s="437"/>
      <c r="AI121" s="435" t="s">
        <v>363</v>
      </c>
      <c r="AJ121" s="436"/>
      <c r="AK121" s="436"/>
      <c r="AL121" s="437"/>
      <c r="AM121" s="435" t="s">
        <v>470</v>
      </c>
      <c r="AN121" s="436"/>
      <c r="AO121" s="436"/>
      <c r="AP121" s="437"/>
      <c r="AQ121" s="609" t="s">
        <v>539</v>
      </c>
      <c r="AR121" s="610"/>
      <c r="AS121" s="610"/>
      <c r="AT121" s="610"/>
      <c r="AU121" s="610"/>
      <c r="AV121" s="610"/>
      <c r="AW121" s="610"/>
      <c r="AX121" s="611"/>
    </row>
    <row r="122" spans="1:50" ht="23.25" hidden="1" customHeight="1" x14ac:dyDescent="0.15">
      <c r="A122" s="459"/>
      <c r="B122" s="460"/>
      <c r="C122" s="460"/>
      <c r="D122" s="460"/>
      <c r="E122" s="460"/>
      <c r="F122" s="461"/>
      <c r="G122" s="413" t="s">
        <v>502</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67"/>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503</v>
      </c>
      <c r="AC123" s="493"/>
      <c r="AD123" s="494"/>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0"/>
      <c r="Z124" s="571"/>
      <c r="AA124" s="572"/>
      <c r="AB124" s="435" t="s">
        <v>11</v>
      </c>
      <c r="AC124" s="436"/>
      <c r="AD124" s="437"/>
      <c r="AE124" s="435" t="s">
        <v>357</v>
      </c>
      <c r="AF124" s="436"/>
      <c r="AG124" s="436"/>
      <c r="AH124" s="437"/>
      <c r="AI124" s="435" t="s">
        <v>363</v>
      </c>
      <c r="AJ124" s="436"/>
      <c r="AK124" s="436"/>
      <c r="AL124" s="437"/>
      <c r="AM124" s="435" t="s">
        <v>470</v>
      </c>
      <c r="AN124" s="436"/>
      <c r="AO124" s="436"/>
      <c r="AP124" s="437"/>
      <c r="AQ124" s="609" t="s">
        <v>539</v>
      </c>
      <c r="AR124" s="610"/>
      <c r="AS124" s="610"/>
      <c r="AT124" s="610"/>
      <c r="AU124" s="610"/>
      <c r="AV124" s="610"/>
      <c r="AW124" s="610"/>
      <c r="AX124" s="611"/>
    </row>
    <row r="125" spans="1:50" ht="23.25" hidden="1" customHeight="1" x14ac:dyDescent="0.15">
      <c r="A125" s="459"/>
      <c r="B125" s="460"/>
      <c r="C125" s="460"/>
      <c r="D125" s="460"/>
      <c r="E125" s="460"/>
      <c r="F125" s="461"/>
      <c r="G125" s="413" t="s">
        <v>502</v>
      </c>
      <c r="H125" s="413"/>
      <c r="I125" s="413"/>
      <c r="J125" s="413"/>
      <c r="K125" s="413"/>
      <c r="L125" s="413"/>
      <c r="M125" s="413"/>
      <c r="N125" s="413"/>
      <c r="O125" s="413"/>
      <c r="P125" s="413"/>
      <c r="Q125" s="413"/>
      <c r="R125" s="413"/>
      <c r="S125" s="413"/>
      <c r="T125" s="413"/>
      <c r="U125" s="413"/>
      <c r="V125" s="413"/>
      <c r="W125" s="413"/>
      <c r="X125" s="941"/>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67"/>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42"/>
      <c r="Y126" s="491" t="s">
        <v>49</v>
      </c>
      <c r="Z126" s="466"/>
      <c r="AA126" s="467"/>
      <c r="AB126" s="492" t="s">
        <v>500</v>
      </c>
      <c r="AC126" s="493"/>
      <c r="AD126" s="494"/>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844" t="s">
        <v>15</v>
      </c>
      <c r="B127" s="460"/>
      <c r="C127" s="460"/>
      <c r="D127" s="460"/>
      <c r="E127" s="460"/>
      <c r="F127" s="461"/>
      <c r="G127" s="265" t="s">
        <v>16</v>
      </c>
      <c r="H127" s="265"/>
      <c r="I127" s="265"/>
      <c r="J127" s="265"/>
      <c r="K127" s="265"/>
      <c r="L127" s="265"/>
      <c r="M127" s="265"/>
      <c r="N127" s="265"/>
      <c r="O127" s="265"/>
      <c r="P127" s="265"/>
      <c r="Q127" s="265"/>
      <c r="R127" s="265"/>
      <c r="S127" s="265"/>
      <c r="T127" s="265"/>
      <c r="U127" s="265"/>
      <c r="V127" s="265"/>
      <c r="W127" s="265"/>
      <c r="X127" s="266"/>
      <c r="Y127" s="938"/>
      <c r="Z127" s="939"/>
      <c r="AA127" s="940"/>
      <c r="AB127" s="264" t="s">
        <v>11</v>
      </c>
      <c r="AC127" s="265"/>
      <c r="AD127" s="266"/>
      <c r="AE127" s="435" t="s">
        <v>357</v>
      </c>
      <c r="AF127" s="436"/>
      <c r="AG127" s="436"/>
      <c r="AH127" s="437"/>
      <c r="AI127" s="435" t="s">
        <v>363</v>
      </c>
      <c r="AJ127" s="436"/>
      <c r="AK127" s="436"/>
      <c r="AL127" s="437"/>
      <c r="AM127" s="435" t="s">
        <v>470</v>
      </c>
      <c r="AN127" s="436"/>
      <c r="AO127" s="436"/>
      <c r="AP127" s="437"/>
      <c r="AQ127" s="609" t="s">
        <v>539</v>
      </c>
      <c r="AR127" s="610"/>
      <c r="AS127" s="610"/>
      <c r="AT127" s="610"/>
      <c r="AU127" s="610"/>
      <c r="AV127" s="610"/>
      <c r="AW127" s="610"/>
      <c r="AX127" s="611"/>
    </row>
    <row r="128" spans="1:50" ht="23.25" hidden="1" customHeight="1" x14ac:dyDescent="0.15">
      <c r="A128" s="459"/>
      <c r="B128" s="460"/>
      <c r="C128" s="460"/>
      <c r="D128" s="460"/>
      <c r="E128" s="460"/>
      <c r="F128" s="461"/>
      <c r="G128" s="413" t="s">
        <v>502</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67"/>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500</v>
      </c>
      <c r="AC129" s="493"/>
      <c r="AD129" s="494"/>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224" t="s">
        <v>369</v>
      </c>
      <c r="B130" s="221"/>
      <c r="C130" s="220" t="s">
        <v>366</v>
      </c>
      <c r="D130" s="221"/>
      <c r="E130" s="194" t="s">
        <v>399</v>
      </c>
      <c r="F130" s="195"/>
      <c r="G130" s="196" t="s">
        <v>568</v>
      </c>
      <c r="H130" s="944"/>
      <c r="I130" s="944"/>
      <c r="J130" s="944"/>
      <c r="K130" s="944"/>
      <c r="L130" s="944"/>
      <c r="M130" s="944"/>
      <c r="N130" s="944"/>
      <c r="O130" s="944"/>
      <c r="P130" s="944"/>
      <c r="Q130" s="944"/>
      <c r="R130" s="944"/>
      <c r="S130" s="944"/>
      <c r="T130" s="944"/>
      <c r="U130" s="944"/>
      <c r="V130" s="944"/>
      <c r="W130" s="944"/>
      <c r="X130" s="944"/>
      <c r="Y130" s="944"/>
      <c r="Z130" s="944"/>
      <c r="AA130" s="944"/>
      <c r="AB130" s="944"/>
      <c r="AC130" s="944"/>
      <c r="AD130" s="944"/>
      <c r="AE130" s="944"/>
      <c r="AF130" s="944"/>
      <c r="AG130" s="944"/>
      <c r="AH130" s="944"/>
      <c r="AI130" s="944"/>
      <c r="AJ130" s="944"/>
      <c r="AK130" s="944"/>
      <c r="AL130" s="944"/>
      <c r="AM130" s="944"/>
      <c r="AN130" s="944"/>
      <c r="AO130" s="944"/>
      <c r="AP130" s="944"/>
      <c r="AQ130" s="944"/>
      <c r="AR130" s="944"/>
      <c r="AS130" s="944"/>
      <c r="AT130" s="944"/>
      <c r="AU130" s="944"/>
      <c r="AV130" s="944"/>
      <c r="AW130" s="944"/>
      <c r="AX130" s="945"/>
    </row>
    <row r="131" spans="1:50" ht="45" customHeight="1" x14ac:dyDescent="0.15">
      <c r="A131" s="225"/>
      <c r="B131" s="222"/>
      <c r="C131" s="205"/>
      <c r="D131" s="222"/>
      <c r="E131" s="199" t="s">
        <v>398</v>
      </c>
      <c r="F131" s="200"/>
      <c r="G131" s="943" t="s">
        <v>569</v>
      </c>
      <c r="H131" s="662"/>
      <c r="I131" s="662"/>
      <c r="J131" s="662"/>
      <c r="K131" s="662"/>
      <c r="L131" s="662"/>
      <c r="M131" s="662"/>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2"/>
      <c r="AJ131" s="662"/>
      <c r="AK131" s="662"/>
      <c r="AL131" s="662"/>
      <c r="AM131" s="662"/>
      <c r="AN131" s="662"/>
      <c r="AO131" s="662"/>
      <c r="AP131" s="662"/>
      <c r="AQ131" s="662"/>
      <c r="AR131" s="662"/>
      <c r="AS131" s="662"/>
      <c r="AT131" s="662"/>
      <c r="AU131" s="662"/>
      <c r="AV131" s="662"/>
      <c r="AW131" s="662"/>
      <c r="AX131" s="912"/>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470</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571</v>
      </c>
      <c r="AR133" s="212"/>
      <c r="AS133" s="150" t="s">
        <v>356</v>
      </c>
      <c r="AT133" s="151"/>
      <c r="AU133" s="213">
        <v>34</v>
      </c>
      <c r="AV133" s="213"/>
      <c r="AW133" s="150" t="s">
        <v>300</v>
      </c>
      <c r="AX133" s="214"/>
    </row>
    <row r="134" spans="1:50" ht="39.75" customHeight="1" x14ac:dyDescent="0.15">
      <c r="A134" s="225"/>
      <c r="B134" s="222"/>
      <c r="C134" s="205"/>
      <c r="D134" s="222"/>
      <c r="E134" s="205"/>
      <c r="F134" s="206"/>
      <c r="G134" s="121" t="s">
        <v>570</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516</v>
      </c>
      <c r="AC134" s="219"/>
      <c r="AD134" s="219"/>
      <c r="AE134" s="174">
        <v>32</v>
      </c>
      <c r="AF134" s="175"/>
      <c r="AG134" s="175"/>
      <c r="AH134" s="175"/>
      <c r="AI134" s="174">
        <v>32</v>
      </c>
      <c r="AJ134" s="175"/>
      <c r="AK134" s="175"/>
      <c r="AL134" s="175"/>
      <c r="AM134" s="174"/>
      <c r="AN134" s="175"/>
      <c r="AO134" s="175"/>
      <c r="AP134" s="175"/>
      <c r="AQ134" s="174" t="s">
        <v>552</v>
      </c>
      <c r="AR134" s="175"/>
      <c r="AS134" s="175"/>
      <c r="AT134" s="175"/>
      <c r="AU134" s="174" t="s">
        <v>552</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516</v>
      </c>
      <c r="AC135" s="181"/>
      <c r="AD135" s="181"/>
      <c r="AE135" s="174" t="s">
        <v>552</v>
      </c>
      <c r="AF135" s="175"/>
      <c r="AG135" s="175"/>
      <c r="AH135" s="175"/>
      <c r="AI135" s="174" t="s">
        <v>552</v>
      </c>
      <c r="AJ135" s="175"/>
      <c r="AK135" s="175"/>
      <c r="AL135" s="175"/>
      <c r="AM135" s="174" t="s">
        <v>552</v>
      </c>
      <c r="AN135" s="175"/>
      <c r="AO135" s="175"/>
      <c r="AP135" s="175"/>
      <c r="AQ135" s="174" t="s">
        <v>552</v>
      </c>
      <c r="AR135" s="175"/>
      <c r="AS135" s="175"/>
      <c r="AT135" s="175"/>
      <c r="AU135" s="174">
        <v>28</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470</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470</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470</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470</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474</v>
      </c>
      <c r="R152" s="147"/>
      <c r="S152" s="147"/>
      <c r="T152" s="147"/>
      <c r="U152" s="147"/>
      <c r="V152" s="147"/>
      <c r="W152" s="147"/>
      <c r="X152" s="147"/>
      <c r="Y152" s="147"/>
      <c r="Z152" s="147"/>
      <c r="AA152" s="147"/>
      <c r="AB152" s="146" t="s">
        <v>475</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589</v>
      </c>
      <c r="H154" s="122"/>
      <c r="I154" s="122"/>
      <c r="J154" s="122"/>
      <c r="K154" s="122"/>
      <c r="L154" s="122"/>
      <c r="M154" s="122"/>
      <c r="N154" s="122"/>
      <c r="O154" s="122"/>
      <c r="P154" s="123"/>
      <c r="Q154" s="142" t="s">
        <v>589</v>
      </c>
      <c r="R154" s="122"/>
      <c r="S154" s="122"/>
      <c r="T154" s="122"/>
      <c r="U154" s="122"/>
      <c r="V154" s="122"/>
      <c r="W154" s="122"/>
      <c r="X154" s="122"/>
      <c r="Y154" s="122"/>
      <c r="Z154" s="122"/>
      <c r="AA154" s="310"/>
      <c r="AB154" s="158" t="s">
        <v>590</v>
      </c>
      <c r="AC154" s="159"/>
      <c r="AD154" s="159"/>
      <c r="AE154" s="164" t="s">
        <v>590</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590</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474</v>
      </c>
      <c r="R159" s="147"/>
      <c r="S159" s="147"/>
      <c r="T159" s="147"/>
      <c r="U159" s="147"/>
      <c r="V159" s="147"/>
      <c r="W159" s="147"/>
      <c r="X159" s="147"/>
      <c r="Y159" s="147"/>
      <c r="Z159" s="147"/>
      <c r="AA159" s="147"/>
      <c r="AB159" s="146" t="s">
        <v>475</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474</v>
      </c>
      <c r="R166" s="147"/>
      <c r="S166" s="147"/>
      <c r="T166" s="147"/>
      <c r="U166" s="147"/>
      <c r="V166" s="147"/>
      <c r="W166" s="147"/>
      <c r="X166" s="147"/>
      <c r="Y166" s="147"/>
      <c r="Z166" s="147"/>
      <c r="AA166" s="147"/>
      <c r="AB166" s="146" t="s">
        <v>475</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474</v>
      </c>
      <c r="R173" s="147"/>
      <c r="S173" s="147"/>
      <c r="T173" s="147"/>
      <c r="U173" s="147"/>
      <c r="V173" s="147"/>
      <c r="W173" s="147"/>
      <c r="X173" s="147"/>
      <c r="Y173" s="147"/>
      <c r="Z173" s="147"/>
      <c r="AA173" s="147"/>
      <c r="AB173" s="146" t="s">
        <v>475</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474</v>
      </c>
      <c r="R180" s="147"/>
      <c r="S180" s="147"/>
      <c r="T180" s="147"/>
      <c r="U180" s="147"/>
      <c r="V180" s="147"/>
      <c r="W180" s="147"/>
      <c r="X180" s="147"/>
      <c r="Y180" s="147"/>
      <c r="Z180" s="147"/>
      <c r="AA180" s="147"/>
      <c r="AB180" s="146" t="s">
        <v>475</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430</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604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92"/>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3"/>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470</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470</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470</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470</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470</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474</v>
      </c>
      <c r="R212" s="147"/>
      <c r="S212" s="147"/>
      <c r="T212" s="147"/>
      <c r="U212" s="147"/>
      <c r="V212" s="147"/>
      <c r="W212" s="147"/>
      <c r="X212" s="147"/>
      <c r="Y212" s="147"/>
      <c r="Z212" s="147"/>
      <c r="AA212" s="147"/>
      <c r="AB212" s="146" t="s">
        <v>475</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474</v>
      </c>
      <c r="R219" s="147"/>
      <c r="S219" s="147"/>
      <c r="T219" s="147"/>
      <c r="U219" s="147"/>
      <c r="V219" s="147"/>
      <c r="W219" s="147"/>
      <c r="X219" s="147"/>
      <c r="Y219" s="147"/>
      <c r="Z219" s="147"/>
      <c r="AA219" s="147"/>
      <c r="AB219" s="146" t="s">
        <v>475</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474</v>
      </c>
      <c r="R226" s="147"/>
      <c r="S226" s="147"/>
      <c r="T226" s="147"/>
      <c r="U226" s="147"/>
      <c r="V226" s="147"/>
      <c r="W226" s="147"/>
      <c r="X226" s="147"/>
      <c r="Y226" s="147"/>
      <c r="Z226" s="147"/>
      <c r="AA226" s="147"/>
      <c r="AB226" s="146" t="s">
        <v>475</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474</v>
      </c>
      <c r="R233" s="147"/>
      <c r="S233" s="147"/>
      <c r="T233" s="147"/>
      <c r="U233" s="147"/>
      <c r="V233" s="147"/>
      <c r="W233" s="147"/>
      <c r="X233" s="147"/>
      <c r="Y233" s="147"/>
      <c r="Z233" s="147"/>
      <c r="AA233" s="147"/>
      <c r="AB233" s="146" t="s">
        <v>475</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474</v>
      </c>
      <c r="R240" s="147"/>
      <c r="S240" s="147"/>
      <c r="T240" s="147"/>
      <c r="U240" s="147"/>
      <c r="V240" s="147"/>
      <c r="W240" s="147"/>
      <c r="X240" s="147"/>
      <c r="Y240" s="147"/>
      <c r="Z240" s="147"/>
      <c r="AA240" s="147"/>
      <c r="AB240" s="146" t="s">
        <v>475</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430</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470</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470</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470</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470</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470</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474</v>
      </c>
      <c r="R272" s="147"/>
      <c r="S272" s="147"/>
      <c r="T272" s="147"/>
      <c r="U272" s="147"/>
      <c r="V272" s="147"/>
      <c r="W272" s="147"/>
      <c r="X272" s="147"/>
      <c r="Y272" s="147"/>
      <c r="Z272" s="147"/>
      <c r="AA272" s="147"/>
      <c r="AB272" s="146" t="s">
        <v>475</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474</v>
      </c>
      <c r="R279" s="147"/>
      <c r="S279" s="147"/>
      <c r="T279" s="147"/>
      <c r="U279" s="147"/>
      <c r="V279" s="147"/>
      <c r="W279" s="147"/>
      <c r="X279" s="147"/>
      <c r="Y279" s="147"/>
      <c r="Z279" s="147"/>
      <c r="AA279" s="147"/>
      <c r="AB279" s="146" t="s">
        <v>475</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474</v>
      </c>
      <c r="R286" s="147"/>
      <c r="S286" s="147"/>
      <c r="T286" s="147"/>
      <c r="U286" s="147"/>
      <c r="V286" s="147"/>
      <c r="W286" s="147"/>
      <c r="X286" s="147"/>
      <c r="Y286" s="147"/>
      <c r="Z286" s="147"/>
      <c r="AA286" s="147"/>
      <c r="AB286" s="146" t="s">
        <v>475</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474</v>
      </c>
      <c r="R293" s="147"/>
      <c r="S293" s="147"/>
      <c r="T293" s="147"/>
      <c r="U293" s="147"/>
      <c r="V293" s="147"/>
      <c r="W293" s="147"/>
      <c r="X293" s="147"/>
      <c r="Y293" s="147"/>
      <c r="Z293" s="147"/>
      <c r="AA293" s="147"/>
      <c r="AB293" s="146" t="s">
        <v>475</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474</v>
      </c>
      <c r="R300" s="147"/>
      <c r="S300" s="147"/>
      <c r="T300" s="147"/>
      <c r="U300" s="147"/>
      <c r="V300" s="147"/>
      <c r="W300" s="147"/>
      <c r="X300" s="147"/>
      <c r="Y300" s="147"/>
      <c r="Z300" s="147"/>
      <c r="AA300" s="147"/>
      <c r="AB300" s="146" t="s">
        <v>475</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430</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470</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470</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470</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470</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470</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474</v>
      </c>
      <c r="R332" s="147"/>
      <c r="S332" s="147"/>
      <c r="T332" s="147"/>
      <c r="U332" s="147"/>
      <c r="V332" s="147"/>
      <c r="W332" s="147"/>
      <c r="X332" s="147"/>
      <c r="Y332" s="147"/>
      <c r="Z332" s="147"/>
      <c r="AA332" s="147"/>
      <c r="AB332" s="146" t="s">
        <v>475</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474</v>
      </c>
      <c r="R339" s="147"/>
      <c r="S339" s="147"/>
      <c r="T339" s="147"/>
      <c r="U339" s="147"/>
      <c r="V339" s="147"/>
      <c r="W339" s="147"/>
      <c r="X339" s="147"/>
      <c r="Y339" s="147"/>
      <c r="Z339" s="147"/>
      <c r="AA339" s="147"/>
      <c r="AB339" s="146" t="s">
        <v>475</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474</v>
      </c>
      <c r="R346" s="147"/>
      <c r="S346" s="147"/>
      <c r="T346" s="147"/>
      <c r="U346" s="147"/>
      <c r="V346" s="147"/>
      <c r="W346" s="147"/>
      <c r="X346" s="147"/>
      <c r="Y346" s="147"/>
      <c r="Z346" s="147"/>
      <c r="AA346" s="147"/>
      <c r="AB346" s="146" t="s">
        <v>475</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474</v>
      </c>
      <c r="R353" s="147"/>
      <c r="S353" s="147"/>
      <c r="T353" s="147"/>
      <c r="U353" s="147"/>
      <c r="V353" s="147"/>
      <c r="W353" s="147"/>
      <c r="X353" s="147"/>
      <c r="Y353" s="147"/>
      <c r="Z353" s="147"/>
      <c r="AA353" s="147"/>
      <c r="AB353" s="146" t="s">
        <v>475</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474</v>
      </c>
      <c r="R360" s="147"/>
      <c r="S360" s="147"/>
      <c r="T360" s="147"/>
      <c r="U360" s="147"/>
      <c r="V360" s="147"/>
      <c r="W360" s="147"/>
      <c r="X360" s="147"/>
      <c r="Y360" s="147"/>
      <c r="Z360" s="147"/>
      <c r="AA360" s="147"/>
      <c r="AB360" s="146" t="s">
        <v>475</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430</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470</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470</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470</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470</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470</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474</v>
      </c>
      <c r="R392" s="147"/>
      <c r="S392" s="147"/>
      <c r="T392" s="147"/>
      <c r="U392" s="147"/>
      <c r="V392" s="147"/>
      <c r="W392" s="147"/>
      <c r="X392" s="147"/>
      <c r="Y392" s="147"/>
      <c r="Z392" s="147"/>
      <c r="AA392" s="147"/>
      <c r="AB392" s="146" t="s">
        <v>475</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474</v>
      </c>
      <c r="R399" s="147"/>
      <c r="S399" s="147"/>
      <c r="T399" s="147"/>
      <c r="U399" s="147"/>
      <c r="V399" s="147"/>
      <c r="W399" s="147"/>
      <c r="X399" s="147"/>
      <c r="Y399" s="147"/>
      <c r="Z399" s="147"/>
      <c r="AA399" s="147"/>
      <c r="AB399" s="146" t="s">
        <v>475</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474</v>
      </c>
      <c r="R406" s="147"/>
      <c r="S406" s="147"/>
      <c r="T406" s="147"/>
      <c r="U406" s="147"/>
      <c r="V406" s="147"/>
      <c r="W406" s="147"/>
      <c r="X406" s="147"/>
      <c r="Y406" s="147"/>
      <c r="Z406" s="147"/>
      <c r="AA406" s="147"/>
      <c r="AB406" s="146" t="s">
        <v>475</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474</v>
      </c>
      <c r="R413" s="147"/>
      <c r="S413" s="147"/>
      <c r="T413" s="147"/>
      <c r="U413" s="147"/>
      <c r="V413" s="147"/>
      <c r="W413" s="147"/>
      <c r="X413" s="147"/>
      <c r="Y413" s="147"/>
      <c r="Z413" s="147"/>
      <c r="AA413" s="147"/>
      <c r="AB413" s="146" t="s">
        <v>475</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474</v>
      </c>
      <c r="R420" s="147"/>
      <c r="S420" s="147"/>
      <c r="T420" s="147"/>
      <c r="U420" s="147"/>
      <c r="V420" s="147"/>
      <c r="W420" s="147"/>
      <c r="X420" s="147"/>
      <c r="Y420" s="147"/>
      <c r="Z420" s="147"/>
      <c r="AA420" s="147"/>
      <c r="AB420" s="146" t="s">
        <v>475</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430</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46"/>
      <c r="E430" s="199" t="s">
        <v>388</v>
      </c>
      <c r="F430" s="200"/>
      <c r="G430" s="908" t="s">
        <v>384</v>
      </c>
      <c r="H430" s="140"/>
      <c r="I430" s="140"/>
      <c r="J430" s="909" t="s">
        <v>552</v>
      </c>
      <c r="K430" s="910"/>
      <c r="L430" s="910"/>
      <c r="M430" s="910"/>
      <c r="N430" s="910"/>
      <c r="O430" s="910"/>
      <c r="P430" s="910"/>
      <c r="Q430" s="910"/>
      <c r="R430" s="910"/>
      <c r="S430" s="910"/>
      <c r="T430" s="91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912"/>
    </row>
    <row r="431" spans="1:50" ht="18.75" customHeight="1" x14ac:dyDescent="0.15">
      <c r="A431" s="225"/>
      <c r="B431" s="222"/>
      <c r="C431" s="205"/>
      <c r="D431" s="222"/>
      <c r="E431" s="360" t="s">
        <v>373</v>
      </c>
      <c r="F431" s="361"/>
      <c r="G431" s="362"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5" t="s">
        <v>372</v>
      </c>
      <c r="AF431" s="356"/>
      <c r="AG431" s="356"/>
      <c r="AH431" s="357"/>
      <c r="AI431" s="234" t="s">
        <v>470</v>
      </c>
      <c r="AJ431" s="234"/>
      <c r="AK431" s="234"/>
      <c r="AL431" s="184"/>
      <c r="AM431" s="234" t="s">
        <v>533</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60"/>
      <c r="F432" s="361"/>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573</v>
      </c>
      <c r="AF432" s="213"/>
      <c r="AG432" s="150" t="s">
        <v>356</v>
      </c>
      <c r="AH432" s="151"/>
      <c r="AI432" s="173"/>
      <c r="AJ432" s="173"/>
      <c r="AK432" s="173"/>
      <c r="AL432" s="171"/>
      <c r="AM432" s="173"/>
      <c r="AN432" s="173"/>
      <c r="AO432" s="173"/>
      <c r="AP432" s="171"/>
      <c r="AQ432" s="607" t="s">
        <v>574</v>
      </c>
      <c r="AR432" s="213"/>
      <c r="AS432" s="150" t="s">
        <v>356</v>
      </c>
      <c r="AT432" s="151"/>
      <c r="AU432" s="213" t="s">
        <v>572</v>
      </c>
      <c r="AV432" s="213"/>
      <c r="AW432" s="150" t="s">
        <v>300</v>
      </c>
      <c r="AX432" s="214"/>
    </row>
    <row r="433" spans="1:50" ht="23.25" customHeight="1" x14ac:dyDescent="0.15">
      <c r="A433" s="225"/>
      <c r="B433" s="222"/>
      <c r="C433" s="205"/>
      <c r="D433" s="222"/>
      <c r="E433" s="360"/>
      <c r="F433" s="361"/>
      <c r="G433" s="121" t="s">
        <v>572</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552</v>
      </c>
      <c r="AC433" s="181"/>
      <c r="AD433" s="181"/>
      <c r="AE433" s="358" t="s">
        <v>565</v>
      </c>
      <c r="AF433" s="175"/>
      <c r="AG433" s="175"/>
      <c r="AH433" s="175"/>
      <c r="AI433" s="358" t="s">
        <v>552</v>
      </c>
      <c r="AJ433" s="175"/>
      <c r="AK433" s="175"/>
      <c r="AL433" s="175"/>
      <c r="AM433" s="358" t="s">
        <v>552</v>
      </c>
      <c r="AN433" s="175"/>
      <c r="AO433" s="175"/>
      <c r="AP433" s="359"/>
      <c r="AQ433" s="358" t="s">
        <v>552</v>
      </c>
      <c r="AR433" s="175"/>
      <c r="AS433" s="175"/>
      <c r="AT433" s="359"/>
      <c r="AU433" s="175" t="s">
        <v>552</v>
      </c>
      <c r="AV433" s="175"/>
      <c r="AW433" s="175"/>
      <c r="AX433" s="176"/>
    </row>
    <row r="434" spans="1:50" ht="23.25" customHeight="1" x14ac:dyDescent="0.15">
      <c r="A434" s="225"/>
      <c r="B434" s="222"/>
      <c r="C434" s="205"/>
      <c r="D434" s="222"/>
      <c r="E434" s="360"/>
      <c r="F434" s="361"/>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552</v>
      </c>
      <c r="AC434" s="219"/>
      <c r="AD434" s="219"/>
      <c r="AE434" s="358" t="s">
        <v>552</v>
      </c>
      <c r="AF434" s="175"/>
      <c r="AG434" s="175"/>
      <c r="AH434" s="359"/>
      <c r="AI434" s="358" t="s">
        <v>552</v>
      </c>
      <c r="AJ434" s="175"/>
      <c r="AK434" s="175"/>
      <c r="AL434" s="175"/>
      <c r="AM434" s="358" t="s">
        <v>552</v>
      </c>
      <c r="AN434" s="175"/>
      <c r="AO434" s="175"/>
      <c r="AP434" s="359"/>
      <c r="AQ434" s="358" t="s">
        <v>552</v>
      </c>
      <c r="AR434" s="175"/>
      <c r="AS434" s="175"/>
      <c r="AT434" s="359"/>
      <c r="AU434" s="175" t="s">
        <v>552</v>
      </c>
      <c r="AV434" s="175"/>
      <c r="AW434" s="175"/>
      <c r="AX434" s="176"/>
    </row>
    <row r="435" spans="1:50" ht="23.25" customHeight="1" x14ac:dyDescent="0.15">
      <c r="A435" s="225"/>
      <c r="B435" s="222"/>
      <c r="C435" s="205"/>
      <c r="D435" s="222"/>
      <c r="E435" s="360"/>
      <c r="F435" s="361"/>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596" t="s">
        <v>301</v>
      </c>
      <c r="AC435" s="596"/>
      <c r="AD435" s="596"/>
      <c r="AE435" s="358" t="s">
        <v>552</v>
      </c>
      <c r="AF435" s="175"/>
      <c r="AG435" s="175"/>
      <c r="AH435" s="359"/>
      <c r="AI435" s="358" t="s">
        <v>552</v>
      </c>
      <c r="AJ435" s="175"/>
      <c r="AK435" s="175"/>
      <c r="AL435" s="175"/>
      <c r="AM435" s="358" t="s">
        <v>552</v>
      </c>
      <c r="AN435" s="175"/>
      <c r="AO435" s="175"/>
      <c r="AP435" s="359"/>
      <c r="AQ435" s="358" t="s">
        <v>552</v>
      </c>
      <c r="AR435" s="175"/>
      <c r="AS435" s="175"/>
      <c r="AT435" s="359"/>
      <c r="AU435" s="175" t="s">
        <v>552</v>
      </c>
      <c r="AV435" s="175"/>
      <c r="AW435" s="175"/>
      <c r="AX435" s="176"/>
    </row>
    <row r="436" spans="1:50" ht="18.75" hidden="1" customHeight="1" x14ac:dyDescent="0.15">
      <c r="A436" s="225"/>
      <c r="B436" s="222"/>
      <c r="C436" s="205"/>
      <c r="D436" s="222"/>
      <c r="E436" s="360" t="s">
        <v>373</v>
      </c>
      <c r="F436" s="361"/>
      <c r="G436" s="362"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5" t="s">
        <v>372</v>
      </c>
      <c r="AF436" s="356"/>
      <c r="AG436" s="356"/>
      <c r="AH436" s="357"/>
      <c r="AI436" s="234" t="s">
        <v>470</v>
      </c>
      <c r="AJ436" s="234"/>
      <c r="AK436" s="234"/>
      <c r="AL436" s="184"/>
      <c r="AM436" s="234" t="s">
        <v>533</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60"/>
      <c r="F437" s="361"/>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07"/>
      <c r="AR437" s="213"/>
      <c r="AS437" s="150" t="s">
        <v>356</v>
      </c>
      <c r="AT437" s="151"/>
      <c r="AU437" s="213"/>
      <c r="AV437" s="213"/>
      <c r="AW437" s="150" t="s">
        <v>300</v>
      </c>
      <c r="AX437" s="214"/>
    </row>
    <row r="438" spans="1:50" ht="23.25" hidden="1" customHeight="1" x14ac:dyDescent="0.15">
      <c r="A438" s="225"/>
      <c r="B438" s="222"/>
      <c r="C438" s="205"/>
      <c r="D438" s="222"/>
      <c r="E438" s="360"/>
      <c r="F438" s="361"/>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8"/>
      <c r="AF438" s="175"/>
      <c r="AG438" s="175"/>
      <c r="AH438" s="175"/>
      <c r="AI438" s="358"/>
      <c r="AJ438" s="175"/>
      <c r="AK438" s="175"/>
      <c r="AL438" s="175"/>
      <c r="AM438" s="358"/>
      <c r="AN438" s="175"/>
      <c r="AO438" s="175"/>
      <c r="AP438" s="359"/>
      <c r="AQ438" s="358"/>
      <c r="AR438" s="175"/>
      <c r="AS438" s="175"/>
      <c r="AT438" s="359"/>
      <c r="AU438" s="175"/>
      <c r="AV438" s="175"/>
      <c r="AW438" s="175"/>
      <c r="AX438" s="176"/>
    </row>
    <row r="439" spans="1:50" ht="23.25" hidden="1" customHeight="1" x14ac:dyDescent="0.15">
      <c r="A439" s="225"/>
      <c r="B439" s="222"/>
      <c r="C439" s="205"/>
      <c r="D439" s="222"/>
      <c r="E439" s="360"/>
      <c r="F439" s="361"/>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8"/>
      <c r="AF439" s="175"/>
      <c r="AG439" s="175"/>
      <c r="AH439" s="359"/>
      <c r="AI439" s="358"/>
      <c r="AJ439" s="175"/>
      <c r="AK439" s="175"/>
      <c r="AL439" s="175"/>
      <c r="AM439" s="358"/>
      <c r="AN439" s="175"/>
      <c r="AO439" s="175"/>
      <c r="AP439" s="359"/>
      <c r="AQ439" s="358"/>
      <c r="AR439" s="175"/>
      <c r="AS439" s="175"/>
      <c r="AT439" s="359"/>
      <c r="AU439" s="175"/>
      <c r="AV439" s="175"/>
      <c r="AW439" s="175"/>
      <c r="AX439" s="176"/>
    </row>
    <row r="440" spans="1:50" ht="23.25" hidden="1" customHeight="1" x14ac:dyDescent="0.15">
      <c r="A440" s="225"/>
      <c r="B440" s="222"/>
      <c r="C440" s="205"/>
      <c r="D440" s="222"/>
      <c r="E440" s="360"/>
      <c r="F440" s="361"/>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596" t="s">
        <v>301</v>
      </c>
      <c r="AC440" s="596"/>
      <c r="AD440" s="596"/>
      <c r="AE440" s="358"/>
      <c r="AF440" s="175"/>
      <c r="AG440" s="175"/>
      <c r="AH440" s="359"/>
      <c r="AI440" s="358"/>
      <c r="AJ440" s="175"/>
      <c r="AK440" s="175"/>
      <c r="AL440" s="175"/>
      <c r="AM440" s="358"/>
      <c r="AN440" s="175"/>
      <c r="AO440" s="175"/>
      <c r="AP440" s="359"/>
      <c r="AQ440" s="358"/>
      <c r="AR440" s="175"/>
      <c r="AS440" s="175"/>
      <c r="AT440" s="359"/>
      <c r="AU440" s="175"/>
      <c r="AV440" s="175"/>
      <c r="AW440" s="175"/>
      <c r="AX440" s="176"/>
    </row>
    <row r="441" spans="1:50" ht="18.75" hidden="1" customHeight="1" x14ac:dyDescent="0.15">
      <c r="A441" s="225"/>
      <c r="B441" s="222"/>
      <c r="C441" s="205"/>
      <c r="D441" s="222"/>
      <c r="E441" s="360" t="s">
        <v>373</v>
      </c>
      <c r="F441" s="361"/>
      <c r="G441" s="362"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5" t="s">
        <v>372</v>
      </c>
      <c r="AF441" s="356"/>
      <c r="AG441" s="356"/>
      <c r="AH441" s="357"/>
      <c r="AI441" s="234" t="s">
        <v>470</v>
      </c>
      <c r="AJ441" s="234"/>
      <c r="AK441" s="234"/>
      <c r="AL441" s="184"/>
      <c r="AM441" s="234" t="s">
        <v>533</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60"/>
      <c r="F442" s="361"/>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07"/>
      <c r="AR442" s="213"/>
      <c r="AS442" s="150" t="s">
        <v>356</v>
      </c>
      <c r="AT442" s="151"/>
      <c r="AU442" s="213"/>
      <c r="AV442" s="213"/>
      <c r="AW442" s="150" t="s">
        <v>300</v>
      </c>
      <c r="AX442" s="214"/>
    </row>
    <row r="443" spans="1:50" ht="23.25" hidden="1" customHeight="1" x14ac:dyDescent="0.15">
      <c r="A443" s="225"/>
      <c r="B443" s="222"/>
      <c r="C443" s="205"/>
      <c r="D443" s="222"/>
      <c r="E443" s="360"/>
      <c r="F443" s="361"/>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8"/>
      <c r="AF443" s="175"/>
      <c r="AG443" s="175"/>
      <c r="AH443" s="175"/>
      <c r="AI443" s="358"/>
      <c r="AJ443" s="175"/>
      <c r="AK443" s="175"/>
      <c r="AL443" s="175"/>
      <c r="AM443" s="358"/>
      <c r="AN443" s="175"/>
      <c r="AO443" s="175"/>
      <c r="AP443" s="359"/>
      <c r="AQ443" s="358"/>
      <c r="AR443" s="175"/>
      <c r="AS443" s="175"/>
      <c r="AT443" s="359"/>
      <c r="AU443" s="175"/>
      <c r="AV443" s="175"/>
      <c r="AW443" s="175"/>
      <c r="AX443" s="176"/>
    </row>
    <row r="444" spans="1:50" ht="23.25" hidden="1" customHeight="1" x14ac:dyDescent="0.15">
      <c r="A444" s="225"/>
      <c r="B444" s="222"/>
      <c r="C444" s="205"/>
      <c r="D444" s="222"/>
      <c r="E444" s="360"/>
      <c r="F444" s="361"/>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8"/>
      <c r="AF444" s="175"/>
      <c r="AG444" s="175"/>
      <c r="AH444" s="359"/>
      <c r="AI444" s="358"/>
      <c r="AJ444" s="175"/>
      <c r="AK444" s="175"/>
      <c r="AL444" s="175"/>
      <c r="AM444" s="358"/>
      <c r="AN444" s="175"/>
      <c r="AO444" s="175"/>
      <c r="AP444" s="359"/>
      <c r="AQ444" s="358"/>
      <c r="AR444" s="175"/>
      <c r="AS444" s="175"/>
      <c r="AT444" s="359"/>
      <c r="AU444" s="175"/>
      <c r="AV444" s="175"/>
      <c r="AW444" s="175"/>
      <c r="AX444" s="176"/>
    </row>
    <row r="445" spans="1:50" ht="23.25" hidden="1" customHeight="1" x14ac:dyDescent="0.15">
      <c r="A445" s="225"/>
      <c r="B445" s="222"/>
      <c r="C445" s="205"/>
      <c r="D445" s="222"/>
      <c r="E445" s="360"/>
      <c r="F445" s="361"/>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596" t="s">
        <v>301</v>
      </c>
      <c r="AC445" s="596"/>
      <c r="AD445" s="596"/>
      <c r="AE445" s="358"/>
      <c r="AF445" s="175"/>
      <c r="AG445" s="175"/>
      <c r="AH445" s="359"/>
      <c r="AI445" s="358"/>
      <c r="AJ445" s="175"/>
      <c r="AK445" s="175"/>
      <c r="AL445" s="175"/>
      <c r="AM445" s="358"/>
      <c r="AN445" s="175"/>
      <c r="AO445" s="175"/>
      <c r="AP445" s="359"/>
      <c r="AQ445" s="358"/>
      <c r="AR445" s="175"/>
      <c r="AS445" s="175"/>
      <c r="AT445" s="359"/>
      <c r="AU445" s="175"/>
      <c r="AV445" s="175"/>
      <c r="AW445" s="175"/>
      <c r="AX445" s="176"/>
    </row>
    <row r="446" spans="1:50" ht="18.75" hidden="1" customHeight="1" x14ac:dyDescent="0.15">
      <c r="A446" s="225"/>
      <c r="B446" s="222"/>
      <c r="C446" s="205"/>
      <c r="D446" s="222"/>
      <c r="E446" s="360" t="s">
        <v>373</v>
      </c>
      <c r="F446" s="361"/>
      <c r="G446" s="362"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5" t="s">
        <v>372</v>
      </c>
      <c r="AF446" s="356"/>
      <c r="AG446" s="356"/>
      <c r="AH446" s="357"/>
      <c r="AI446" s="234" t="s">
        <v>470</v>
      </c>
      <c r="AJ446" s="234"/>
      <c r="AK446" s="234"/>
      <c r="AL446" s="184"/>
      <c r="AM446" s="234" t="s">
        <v>533</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60"/>
      <c r="F447" s="361"/>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07"/>
      <c r="AR447" s="213"/>
      <c r="AS447" s="150" t="s">
        <v>356</v>
      </c>
      <c r="AT447" s="151"/>
      <c r="AU447" s="213"/>
      <c r="AV447" s="213"/>
      <c r="AW447" s="150" t="s">
        <v>300</v>
      </c>
      <c r="AX447" s="214"/>
    </row>
    <row r="448" spans="1:50" ht="23.25" hidden="1" customHeight="1" x14ac:dyDescent="0.15">
      <c r="A448" s="225"/>
      <c r="B448" s="222"/>
      <c r="C448" s="205"/>
      <c r="D448" s="222"/>
      <c r="E448" s="360"/>
      <c r="F448" s="361"/>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8"/>
      <c r="AF448" s="175"/>
      <c r="AG448" s="175"/>
      <c r="AH448" s="175"/>
      <c r="AI448" s="358"/>
      <c r="AJ448" s="175"/>
      <c r="AK448" s="175"/>
      <c r="AL448" s="175"/>
      <c r="AM448" s="358"/>
      <c r="AN448" s="175"/>
      <c r="AO448" s="175"/>
      <c r="AP448" s="359"/>
      <c r="AQ448" s="358"/>
      <c r="AR448" s="175"/>
      <c r="AS448" s="175"/>
      <c r="AT448" s="359"/>
      <c r="AU448" s="175"/>
      <c r="AV448" s="175"/>
      <c r="AW448" s="175"/>
      <c r="AX448" s="176"/>
    </row>
    <row r="449" spans="1:50" ht="23.25" hidden="1" customHeight="1" x14ac:dyDescent="0.15">
      <c r="A449" s="225"/>
      <c r="B449" s="222"/>
      <c r="C449" s="205"/>
      <c r="D449" s="222"/>
      <c r="E449" s="360"/>
      <c r="F449" s="361"/>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8"/>
      <c r="AF449" s="175"/>
      <c r="AG449" s="175"/>
      <c r="AH449" s="359"/>
      <c r="AI449" s="358"/>
      <c r="AJ449" s="175"/>
      <c r="AK449" s="175"/>
      <c r="AL449" s="175"/>
      <c r="AM449" s="358"/>
      <c r="AN449" s="175"/>
      <c r="AO449" s="175"/>
      <c r="AP449" s="359"/>
      <c r="AQ449" s="358"/>
      <c r="AR449" s="175"/>
      <c r="AS449" s="175"/>
      <c r="AT449" s="359"/>
      <c r="AU449" s="175"/>
      <c r="AV449" s="175"/>
      <c r="AW449" s="175"/>
      <c r="AX449" s="176"/>
    </row>
    <row r="450" spans="1:50" ht="23.25" hidden="1" customHeight="1" x14ac:dyDescent="0.15">
      <c r="A450" s="225"/>
      <c r="B450" s="222"/>
      <c r="C450" s="205"/>
      <c r="D450" s="222"/>
      <c r="E450" s="360"/>
      <c r="F450" s="361"/>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596" t="s">
        <v>301</v>
      </c>
      <c r="AC450" s="596"/>
      <c r="AD450" s="596"/>
      <c r="AE450" s="358"/>
      <c r="AF450" s="175"/>
      <c r="AG450" s="175"/>
      <c r="AH450" s="359"/>
      <c r="AI450" s="358"/>
      <c r="AJ450" s="175"/>
      <c r="AK450" s="175"/>
      <c r="AL450" s="175"/>
      <c r="AM450" s="358"/>
      <c r="AN450" s="175"/>
      <c r="AO450" s="175"/>
      <c r="AP450" s="359"/>
      <c r="AQ450" s="358"/>
      <c r="AR450" s="175"/>
      <c r="AS450" s="175"/>
      <c r="AT450" s="359"/>
      <c r="AU450" s="175"/>
      <c r="AV450" s="175"/>
      <c r="AW450" s="175"/>
      <c r="AX450" s="176"/>
    </row>
    <row r="451" spans="1:50" ht="18.75" hidden="1" customHeight="1" x14ac:dyDescent="0.15">
      <c r="A451" s="225"/>
      <c r="B451" s="222"/>
      <c r="C451" s="205"/>
      <c r="D451" s="222"/>
      <c r="E451" s="360" t="s">
        <v>373</v>
      </c>
      <c r="F451" s="361"/>
      <c r="G451" s="362"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5" t="s">
        <v>372</v>
      </c>
      <c r="AF451" s="356"/>
      <c r="AG451" s="356"/>
      <c r="AH451" s="357"/>
      <c r="AI451" s="234" t="s">
        <v>470</v>
      </c>
      <c r="AJ451" s="234"/>
      <c r="AK451" s="234"/>
      <c r="AL451" s="184"/>
      <c r="AM451" s="234" t="s">
        <v>533</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60"/>
      <c r="F452" s="361"/>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07"/>
      <c r="AR452" s="213"/>
      <c r="AS452" s="150" t="s">
        <v>356</v>
      </c>
      <c r="AT452" s="151"/>
      <c r="AU452" s="213"/>
      <c r="AV452" s="213"/>
      <c r="AW452" s="150" t="s">
        <v>300</v>
      </c>
      <c r="AX452" s="214"/>
    </row>
    <row r="453" spans="1:50" ht="23.25" hidden="1" customHeight="1" x14ac:dyDescent="0.15">
      <c r="A453" s="225"/>
      <c r="B453" s="222"/>
      <c r="C453" s="205"/>
      <c r="D453" s="222"/>
      <c r="E453" s="360"/>
      <c r="F453" s="361"/>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8"/>
      <c r="AF453" s="175"/>
      <c r="AG453" s="175"/>
      <c r="AH453" s="175"/>
      <c r="AI453" s="358"/>
      <c r="AJ453" s="175"/>
      <c r="AK453" s="175"/>
      <c r="AL453" s="175"/>
      <c r="AM453" s="358"/>
      <c r="AN453" s="175"/>
      <c r="AO453" s="175"/>
      <c r="AP453" s="359"/>
      <c r="AQ453" s="358"/>
      <c r="AR453" s="175"/>
      <c r="AS453" s="175"/>
      <c r="AT453" s="359"/>
      <c r="AU453" s="175"/>
      <c r="AV453" s="175"/>
      <c r="AW453" s="175"/>
      <c r="AX453" s="176"/>
    </row>
    <row r="454" spans="1:50" ht="23.25" hidden="1" customHeight="1" x14ac:dyDescent="0.15">
      <c r="A454" s="225"/>
      <c r="B454" s="222"/>
      <c r="C454" s="205"/>
      <c r="D454" s="222"/>
      <c r="E454" s="360"/>
      <c r="F454" s="361"/>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8"/>
      <c r="AF454" s="175"/>
      <c r="AG454" s="175"/>
      <c r="AH454" s="359"/>
      <c r="AI454" s="358"/>
      <c r="AJ454" s="175"/>
      <c r="AK454" s="175"/>
      <c r="AL454" s="175"/>
      <c r="AM454" s="358"/>
      <c r="AN454" s="175"/>
      <c r="AO454" s="175"/>
      <c r="AP454" s="359"/>
      <c r="AQ454" s="358"/>
      <c r="AR454" s="175"/>
      <c r="AS454" s="175"/>
      <c r="AT454" s="359"/>
      <c r="AU454" s="175"/>
      <c r="AV454" s="175"/>
      <c r="AW454" s="175"/>
      <c r="AX454" s="176"/>
    </row>
    <row r="455" spans="1:50" ht="23.25" hidden="1" customHeight="1" x14ac:dyDescent="0.15">
      <c r="A455" s="225"/>
      <c r="B455" s="222"/>
      <c r="C455" s="205"/>
      <c r="D455" s="222"/>
      <c r="E455" s="360"/>
      <c r="F455" s="361"/>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596" t="s">
        <v>301</v>
      </c>
      <c r="AC455" s="596"/>
      <c r="AD455" s="596"/>
      <c r="AE455" s="358"/>
      <c r="AF455" s="175"/>
      <c r="AG455" s="175"/>
      <c r="AH455" s="359"/>
      <c r="AI455" s="358"/>
      <c r="AJ455" s="175"/>
      <c r="AK455" s="175"/>
      <c r="AL455" s="175"/>
      <c r="AM455" s="358"/>
      <c r="AN455" s="175"/>
      <c r="AO455" s="175"/>
      <c r="AP455" s="359"/>
      <c r="AQ455" s="358"/>
      <c r="AR455" s="175"/>
      <c r="AS455" s="175"/>
      <c r="AT455" s="359"/>
      <c r="AU455" s="175"/>
      <c r="AV455" s="175"/>
      <c r="AW455" s="175"/>
      <c r="AX455" s="176"/>
    </row>
    <row r="456" spans="1:50" ht="18.75" customHeight="1" x14ac:dyDescent="0.15">
      <c r="A456" s="225"/>
      <c r="B456" s="222"/>
      <c r="C456" s="205"/>
      <c r="D456" s="222"/>
      <c r="E456" s="360" t="s">
        <v>374</v>
      </c>
      <c r="F456" s="361"/>
      <c r="G456" s="362"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5" t="s">
        <v>372</v>
      </c>
      <c r="AF456" s="356"/>
      <c r="AG456" s="356"/>
      <c r="AH456" s="357"/>
      <c r="AI456" s="234" t="s">
        <v>470</v>
      </c>
      <c r="AJ456" s="234"/>
      <c r="AK456" s="234"/>
      <c r="AL456" s="184"/>
      <c r="AM456" s="234" t="s">
        <v>533</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60"/>
      <c r="F457" s="361"/>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573</v>
      </c>
      <c r="AF457" s="213"/>
      <c r="AG457" s="150" t="s">
        <v>356</v>
      </c>
      <c r="AH457" s="151"/>
      <c r="AI457" s="173"/>
      <c r="AJ457" s="173"/>
      <c r="AK457" s="173"/>
      <c r="AL457" s="171"/>
      <c r="AM457" s="173"/>
      <c r="AN457" s="173"/>
      <c r="AO457" s="173"/>
      <c r="AP457" s="171"/>
      <c r="AQ457" s="607" t="s">
        <v>573</v>
      </c>
      <c r="AR457" s="213"/>
      <c r="AS457" s="150" t="s">
        <v>356</v>
      </c>
      <c r="AT457" s="151"/>
      <c r="AU457" s="213" t="s">
        <v>576</v>
      </c>
      <c r="AV457" s="213"/>
      <c r="AW457" s="150" t="s">
        <v>300</v>
      </c>
      <c r="AX457" s="214"/>
    </row>
    <row r="458" spans="1:50" ht="23.25" customHeight="1" x14ac:dyDescent="0.15">
      <c r="A458" s="225"/>
      <c r="B458" s="222"/>
      <c r="C458" s="205"/>
      <c r="D458" s="222"/>
      <c r="E458" s="360"/>
      <c r="F458" s="361"/>
      <c r="G458" s="121" t="s">
        <v>564</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564</v>
      </c>
      <c r="AC458" s="181"/>
      <c r="AD458" s="181"/>
      <c r="AE458" s="358" t="s">
        <v>573</v>
      </c>
      <c r="AF458" s="175"/>
      <c r="AG458" s="175"/>
      <c r="AH458" s="175"/>
      <c r="AI458" s="358" t="s">
        <v>576</v>
      </c>
      <c r="AJ458" s="175"/>
      <c r="AK458" s="175"/>
      <c r="AL458" s="175"/>
      <c r="AM458" s="358" t="s">
        <v>564</v>
      </c>
      <c r="AN458" s="175"/>
      <c r="AO458" s="175"/>
      <c r="AP458" s="359"/>
      <c r="AQ458" s="358" t="s">
        <v>564</v>
      </c>
      <c r="AR458" s="175"/>
      <c r="AS458" s="175"/>
      <c r="AT458" s="359"/>
      <c r="AU458" s="175" t="s">
        <v>565</v>
      </c>
      <c r="AV458" s="175"/>
      <c r="AW458" s="175"/>
      <c r="AX458" s="176"/>
    </row>
    <row r="459" spans="1:50" ht="23.25" customHeight="1" x14ac:dyDescent="0.15">
      <c r="A459" s="225"/>
      <c r="B459" s="222"/>
      <c r="C459" s="205"/>
      <c r="D459" s="222"/>
      <c r="E459" s="360"/>
      <c r="F459" s="361"/>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575</v>
      </c>
      <c r="AC459" s="219"/>
      <c r="AD459" s="219"/>
      <c r="AE459" s="358" t="s">
        <v>573</v>
      </c>
      <c r="AF459" s="175"/>
      <c r="AG459" s="175"/>
      <c r="AH459" s="359"/>
      <c r="AI459" s="358" t="s">
        <v>573</v>
      </c>
      <c r="AJ459" s="175"/>
      <c r="AK459" s="175"/>
      <c r="AL459" s="175"/>
      <c r="AM459" s="358" t="s">
        <v>564</v>
      </c>
      <c r="AN459" s="175"/>
      <c r="AO459" s="175"/>
      <c r="AP459" s="359"/>
      <c r="AQ459" s="358" t="s">
        <v>573</v>
      </c>
      <c r="AR459" s="175"/>
      <c r="AS459" s="175"/>
      <c r="AT459" s="359"/>
      <c r="AU459" s="175" t="s">
        <v>573</v>
      </c>
      <c r="AV459" s="175"/>
      <c r="AW459" s="175"/>
      <c r="AX459" s="176"/>
    </row>
    <row r="460" spans="1:50" ht="23.25" customHeight="1" x14ac:dyDescent="0.15">
      <c r="A460" s="225"/>
      <c r="B460" s="222"/>
      <c r="C460" s="205"/>
      <c r="D460" s="222"/>
      <c r="E460" s="360"/>
      <c r="F460" s="361"/>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596" t="s">
        <v>14</v>
      </c>
      <c r="AC460" s="596"/>
      <c r="AD460" s="596"/>
      <c r="AE460" s="358" t="s">
        <v>564</v>
      </c>
      <c r="AF460" s="175"/>
      <c r="AG460" s="175"/>
      <c r="AH460" s="359"/>
      <c r="AI460" s="358" t="s">
        <v>573</v>
      </c>
      <c r="AJ460" s="175"/>
      <c r="AK460" s="175"/>
      <c r="AL460" s="175"/>
      <c r="AM460" s="358" t="s">
        <v>573</v>
      </c>
      <c r="AN460" s="175"/>
      <c r="AO460" s="175"/>
      <c r="AP460" s="359"/>
      <c r="AQ460" s="358" t="s">
        <v>564</v>
      </c>
      <c r="AR460" s="175"/>
      <c r="AS460" s="175"/>
      <c r="AT460" s="359"/>
      <c r="AU460" s="175" t="s">
        <v>573</v>
      </c>
      <c r="AV460" s="175"/>
      <c r="AW460" s="175"/>
      <c r="AX460" s="176"/>
    </row>
    <row r="461" spans="1:50" ht="18.75" hidden="1" customHeight="1" x14ac:dyDescent="0.15">
      <c r="A461" s="225"/>
      <c r="B461" s="222"/>
      <c r="C461" s="205"/>
      <c r="D461" s="222"/>
      <c r="E461" s="360" t="s">
        <v>374</v>
      </c>
      <c r="F461" s="361"/>
      <c r="G461" s="362"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5" t="s">
        <v>372</v>
      </c>
      <c r="AF461" s="356"/>
      <c r="AG461" s="356"/>
      <c r="AH461" s="357"/>
      <c r="AI461" s="234" t="s">
        <v>470</v>
      </c>
      <c r="AJ461" s="234"/>
      <c r="AK461" s="234"/>
      <c r="AL461" s="184"/>
      <c r="AM461" s="234" t="s">
        <v>533</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60"/>
      <c r="F462" s="361"/>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07"/>
      <c r="AR462" s="213"/>
      <c r="AS462" s="150" t="s">
        <v>356</v>
      </c>
      <c r="AT462" s="151"/>
      <c r="AU462" s="213"/>
      <c r="AV462" s="213"/>
      <c r="AW462" s="150" t="s">
        <v>300</v>
      </c>
      <c r="AX462" s="214"/>
    </row>
    <row r="463" spans="1:50" ht="23.25" hidden="1" customHeight="1" x14ac:dyDescent="0.15">
      <c r="A463" s="225"/>
      <c r="B463" s="222"/>
      <c r="C463" s="205"/>
      <c r="D463" s="222"/>
      <c r="E463" s="360"/>
      <c r="F463" s="361"/>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8"/>
      <c r="AF463" s="175"/>
      <c r="AG463" s="175"/>
      <c r="AH463" s="175"/>
      <c r="AI463" s="358"/>
      <c r="AJ463" s="175"/>
      <c r="AK463" s="175"/>
      <c r="AL463" s="175"/>
      <c r="AM463" s="358"/>
      <c r="AN463" s="175"/>
      <c r="AO463" s="175"/>
      <c r="AP463" s="359"/>
      <c r="AQ463" s="358"/>
      <c r="AR463" s="175"/>
      <c r="AS463" s="175"/>
      <c r="AT463" s="359"/>
      <c r="AU463" s="175"/>
      <c r="AV463" s="175"/>
      <c r="AW463" s="175"/>
      <c r="AX463" s="176"/>
    </row>
    <row r="464" spans="1:50" ht="23.25" hidden="1" customHeight="1" x14ac:dyDescent="0.15">
      <c r="A464" s="225"/>
      <c r="B464" s="222"/>
      <c r="C464" s="205"/>
      <c r="D464" s="222"/>
      <c r="E464" s="360"/>
      <c r="F464" s="361"/>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8"/>
      <c r="AF464" s="175"/>
      <c r="AG464" s="175"/>
      <c r="AH464" s="359"/>
      <c r="AI464" s="358"/>
      <c r="AJ464" s="175"/>
      <c r="AK464" s="175"/>
      <c r="AL464" s="175"/>
      <c r="AM464" s="358"/>
      <c r="AN464" s="175"/>
      <c r="AO464" s="175"/>
      <c r="AP464" s="359"/>
      <c r="AQ464" s="358"/>
      <c r="AR464" s="175"/>
      <c r="AS464" s="175"/>
      <c r="AT464" s="359"/>
      <c r="AU464" s="175"/>
      <c r="AV464" s="175"/>
      <c r="AW464" s="175"/>
      <c r="AX464" s="176"/>
    </row>
    <row r="465" spans="1:50" ht="23.25" hidden="1" customHeight="1" x14ac:dyDescent="0.15">
      <c r="A465" s="225"/>
      <c r="B465" s="222"/>
      <c r="C465" s="205"/>
      <c r="D465" s="222"/>
      <c r="E465" s="360"/>
      <c r="F465" s="361"/>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596" t="s">
        <v>14</v>
      </c>
      <c r="AC465" s="596"/>
      <c r="AD465" s="596"/>
      <c r="AE465" s="358"/>
      <c r="AF465" s="175"/>
      <c r="AG465" s="175"/>
      <c r="AH465" s="359"/>
      <c r="AI465" s="358"/>
      <c r="AJ465" s="175"/>
      <c r="AK465" s="175"/>
      <c r="AL465" s="175"/>
      <c r="AM465" s="358"/>
      <c r="AN465" s="175"/>
      <c r="AO465" s="175"/>
      <c r="AP465" s="359"/>
      <c r="AQ465" s="358"/>
      <c r="AR465" s="175"/>
      <c r="AS465" s="175"/>
      <c r="AT465" s="359"/>
      <c r="AU465" s="175"/>
      <c r="AV465" s="175"/>
      <c r="AW465" s="175"/>
      <c r="AX465" s="176"/>
    </row>
    <row r="466" spans="1:50" ht="18.75" hidden="1" customHeight="1" x14ac:dyDescent="0.15">
      <c r="A466" s="225"/>
      <c r="B466" s="222"/>
      <c r="C466" s="205"/>
      <c r="D466" s="222"/>
      <c r="E466" s="360" t="s">
        <v>374</v>
      </c>
      <c r="F466" s="361"/>
      <c r="G466" s="362"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5" t="s">
        <v>372</v>
      </c>
      <c r="AF466" s="356"/>
      <c r="AG466" s="356"/>
      <c r="AH466" s="357"/>
      <c r="AI466" s="234" t="s">
        <v>470</v>
      </c>
      <c r="AJ466" s="234"/>
      <c r="AK466" s="234"/>
      <c r="AL466" s="184"/>
      <c r="AM466" s="234" t="s">
        <v>533</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60"/>
      <c r="F467" s="361"/>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07"/>
      <c r="AR467" s="213"/>
      <c r="AS467" s="150" t="s">
        <v>356</v>
      </c>
      <c r="AT467" s="151"/>
      <c r="AU467" s="213"/>
      <c r="AV467" s="213"/>
      <c r="AW467" s="150" t="s">
        <v>300</v>
      </c>
      <c r="AX467" s="214"/>
    </row>
    <row r="468" spans="1:50" ht="23.25" hidden="1" customHeight="1" x14ac:dyDescent="0.15">
      <c r="A468" s="225"/>
      <c r="B468" s="222"/>
      <c r="C468" s="205"/>
      <c r="D468" s="222"/>
      <c r="E468" s="360"/>
      <c r="F468" s="361"/>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8"/>
      <c r="AF468" s="175"/>
      <c r="AG468" s="175"/>
      <c r="AH468" s="175"/>
      <c r="AI468" s="358"/>
      <c r="AJ468" s="175"/>
      <c r="AK468" s="175"/>
      <c r="AL468" s="175"/>
      <c r="AM468" s="358"/>
      <c r="AN468" s="175"/>
      <c r="AO468" s="175"/>
      <c r="AP468" s="359"/>
      <c r="AQ468" s="358"/>
      <c r="AR468" s="175"/>
      <c r="AS468" s="175"/>
      <c r="AT468" s="359"/>
      <c r="AU468" s="175"/>
      <c r="AV468" s="175"/>
      <c r="AW468" s="175"/>
      <c r="AX468" s="176"/>
    </row>
    <row r="469" spans="1:50" ht="23.25" hidden="1" customHeight="1" x14ac:dyDescent="0.15">
      <c r="A469" s="225"/>
      <c r="B469" s="222"/>
      <c r="C469" s="205"/>
      <c r="D469" s="222"/>
      <c r="E469" s="360"/>
      <c r="F469" s="361"/>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8"/>
      <c r="AF469" s="175"/>
      <c r="AG469" s="175"/>
      <c r="AH469" s="359"/>
      <c r="AI469" s="358"/>
      <c r="AJ469" s="175"/>
      <c r="AK469" s="175"/>
      <c r="AL469" s="175"/>
      <c r="AM469" s="358"/>
      <c r="AN469" s="175"/>
      <c r="AO469" s="175"/>
      <c r="AP469" s="359"/>
      <c r="AQ469" s="358"/>
      <c r="AR469" s="175"/>
      <c r="AS469" s="175"/>
      <c r="AT469" s="359"/>
      <c r="AU469" s="175"/>
      <c r="AV469" s="175"/>
      <c r="AW469" s="175"/>
      <c r="AX469" s="176"/>
    </row>
    <row r="470" spans="1:50" ht="23.25" hidden="1" customHeight="1" x14ac:dyDescent="0.15">
      <c r="A470" s="225"/>
      <c r="B470" s="222"/>
      <c r="C470" s="205"/>
      <c r="D470" s="222"/>
      <c r="E470" s="360"/>
      <c r="F470" s="361"/>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596" t="s">
        <v>14</v>
      </c>
      <c r="AC470" s="596"/>
      <c r="AD470" s="596"/>
      <c r="AE470" s="358"/>
      <c r="AF470" s="175"/>
      <c r="AG470" s="175"/>
      <c r="AH470" s="359"/>
      <c r="AI470" s="358"/>
      <c r="AJ470" s="175"/>
      <c r="AK470" s="175"/>
      <c r="AL470" s="175"/>
      <c r="AM470" s="358"/>
      <c r="AN470" s="175"/>
      <c r="AO470" s="175"/>
      <c r="AP470" s="359"/>
      <c r="AQ470" s="358"/>
      <c r="AR470" s="175"/>
      <c r="AS470" s="175"/>
      <c r="AT470" s="359"/>
      <c r="AU470" s="175"/>
      <c r="AV470" s="175"/>
      <c r="AW470" s="175"/>
      <c r="AX470" s="176"/>
    </row>
    <row r="471" spans="1:50" ht="18.75" hidden="1" customHeight="1" x14ac:dyDescent="0.15">
      <c r="A471" s="225"/>
      <c r="B471" s="222"/>
      <c r="C471" s="205"/>
      <c r="D471" s="222"/>
      <c r="E471" s="360" t="s">
        <v>374</v>
      </c>
      <c r="F471" s="361"/>
      <c r="G471" s="362"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5" t="s">
        <v>372</v>
      </c>
      <c r="AF471" s="356"/>
      <c r="AG471" s="356"/>
      <c r="AH471" s="357"/>
      <c r="AI471" s="234" t="s">
        <v>470</v>
      </c>
      <c r="AJ471" s="234"/>
      <c r="AK471" s="234"/>
      <c r="AL471" s="184"/>
      <c r="AM471" s="234" t="s">
        <v>533</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60"/>
      <c r="F472" s="361"/>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07"/>
      <c r="AR472" s="213"/>
      <c r="AS472" s="150" t="s">
        <v>356</v>
      </c>
      <c r="AT472" s="151"/>
      <c r="AU472" s="213"/>
      <c r="AV472" s="213"/>
      <c r="AW472" s="150" t="s">
        <v>300</v>
      </c>
      <c r="AX472" s="214"/>
    </row>
    <row r="473" spans="1:50" ht="23.25" hidden="1" customHeight="1" x14ac:dyDescent="0.15">
      <c r="A473" s="225"/>
      <c r="B473" s="222"/>
      <c r="C473" s="205"/>
      <c r="D473" s="222"/>
      <c r="E473" s="360"/>
      <c r="F473" s="361"/>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8"/>
      <c r="AF473" s="175"/>
      <c r="AG473" s="175"/>
      <c r="AH473" s="175"/>
      <c r="AI473" s="358"/>
      <c r="AJ473" s="175"/>
      <c r="AK473" s="175"/>
      <c r="AL473" s="175"/>
      <c r="AM473" s="358"/>
      <c r="AN473" s="175"/>
      <c r="AO473" s="175"/>
      <c r="AP473" s="359"/>
      <c r="AQ473" s="358"/>
      <c r="AR473" s="175"/>
      <c r="AS473" s="175"/>
      <c r="AT473" s="359"/>
      <c r="AU473" s="175"/>
      <c r="AV473" s="175"/>
      <c r="AW473" s="175"/>
      <c r="AX473" s="176"/>
    </row>
    <row r="474" spans="1:50" ht="23.25" hidden="1" customHeight="1" x14ac:dyDescent="0.15">
      <c r="A474" s="225"/>
      <c r="B474" s="222"/>
      <c r="C474" s="205"/>
      <c r="D474" s="222"/>
      <c r="E474" s="360"/>
      <c r="F474" s="361"/>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8"/>
      <c r="AF474" s="175"/>
      <c r="AG474" s="175"/>
      <c r="AH474" s="359"/>
      <c r="AI474" s="358"/>
      <c r="AJ474" s="175"/>
      <c r="AK474" s="175"/>
      <c r="AL474" s="175"/>
      <c r="AM474" s="358"/>
      <c r="AN474" s="175"/>
      <c r="AO474" s="175"/>
      <c r="AP474" s="359"/>
      <c r="AQ474" s="358"/>
      <c r="AR474" s="175"/>
      <c r="AS474" s="175"/>
      <c r="AT474" s="359"/>
      <c r="AU474" s="175"/>
      <c r="AV474" s="175"/>
      <c r="AW474" s="175"/>
      <c r="AX474" s="176"/>
    </row>
    <row r="475" spans="1:50" ht="23.25" hidden="1" customHeight="1" x14ac:dyDescent="0.15">
      <c r="A475" s="225"/>
      <c r="B475" s="222"/>
      <c r="C475" s="205"/>
      <c r="D475" s="222"/>
      <c r="E475" s="360"/>
      <c r="F475" s="361"/>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596" t="s">
        <v>14</v>
      </c>
      <c r="AC475" s="596"/>
      <c r="AD475" s="596"/>
      <c r="AE475" s="358"/>
      <c r="AF475" s="175"/>
      <c r="AG475" s="175"/>
      <c r="AH475" s="359"/>
      <c r="AI475" s="358"/>
      <c r="AJ475" s="175"/>
      <c r="AK475" s="175"/>
      <c r="AL475" s="175"/>
      <c r="AM475" s="358"/>
      <c r="AN475" s="175"/>
      <c r="AO475" s="175"/>
      <c r="AP475" s="359"/>
      <c r="AQ475" s="358"/>
      <c r="AR475" s="175"/>
      <c r="AS475" s="175"/>
      <c r="AT475" s="359"/>
      <c r="AU475" s="175"/>
      <c r="AV475" s="175"/>
      <c r="AW475" s="175"/>
      <c r="AX475" s="176"/>
    </row>
    <row r="476" spans="1:50" ht="18.75" hidden="1" customHeight="1" x14ac:dyDescent="0.15">
      <c r="A476" s="225"/>
      <c r="B476" s="222"/>
      <c r="C476" s="205"/>
      <c r="D476" s="222"/>
      <c r="E476" s="360" t="s">
        <v>374</v>
      </c>
      <c r="F476" s="361"/>
      <c r="G476" s="362"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5" t="s">
        <v>372</v>
      </c>
      <c r="AF476" s="356"/>
      <c r="AG476" s="356"/>
      <c r="AH476" s="357"/>
      <c r="AI476" s="234" t="s">
        <v>470</v>
      </c>
      <c r="AJ476" s="234"/>
      <c r="AK476" s="234"/>
      <c r="AL476" s="184"/>
      <c r="AM476" s="234" t="s">
        <v>533</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60"/>
      <c r="F477" s="361"/>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07"/>
      <c r="AR477" s="213"/>
      <c r="AS477" s="150" t="s">
        <v>356</v>
      </c>
      <c r="AT477" s="151"/>
      <c r="AU477" s="213"/>
      <c r="AV477" s="213"/>
      <c r="AW477" s="150" t="s">
        <v>300</v>
      </c>
      <c r="AX477" s="214"/>
    </row>
    <row r="478" spans="1:50" ht="23.25" hidden="1" customHeight="1" x14ac:dyDescent="0.15">
      <c r="A478" s="225"/>
      <c r="B478" s="222"/>
      <c r="C478" s="205"/>
      <c r="D478" s="222"/>
      <c r="E478" s="360"/>
      <c r="F478" s="361"/>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8"/>
      <c r="AF478" s="175"/>
      <c r="AG478" s="175"/>
      <c r="AH478" s="175"/>
      <c r="AI478" s="358"/>
      <c r="AJ478" s="175"/>
      <c r="AK478" s="175"/>
      <c r="AL478" s="175"/>
      <c r="AM478" s="358"/>
      <c r="AN478" s="175"/>
      <c r="AO478" s="175"/>
      <c r="AP478" s="359"/>
      <c r="AQ478" s="358"/>
      <c r="AR478" s="175"/>
      <c r="AS478" s="175"/>
      <c r="AT478" s="359"/>
      <c r="AU478" s="175"/>
      <c r="AV478" s="175"/>
      <c r="AW478" s="175"/>
      <c r="AX478" s="176"/>
    </row>
    <row r="479" spans="1:50" ht="23.25" hidden="1" customHeight="1" x14ac:dyDescent="0.15">
      <c r="A479" s="225"/>
      <c r="B479" s="222"/>
      <c r="C479" s="205"/>
      <c r="D479" s="222"/>
      <c r="E479" s="360"/>
      <c r="F479" s="361"/>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8"/>
      <c r="AF479" s="175"/>
      <c r="AG479" s="175"/>
      <c r="AH479" s="359"/>
      <c r="AI479" s="358"/>
      <c r="AJ479" s="175"/>
      <c r="AK479" s="175"/>
      <c r="AL479" s="175"/>
      <c r="AM479" s="358"/>
      <c r="AN479" s="175"/>
      <c r="AO479" s="175"/>
      <c r="AP479" s="359"/>
      <c r="AQ479" s="358"/>
      <c r="AR479" s="175"/>
      <c r="AS479" s="175"/>
      <c r="AT479" s="359"/>
      <c r="AU479" s="175"/>
      <c r="AV479" s="175"/>
      <c r="AW479" s="175"/>
      <c r="AX479" s="176"/>
    </row>
    <row r="480" spans="1:50" ht="23.25" hidden="1" customHeight="1" x14ac:dyDescent="0.15">
      <c r="A480" s="225"/>
      <c r="B480" s="222"/>
      <c r="C480" s="205"/>
      <c r="D480" s="222"/>
      <c r="E480" s="360"/>
      <c r="F480" s="361"/>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596" t="s">
        <v>14</v>
      </c>
      <c r="AC480" s="596"/>
      <c r="AD480" s="596"/>
      <c r="AE480" s="358"/>
      <c r="AF480" s="175"/>
      <c r="AG480" s="175"/>
      <c r="AH480" s="359"/>
      <c r="AI480" s="358"/>
      <c r="AJ480" s="175"/>
      <c r="AK480" s="175"/>
      <c r="AL480" s="175"/>
      <c r="AM480" s="358"/>
      <c r="AN480" s="175"/>
      <c r="AO480" s="175"/>
      <c r="AP480" s="359"/>
      <c r="AQ480" s="358"/>
      <c r="AR480" s="175"/>
      <c r="AS480" s="175"/>
      <c r="AT480" s="359"/>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566</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08" t="s">
        <v>384</v>
      </c>
      <c r="H484" s="140"/>
      <c r="I484" s="140"/>
      <c r="J484" s="909"/>
      <c r="K484" s="910"/>
      <c r="L484" s="910"/>
      <c r="M484" s="910"/>
      <c r="N484" s="910"/>
      <c r="O484" s="910"/>
      <c r="P484" s="910"/>
      <c r="Q484" s="910"/>
      <c r="R484" s="910"/>
      <c r="S484" s="910"/>
      <c r="T484" s="91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912"/>
    </row>
    <row r="485" spans="1:50" ht="18.75" hidden="1" customHeight="1" x14ac:dyDescent="0.15">
      <c r="A485" s="225"/>
      <c r="B485" s="222"/>
      <c r="C485" s="205"/>
      <c r="D485" s="222"/>
      <c r="E485" s="360" t="s">
        <v>373</v>
      </c>
      <c r="F485" s="361"/>
      <c r="G485" s="362"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5" t="s">
        <v>372</v>
      </c>
      <c r="AF485" s="356"/>
      <c r="AG485" s="356"/>
      <c r="AH485" s="357"/>
      <c r="AI485" s="234" t="s">
        <v>470</v>
      </c>
      <c r="AJ485" s="234"/>
      <c r="AK485" s="234"/>
      <c r="AL485" s="184"/>
      <c r="AM485" s="234" t="s">
        <v>533</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60"/>
      <c r="F486" s="361"/>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07"/>
      <c r="AR486" s="213"/>
      <c r="AS486" s="150" t="s">
        <v>356</v>
      </c>
      <c r="AT486" s="151"/>
      <c r="AU486" s="213"/>
      <c r="AV486" s="213"/>
      <c r="AW486" s="150" t="s">
        <v>300</v>
      </c>
      <c r="AX486" s="214"/>
    </row>
    <row r="487" spans="1:50" ht="23.25" hidden="1" customHeight="1" x14ac:dyDescent="0.15">
      <c r="A487" s="225"/>
      <c r="B487" s="222"/>
      <c r="C487" s="205"/>
      <c r="D487" s="222"/>
      <c r="E487" s="360"/>
      <c r="F487" s="361"/>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8"/>
      <c r="AF487" s="175"/>
      <c r="AG487" s="175"/>
      <c r="AH487" s="175"/>
      <c r="AI487" s="358"/>
      <c r="AJ487" s="175"/>
      <c r="AK487" s="175"/>
      <c r="AL487" s="175"/>
      <c r="AM487" s="358"/>
      <c r="AN487" s="175"/>
      <c r="AO487" s="175"/>
      <c r="AP487" s="359"/>
      <c r="AQ487" s="358"/>
      <c r="AR487" s="175"/>
      <c r="AS487" s="175"/>
      <c r="AT487" s="359"/>
      <c r="AU487" s="175"/>
      <c r="AV487" s="175"/>
      <c r="AW487" s="175"/>
      <c r="AX487" s="176"/>
    </row>
    <row r="488" spans="1:50" ht="23.25" hidden="1" customHeight="1" x14ac:dyDescent="0.15">
      <c r="A488" s="225"/>
      <c r="B488" s="222"/>
      <c r="C488" s="205"/>
      <c r="D488" s="222"/>
      <c r="E488" s="360"/>
      <c r="F488" s="361"/>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8"/>
      <c r="AF488" s="175"/>
      <c r="AG488" s="175"/>
      <c r="AH488" s="359"/>
      <c r="AI488" s="358"/>
      <c r="AJ488" s="175"/>
      <c r="AK488" s="175"/>
      <c r="AL488" s="175"/>
      <c r="AM488" s="358"/>
      <c r="AN488" s="175"/>
      <c r="AO488" s="175"/>
      <c r="AP488" s="359"/>
      <c r="AQ488" s="358"/>
      <c r="AR488" s="175"/>
      <c r="AS488" s="175"/>
      <c r="AT488" s="359"/>
      <c r="AU488" s="175"/>
      <c r="AV488" s="175"/>
      <c r="AW488" s="175"/>
      <c r="AX488" s="176"/>
    </row>
    <row r="489" spans="1:50" ht="23.25" hidden="1" customHeight="1" x14ac:dyDescent="0.15">
      <c r="A489" s="225"/>
      <c r="B489" s="222"/>
      <c r="C489" s="205"/>
      <c r="D489" s="222"/>
      <c r="E489" s="360"/>
      <c r="F489" s="361"/>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596" t="s">
        <v>301</v>
      </c>
      <c r="AC489" s="596"/>
      <c r="AD489" s="596"/>
      <c r="AE489" s="358"/>
      <c r="AF489" s="175"/>
      <c r="AG489" s="175"/>
      <c r="AH489" s="359"/>
      <c r="AI489" s="358"/>
      <c r="AJ489" s="175"/>
      <c r="AK489" s="175"/>
      <c r="AL489" s="175"/>
      <c r="AM489" s="358"/>
      <c r="AN489" s="175"/>
      <c r="AO489" s="175"/>
      <c r="AP489" s="359"/>
      <c r="AQ489" s="358"/>
      <c r="AR489" s="175"/>
      <c r="AS489" s="175"/>
      <c r="AT489" s="359"/>
      <c r="AU489" s="175"/>
      <c r="AV489" s="175"/>
      <c r="AW489" s="175"/>
      <c r="AX489" s="176"/>
    </row>
    <row r="490" spans="1:50" ht="18.75" hidden="1" customHeight="1" x14ac:dyDescent="0.15">
      <c r="A490" s="225"/>
      <c r="B490" s="222"/>
      <c r="C490" s="205"/>
      <c r="D490" s="222"/>
      <c r="E490" s="360" t="s">
        <v>373</v>
      </c>
      <c r="F490" s="361"/>
      <c r="G490" s="362"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5" t="s">
        <v>372</v>
      </c>
      <c r="AF490" s="356"/>
      <c r="AG490" s="356"/>
      <c r="AH490" s="357"/>
      <c r="AI490" s="234" t="s">
        <v>470</v>
      </c>
      <c r="AJ490" s="234"/>
      <c r="AK490" s="234"/>
      <c r="AL490" s="184"/>
      <c r="AM490" s="234" t="s">
        <v>533</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60"/>
      <c r="F491" s="361"/>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07"/>
      <c r="AR491" s="213"/>
      <c r="AS491" s="150" t="s">
        <v>356</v>
      </c>
      <c r="AT491" s="151"/>
      <c r="AU491" s="213"/>
      <c r="AV491" s="213"/>
      <c r="AW491" s="150" t="s">
        <v>300</v>
      </c>
      <c r="AX491" s="214"/>
    </row>
    <row r="492" spans="1:50" ht="23.25" hidden="1" customHeight="1" x14ac:dyDescent="0.15">
      <c r="A492" s="225"/>
      <c r="B492" s="222"/>
      <c r="C492" s="205"/>
      <c r="D492" s="222"/>
      <c r="E492" s="360"/>
      <c r="F492" s="361"/>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8"/>
      <c r="AF492" s="175"/>
      <c r="AG492" s="175"/>
      <c r="AH492" s="175"/>
      <c r="AI492" s="358"/>
      <c r="AJ492" s="175"/>
      <c r="AK492" s="175"/>
      <c r="AL492" s="175"/>
      <c r="AM492" s="358"/>
      <c r="AN492" s="175"/>
      <c r="AO492" s="175"/>
      <c r="AP492" s="359"/>
      <c r="AQ492" s="358"/>
      <c r="AR492" s="175"/>
      <c r="AS492" s="175"/>
      <c r="AT492" s="359"/>
      <c r="AU492" s="175"/>
      <c r="AV492" s="175"/>
      <c r="AW492" s="175"/>
      <c r="AX492" s="176"/>
    </row>
    <row r="493" spans="1:50" ht="23.25" hidden="1" customHeight="1" x14ac:dyDescent="0.15">
      <c r="A493" s="225"/>
      <c r="B493" s="222"/>
      <c r="C493" s="205"/>
      <c r="D493" s="222"/>
      <c r="E493" s="360"/>
      <c r="F493" s="361"/>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8"/>
      <c r="AF493" s="175"/>
      <c r="AG493" s="175"/>
      <c r="AH493" s="359"/>
      <c r="AI493" s="358"/>
      <c r="AJ493" s="175"/>
      <c r="AK493" s="175"/>
      <c r="AL493" s="175"/>
      <c r="AM493" s="358"/>
      <c r="AN493" s="175"/>
      <c r="AO493" s="175"/>
      <c r="AP493" s="359"/>
      <c r="AQ493" s="358"/>
      <c r="AR493" s="175"/>
      <c r="AS493" s="175"/>
      <c r="AT493" s="359"/>
      <c r="AU493" s="175"/>
      <c r="AV493" s="175"/>
      <c r="AW493" s="175"/>
      <c r="AX493" s="176"/>
    </row>
    <row r="494" spans="1:50" ht="23.25" hidden="1" customHeight="1" x14ac:dyDescent="0.15">
      <c r="A494" s="225"/>
      <c r="B494" s="222"/>
      <c r="C494" s="205"/>
      <c r="D494" s="222"/>
      <c r="E494" s="360"/>
      <c r="F494" s="361"/>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596" t="s">
        <v>301</v>
      </c>
      <c r="AC494" s="596"/>
      <c r="AD494" s="596"/>
      <c r="AE494" s="358"/>
      <c r="AF494" s="175"/>
      <c r="AG494" s="175"/>
      <c r="AH494" s="359"/>
      <c r="AI494" s="358"/>
      <c r="AJ494" s="175"/>
      <c r="AK494" s="175"/>
      <c r="AL494" s="175"/>
      <c r="AM494" s="358"/>
      <c r="AN494" s="175"/>
      <c r="AO494" s="175"/>
      <c r="AP494" s="359"/>
      <c r="AQ494" s="358"/>
      <c r="AR494" s="175"/>
      <c r="AS494" s="175"/>
      <c r="AT494" s="359"/>
      <c r="AU494" s="175"/>
      <c r="AV494" s="175"/>
      <c r="AW494" s="175"/>
      <c r="AX494" s="176"/>
    </row>
    <row r="495" spans="1:50" ht="18.75" hidden="1" customHeight="1" x14ac:dyDescent="0.15">
      <c r="A495" s="225"/>
      <c r="B495" s="222"/>
      <c r="C495" s="205"/>
      <c r="D495" s="222"/>
      <c r="E495" s="360" t="s">
        <v>373</v>
      </c>
      <c r="F495" s="361"/>
      <c r="G495" s="362"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5" t="s">
        <v>372</v>
      </c>
      <c r="AF495" s="356"/>
      <c r="AG495" s="356"/>
      <c r="AH495" s="357"/>
      <c r="AI495" s="234" t="s">
        <v>470</v>
      </c>
      <c r="AJ495" s="234"/>
      <c r="AK495" s="234"/>
      <c r="AL495" s="184"/>
      <c r="AM495" s="234" t="s">
        <v>533</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60"/>
      <c r="F496" s="361"/>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07"/>
      <c r="AR496" s="213"/>
      <c r="AS496" s="150" t="s">
        <v>356</v>
      </c>
      <c r="AT496" s="151"/>
      <c r="AU496" s="213"/>
      <c r="AV496" s="213"/>
      <c r="AW496" s="150" t="s">
        <v>300</v>
      </c>
      <c r="AX496" s="214"/>
    </row>
    <row r="497" spans="1:50" ht="23.25" hidden="1" customHeight="1" x14ac:dyDescent="0.15">
      <c r="A497" s="225"/>
      <c r="B497" s="222"/>
      <c r="C497" s="205"/>
      <c r="D497" s="222"/>
      <c r="E497" s="360"/>
      <c r="F497" s="361"/>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8"/>
      <c r="AF497" s="175"/>
      <c r="AG497" s="175"/>
      <c r="AH497" s="175"/>
      <c r="AI497" s="358"/>
      <c r="AJ497" s="175"/>
      <c r="AK497" s="175"/>
      <c r="AL497" s="175"/>
      <c r="AM497" s="358"/>
      <c r="AN497" s="175"/>
      <c r="AO497" s="175"/>
      <c r="AP497" s="359"/>
      <c r="AQ497" s="358"/>
      <c r="AR497" s="175"/>
      <c r="AS497" s="175"/>
      <c r="AT497" s="359"/>
      <c r="AU497" s="175"/>
      <c r="AV497" s="175"/>
      <c r="AW497" s="175"/>
      <c r="AX497" s="176"/>
    </row>
    <row r="498" spans="1:50" ht="23.25" hidden="1" customHeight="1" x14ac:dyDescent="0.15">
      <c r="A498" s="225"/>
      <c r="B498" s="222"/>
      <c r="C498" s="205"/>
      <c r="D498" s="222"/>
      <c r="E498" s="360"/>
      <c r="F498" s="361"/>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8"/>
      <c r="AF498" s="175"/>
      <c r="AG498" s="175"/>
      <c r="AH498" s="359"/>
      <c r="AI498" s="358"/>
      <c r="AJ498" s="175"/>
      <c r="AK498" s="175"/>
      <c r="AL498" s="175"/>
      <c r="AM498" s="358"/>
      <c r="AN498" s="175"/>
      <c r="AO498" s="175"/>
      <c r="AP498" s="359"/>
      <c r="AQ498" s="358"/>
      <c r="AR498" s="175"/>
      <c r="AS498" s="175"/>
      <c r="AT498" s="359"/>
      <c r="AU498" s="175"/>
      <c r="AV498" s="175"/>
      <c r="AW498" s="175"/>
      <c r="AX498" s="176"/>
    </row>
    <row r="499" spans="1:50" ht="23.25" hidden="1" customHeight="1" x14ac:dyDescent="0.15">
      <c r="A499" s="225"/>
      <c r="B499" s="222"/>
      <c r="C499" s="205"/>
      <c r="D499" s="222"/>
      <c r="E499" s="360"/>
      <c r="F499" s="361"/>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596" t="s">
        <v>301</v>
      </c>
      <c r="AC499" s="596"/>
      <c r="AD499" s="596"/>
      <c r="AE499" s="358"/>
      <c r="AF499" s="175"/>
      <c r="AG499" s="175"/>
      <c r="AH499" s="359"/>
      <c r="AI499" s="358"/>
      <c r="AJ499" s="175"/>
      <c r="AK499" s="175"/>
      <c r="AL499" s="175"/>
      <c r="AM499" s="358"/>
      <c r="AN499" s="175"/>
      <c r="AO499" s="175"/>
      <c r="AP499" s="359"/>
      <c r="AQ499" s="358"/>
      <c r="AR499" s="175"/>
      <c r="AS499" s="175"/>
      <c r="AT499" s="359"/>
      <c r="AU499" s="175"/>
      <c r="AV499" s="175"/>
      <c r="AW499" s="175"/>
      <c r="AX499" s="176"/>
    </row>
    <row r="500" spans="1:50" ht="18.75" hidden="1" customHeight="1" x14ac:dyDescent="0.15">
      <c r="A500" s="225"/>
      <c r="B500" s="222"/>
      <c r="C500" s="205"/>
      <c r="D500" s="222"/>
      <c r="E500" s="360" t="s">
        <v>373</v>
      </c>
      <c r="F500" s="361"/>
      <c r="G500" s="362"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5" t="s">
        <v>372</v>
      </c>
      <c r="AF500" s="356"/>
      <c r="AG500" s="356"/>
      <c r="AH500" s="357"/>
      <c r="AI500" s="234" t="s">
        <v>470</v>
      </c>
      <c r="AJ500" s="234"/>
      <c r="AK500" s="234"/>
      <c r="AL500" s="184"/>
      <c r="AM500" s="234" t="s">
        <v>533</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60"/>
      <c r="F501" s="361"/>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07"/>
      <c r="AR501" s="213"/>
      <c r="AS501" s="150" t="s">
        <v>356</v>
      </c>
      <c r="AT501" s="151"/>
      <c r="AU501" s="213"/>
      <c r="AV501" s="213"/>
      <c r="AW501" s="150" t="s">
        <v>300</v>
      </c>
      <c r="AX501" s="214"/>
    </row>
    <row r="502" spans="1:50" ht="23.25" hidden="1" customHeight="1" x14ac:dyDescent="0.15">
      <c r="A502" s="225"/>
      <c r="B502" s="222"/>
      <c r="C502" s="205"/>
      <c r="D502" s="222"/>
      <c r="E502" s="360"/>
      <c r="F502" s="361"/>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8"/>
      <c r="AF502" s="175"/>
      <c r="AG502" s="175"/>
      <c r="AH502" s="175"/>
      <c r="AI502" s="358"/>
      <c r="AJ502" s="175"/>
      <c r="AK502" s="175"/>
      <c r="AL502" s="175"/>
      <c r="AM502" s="358"/>
      <c r="AN502" s="175"/>
      <c r="AO502" s="175"/>
      <c r="AP502" s="359"/>
      <c r="AQ502" s="358"/>
      <c r="AR502" s="175"/>
      <c r="AS502" s="175"/>
      <c r="AT502" s="359"/>
      <c r="AU502" s="175"/>
      <c r="AV502" s="175"/>
      <c r="AW502" s="175"/>
      <c r="AX502" s="176"/>
    </row>
    <row r="503" spans="1:50" ht="23.25" hidden="1" customHeight="1" x14ac:dyDescent="0.15">
      <c r="A503" s="225"/>
      <c r="B503" s="222"/>
      <c r="C503" s="205"/>
      <c r="D503" s="222"/>
      <c r="E503" s="360"/>
      <c r="F503" s="361"/>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8"/>
      <c r="AF503" s="175"/>
      <c r="AG503" s="175"/>
      <c r="AH503" s="359"/>
      <c r="AI503" s="358"/>
      <c r="AJ503" s="175"/>
      <c r="AK503" s="175"/>
      <c r="AL503" s="175"/>
      <c r="AM503" s="358"/>
      <c r="AN503" s="175"/>
      <c r="AO503" s="175"/>
      <c r="AP503" s="359"/>
      <c r="AQ503" s="358"/>
      <c r="AR503" s="175"/>
      <c r="AS503" s="175"/>
      <c r="AT503" s="359"/>
      <c r="AU503" s="175"/>
      <c r="AV503" s="175"/>
      <c r="AW503" s="175"/>
      <c r="AX503" s="176"/>
    </row>
    <row r="504" spans="1:50" ht="23.25" hidden="1" customHeight="1" x14ac:dyDescent="0.15">
      <c r="A504" s="225"/>
      <c r="B504" s="222"/>
      <c r="C504" s="205"/>
      <c r="D504" s="222"/>
      <c r="E504" s="360"/>
      <c r="F504" s="361"/>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596" t="s">
        <v>301</v>
      </c>
      <c r="AC504" s="596"/>
      <c r="AD504" s="596"/>
      <c r="AE504" s="358"/>
      <c r="AF504" s="175"/>
      <c r="AG504" s="175"/>
      <c r="AH504" s="359"/>
      <c r="AI504" s="358"/>
      <c r="AJ504" s="175"/>
      <c r="AK504" s="175"/>
      <c r="AL504" s="175"/>
      <c r="AM504" s="358"/>
      <c r="AN504" s="175"/>
      <c r="AO504" s="175"/>
      <c r="AP504" s="359"/>
      <c r="AQ504" s="358"/>
      <c r="AR504" s="175"/>
      <c r="AS504" s="175"/>
      <c r="AT504" s="359"/>
      <c r="AU504" s="175"/>
      <c r="AV504" s="175"/>
      <c r="AW504" s="175"/>
      <c r="AX504" s="176"/>
    </row>
    <row r="505" spans="1:50" ht="18.75" hidden="1" customHeight="1" x14ac:dyDescent="0.15">
      <c r="A505" s="225"/>
      <c r="B505" s="222"/>
      <c r="C505" s="205"/>
      <c r="D505" s="222"/>
      <c r="E505" s="360" t="s">
        <v>373</v>
      </c>
      <c r="F505" s="361"/>
      <c r="G505" s="362"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5" t="s">
        <v>372</v>
      </c>
      <c r="AF505" s="356"/>
      <c r="AG505" s="356"/>
      <c r="AH505" s="357"/>
      <c r="AI505" s="234" t="s">
        <v>470</v>
      </c>
      <c r="AJ505" s="234"/>
      <c r="AK505" s="234"/>
      <c r="AL505" s="184"/>
      <c r="AM505" s="234" t="s">
        <v>533</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60"/>
      <c r="F506" s="361"/>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07"/>
      <c r="AR506" s="213"/>
      <c r="AS506" s="150" t="s">
        <v>356</v>
      </c>
      <c r="AT506" s="151"/>
      <c r="AU506" s="213"/>
      <c r="AV506" s="213"/>
      <c r="AW506" s="150" t="s">
        <v>300</v>
      </c>
      <c r="AX506" s="214"/>
    </row>
    <row r="507" spans="1:50" ht="23.25" hidden="1" customHeight="1" x14ac:dyDescent="0.15">
      <c r="A507" s="225"/>
      <c r="B507" s="222"/>
      <c r="C507" s="205"/>
      <c r="D507" s="222"/>
      <c r="E507" s="360"/>
      <c r="F507" s="361"/>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8"/>
      <c r="AF507" s="175"/>
      <c r="AG507" s="175"/>
      <c r="AH507" s="175"/>
      <c r="AI507" s="358"/>
      <c r="AJ507" s="175"/>
      <c r="AK507" s="175"/>
      <c r="AL507" s="175"/>
      <c r="AM507" s="358"/>
      <c r="AN507" s="175"/>
      <c r="AO507" s="175"/>
      <c r="AP507" s="359"/>
      <c r="AQ507" s="358"/>
      <c r="AR507" s="175"/>
      <c r="AS507" s="175"/>
      <c r="AT507" s="359"/>
      <c r="AU507" s="175"/>
      <c r="AV507" s="175"/>
      <c r="AW507" s="175"/>
      <c r="AX507" s="176"/>
    </row>
    <row r="508" spans="1:50" ht="23.25" hidden="1" customHeight="1" x14ac:dyDescent="0.15">
      <c r="A508" s="225"/>
      <c r="B508" s="222"/>
      <c r="C508" s="205"/>
      <c r="D508" s="222"/>
      <c r="E508" s="360"/>
      <c r="F508" s="361"/>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8"/>
      <c r="AF508" s="175"/>
      <c r="AG508" s="175"/>
      <c r="AH508" s="359"/>
      <c r="AI508" s="358"/>
      <c r="AJ508" s="175"/>
      <c r="AK508" s="175"/>
      <c r="AL508" s="175"/>
      <c r="AM508" s="358"/>
      <c r="AN508" s="175"/>
      <c r="AO508" s="175"/>
      <c r="AP508" s="359"/>
      <c r="AQ508" s="358"/>
      <c r="AR508" s="175"/>
      <c r="AS508" s="175"/>
      <c r="AT508" s="359"/>
      <c r="AU508" s="175"/>
      <c r="AV508" s="175"/>
      <c r="AW508" s="175"/>
      <c r="AX508" s="176"/>
    </row>
    <row r="509" spans="1:50" ht="23.25" hidden="1" customHeight="1" x14ac:dyDescent="0.15">
      <c r="A509" s="225"/>
      <c r="B509" s="222"/>
      <c r="C509" s="205"/>
      <c r="D509" s="222"/>
      <c r="E509" s="360"/>
      <c r="F509" s="361"/>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596" t="s">
        <v>301</v>
      </c>
      <c r="AC509" s="596"/>
      <c r="AD509" s="596"/>
      <c r="AE509" s="358"/>
      <c r="AF509" s="175"/>
      <c r="AG509" s="175"/>
      <c r="AH509" s="359"/>
      <c r="AI509" s="358"/>
      <c r="AJ509" s="175"/>
      <c r="AK509" s="175"/>
      <c r="AL509" s="175"/>
      <c r="AM509" s="358"/>
      <c r="AN509" s="175"/>
      <c r="AO509" s="175"/>
      <c r="AP509" s="359"/>
      <c r="AQ509" s="358"/>
      <c r="AR509" s="175"/>
      <c r="AS509" s="175"/>
      <c r="AT509" s="359"/>
      <c r="AU509" s="175"/>
      <c r="AV509" s="175"/>
      <c r="AW509" s="175"/>
      <c r="AX509" s="176"/>
    </row>
    <row r="510" spans="1:50" ht="18.75" hidden="1" customHeight="1" x14ac:dyDescent="0.15">
      <c r="A510" s="225"/>
      <c r="B510" s="222"/>
      <c r="C510" s="205"/>
      <c r="D510" s="222"/>
      <c r="E510" s="360" t="s">
        <v>374</v>
      </c>
      <c r="F510" s="361"/>
      <c r="G510" s="362"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5" t="s">
        <v>372</v>
      </c>
      <c r="AF510" s="356"/>
      <c r="AG510" s="356"/>
      <c r="AH510" s="357"/>
      <c r="AI510" s="234" t="s">
        <v>470</v>
      </c>
      <c r="AJ510" s="234"/>
      <c r="AK510" s="234"/>
      <c r="AL510" s="184"/>
      <c r="AM510" s="234" t="s">
        <v>533</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60"/>
      <c r="F511" s="361"/>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07"/>
      <c r="AR511" s="213"/>
      <c r="AS511" s="150" t="s">
        <v>356</v>
      </c>
      <c r="AT511" s="151"/>
      <c r="AU511" s="213"/>
      <c r="AV511" s="213"/>
      <c r="AW511" s="150" t="s">
        <v>300</v>
      </c>
      <c r="AX511" s="214"/>
    </row>
    <row r="512" spans="1:50" ht="23.25" hidden="1" customHeight="1" x14ac:dyDescent="0.15">
      <c r="A512" s="225"/>
      <c r="B512" s="222"/>
      <c r="C512" s="205"/>
      <c r="D512" s="222"/>
      <c r="E512" s="360"/>
      <c r="F512" s="361"/>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8"/>
      <c r="AF512" s="175"/>
      <c r="AG512" s="175"/>
      <c r="AH512" s="175"/>
      <c r="AI512" s="358"/>
      <c r="AJ512" s="175"/>
      <c r="AK512" s="175"/>
      <c r="AL512" s="175"/>
      <c r="AM512" s="358"/>
      <c r="AN512" s="175"/>
      <c r="AO512" s="175"/>
      <c r="AP512" s="359"/>
      <c r="AQ512" s="358"/>
      <c r="AR512" s="175"/>
      <c r="AS512" s="175"/>
      <c r="AT512" s="359"/>
      <c r="AU512" s="175"/>
      <c r="AV512" s="175"/>
      <c r="AW512" s="175"/>
      <c r="AX512" s="176"/>
    </row>
    <row r="513" spans="1:50" ht="23.25" hidden="1" customHeight="1" x14ac:dyDescent="0.15">
      <c r="A513" s="225"/>
      <c r="B513" s="222"/>
      <c r="C513" s="205"/>
      <c r="D513" s="222"/>
      <c r="E513" s="360"/>
      <c r="F513" s="361"/>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8"/>
      <c r="AF513" s="175"/>
      <c r="AG513" s="175"/>
      <c r="AH513" s="359"/>
      <c r="AI513" s="358"/>
      <c r="AJ513" s="175"/>
      <c r="AK513" s="175"/>
      <c r="AL513" s="175"/>
      <c r="AM513" s="358"/>
      <c r="AN513" s="175"/>
      <c r="AO513" s="175"/>
      <c r="AP513" s="359"/>
      <c r="AQ513" s="358"/>
      <c r="AR513" s="175"/>
      <c r="AS513" s="175"/>
      <c r="AT513" s="359"/>
      <c r="AU513" s="175"/>
      <c r="AV513" s="175"/>
      <c r="AW513" s="175"/>
      <c r="AX513" s="176"/>
    </row>
    <row r="514" spans="1:50" ht="23.25" hidden="1" customHeight="1" x14ac:dyDescent="0.15">
      <c r="A514" s="225"/>
      <c r="B514" s="222"/>
      <c r="C514" s="205"/>
      <c r="D514" s="222"/>
      <c r="E514" s="360"/>
      <c r="F514" s="361"/>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596" t="s">
        <v>14</v>
      </c>
      <c r="AC514" s="596"/>
      <c r="AD514" s="596"/>
      <c r="AE514" s="358"/>
      <c r="AF514" s="175"/>
      <c r="AG514" s="175"/>
      <c r="AH514" s="359"/>
      <c r="AI514" s="358"/>
      <c r="AJ514" s="175"/>
      <c r="AK514" s="175"/>
      <c r="AL514" s="175"/>
      <c r="AM514" s="358"/>
      <c r="AN514" s="175"/>
      <c r="AO514" s="175"/>
      <c r="AP514" s="359"/>
      <c r="AQ514" s="358"/>
      <c r="AR514" s="175"/>
      <c r="AS514" s="175"/>
      <c r="AT514" s="359"/>
      <c r="AU514" s="175"/>
      <c r="AV514" s="175"/>
      <c r="AW514" s="175"/>
      <c r="AX514" s="176"/>
    </row>
    <row r="515" spans="1:50" ht="18.75" hidden="1" customHeight="1" x14ac:dyDescent="0.15">
      <c r="A515" s="225"/>
      <c r="B515" s="222"/>
      <c r="C515" s="205"/>
      <c r="D515" s="222"/>
      <c r="E515" s="360" t="s">
        <v>374</v>
      </c>
      <c r="F515" s="361"/>
      <c r="G515" s="362"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5" t="s">
        <v>372</v>
      </c>
      <c r="AF515" s="356"/>
      <c r="AG515" s="356"/>
      <c r="AH515" s="357"/>
      <c r="AI515" s="234" t="s">
        <v>470</v>
      </c>
      <c r="AJ515" s="234"/>
      <c r="AK515" s="234"/>
      <c r="AL515" s="184"/>
      <c r="AM515" s="234" t="s">
        <v>533</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60"/>
      <c r="F516" s="361"/>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07"/>
      <c r="AR516" s="213"/>
      <c r="AS516" s="150" t="s">
        <v>356</v>
      </c>
      <c r="AT516" s="151"/>
      <c r="AU516" s="213"/>
      <c r="AV516" s="213"/>
      <c r="AW516" s="150" t="s">
        <v>300</v>
      </c>
      <c r="AX516" s="214"/>
    </row>
    <row r="517" spans="1:50" ht="23.25" hidden="1" customHeight="1" x14ac:dyDescent="0.15">
      <c r="A517" s="225"/>
      <c r="B517" s="222"/>
      <c r="C517" s="205"/>
      <c r="D517" s="222"/>
      <c r="E517" s="360"/>
      <c r="F517" s="361"/>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8"/>
      <c r="AF517" s="175"/>
      <c r="AG517" s="175"/>
      <c r="AH517" s="175"/>
      <c r="AI517" s="358"/>
      <c r="AJ517" s="175"/>
      <c r="AK517" s="175"/>
      <c r="AL517" s="175"/>
      <c r="AM517" s="358"/>
      <c r="AN517" s="175"/>
      <c r="AO517" s="175"/>
      <c r="AP517" s="359"/>
      <c r="AQ517" s="358"/>
      <c r="AR517" s="175"/>
      <c r="AS517" s="175"/>
      <c r="AT517" s="359"/>
      <c r="AU517" s="175"/>
      <c r="AV517" s="175"/>
      <c r="AW517" s="175"/>
      <c r="AX517" s="176"/>
    </row>
    <row r="518" spans="1:50" ht="23.25" hidden="1" customHeight="1" x14ac:dyDescent="0.15">
      <c r="A518" s="225"/>
      <c r="B518" s="222"/>
      <c r="C518" s="205"/>
      <c r="D518" s="222"/>
      <c r="E518" s="360"/>
      <c r="F518" s="361"/>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8"/>
      <c r="AF518" s="175"/>
      <c r="AG518" s="175"/>
      <c r="AH518" s="359"/>
      <c r="AI518" s="358"/>
      <c r="AJ518" s="175"/>
      <c r="AK518" s="175"/>
      <c r="AL518" s="175"/>
      <c r="AM518" s="358"/>
      <c r="AN518" s="175"/>
      <c r="AO518" s="175"/>
      <c r="AP518" s="359"/>
      <c r="AQ518" s="358"/>
      <c r="AR518" s="175"/>
      <c r="AS518" s="175"/>
      <c r="AT518" s="359"/>
      <c r="AU518" s="175"/>
      <c r="AV518" s="175"/>
      <c r="AW518" s="175"/>
      <c r="AX518" s="176"/>
    </row>
    <row r="519" spans="1:50" ht="23.25" hidden="1" customHeight="1" x14ac:dyDescent="0.15">
      <c r="A519" s="225"/>
      <c r="B519" s="222"/>
      <c r="C519" s="205"/>
      <c r="D519" s="222"/>
      <c r="E519" s="360"/>
      <c r="F519" s="361"/>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596" t="s">
        <v>14</v>
      </c>
      <c r="AC519" s="596"/>
      <c r="AD519" s="596"/>
      <c r="AE519" s="358"/>
      <c r="AF519" s="175"/>
      <c r="AG519" s="175"/>
      <c r="AH519" s="359"/>
      <c r="AI519" s="358"/>
      <c r="AJ519" s="175"/>
      <c r="AK519" s="175"/>
      <c r="AL519" s="175"/>
      <c r="AM519" s="358"/>
      <c r="AN519" s="175"/>
      <c r="AO519" s="175"/>
      <c r="AP519" s="359"/>
      <c r="AQ519" s="358"/>
      <c r="AR519" s="175"/>
      <c r="AS519" s="175"/>
      <c r="AT519" s="359"/>
      <c r="AU519" s="175"/>
      <c r="AV519" s="175"/>
      <c r="AW519" s="175"/>
      <c r="AX519" s="176"/>
    </row>
    <row r="520" spans="1:50" ht="18.75" hidden="1" customHeight="1" x14ac:dyDescent="0.15">
      <c r="A520" s="225"/>
      <c r="B520" s="222"/>
      <c r="C520" s="205"/>
      <c r="D520" s="222"/>
      <c r="E520" s="360" t="s">
        <v>374</v>
      </c>
      <c r="F520" s="361"/>
      <c r="G520" s="362"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5" t="s">
        <v>372</v>
      </c>
      <c r="AF520" s="356"/>
      <c r="AG520" s="356"/>
      <c r="AH520" s="357"/>
      <c r="AI520" s="234" t="s">
        <v>470</v>
      </c>
      <c r="AJ520" s="234"/>
      <c r="AK520" s="234"/>
      <c r="AL520" s="184"/>
      <c r="AM520" s="234" t="s">
        <v>533</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60"/>
      <c r="F521" s="361"/>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07"/>
      <c r="AR521" s="213"/>
      <c r="AS521" s="150" t="s">
        <v>356</v>
      </c>
      <c r="AT521" s="151"/>
      <c r="AU521" s="213"/>
      <c r="AV521" s="213"/>
      <c r="AW521" s="150" t="s">
        <v>300</v>
      </c>
      <c r="AX521" s="214"/>
    </row>
    <row r="522" spans="1:50" ht="23.25" hidden="1" customHeight="1" x14ac:dyDescent="0.15">
      <c r="A522" s="225"/>
      <c r="B522" s="222"/>
      <c r="C522" s="205"/>
      <c r="D522" s="222"/>
      <c r="E522" s="360"/>
      <c r="F522" s="361"/>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8"/>
      <c r="AF522" s="175"/>
      <c r="AG522" s="175"/>
      <c r="AH522" s="175"/>
      <c r="AI522" s="358"/>
      <c r="AJ522" s="175"/>
      <c r="AK522" s="175"/>
      <c r="AL522" s="175"/>
      <c r="AM522" s="358"/>
      <c r="AN522" s="175"/>
      <c r="AO522" s="175"/>
      <c r="AP522" s="359"/>
      <c r="AQ522" s="358"/>
      <c r="AR522" s="175"/>
      <c r="AS522" s="175"/>
      <c r="AT522" s="359"/>
      <c r="AU522" s="175"/>
      <c r="AV522" s="175"/>
      <c r="AW522" s="175"/>
      <c r="AX522" s="176"/>
    </row>
    <row r="523" spans="1:50" ht="23.25" hidden="1" customHeight="1" x14ac:dyDescent="0.15">
      <c r="A523" s="225"/>
      <c r="B523" s="222"/>
      <c r="C523" s="205"/>
      <c r="D523" s="222"/>
      <c r="E523" s="360"/>
      <c r="F523" s="361"/>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8"/>
      <c r="AF523" s="175"/>
      <c r="AG523" s="175"/>
      <c r="AH523" s="359"/>
      <c r="AI523" s="358"/>
      <c r="AJ523" s="175"/>
      <c r="AK523" s="175"/>
      <c r="AL523" s="175"/>
      <c r="AM523" s="358"/>
      <c r="AN523" s="175"/>
      <c r="AO523" s="175"/>
      <c r="AP523" s="359"/>
      <c r="AQ523" s="358"/>
      <c r="AR523" s="175"/>
      <c r="AS523" s="175"/>
      <c r="AT523" s="359"/>
      <c r="AU523" s="175"/>
      <c r="AV523" s="175"/>
      <c r="AW523" s="175"/>
      <c r="AX523" s="176"/>
    </row>
    <row r="524" spans="1:50" ht="23.25" hidden="1" customHeight="1" x14ac:dyDescent="0.15">
      <c r="A524" s="225"/>
      <c r="B524" s="222"/>
      <c r="C524" s="205"/>
      <c r="D524" s="222"/>
      <c r="E524" s="360"/>
      <c r="F524" s="361"/>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596" t="s">
        <v>14</v>
      </c>
      <c r="AC524" s="596"/>
      <c r="AD524" s="596"/>
      <c r="AE524" s="358"/>
      <c r="AF524" s="175"/>
      <c r="AG524" s="175"/>
      <c r="AH524" s="359"/>
      <c r="AI524" s="358"/>
      <c r="AJ524" s="175"/>
      <c r="AK524" s="175"/>
      <c r="AL524" s="175"/>
      <c r="AM524" s="358"/>
      <c r="AN524" s="175"/>
      <c r="AO524" s="175"/>
      <c r="AP524" s="359"/>
      <c r="AQ524" s="358"/>
      <c r="AR524" s="175"/>
      <c r="AS524" s="175"/>
      <c r="AT524" s="359"/>
      <c r="AU524" s="175"/>
      <c r="AV524" s="175"/>
      <c r="AW524" s="175"/>
      <c r="AX524" s="176"/>
    </row>
    <row r="525" spans="1:50" ht="18.75" hidden="1" customHeight="1" x14ac:dyDescent="0.15">
      <c r="A525" s="225"/>
      <c r="B525" s="222"/>
      <c r="C525" s="205"/>
      <c r="D525" s="222"/>
      <c r="E525" s="360" t="s">
        <v>374</v>
      </c>
      <c r="F525" s="361"/>
      <c r="G525" s="362"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5" t="s">
        <v>372</v>
      </c>
      <c r="AF525" s="356"/>
      <c r="AG525" s="356"/>
      <c r="AH525" s="357"/>
      <c r="AI525" s="234" t="s">
        <v>470</v>
      </c>
      <c r="AJ525" s="234"/>
      <c r="AK525" s="234"/>
      <c r="AL525" s="184"/>
      <c r="AM525" s="234" t="s">
        <v>533</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60"/>
      <c r="F526" s="361"/>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07"/>
      <c r="AR526" s="213"/>
      <c r="AS526" s="150" t="s">
        <v>356</v>
      </c>
      <c r="AT526" s="151"/>
      <c r="AU526" s="213"/>
      <c r="AV526" s="213"/>
      <c r="AW526" s="150" t="s">
        <v>300</v>
      </c>
      <c r="AX526" s="214"/>
    </row>
    <row r="527" spans="1:50" ht="23.25" hidden="1" customHeight="1" x14ac:dyDescent="0.15">
      <c r="A527" s="225"/>
      <c r="B527" s="222"/>
      <c r="C527" s="205"/>
      <c r="D527" s="222"/>
      <c r="E527" s="360"/>
      <c r="F527" s="361"/>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8"/>
      <c r="AF527" s="175"/>
      <c r="AG527" s="175"/>
      <c r="AH527" s="175"/>
      <c r="AI527" s="358"/>
      <c r="AJ527" s="175"/>
      <c r="AK527" s="175"/>
      <c r="AL527" s="175"/>
      <c r="AM527" s="358"/>
      <c r="AN527" s="175"/>
      <c r="AO527" s="175"/>
      <c r="AP527" s="359"/>
      <c r="AQ527" s="358"/>
      <c r="AR527" s="175"/>
      <c r="AS527" s="175"/>
      <c r="AT527" s="359"/>
      <c r="AU527" s="175"/>
      <c r="AV527" s="175"/>
      <c r="AW527" s="175"/>
      <c r="AX527" s="176"/>
    </row>
    <row r="528" spans="1:50" ht="23.25" hidden="1" customHeight="1" x14ac:dyDescent="0.15">
      <c r="A528" s="225"/>
      <c r="B528" s="222"/>
      <c r="C528" s="205"/>
      <c r="D528" s="222"/>
      <c r="E528" s="360"/>
      <c r="F528" s="361"/>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8"/>
      <c r="AF528" s="175"/>
      <c r="AG528" s="175"/>
      <c r="AH528" s="359"/>
      <c r="AI528" s="358"/>
      <c r="AJ528" s="175"/>
      <c r="AK528" s="175"/>
      <c r="AL528" s="175"/>
      <c r="AM528" s="358"/>
      <c r="AN528" s="175"/>
      <c r="AO528" s="175"/>
      <c r="AP528" s="359"/>
      <c r="AQ528" s="358"/>
      <c r="AR528" s="175"/>
      <c r="AS528" s="175"/>
      <c r="AT528" s="359"/>
      <c r="AU528" s="175"/>
      <c r="AV528" s="175"/>
      <c r="AW528" s="175"/>
      <c r="AX528" s="176"/>
    </row>
    <row r="529" spans="1:50" ht="23.25" hidden="1" customHeight="1" x14ac:dyDescent="0.15">
      <c r="A529" s="225"/>
      <c r="B529" s="222"/>
      <c r="C529" s="205"/>
      <c r="D529" s="222"/>
      <c r="E529" s="360"/>
      <c r="F529" s="361"/>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596" t="s">
        <v>14</v>
      </c>
      <c r="AC529" s="596"/>
      <c r="AD529" s="596"/>
      <c r="AE529" s="358"/>
      <c r="AF529" s="175"/>
      <c r="AG529" s="175"/>
      <c r="AH529" s="359"/>
      <c r="AI529" s="358"/>
      <c r="AJ529" s="175"/>
      <c r="AK529" s="175"/>
      <c r="AL529" s="175"/>
      <c r="AM529" s="358"/>
      <c r="AN529" s="175"/>
      <c r="AO529" s="175"/>
      <c r="AP529" s="359"/>
      <c r="AQ529" s="358"/>
      <c r="AR529" s="175"/>
      <c r="AS529" s="175"/>
      <c r="AT529" s="359"/>
      <c r="AU529" s="175"/>
      <c r="AV529" s="175"/>
      <c r="AW529" s="175"/>
      <c r="AX529" s="176"/>
    </row>
    <row r="530" spans="1:50" ht="18.75" hidden="1" customHeight="1" x14ac:dyDescent="0.15">
      <c r="A530" s="225"/>
      <c r="B530" s="222"/>
      <c r="C530" s="205"/>
      <c r="D530" s="222"/>
      <c r="E530" s="360" t="s">
        <v>374</v>
      </c>
      <c r="F530" s="361"/>
      <c r="G530" s="362"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5" t="s">
        <v>372</v>
      </c>
      <c r="AF530" s="356"/>
      <c r="AG530" s="356"/>
      <c r="AH530" s="357"/>
      <c r="AI530" s="234" t="s">
        <v>470</v>
      </c>
      <c r="AJ530" s="234"/>
      <c r="AK530" s="234"/>
      <c r="AL530" s="184"/>
      <c r="AM530" s="234" t="s">
        <v>533</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60"/>
      <c r="F531" s="361"/>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07"/>
      <c r="AR531" s="213"/>
      <c r="AS531" s="150" t="s">
        <v>356</v>
      </c>
      <c r="AT531" s="151"/>
      <c r="AU531" s="213"/>
      <c r="AV531" s="213"/>
      <c r="AW531" s="150" t="s">
        <v>300</v>
      </c>
      <c r="AX531" s="214"/>
    </row>
    <row r="532" spans="1:50" ht="23.25" hidden="1" customHeight="1" x14ac:dyDescent="0.15">
      <c r="A532" s="225"/>
      <c r="B532" s="222"/>
      <c r="C532" s="205"/>
      <c r="D532" s="222"/>
      <c r="E532" s="360"/>
      <c r="F532" s="361"/>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8"/>
      <c r="AF532" s="175"/>
      <c r="AG532" s="175"/>
      <c r="AH532" s="175"/>
      <c r="AI532" s="358"/>
      <c r="AJ532" s="175"/>
      <c r="AK532" s="175"/>
      <c r="AL532" s="175"/>
      <c r="AM532" s="358"/>
      <c r="AN532" s="175"/>
      <c r="AO532" s="175"/>
      <c r="AP532" s="359"/>
      <c r="AQ532" s="358"/>
      <c r="AR532" s="175"/>
      <c r="AS532" s="175"/>
      <c r="AT532" s="359"/>
      <c r="AU532" s="175"/>
      <c r="AV532" s="175"/>
      <c r="AW532" s="175"/>
      <c r="AX532" s="176"/>
    </row>
    <row r="533" spans="1:50" ht="23.25" hidden="1" customHeight="1" x14ac:dyDescent="0.15">
      <c r="A533" s="225"/>
      <c r="B533" s="222"/>
      <c r="C533" s="205"/>
      <c r="D533" s="222"/>
      <c r="E533" s="360"/>
      <c r="F533" s="361"/>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8"/>
      <c r="AF533" s="175"/>
      <c r="AG533" s="175"/>
      <c r="AH533" s="359"/>
      <c r="AI533" s="358"/>
      <c r="AJ533" s="175"/>
      <c r="AK533" s="175"/>
      <c r="AL533" s="175"/>
      <c r="AM533" s="358"/>
      <c r="AN533" s="175"/>
      <c r="AO533" s="175"/>
      <c r="AP533" s="359"/>
      <c r="AQ533" s="358"/>
      <c r="AR533" s="175"/>
      <c r="AS533" s="175"/>
      <c r="AT533" s="359"/>
      <c r="AU533" s="175"/>
      <c r="AV533" s="175"/>
      <c r="AW533" s="175"/>
      <c r="AX533" s="176"/>
    </row>
    <row r="534" spans="1:50" ht="23.25" hidden="1" customHeight="1" x14ac:dyDescent="0.15">
      <c r="A534" s="225"/>
      <c r="B534" s="222"/>
      <c r="C534" s="205"/>
      <c r="D534" s="222"/>
      <c r="E534" s="360"/>
      <c r="F534" s="361"/>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596" t="s">
        <v>14</v>
      </c>
      <c r="AC534" s="596"/>
      <c r="AD534" s="596"/>
      <c r="AE534" s="358"/>
      <c r="AF534" s="175"/>
      <c r="AG534" s="175"/>
      <c r="AH534" s="359"/>
      <c r="AI534" s="358"/>
      <c r="AJ534" s="175"/>
      <c r="AK534" s="175"/>
      <c r="AL534" s="175"/>
      <c r="AM534" s="358"/>
      <c r="AN534" s="175"/>
      <c r="AO534" s="175"/>
      <c r="AP534" s="359"/>
      <c r="AQ534" s="358"/>
      <c r="AR534" s="175"/>
      <c r="AS534" s="175"/>
      <c r="AT534" s="359"/>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08" t="s">
        <v>384</v>
      </c>
      <c r="H538" s="140"/>
      <c r="I538" s="140"/>
      <c r="J538" s="909"/>
      <c r="K538" s="910"/>
      <c r="L538" s="910"/>
      <c r="M538" s="910"/>
      <c r="N538" s="910"/>
      <c r="O538" s="910"/>
      <c r="P538" s="910"/>
      <c r="Q538" s="910"/>
      <c r="R538" s="910"/>
      <c r="S538" s="910"/>
      <c r="T538" s="91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912"/>
    </row>
    <row r="539" spans="1:50" ht="18.75" hidden="1" customHeight="1" x14ac:dyDescent="0.15">
      <c r="A539" s="225"/>
      <c r="B539" s="222"/>
      <c r="C539" s="205"/>
      <c r="D539" s="222"/>
      <c r="E539" s="360" t="s">
        <v>373</v>
      </c>
      <c r="F539" s="361"/>
      <c r="G539" s="362"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5" t="s">
        <v>372</v>
      </c>
      <c r="AF539" s="356"/>
      <c r="AG539" s="356"/>
      <c r="AH539" s="357"/>
      <c r="AI539" s="234" t="s">
        <v>470</v>
      </c>
      <c r="AJ539" s="234"/>
      <c r="AK539" s="234"/>
      <c r="AL539" s="184"/>
      <c r="AM539" s="234" t="s">
        <v>533</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60"/>
      <c r="F540" s="361"/>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07"/>
      <c r="AR540" s="213"/>
      <c r="AS540" s="150" t="s">
        <v>356</v>
      </c>
      <c r="AT540" s="151"/>
      <c r="AU540" s="213"/>
      <c r="AV540" s="213"/>
      <c r="AW540" s="150" t="s">
        <v>300</v>
      </c>
      <c r="AX540" s="214"/>
    </row>
    <row r="541" spans="1:50" ht="23.25" hidden="1" customHeight="1" x14ac:dyDescent="0.15">
      <c r="A541" s="225"/>
      <c r="B541" s="222"/>
      <c r="C541" s="205"/>
      <c r="D541" s="222"/>
      <c r="E541" s="360"/>
      <c r="F541" s="361"/>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8"/>
      <c r="AF541" s="175"/>
      <c r="AG541" s="175"/>
      <c r="AH541" s="175"/>
      <c r="AI541" s="358"/>
      <c r="AJ541" s="175"/>
      <c r="AK541" s="175"/>
      <c r="AL541" s="175"/>
      <c r="AM541" s="358"/>
      <c r="AN541" s="175"/>
      <c r="AO541" s="175"/>
      <c r="AP541" s="359"/>
      <c r="AQ541" s="358"/>
      <c r="AR541" s="175"/>
      <c r="AS541" s="175"/>
      <c r="AT541" s="359"/>
      <c r="AU541" s="175"/>
      <c r="AV541" s="175"/>
      <c r="AW541" s="175"/>
      <c r="AX541" s="176"/>
    </row>
    <row r="542" spans="1:50" ht="23.25" hidden="1" customHeight="1" x14ac:dyDescent="0.15">
      <c r="A542" s="225"/>
      <c r="B542" s="222"/>
      <c r="C542" s="205"/>
      <c r="D542" s="222"/>
      <c r="E542" s="360"/>
      <c r="F542" s="361"/>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8"/>
      <c r="AF542" s="175"/>
      <c r="AG542" s="175"/>
      <c r="AH542" s="359"/>
      <c r="AI542" s="358"/>
      <c r="AJ542" s="175"/>
      <c r="AK542" s="175"/>
      <c r="AL542" s="175"/>
      <c r="AM542" s="358"/>
      <c r="AN542" s="175"/>
      <c r="AO542" s="175"/>
      <c r="AP542" s="359"/>
      <c r="AQ542" s="358"/>
      <c r="AR542" s="175"/>
      <c r="AS542" s="175"/>
      <c r="AT542" s="359"/>
      <c r="AU542" s="175"/>
      <c r="AV542" s="175"/>
      <c r="AW542" s="175"/>
      <c r="AX542" s="176"/>
    </row>
    <row r="543" spans="1:50" ht="23.25" hidden="1" customHeight="1" x14ac:dyDescent="0.15">
      <c r="A543" s="225"/>
      <c r="B543" s="222"/>
      <c r="C543" s="205"/>
      <c r="D543" s="222"/>
      <c r="E543" s="360"/>
      <c r="F543" s="361"/>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596" t="s">
        <v>301</v>
      </c>
      <c r="AC543" s="596"/>
      <c r="AD543" s="596"/>
      <c r="AE543" s="358"/>
      <c r="AF543" s="175"/>
      <c r="AG543" s="175"/>
      <c r="AH543" s="359"/>
      <c r="AI543" s="358"/>
      <c r="AJ543" s="175"/>
      <c r="AK543" s="175"/>
      <c r="AL543" s="175"/>
      <c r="AM543" s="358"/>
      <c r="AN543" s="175"/>
      <c r="AO543" s="175"/>
      <c r="AP543" s="359"/>
      <c r="AQ543" s="358"/>
      <c r="AR543" s="175"/>
      <c r="AS543" s="175"/>
      <c r="AT543" s="359"/>
      <c r="AU543" s="175"/>
      <c r="AV543" s="175"/>
      <c r="AW543" s="175"/>
      <c r="AX543" s="176"/>
    </row>
    <row r="544" spans="1:50" ht="18.75" hidden="1" customHeight="1" x14ac:dyDescent="0.15">
      <c r="A544" s="225"/>
      <c r="B544" s="222"/>
      <c r="C544" s="205"/>
      <c r="D544" s="222"/>
      <c r="E544" s="360" t="s">
        <v>373</v>
      </c>
      <c r="F544" s="361"/>
      <c r="G544" s="362"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5" t="s">
        <v>372</v>
      </c>
      <c r="AF544" s="356"/>
      <c r="AG544" s="356"/>
      <c r="AH544" s="357"/>
      <c r="AI544" s="234" t="s">
        <v>470</v>
      </c>
      <c r="AJ544" s="234"/>
      <c r="AK544" s="234"/>
      <c r="AL544" s="184"/>
      <c r="AM544" s="234" t="s">
        <v>533</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60"/>
      <c r="F545" s="361"/>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07"/>
      <c r="AR545" s="213"/>
      <c r="AS545" s="150" t="s">
        <v>356</v>
      </c>
      <c r="AT545" s="151"/>
      <c r="AU545" s="213"/>
      <c r="AV545" s="213"/>
      <c r="AW545" s="150" t="s">
        <v>300</v>
      </c>
      <c r="AX545" s="214"/>
    </row>
    <row r="546" spans="1:50" ht="23.25" hidden="1" customHeight="1" x14ac:dyDescent="0.15">
      <c r="A546" s="225"/>
      <c r="B546" s="222"/>
      <c r="C546" s="205"/>
      <c r="D546" s="222"/>
      <c r="E546" s="360"/>
      <c r="F546" s="361"/>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8"/>
      <c r="AF546" s="175"/>
      <c r="AG546" s="175"/>
      <c r="AH546" s="175"/>
      <c r="AI546" s="358"/>
      <c r="AJ546" s="175"/>
      <c r="AK546" s="175"/>
      <c r="AL546" s="175"/>
      <c r="AM546" s="358"/>
      <c r="AN546" s="175"/>
      <c r="AO546" s="175"/>
      <c r="AP546" s="359"/>
      <c r="AQ546" s="358"/>
      <c r="AR546" s="175"/>
      <c r="AS546" s="175"/>
      <c r="AT546" s="359"/>
      <c r="AU546" s="175"/>
      <c r="AV546" s="175"/>
      <c r="AW546" s="175"/>
      <c r="AX546" s="176"/>
    </row>
    <row r="547" spans="1:50" ht="23.25" hidden="1" customHeight="1" x14ac:dyDescent="0.15">
      <c r="A547" s="225"/>
      <c r="B547" s="222"/>
      <c r="C547" s="205"/>
      <c r="D547" s="222"/>
      <c r="E547" s="360"/>
      <c r="F547" s="361"/>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8"/>
      <c r="AF547" s="175"/>
      <c r="AG547" s="175"/>
      <c r="AH547" s="359"/>
      <c r="AI547" s="358"/>
      <c r="AJ547" s="175"/>
      <c r="AK547" s="175"/>
      <c r="AL547" s="175"/>
      <c r="AM547" s="358"/>
      <c r="AN547" s="175"/>
      <c r="AO547" s="175"/>
      <c r="AP547" s="359"/>
      <c r="AQ547" s="358"/>
      <c r="AR547" s="175"/>
      <c r="AS547" s="175"/>
      <c r="AT547" s="359"/>
      <c r="AU547" s="175"/>
      <c r="AV547" s="175"/>
      <c r="AW547" s="175"/>
      <c r="AX547" s="176"/>
    </row>
    <row r="548" spans="1:50" ht="23.25" hidden="1" customHeight="1" x14ac:dyDescent="0.15">
      <c r="A548" s="225"/>
      <c r="B548" s="222"/>
      <c r="C548" s="205"/>
      <c r="D548" s="222"/>
      <c r="E548" s="360"/>
      <c r="F548" s="361"/>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596" t="s">
        <v>301</v>
      </c>
      <c r="AC548" s="596"/>
      <c r="AD548" s="596"/>
      <c r="AE548" s="358"/>
      <c r="AF548" s="175"/>
      <c r="AG548" s="175"/>
      <c r="AH548" s="359"/>
      <c r="AI548" s="358"/>
      <c r="AJ548" s="175"/>
      <c r="AK548" s="175"/>
      <c r="AL548" s="175"/>
      <c r="AM548" s="358"/>
      <c r="AN548" s="175"/>
      <c r="AO548" s="175"/>
      <c r="AP548" s="359"/>
      <c r="AQ548" s="358"/>
      <c r="AR548" s="175"/>
      <c r="AS548" s="175"/>
      <c r="AT548" s="359"/>
      <c r="AU548" s="175"/>
      <c r="AV548" s="175"/>
      <c r="AW548" s="175"/>
      <c r="AX548" s="176"/>
    </row>
    <row r="549" spans="1:50" ht="18.75" hidden="1" customHeight="1" x14ac:dyDescent="0.15">
      <c r="A549" s="225"/>
      <c r="B549" s="222"/>
      <c r="C549" s="205"/>
      <c r="D549" s="222"/>
      <c r="E549" s="360" t="s">
        <v>373</v>
      </c>
      <c r="F549" s="361"/>
      <c r="G549" s="362"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5" t="s">
        <v>372</v>
      </c>
      <c r="AF549" s="356"/>
      <c r="AG549" s="356"/>
      <c r="AH549" s="357"/>
      <c r="AI549" s="234" t="s">
        <v>470</v>
      </c>
      <c r="AJ549" s="234"/>
      <c r="AK549" s="234"/>
      <c r="AL549" s="184"/>
      <c r="AM549" s="234" t="s">
        <v>533</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60"/>
      <c r="F550" s="361"/>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07"/>
      <c r="AR550" s="213"/>
      <c r="AS550" s="150" t="s">
        <v>356</v>
      </c>
      <c r="AT550" s="151"/>
      <c r="AU550" s="213"/>
      <c r="AV550" s="213"/>
      <c r="AW550" s="150" t="s">
        <v>300</v>
      </c>
      <c r="AX550" s="214"/>
    </row>
    <row r="551" spans="1:50" ht="23.25" hidden="1" customHeight="1" x14ac:dyDescent="0.15">
      <c r="A551" s="225"/>
      <c r="B551" s="222"/>
      <c r="C551" s="205"/>
      <c r="D551" s="222"/>
      <c r="E551" s="360"/>
      <c r="F551" s="361"/>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8"/>
      <c r="AF551" s="175"/>
      <c r="AG551" s="175"/>
      <c r="AH551" s="175"/>
      <c r="AI551" s="358"/>
      <c r="AJ551" s="175"/>
      <c r="AK551" s="175"/>
      <c r="AL551" s="175"/>
      <c r="AM551" s="358"/>
      <c r="AN551" s="175"/>
      <c r="AO551" s="175"/>
      <c r="AP551" s="359"/>
      <c r="AQ551" s="358"/>
      <c r="AR551" s="175"/>
      <c r="AS551" s="175"/>
      <c r="AT551" s="359"/>
      <c r="AU551" s="175"/>
      <c r="AV551" s="175"/>
      <c r="AW551" s="175"/>
      <c r="AX551" s="176"/>
    </row>
    <row r="552" spans="1:50" ht="23.25" hidden="1" customHeight="1" x14ac:dyDescent="0.15">
      <c r="A552" s="225"/>
      <c r="B552" s="222"/>
      <c r="C552" s="205"/>
      <c r="D552" s="222"/>
      <c r="E552" s="360"/>
      <c r="F552" s="361"/>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8"/>
      <c r="AF552" s="175"/>
      <c r="AG552" s="175"/>
      <c r="AH552" s="359"/>
      <c r="AI552" s="358"/>
      <c r="AJ552" s="175"/>
      <c r="AK552" s="175"/>
      <c r="AL552" s="175"/>
      <c r="AM552" s="358"/>
      <c r="AN552" s="175"/>
      <c r="AO552" s="175"/>
      <c r="AP552" s="359"/>
      <c r="AQ552" s="358"/>
      <c r="AR552" s="175"/>
      <c r="AS552" s="175"/>
      <c r="AT552" s="359"/>
      <c r="AU552" s="175"/>
      <c r="AV552" s="175"/>
      <c r="AW552" s="175"/>
      <c r="AX552" s="176"/>
    </row>
    <row r="553" spans="1:50" ht="23.25" hidden="1" customHeight="1" x14ac:dyDescent="0.15">
      <c r="A553" s="225"/>
      <c r="B553" s="222"/>
      <c r="C553" s="205"/>
      <c r="D553" s="222"/>
      <c r="E553" s="360"/>
      <c r="F553" s="361"/>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596" t="s">
        <v>301</v>
      </c>
      <c r="AC553" s="596"/>
      <c r="AD553" s="596"/>
      <c r="AE553" s="358"/>
      <c r="AF553" s="175"/>
      <c r="AG553" s="175"/>
      <c r="AH553" s="359"/>
      <c r="AI553" s="358"/>
      <c r="AJ553" s="175"/>
      <c r="AK553" s="175"/>
      <c r="AL553" s="175"/>
      <c r="AM553" s="358"/>
      <c r="AN553" s="175"/>
      <c r="AO553" s="175"/>
      <c r="AP553" s="359"/>
      <c r="AQ553" s="358"/>
      <c r="AR553" s="175"/>
      <c r="AS553" s="175"/>
      <c r="AT553" s="359"/>
      <c r="AU553" s="175"/>
      <c r="AV553" s="175"/>
      <c r="AW553" s="175"/>
      <c r="AX553" s="176"/>
    </row>
    <row r="554" spans="1:50" ht="18.75" hidden="1" customHeight="1" x14ac:dyDescent="0.15">
      <c r="A554" s="225"/>
      <c r="B554" s="222"/>
      <c r="C554" s="205"/>
      <c r="D554" s="222"/>
      <c r="E554" s="360" t="s">
        <v>373</v>
      </c>
      <c r="F554" s="361"/>
      <c r="G554" s="362"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5" t="s">
        <v>372</v>
      </c>
      <c r="AF554" s="356"/>
      <c r="AG554" s="356"/>
      <c r="AH554" s="357"/>
      <c r="AI554" s="234" t="s">
        <v>470</v>
      </c>
      <c r="AJ554" s="234"/>
      <c r="AK554" s="234"/>
      <c r="AL554" s="184"/>
      <c r="AM554" s="234" t="s">
        <v>533</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60"/>
      <c r="F555" s="361"/>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07"/>
      <c r="AR555" s="213"/>
      <c r="AS555" s="150" t="s">
        <v>356</v>
      </c>
      <c r="AT555" s="151"/>
      <c r="AU555" s="213"/>
      <c r="AV555" s="213"/>
      <c r="AW555" s="150" t="s">
        <v>300</v>
      </c>
      <c r="AX555" s="214"/>
    </row>
    <row r="556" spans="1:50" ht="23.25" hidden="1" customHeight="1" x14ac:dyDescent="0.15">
      <c r="A556" s="225"/>
      <c r="B556" s="222"/>
      <c r="C556" s="205"/>
      <c r="D556" s="222"/>
      <c r="E556" s="360"/>
      <c r="F556" s="361"/>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8"/>
      <c r="AF556" s="175"/>
      <c r="AG556" s="175"/>
      <c r="AH556" s="175"/>
      <c r="AI556" s="358"/>
      <c r="AJ556" s="175"/>
      <c r="AK556" s="175"/>
      <c r="AL556" s="175"/>
      <c r="AM556" s="358"/>
      <c r="AN556" s="175"/>
      <c r="AO556" s="175"/>
      <c r="AP556" s="359"/>
      <c r="AQ556" s="358"/>
      <c r="AR556" s="175"/>
      <c r="AS556" s="175"/>
      <c r="AT556" s="359"/>
      <c r="AU556" s="175"/>
      <c r="AV556" s="175"/>
      <c r="AW556" s="175"/>
      <c r="AX556" s="176"/>
    </row>
    <row r="557" spans="1:50" ht="23.25" hidden="1" customHeight="1" x14ac:dyDescent="0.15">
      <c r="A557" s="225"/>
      <c r="B557" s="222"/>
      <c r="C557" s="205"/>
      <c r="D557" s="222"/>
      <c r="E557" s="360"/>
      <c r="F557" s="361"/>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8"/>
      <c r="AF557" s="175"/>
      <c r="AG557" s="175"/>
      <c r="AH557" s="359"/>
      <c r="AI557" s="358"/>
      <c r="AJ557" s="175"/>
      <c r="AK557" s="175"/>
      <c r="AL557" s="175"/>
      <c r="AM557" s="358"/>
      <c r="AN557" s="175"/>
      <c r="AO557" s="175"/>
      <c r="AP557" s="359"/>
      <c r="AQ557" s="358"/>
      <c r="AR557" s="175"/>
      <c r="AS557" s="175"/>
      <c r="AT557" s="359"/>
      <c r="AU557" s="175"/>
      <c r="AV557" s="175"/>
      <c r="AW557" s="175"/>
      <c r="AX557" s="176"/>
    </row>
    <row r="558" spans="1:50" ht="23.25" hidden="1" customHeight="1" x14ac:dyDescent="0.15">
      <c r="A558" s="225"/>
      <c r="B558" s="222"/>
      <c r="C558" s="205"/>
      <c r="D558" s="222"/>
      <c r="E558" s="360"/>
      <c r="F558" s="361"/>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596" t="s">
        <v>301</v>
      </c>
      <c r="AC558" s="596"/>
      <c r="AD558" s="596"/>
      <c r="AE558" s="358"/>
      <c r="AF558" s="175"/>
      <c r="AG558" s="175"/>
      <c r="AH558" s="359"/>
      <c r="AI558" s="358"/>
      <c r="AJ558" s="175"/>
      <c r="AK558" s="175"/>
      <c r="AL558" s="175"/>
      <c r="AM558" s="358"/>
      <c r="AN558" s="175"/>
      <c r="AO558" s="175"/>
      <c r="AP558" s="359"/>
      <c r="AQ558" s="358"/>
      <c r="AR558" s="175"/>
      <c r="AS558" s="175"/>
      <c r="AT558" s="359"/>
      <c r="AU558" s="175"/>
      <c r="AV558" s="175"/>
      <c r="AW558" s="175"/>
      <c r="AX558" s="176"/>
    </row>
    <row r="559" spans="1:50" ht="18.75" hidden="1" customHeight="1" x14ac:dyDescent="0.15">
      <c r="A559" s="225"/>
      <c r="B559" s="222"/>
      <c r="C559" s="205"/>
      <c r="D559" s="222"/>
      <c r="E559" s="360" t="s">
        <v>373</v>
      </c>
      <c r="F559" s="361"/>
      <c r="G559" s="362"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5" t="s">
        <v>372</v>
      </c>
      <c r="AF559" s="356"/>
      <c r="AG559" s="356"/>
      <c r="AH559" s="357"/>
      <c r="AI559" s="234" t="s">
        <v>470</v>
      </c>
      <c r="AJ559" s="234"/>
      <c r="AK559" s="234"/>
      <c r="AL559" s="184"/>
      <c r="AM559" s="234" t="s">
        <v>533</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60"/>
      <c r="F560" s="361"/>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07"/>
      <c r="AR560" s="213"/>
      <c r="AS560" s="150" t="s">
        <v>356</v>
      </c>
      <c r="AT560" s="151"/>
      <c r="AU560" s="213"/>
      <c r="AV560" s="213"/>
      <c r="AW560" s="150" t="s">
        <v>300</v>
      </c>
      <c r="AX560" s="214"/>
    </row>
    <row r="561" spans="1:50" ht="23.25" hidden="1" customHeight="1" x14ac:dyDescent="0.15">
      <c r="A561" s="225"/>
      <c r="B561" s="222"/>
      <c r="C561" s="205"/>
      <c r="D561" s="222"/>
      <c r="E561" s="360"/>
      <c r="F561" s="361"/>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8"/>
      <c r="AF561" s="175"/>
      <c r="AG561" s="175"/>
      <c r="AH561" s="175"/>
      <c r="AI561" s="358"/>
      <c r="AJ561" s="175"/>
      <c r="AK561" s="175"/>
      <c r="AL561" s="175"/>
      <c r="AM561" s="358"/>
      <c r="AN561" s="175"/>
      <c r="AO561" s="175"/>
      <c r="AP561" s="359"/>
      <c r="AQ561" s="358"/>
      <c r="AR561" s="175"/>
      <c r="AS561" s="175"/>
      <c r="AT561" s="359"/>
      <c r="AU561" s="175"/>
      <c r="AV561" s="175"/>
      <c r="AW561" s="175"/>
      <c r="AX561" s="176"/>
    </row>
    <row r="562" spans="1:50" ht="23.25" hidden="1" customHeight="1" x14ac:dyDescent="0.15">
      <c r="A562" s="225"/>
      <c r="B562" s="222"/>
      <c r="C562" s="205"/>
      <c r="D562" s="222"/>
      <c r="E562" s="360"/>
      <c r="F562" s="361"/>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8"/>
      <c r="AF562" s="175"/>
      <c r="AG562" s="175"/>
      <c r="AH562" s="359"/>
      <c r="AI562" s="358"/>
      <c r="AJ562" s="175"/>
      <c r="AK562" s="175"/>
      <c r="AL562" s="175"/>
      <c r="AM562" s="358"/>
      <c r="AN562" s="175"/>
      <c r="AO562" s="175"/>
      <c r="AP562" s="359"/>
      <c r="AQ562" s="358"/>
      <c r="AR562" s="175"/>
      <c r="AS562" s="175"/>
      <c r="AT562" s="359"/>
      <c r="AU562" s="175"/>
      <c r="AV562" s="175"/>
      <c r="AW562" s="175"/>
      <c r="AX562" s="176"/>
    </row>
    <row r="563" spans="1:50" ht="23.25" hidden="1" customHeight="1" x14ac:dyDescent="0.15">
      <c r="A563" s="225"/>
      <c r="B563" s="222"/>
      <c r="C563" s="205"/>
      <c r="D563" s="222"/>
      <c r="E563" s="360"/>
      <c r="F563" s="361"/>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596" t="s">
        <v>301</v>
      </c>
      <c r="AC563" s="596"/>
      <c r="AD563" s="596"/>
      <c r="AE563" s="358"/>
      <c r="AF563" s="175"/>
      <c r="AG563" s="175"/>
      <c r="AH563" s="359"/>
      <c r="AI563" s="358"/>
      <c r="AJ563" s="175"/>
      <c r="AK563" s="175"/>
      <c r="AL563" s="175"/>
      <c r="AM563" s="358"/>
      <c r="AN563" s="175"/>
      <c r="AO563" s="175"/>
      <c r="AP563" s="359"/>
      <c r="AQ563" s="358"/>
      <c r="AR563" s="175"/>
      <c r="AS563" s="175"/>
      <c r="AT563" s="359"/>
      <c r="AU563" s="175"/>
      <c r="AV563" s="175"/>
      <c r="AW563" s="175"/>
      <c r="AX563" s="176"/>
    </row>
    <row r="564" spans="1:50" ht="18.75" hidden="1" customHeight="1" x14ac:dyDescent="0.15">
      <c r="A564" s="225"/>
      <c r="B564" s="222"/>
      <c r="C564" s="205"/>
      <c r="D564" s="222"/>
      <c r="E564" s="360" t="s">
        <v>374</v>
      </c>
      <c r="F564" s="361"/>
      <c r="G564" s="362"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5" t="s">
        <v>372</v>
      </c>
      <c r="AF564" s="356"/>
      <c r="AG564" s="356"/>
      <c r="AH564" s="357"/>
      <c r="AI564" s="234" t="s">
        <v>470</v>
      </c>
      <c r="AJ564" s="234"/>
      <c r="AK564" s="234"/>
      <c r="AL564" s="184"/>
      <c r="AM564" s="234" t="s">
        <v>533</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60"/>
      <c r="F565" s="361"/>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07"/>
      <c r="AR565" s="213"/>
      <c r="AS565" s="150" t="s">
        <v>356</v>
      </c>
      <c r="AT565" s="151"/>
      <c r="AU565" s="213"/>
      <c r="AV565" s="213"/>
      <c r="AW565" s="150" t="s">
        <v>300</v>
      </c>
      <c r="AX565" s="214"/>
    </row>
    <row r="566" spans="1:50" ht="23.25" hidden="1" customHeight="1" x14ac:dyDescent="0.15">
      <c r="A566" s="225"/>
      <c r="B566" s="222"/>
      <c r="C566" s="205"/>
      <c r="D566" s="222"/>
      <c r="E566" s="360"/>
      <c r="F566" s="361"/>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8"/>
      <c r="AF566" s="175"/>
      <c r="AG566" s="175"/>
      <c r="AH566" s="175"/>
      <c r="AI566" s="358"/>
      <c r="AJ566" s="175"/>
      <c r="AK566" s="175"/>
      <c r="AL566" s="175"/>
      <c r="AM566" s="358"/>
      <c r="AN566" s="175"/>
      <c r="AO566" s="175"/>
      <c r="AP566" s="359"/>
      <c r="AQ566" s="358"/>
      <c r="AR566" s="175"/>
      <c r="AS566" s="175"/>
      <c r="AT566" s="359"/>
      <c r="AU566" s="175"/>
      <c r="AV566" s="175"/>
      <c r="AW566" s="175"/>
      <c r="AX566" s="176"/>
    </row>
    <row r="567" spans="1:50" ht="23.25" hidden="1" customHeight="1" x14ac:dyDescent="0.15">
      <c r="A567" s="225"/>
      <c r="B567" s="222"/>
      <c r="C567" s="205"/>
      <c r="D567" s="222"/>
      <c r="E567" s="360"/>
      <c r="F567" s="361"/>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8"/>
      <c r="AF567" s="175"/>
      <c r="AG567" s="175"/>
      <c r="AH567" s="359"/>
      <c r="AI567" s="358"/>
      <c r="AJ567" s="175"/>
      <c r="AK567" s="175"/>
      <c r="AL567" s="175"/>
      <c r="AM567" s="358"/>
      <c r="AN567" s="175"/>
      <c r="AO567" s="175"/>
      <c r="AP567" s="359"/>
      <c r="AQ567" s="358"/>
      <c r="AR567" s="175"/>
      <c r="AS567" s="175"/>
      <c r="AT567" s="359"/>
      <c r="AU567" s="175"/>
      <c r="AV567" s="175"/>
      <c r="AW567" s="175"/>
      <c r="AX567" s="176"/>
    </row>
    <row r="568" spans="1:50" ht="23.25" hidden="1" customHeight="1" x14ac:dyDescent="0.15">
      <c r="A568" s="225"/>
      <c r="B568" s="222"/>
      <c r="C568" s="205"/>
      <c r="D568" s="222"/>
      <c r="E568" s="360"/>
      <c r="F568" s="361"/>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596" t="s">
        <v>14</v>
      </c>
      <c r="AC568" s="596"/>
      <c r="AD568" s="596"/>
      <c r="AE568" s="358"/>
      <c r="AF568" s="175"/>
      <c r="AG568" s="175"/>
      <c r="AH568" s="359"/>
      <c r="AI568" s="358"/>
      <c r="AJ568" s="175"/>
      <c r="AK568" s="175"/>
      <c r="AL568" s="175"/>
      <c r="AM568" s="358"/>
      <c r="AN568" s="175"/>
      <c r="AO568" s="175"/>
      <c r="AP568" s="359"/>
      <c r="AQ568" s="358"/>
      <c r="AR568" s="175"/>
      <c r="AS568" s="175"/>
      <c r="AT568" s="359"/>
      <c r="AU568" s="175"/>
      <c r="AV568" s="175"/>
      <c r="AW568" s="175"/>
      <c r="AX568" s="176"/>
    </row>
    <row r="569" spans="1:50" ht="18.75" hidden="1" customHeight="1" x14ac:dyDescent="0.15">
      <c r="A569" s="225"/>
      <c r="B569" s="222"/>
      <c r="C569" s="205"/>
      <c r="D569" s="222"/>
      <c r="E569" s="360" t="s">
        <v>374</v>
      </c>
      <c r="F569" s="361"/>
      <c r="G569" s="362"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5" t="s">
        <v>372</v>
      </c>
      <c r="AF569" s="356"/>
      <c r="AG569" s="356"/>
      <c r="AH569" s="357"/>
      <c r="AI569" s="234" t="s">
        <v>470</v>
      </c>
      <c r="AJ569" s="234"/>
      <c r="AK569" s="234"/>
      <c r="AL569" s="184"/>
      <c r="AM569" s="234" t="s">
        <v>533</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60"/>
      <c r="F570" s="361"/>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07"/>
      <c r="AR570" s="213"/>
      <c r="AS570" s="150" t="s">
        <v>356</v>
      </c>
      <c r="AT570" s="151"/>
      <c r="AU570" s="213"/>
      <c r="AV570" s="213"/>
      <c r="AW570" s="150" t="s">
        <v>300</v>
      </c>
      <c r="AX570" s="214"/>
    </row>
    <row r="571" spans="1:50" ht="23.25" hidden="1" customHeight="1" x14ac:dyDescent="0.15">
      <c r="A571" s="225"/>
      <c r="B571" s="222"/>
      <c r="C571" s="205"/>
      <c r="D571" s="222"/>
      <c r="E571" s="360"/>
      <c r="F571" s="361"/>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8"/>
      <c r="AF571" s="175"/>
      <c r="AG571" s="175"/>
      <c r="AH571" s="175"/>
      <c r="AI571" s="358"/>
      <c r="AJ571" s="175"/>
      <c r="AK571" s="175"/>
      <c r="AL571" s="175"/>
      <c r="AM571" s="358"/>
      <c r="AN571" s="175"/>
      <c r="AO571" s="175"/>
      <c r="AP571" s="359"/>
      <c r="AQ571" s="358"/>
      <c r="AR571" s="175"/>
      <c r="AS571" s="175"/>
      <c r="AT571" s="359"/>
      <c r="AU571" s="175"/>
      <c r="AV571" s="175"/>
      <c r="AW571" s="175"/>
      <c r="AX571" s="176"/>
    </row>
    <row r="572" spans="1:50" ht="23.25" hidden="1" customHeight="1" x14ac:dyDescent="0.15">
      <c r="A572" s="225"/>
      <c r="B572" s="222"/>
      <c r="C572" s="205"/>
      <c r="D572" s="222"/>
      <c r="E572" s="360"/>
      <c r="F572" s="361"/>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8"/>
      <c r="AF572" s="175"/>
      <c r="AG572" s="175"/>
      <c r="AH572" s="359"/>
      <c r="AI572" s="358"/>
      <c r="AJ572" s="175"/>
      <c r="AK572" s="175"/>
      <c r="AL572" s="175"/>
      <c r="AM572" s="358"/>
      <c r="AN572" s="175"/>
      <c r="AO572" s="175"/>
      <c r="AP572" s="359"/>
      <c r="AQ572" s="358"/>
      <c r="AR572" s="175"/>
      <c r="AS572" s="175"/>
      <c r="AT572" s="359"/>
      <c r="AU572" s="175"/>
      <c r="AV572" s="175"/>
      <c r="AW572" s="175"/>
      <c r="AX572" s="176"/>
    </row>
    <row r="573" spans="1:50" ht="23.25" hidden="1" customHeight="1" x14ac:dyDescent="0.15">
      <c r="A573" s="225"/>
      <c r="B573" s="222"/>
      <c r="C573" s="205"/>
      <c r="D573" s="222"/>
      <c r="E573" s="360"/>
      <c r="F573" s="361"/>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596" t="s">
        <v>14</v>
      </c>
      <c r="AC573" s="596"/>
      <c r="AD573" s="596"/>
      <c r="AE573" s="358"/>
      <c r="AF573" s="175"/>
      <c r="AG573" s="175"/>
      <c r="AH573" s="359"/>
      <c r="AI573" s="358"/>
      <c r="AJ573" s="175"/>
      <c r="AK573" s="175"/>
      <c r="AL573" s="175"/>
      <c r="AM573" s="358"/>
      <c r="AN573" s="175"/>
      <c r="AO573" s="175"/>
      <c r="AP573" s="359"/>
      <c r="AQ573" s="358"/>
      <c r="AR573" s="175"/>
      <c r="AS573" s="175"/>
      <c r="AT573" s="359"/>
      <c r="AU573" s="175"/>
      <c r="AV573" s="175"/>
      <c r="AW573" s="175"/>
      <c r="AX573" s="176"/>
    </row>
    <row r="574" spans="1:50" ht="18.75" hidden="1" customHeight="1" x14ac:dyDescent="0.15">
      <c r="A574" s="225"/>
      <c r="B574" s="222"/>
      <c r="C574" s="205"/>
      <c r="D574" s="222"/>
      <c r="E574" s="360" t="s">
        <v>374</v>
      </c>
      <c r="F574" s="361"/>
      <c r="G574" s="362"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5" t="s">
        <v>372</v>
      </c>
      <c r="AF574" s="356"/>
      <c r="AG574" s="356"/>
      <c r="AH574" s="357"/>
      <c r="AI574" s="234" t="s">
        <v>470</v>
      </c>
      <c r="AJ574" s="234"/>
      <c r="AK574" s="234"/>
      <c r="AL574" s="184"/>
      <c r="AM574" s="234" t="s">
        <v>533</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60"/>
      <c r="F575" s="361"/>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07"/>
      <c r="AR575" s="213"/>
      <c r="AS575" s="150" t="s">
        <v>356</v>
      </c>
      <c r="AT575" s="151"/>
      <c r="AU575" s="213"/>
      <c r="AV575" s="213"/>
      <c r="AW575" s="150" t="s">
        <v>300</v>
      </c>
      <c r="AX575" s="214"/>
    </row>
    <row r="576" spans="1:50" ht="23.25" hidden="1" customHeight="1" x14ac:dyDescent="0.15">
      <c r="A576" s="225"/>
      <c r="B576" s="222"/>
      <c r="C576" s="205"/>
      <c r="D576" s="222"/>
      <c r="E576" s="360"/>
      <c r="F576" s="361"/>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8"/>
      <c r="AF576" s="175"/>
      <c r="AG576" s="175"/>
      <c r="AH576" s="175"/>
      <c r="AI576" s="358"/>
      <c r="AJ576" s="175"/>
      <c r="AK576" s="175"/>
      <c r="AL576" s="175"/>
      <c r="AM576" s="358"/>
      <c r="AN576" s="175"/>
      <c r="AO576" s="175"/>
      <c r="AP576" s="359"/>
      <c r="AQ576" s="358"/>
      <c r="AR576" s="175"/>
      <c r="AS576" s="175"/>
      <c r="AT576" s="359"/>
      <c r="AU576" s="175"/>
      <c r="AV576" s="175"/>
      <c r="AW576" s="175"/>
      <c r="AX576" s="176"/>
    </row>
    <row r="577" spans="1:50" ht="23.25" hidden="1" customHeight="1" x14ac:dyDescent="0.15">
      <c r="A577" s="225"/>
      <c r="B577" s="222"/>
      <c r="C577" s="205"/>
      <c r="D577" s="222"/>
      <c r="E577" s="360"/>
      <c r="F577" s="361"/>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8"/>
      <c r="AF577" s="175"/>
      <c r="AG577" s="175"/>
      <c r="AH577" s="359"/>
      <c r="AI577" s="358"/>
      <c r="AJ577" s="175"/>
      <c r="AK577" s="175"/>
      <c r="AL577" s="175"/>
      <c r="AM577" s="358"/>
      <c r="AN577" s="175"/>
      <c r="AO577" s="175"/>
      <c r="AP577" s="359"/>
      <c r="AQ577" s="358"/>
      <c r="AR577" s="175"/>
      <c r="AS577" s="175"/>
      <c r="AT577" s="359"/>
      <c r="AU577" s="175"/>
      <c r="AV577" s="175"/>
      <c r="AW577" s="175"/>
      <c r="AX577" s="176"/>
    </row>
    <row r="578" spans="1:50" ht="23.25" hidden="1" customHeight="1" x14ac:dyDescent="0.15">
      <c r="A578" s="225"/>
      <c r="B578" s="222"/>
      <c r="C578" s="205"/>
      <c r="D578" s="222"/>
      <c r="E578" s="360"/>
      <c r="F578" s="361"/>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596" t="s">
        <v>14</v>
      </c>
      <c r="AC578" s="596"/>
      <c r="AD578" s="596"/>
      <c r="AE578" s="358"/>
      <c r="AF578" s="175"/>
      <c r="AG578" s="175"/>
      <c r="AH578" s="359"/>
      <c r="AI578" s="358"/>
      <c r="AJ578" s="175"/>
      <c r="AK578" s="175"/>
      <c r="AL578" s="175"/>
      <c r="AM578" s="358"/>
      <c r="AN578" s="175"/>
      <c r="AO578" s="175"/>
      <c r="AP578" s="359"/>
      <c r="AQ578" s="358"/>
      <c r="AR578" s="175"/>
      <c r="AS578" s="175"/>
      <c r="AT578" s="359"/>
      <c r="AU578" s="175"/>
      <c r="AV578" s="175"/>
      <c r="AW578" s="175"/>
      <c r="AX578" s="176"/>
    </row>
    <row r="579" spans="1:50" ht="18.75" hidden="1" customHeight="1" x14ac:dyDescent="0.15">
      <c r="A579" s="225"/>
      <c r="B579" s="222"/>
      <c r="C579" s="205"/>
      <c r="D579" s="222"/>
      <c r="E579" s="360" t="s">
        <v>374</v>
      </c>
      <c r="F579" s="361"/>
      <c r="G579" s="362"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5" t="s">
        <v>372</v>
      </c>
      <c r="AF579" s="356"/>
      <c r="AG579" s="356"/>
      <c r="AH579" s="357"/>
      <c r="AI579" s="234" t="s">
        <v>470</v>
      </c>
      <c r="AJ579" s="234"/>
      <c r="AK579" s="234"/>
      <c r="AL579" s="184"/>
      <c r="AM579" s="234" t="s">
        <v>533</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60"/>
      <c r="F580" s="361"/>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07"/>
      <c r="AR580" s="213"/>
      <c r="AS580" s="150" t="s">
        <v>356</v>
      </c>
      <c r="AT580" s="151"/>
      <c r="AU580" s="213"/>
      <c r="AV580" s="213"/>
      <c r="AW580" s="150" t="s">
        <v>300</v>
      </c>
      <c r="AX580" s="214"/>
    </row>
    <row r="581" spans="1:50" ht="23.25" hidden="1" customHeight="1" x14ac:dyDescent="0.15">
      <c r="A581" s="225"/>
      <c r="B581" s="222"/>
      <c r="C581" s="205"/>
      <c r="D581" s="222"/>
      <c r="E581" s="360"/>
      <c r="F581" s="361"/>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8"/>
      <c r="AF581" s="175"/>
      <c r="AG581" s="175"/>
      <c r="AH581" s="175"/>
      <c r="AI581" s="358"/>
      <c r="AJ581" s="175"/>
      <c r="AK581" s="175"/>
      <c r="AL581" s="175"/>
      <c r="AM581" s="358"/>
      <c r="AN581" s="175"/>
      <c r="AO581" s="175"/>
      <c r="AP581" s="359"/>
      <c r="AQ581" s="358"/>
      <c r="AR581" s="175"/>
      <c r="AS581" s="175"/>
      <c r="AT581" s="359"/>
      <c r="AU581" s="175"/>
      <c r="AV581" s="175"/>
      <c r="AW581" s="175"/>
      <c r="AX581" s="176"/>
    </row>
    <row r="582" spans="1:50" ht="23.25" hidden="1" customHeight="1" x14ac:dyDescent="0.15">
      <c r="A582" s="225"/>
      <c r="B582" s="222"/>
      <c r="C582" s="205"/>
      <c r="D582" s="222"/>
      <c r="E582" s="360"/>
      <c r="F582" s="361"/>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8"/>
      <c r="AF582" s="175"/>
      <c r="AG582" s="175"/>
      <c r="AH582" s="359"/>
      <c r="AI582" s="358"/>
      <c r="AJ582" s="175"/>
      <c r="AK582" s="175"/>
      <c r="AL582" s="175"/>
      <c r="AM582" s="358"/>
      <c r="AN582" s="175"/>
      <c r="AO582" s="175"/>
      <c r="AP582" s="359"/>
      <c r="AQ582" s="358"/>
      <c r="AR582" s="175"/>
      <c r="AS582" s="175"/>
      <c r="AT582" s="359"/>
      <c r="AU582" s="175"/>
      <c r="AV582" s="175"/>
      <c r="AW582" s="175"/>
      <c r="AX582" s="176"/>
    </row>
    <row r="583" spans="1:50" ht="23.25" hidden="1" customHeight="1" x14ac:dyDescent="0.15">
      <c r="A583" s="225"/>
      <c r="B583" s="222"/>
      <c r="C583" s="205"/>
      <c r="D583" s="222"/>
      <c r="E583" s="360"/>
      <c r="F583" s="361"/>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596" t="s">
        <v>14</v>
      </c>
      <c r="AC583" s="596"/>
      <c r="AD583" s="596"/>
      <c r="AE583" s="358"/>
      <c r="AF583" s="175"/>
      <c r="AG583" s="175"/>
      <c r="AH583" s="359"/>
      <c r="AI583" s="358"/>
      <c r="AJ583" s="175"/>
      <c r="AK583" s="175"/>
      <c r="AL583" s="175"/>
      <c r="AM583" s="358"/>
      <c r="AN583" s="175"/>
      <c r="AO583" s="175"/>
      <c r="AP583" s="359"/>
      <c r="AQ583" s="358"/>
      <c r="AR583" s="175"/>
      <c r="AS583" s="175"/>
      <c r="AT583" s="359"/>
      <c r="AU583" s="175"/>
      <c r="AV583" s="175"/>
      <c r="AW583" s="175"/>
      <c r="AX583" s="176"/>
    </row>
    <row r="584" spans="1:50" ht="18.75" hidden="1" customHeight="1" x14ac:dyDescent="0.15">
      <c r="A584" s="225"/>
      <c r="B584" s="222"/>
      <c r="C584" s="205"/>
      <c r="D584" s="222"/>
      <c r="E584" s="360" t="s">
        <v>374</v>
      </c>
      <c r="F584" s="361"/>
      <c r="G584" s="362"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5" t="s">
        <v>372</v>
      </c>
      <c r="AF584" s="356"/>
      <c r="AG584" s="356"/>
      <c r="AH584" s="357"/>
      <c r="AI584" s="234" t="s">
        <v>470</v>
      </c>
      <c r="AJ584" s="234"/>
      <c r="AK584" s="234"/>
      <c r="AL584" s="184"/>
      <c r="AM584" s="234" t="s">
        <v>533</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60"/>
      <c r="F585" s="361"/>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07"/>
      <c r="AR585" s="213"/>
      <c r="AS585" s="150" t="s">
        <v>356</v>
      </c>
      <c r="AT585" s="151"/>
      <c r="AU585" s="213"/>
      <c r="AV585" s="213"/>
      <c r="AW585" s="150" t="s">
        <v>300</v>
      </c>
      <c r="AX585" s="214"/>
    </row>
    <row r="586" spans="1:50" ht="23.25" hidden="1" customHeight="1" x14ac:dyDescent="0.15">
      <c r="A586" s="225"/>
      <c r="B586" s="222"/>
      <c r="C586" s="205"/>
      <c r="D586" s="222"/>
      <c r="E586" s="360"/>
      <c r="F586" s="361"/>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8"/>
      <c r="AF586" s="175"/>
      <c r="AG586" s="175"/>
      <c r="AH586" s="175"/>
      <c r="AI586" s="358"/>
      <c r="AJ586" s="175"/>
      <c r="AK586" s="175"/>
      <c r="AL586" s="175"/>
      <c r="AM586" s="358"/>
      <c r="AN586" s="175"/>
      <c r="AO586" s="175"/>
      <c r="AP586" s="359"/>
      <c r="AQ586" s="358"/>
      <c r="AR586" s="175"/>
      <c r="AS586" s="175"/>
      <c r="AT586" s="359"/>
      <c r="AU586" s="175"/>
      <c r="AV586" s="175"/>
      <c r="AW586" s="175"/>
      <c r="AX586" s="176"/>
    </row>
    <row r="587" spans="1:50" ht="23.25" hidden="1" customHeight="1" x14ac:dyDescent="0.15">
      <c r="A587" s="225"/>
      <c r="B587" s="222"/>
      <c r="C587" s="205"/>
      <c r="D587" s="222"/>
      <c r="E587" s="360"/>
      <c r="F587" s="361"/>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8"/>
      <c r="AF587" s="175"/>
      <c r="AG587" s="175"/>
      <c r="AH587" s="359"/>
      <c r="AI587" s="358"/>
      <c r="AJ587" s="175"/>
      <c r="AK587" s="175"/>
      <c r="AL587" s="175"/>
      <c r="AM587" s="358"/>
      <c r="AN587" s="175"/>
      <c r="AO587" s="175"/>
      <c r="AP587" s="359"/>
      <c r="AQ587" s="358"/>
      <c r="AR587" s="175"/>
      <c r="AS587" s="175"/>
      <c r="AT587" s="359"/>
      <c r="AU587" s="175"/>
      <c r="AV587" s="175"/>
      <c r="AW587" s="175"/>
      <c r="AX587" s="176"/>
    </row>
    <row r="588" spans="1:50" ht="23.25" hidden="1" customHeight="1" x14ac:dyDescent="0.15">
      <c r="A588" s="225"/>
      <c r="B588" s="222"/>
      <c r="C588" s="205"/>
      <c r="D588" s="222"/>
      <c r="E588" s="360"/>
      <c r="F588" s="361"/>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596" t="s">
        <v>14</v>
      </c>
      <c r="AC588" s="596"/>
      <c r="AD588" s="596"/>
      <c r="AE588" s="358"/>
      <c r="AF588" s="175"/>
      <c r="AG588" s="175"/>
      <c r="AH588" s="359"/>
      <c r="AI588" s="358"/>
      <c r="AJ588" s="175"/>
      <c r="AK588" s="175"/>
      <c r="AL588" s="175"/>
      <c r="AM588" s="358"/>
      <c r="AN588" s="175"/>
      <c r="AO588" s="175"/>
      <c r="AP588" s="359"/>
      <c r="AQ588" s="358"/>
      <c r="AR588" s="175"/>
      <c r="AS588" s="175"/>
      <c r="AT588" s="359"/>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08" t="s">
        <v>384</v>
      </c>
      <c r="H592" s="140"/>
      <c r="I592" s="140"/>
      <c r="J592" s="909"/>
      <c r="K592" s="910"/>
      <c r="L592" s="910"/>
      <c r="M592" s="910"/>
      <c r="N592" s="910"/>
      <c r="O592" s="910"/>
      <c r="P592" s="910"/>
      <c r="Q592" s="910"/>
      <c r="R592" s="910"/>
      <c r="S592" s="910"/>
      <c r="T592" s="91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912"/>
    </row>
    <row r="593" spans="1:50" ht="18.75" hidden="1" customHeight="1" x14ac:dyDescent="0.15">
      <c r="A593" s="225"/>
      <c r="B593" s="222"/>
      <c r="C593" s="205"/>
      <c r="D593" s="222"/>
      <c r="E593" s="360" t="s">
        <v>373</v>
      </c>
      <c r="F593" s="361"/>
      <c r="G593" s="362"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5" t="s">
        <v>372</v>
      </c>
      <c r="AF593" s="356"/>
      <c r="AG593" s="356"/>
      <c r="AH593" s="357"/>
      <c r="AI593" s="234" t="s">
        <v>470</v>
      </c>
      <c r="AJ593" s="234"/>
      <c r="AK593" s="234"/>
      <c r="AL593" s="184"/>
      <c r="AM593" s="234" t="s">
        <v>533</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60"/>
      <c r="F594" s="361"/>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07"/>
      <c r="AR594" s="213"/>
      <c r="AS594" s="150" t="s">
        <v>356</v>
      </c>
      <c r="AT594" s="151"/>
      <c r="AU594" s="213"/>
      <c r="AV594" s="213"/>
      <c r="AW594" s="150" t="s">
        <v>300</v>
      </c>
      <c r="AX594" s="214"/>
    </row>
    <row r="595" spans="1:50" ht="23.25" hidden="1" customHeight="1" x14ac:dyDescent="0.15">
      <c r="A595" s="225"/>
      <c r="B595" s="222"/>
      <c r="C595" s="205"/>
      <c r="D595" s="222"/>
      <c r="E595" s="360"/>
      <c r="F595" s="361"/>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8"/>
      <c r="AF595" s="175"/>
      <c r="AG595" s="175"/>
      <c r="AH595" s="175"/>
      <c r="AI595" s="358"/>
      <c r="AJ595" s="175"/>
      <c r="AK595" s="175"/>
      <c r="AL595" s="175"/>
      <c r="AM595" s="358"/>
      <c r="AN595" s="175"/>
      <c r="AO595" s="175"/>
      <c r="AP595" s="359"/>
      <c r="AQ595" s="358"/>
      <c r="AR595" s="175"/>
      <c r="AS595" s="175"/>
      <c r="AT595" s="359"/>
      <c r="AU595" s="175"/>
      <c r="AV595" s="175"/>
      <c r="AW595" s="175"/>
      <c r="AX595" s="176"/>
    </row>
    <row r="596" spans="1:50" ht="23.25" hidden="1" customHeight="1" x14ac:dyDescent="0.15">
      <c r="A596" s="225"/>
      <c r="B596" s="222"/>
      <c r="C596" s="205"/>
      <c r="D596" s="222"/>
      <c r="E596" s="360"/>
      <c r="F596" s="361"/>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8"/>
      <c r="AF596" s="175"/>
      <c r="AG596" s="175"/>
      <c r="AH596" s="359"/>
      <c r="AI596" s="358"/>
      <c r="AJ596" s="175"/>
      <c r="AK596" s="175"/>
      <c r="AL596" s="175"/>
      <c r="AM596" s="358"/>
      <c r="AN596" s="175"/>
      <c r="AO596" s="175"/>
      <c r="AP596" s="359"/>
      <c r="AQ596" s="358"/>
      <c r="AR596" s="175"/>
      <c r="AS596" s="175"/>
      <c r="AT596" s="359"/>
      <c r="AU596" s="175"/>
      <c r="AV596" s="175"/>
      <c r="AW596" s="175"/>
      <c r="AX596" s="176"/>
    </row>
    <row r="597" spans="1:50" ht="23.25" hidden="1" customHeight="1" x14ac:dyDescent="0.15">
      <c r="A597" s="225"/>
      <c r="B597" s="222"/>
      <c r="C597" s="205"/>
      <c r="D597" s="222"/>
      <c r="E597" s="360"/>
      <c r="F597" s="361"/>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596" t="s">
        <v>301</v>
      </c>
      <c r="AC597" s="596"/>
      <c r="AD597" s="596"/>
      <c r="AE597" s="358"/>
      <c r="AF597" s="175"/>
      <c r="AG597" s="175"/>
      <c r="AH597" s="359"/>
      <c r="AI597" s="358"/>
      <c r="AJ597" s="175"/>
      <c r="AK597" s="175"/>
      <c r="AL597" s="175"/>
      <c r="AM597" s="358"/>
      <c r="AN597" s="175"/>
      <c r="AO597" s="175"/>
      <c r="AP597" s="359"/>
      <c r="AQ597" s="358"/>
      <c r="AR597" s="175"/>
      <c r="AS597" s="175"/>
      <c r="AT597" s="359"/>
      <c r="AU597" s="175"/>
      <c r="AV597" s="175"/>
      <c r="AW597" s="175"/>
      <c r="AX597" s="176"/>
    </row>
    <row r="598" spans="1:50" ht="18.75" hidden="1" customHeight="1" x14ac:dyDescent="0.15">
      <c r="A598" s="225"/>
      <c r="B598" s="222"/>
      <c r="C598" s="205"/>
      <c r="D598" s="222"/>
      <c r="E598" s="360" t="s">
        <v>373</v>
      </c>
      <c r="F598" s="361"/>
      <c r="G598" s="362"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5" t="s">
        <v>372</v>
      </c>
      <c r="AF598" s="356"/>
      <c r="AG598" s="356"/>
      <c r="AH598" s="357"/>
      <c r="AI598" s="234" t="s">
        <v>470</v>
      </c>
      <c r="AJ598" s="234"/>
      <c r="AK598" s="234"/>
      <c r="AL598" s="184"/>
      <c r="AM598" s="234" t="s">
        <v>533</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60"/>
      <c r="F599" s="361"/>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07"/>
      <c r="AR599" s="213"/>
      <c r="AS599" s="150" t="s">
        <v>356</v>
      </c>
      <c r="AT599" s="151"/>
      <c r="AU599" s="213"/>
      <c r="AV599" s="213"/>
      <c r="AW599" s="150" t="s">
        <v>300</v>
      </c>
      <c r="AX599" s="214"/>
    </row>
    <row r="600" spans="1:50" ht="23.25" hidden="1" customHeight="1" x14ac:dyDescent="0.15">
      <c r="A600" s="225"/>
      <c r="B600" s="222"/>
      <c r="C600" s="205"/>
      <c r="D600" s="222"/>
      <c r="E600" s="360"/>
      <c r="F600" s="361"/>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8"/>
      <c r="AF600" s="175"/>
      <c r="AG600" s="175"/>
      <c r="AH600" s="175"/>
      <c r="AI600" s="358"/>
      <c r="AJ600" s="175"/>
      <c r="AK600" s="175"/>
      <c r="AL600" s="175"/>
      <c r="AM600" s="358"/>
      <c r="AN600" s="175"/>
      <c r="AO600" s="175"/>
      <c r="AP600" s="359"/>
      <c r="AQ600" s="358"/>
      <c r="AR600" s="175"/>
      <c r="AS600" s="175"/>
      <c r="AT600" s="359"/>
      <c r="AU600" s="175"/>
      <c r="AV600" s="175"/>
      <c r="AW600" s="175"/>
      <c r="AX600" s="176"/>
    </row>
    <row r="601" spans="1:50" ht="23.25" hidden="1" customHeight="1" x14ac:dyDescent="0.15">
      <c r="A601" s="225"/>
      <c r="B601" s="222"/>
      <c r="C601" s="205"/>
      <c r="D601" s="222"/>
      <c r="E601" s="360"/>
      <c r="F601" s="361"/>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8"/>
      <c r="AF601" s="175"/>
      <c r="AG601" s="175"/>
      <c r="AH601" s="359"/>
      <c r="AI601" s="358"/>
      <c r="AJ601" s="175"/>
      <c r="AK601" s="175"/>
      <c r="AL601" s="175"/>
      <c r="AM601" s="358"/>
      <c r="AN601" s="175"/>
      <c r="AO601" s="175"/>
      <c r="AP601" s="359"/>
      <c r="AQ601" s="358"/>
      <c r="AR601" s="175"/>
      <c r="AS601" s="175"/>
      <c r="AT601" s="359"/>
      <c r="AU601" s="175"/>
      <c r="AV601" s="175"/>
      <c r="AW601" s="175"/>
      <c r="AX601" s="176"/>
    </row>
    <row r="602" spans="1:50" ht="23.25" hidden="1" customHeight="1" x14ac:dyDescent="0.15">
      <c r="A602" s="225"/>
      <c r="B602" s="222"/>
      <c r="C602" s="205"/>
      <c r="D602" s="222"/>
      <c r="E602" s="360"/>
      <c r="F602" s="361"/>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596" t="s">
        <v>301</v>
      </c>
      <c r="AC602" s="596"/>
      <c r="AD602" s="596"/>
      <c r="AE602" s="358"/>
      <c r="AF602" s="175"/>
      <c r="AG602" s="175"/>
      <c r="AH602" s="359"/>
      <c r="AI602" s="358"/>
      <c r="AJ602" s="175"/>
      <c r="AK602" s="175"/>
      <c r="AL602" s="175"/>
      <c r="AM602" s="358"/>
      <c r="AN602" s="175"/>
      <c r="AO602" s="175"/>
      <c r="AP602" s="359"/>
      <c r="AQ602" s="358"/>
      <c r="AR602" s="175"/>
      <c r="AS602" s="175"/>
      <c r="AT602" s="359"/>
      <c r="AU602" s="175"/>
      <c r="AV602" s="175"/>
      <c r="AW602" s="175"/>
      <c r="AX602" s="176"/>
    </row>
    <row r="603" spans="1:50" ht="18.75" hidden="1" customHeight="1" x14ac:dyDescent="0.15">
      <c r="A603" s="225"/>
      <c r="B603" s="222"/>
      <c r="C603" s="205"/>
      <c r="D603" s="222"/>
      <c r="E603" s="360" t="s">
        <v>373</v>
      </c>
      <c r="F603" s="361"/>
      <c r="G603" s="362"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5" t="s">
        <v>372</v>
      </c>
      <c r="AF603" s="356"/>
      <c r="AG603" s="356"/>
      <c r="AH603" s="357"/>
      <c r="AI603" s="234" t="s">
        <v>470</v>
      </c>
      <c r="AJ603" s="234"/>
      <c r="AK603" s="234"/>
      <c r="AL603" s="184"/>
      <c r="AM603" s="234" t="s">
        <v>533</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60"/>
      <c r="F604" s="361"/>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07"/>
      <c r="AR604" s="213"/>
      <c r="AS604" s="150" t="s">
        <v>356</v>
      </c>
      <c r="AT604" s="151"/>
      <c r="AU604" s="213"/>
      <c r="AV604" s="213"/>
      <c r="AW604" s="150" t="s">
        <v>300</v>
      </c>
      <c r="AX604" s="214"/>
    </row>
    <row r="605" spans="1:50" ht="23.25" hidden="1" customHeight="1" x14ac:dyDescent="0.15">
      <c r="A605" s="225"/>
      <c r="B605" s="222"/>
      <c r="C605" s="205"/>
      <c r="D605" s="222"/>
      <c r="E605" s="360"/>
      <c r="F605" s="361"/>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8"/>
      <c r="AF605" s="175"/>
      <c r="AG605" s="175"/>
      <c r="AH605" s="175"/>
      <c r="AI605" s="358"/>
      <c r="AJ605" s="175"/>
      <c r="AK605" s="175"/>
      <c r="AL605" s="175"/>
      <c r="AM605" s="358"/>
      <c r="AN605" s="175"/>
      <c r="AO605" s="175"/>
      <c r="AP605" s="359"/>
      <c r="AQ605" s="358"/>
      <c r="AR605" s="175"/>
      <c r="AS605" s="175"/>
      <c r="AT605" s="359"/>
      <c r="AU605" s="175"/>
      <c r="AV605" s="175"/>
      <c r="AW605" s="175"/>
      <c r="AX605" s="176"/>
    </row>
    <row r="606" spans="1:50" ht="23.25" hidden="1" customHeight="1" x14ac:dyDescent="0.15">
      <c r="A606" s="225"/>
      <c r="B606" s="222"/>
      <c r="C606" s="205"/>
      <c r="D606" s="222"/>
      <c r="E606" s="360"/>
      <c r="F606" s="361"/>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8"/>
      <c r="AF606" s="175"/>
      <c r="AG606" s="175"/>
      <c r="AH606" s="359"/>
      <c r="AI606" s="358"/>
      <c r="AJ606" s="175"/>
      <c r="AK606" s="175"/>
      <c r="AL606" s="175"/>
      <c r="AM606" s="358"/>
      <c r="AN606" s="175"/>
      <c r="AO606" s="175"/>
      <c r="AP606" s="359"/>
      <c r="AQ606" s="358"/>
      <c r="AR606" s="175"/>
      <c r="AS606" s="175"/>
      <c r="AT606" s="359"/>
      <c r="AU606" s="175"/>
      <c r="AV606" s="175"/>
      <c r="AW606" s="175"/>
      <c r="AX606" s="176"/>
    </row>
    <row r="607" spans="1:50" ht="23.25" hidden="1" customHeight="1" x14ac:dyDescent="0.15">
      <c r="A607" s="225"/>
      <c r="B607" s="222"/>
      <c r="C607" s="205"/>
      <c r="D607" s="222"/>
      <c r="E607" s="360"/>
      <c r="F607" s="361"/>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596" t="s">
        <v>301</v>
      </c>
      <c r="AC607" s="596"/>
      <c r="AD607" s="596"/>
      <c r="AE607" s="358"/>
      <c r="AF607" s="175"/>
      <c r="AG607" s="175"/>
      <c r="AH607" s="359"/>
      <c r="AI607" s="358"/>
      <c r="AJ607" s="175"/>
      <c r="AK607" s="175"/>
      <c r="AL607" s="175"/>
      <c r="AM607" s="358"/>
      <c r="AN607" s="175"/>
      <c r="AO607" s="175"/>
      <c r="AP607" s="359"/>
      <c r="AQ607" s="358"/>
      <c r="AR607" s="175"/>
      <c r="AS607" s="175"/>
      <c r="AT607" s="359"/>
      <c r="AU607" s="175"/>
      <c r="AV607" s="175"/>
      <c r="AW607" s="175"/>
      <c r="AX607" s="176"/>
    </row>
    <row r="608" spans="1:50" ht="18.75" hidden="1" customHeight="1" x14ac:dyDescent="0.15">
      <c r="A608" s="225"/>
      <c r="B608" s="222"/>
      <c r="C608" s="205"/>
      <c r="D608" s="222"/>
      <c r="E608" s="360" t="s">
        <v>373</v>
      </c>
      <c r="F608" s="361"/>
      <c r="G608" s="362"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5" t="s">
        <v>372</v>
      </c>
      <c r="AF608" s="356"/>
      <c r="AG608" s="356"/>
      <c r="AH608" s="357"/>
      <c r="AI608" s="234" t="s">
        <v>470</v>
      </c>
      <c r="AJ608" s="234"/>
      <c r="AK608" s="234"/>
      <c r="AL608" s="184"/>
      <c r="AM608" s="234" t="s">
        <v>533</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60"/>
      <c r="F609" s="361"/>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07"/>
      <c r="AR609" s="213"/>
      <c r="AS609" s="150" t="s">
        <v>356</v>
      </c>
      <c r="AT609" s="151"/>
      <c r="AU609" s="213"/>
      <c r="AV609" s="213"/>
      <c r="AW609" s="150" t="s">
        <v>300</v>
      </c>
      <c r="AX609" s="214"/>
    </row>
    <row r="610" spans="1:50" ht="23.25" hidden="1" customHeight="1" x14ac:dyDescent="0.15">
      <c r="A610" s="225"/>
      <c r="B610" s="222"/>
      <c r="C610" s="205"/>
      <c r="D610" s="222"/>
      <c r="E610" s="360"/>
      <c r="F610" s="361"/>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8"/>
      <c r="AF610" s="175"/>
      <c r="AG610" s="175"/>
      <c r="AH610" s="175"/>
      <c r="AI610" s="358"/>
      <c r="AJ610" s="175"/>
      <c r="AK610" s="175"/>
      <c r="AL610" s="175"/>
      <c r="AM610" s="358"/>
      <c r="AN610" s="175"/>
      <c r="AO610" s="175"/>
      <c r="AP610" s="359"/>
      <c r="AQ610" s="358"/>
      <c r="AR610" s="175"/>
      <c r="AS610" s="175"/>
      <c r="AT610" s="359"/>
      <c r="AU610" s="175"/>
      <c r="AV610" s="175"/>
      <c r="AW610" s="175"/>
      <c r="AX610" s="176"/>
    </row>
    <row r="611" spans="1:50" ht="23.25" hidden="1" customHeight="1" x14ac:dyDescent="0.15">
      <c r="A611" s="225"/>
      <c r="B611" s="222"/>
      <c r="C611" s="205"/>
      <c r="D611" s="222"/>
      <c r="E611" s="360"/>
      <c r="F611" s="361"/>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8"/>
      <c r="AF611" s="175"/>
      <c r="AG611" s="175"/>
      <c r="AH611" s="359"/>
      <c r="AI611" s="358"/>
      <c r="AJ611" s="175"/>
      <c r="AK611" s="175"/>
      <c r="AL611" s="175"/>
      <c r="AM611" s="358"/>
      <c r="AN611" s="175"/>
      <c r="AO611" s="175"/>
      <c r="AP611" s="359"/>
      <c r="AQ611" s="358"/>
      <c r="AR611" s="175"/>
      <c r="AS611" s="175"/>
      <c r="AT611" s="359"/>
      <c r="AU611" s="175"/>
      <c r="AV611" s="175"/>
      <c r="AW611" s="175"/>
      <c r="AX611" s="176"/>
    </row>
    <row r="612" spans="1:50" ht="23.25" hidden="1" customHeight="1" x14ac:dyDescent="0.15">
      <c r="A612" s="225"/>
      <c r="B612" s="222"/>
      <c r="C612" s="205"/>
      <c r="D612" s="222"/>
      <c r="E612" s="360"/>
      <c r="F612" s="361"/>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596" t="s">
        <v>301</v>
      </c>
      <c r="AC612" s="596"/>
      <c r="AD612" s="596"/>
      <c r="AE612" s="358"/>
      <c r="AF612" s="175"/>
      <c r="AG612" s="175"/>
      <c r="AH612" s="359"/>
      <c r="AI612" s="358"/>
      <c r="AJ612" s="175"/>
      <c r="AK612" s="175"/>
      <c r="AL612" s="175"/>
      <c r="AM612" s="358"/>
      <c r="AN612" s="175"/>
      <c r="AO612" s="175"/>
      <c r="AP612" s="359"/>
      <c r="AQ612" s="358"/>
      <c r="AR612" s="175"/>
      <c r="AS612" s="175"/>
      <c r="AT612" s="359"/>
      <c r="AU612" s="175"/>
      <c r="AV612" s="175"/>
      <c r="AW612" s="175"/>
      <c r="AX612" s="176"/>
    </row>
    <row r="613" spans="1:50" ht="18.75" hidden="1" customHeight="1" x14ac:dyDescent="0.15">
      <c r="A613" s="225"/>
      <c r="B613" s="222"/>
      <c r="C613" s="205"/>
      <c r="D613" s="222"/>
      <c r="E613" s="360" t="s">
        <v>373</v>
      </c>
      <c r="F613" s="361"/>
      <c r="G613" s="362"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5" t="s">
        <v>372</v>
      </c>
      <c r="AF613" s="356"/>
      <c r="AG613" s="356"/>
      <c r="AH613" s="357"/>
      <c r="AI613" s="234" t="s">
        <v>470</v>
      </c>
      <c r="AJ613" s="234"/>
      <c r="AK613" s="234"/>
      <c r="AL613" s="184"/>
      <c r="AM613" s="234" t="s">
        <v>533</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60"/>
      <c r="F614" s="361"/>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07"/>
      <c r="AR614" s="213"/>
      <c r="AS614" s="150" t="s">
        <v>356</v>
      </c>
      <c r="AT614" s="151"/>
      <c r="AU614" s="213"/>
      <c r="AV614" s="213"/>
      <c r="AW614" s="150" t="s">
        <v>300</v>
      </c>
      <c r="AX614" s="214"/>
    </row>
    <row r="615" spans="1:50" ht="23.25" hidden="1" customHeight="1" x14ac:dyDescent="0.15">
      <c r="A615" s="225"/>
      <c r="B615" s="222"/>
      <c r="C615" s="205"/>
      <c r="D615" s="222"/>
      <c r="E615" s="360"/>
      <c r="F615" s="361"/>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8"/>
      <c r="AF615" s="175"/>
      <c r="AG615" s="175"/>
      <c r="AH615" s="175"/>
      <c r="AI615" s="358"/>
      <c r="AJ615" s="175"/>
      <c r="AK615" s="175"/>
      <c r="AL615" s="175"/>
      <c r="AM615" s="358"/>
      <c r="AN615" s="175"/>
      <c r="AO615" s="175"/>
      <c r="AP615" s="359"/>
      <c r="AQ615" s="358"/>
      <c r="AR615" s="175"/>
      <c r="AS615" s="175"/>
      <c r="AT615" s="359"/>
      <c r="AU615" s="175"/>
      <c r="AV615" s="175"/>
      <c r="AW615" s="175"/>
      <c r="AX615" s="176"/>
    </row>
    <row r="616" spans="1:50" ht="23.25" hidden="1" customHeight="1" x14ac:dyDescent="0.15">
      <c r="A616" s="225"/>
      <c r="B616" s="222"/>
      <c r="C616" s="205"/>
      <c r="D616" s="222"/>
      <c r="E616" s="360"/>
      <c r="F616" s="361"/>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8"/>
      <c r="AF616" s="175"/>
      <c r="AG616" s="175"/>
      <c r="AH616" s="359"/>
      <c r="AI616" s="358"/>
      <c r="AJ616" s="175"/>
      <c r="AK616" s="175"/>
      <c r="AL616" s="175"/>
      <c r="AM616" s="358"/>
      <c r="AN616" s="175"/>
      <c r="AO616" s="175"/>
      <c r="AP616" s="359"/>
      <c r="AQ616" s="358"/>
      <c r="AR616" s="175"/>
      <c r="AS616" s="175"/>
      <c r="AT616" s="359"/>
      <c r="AU616" s="175"/>
      <c r="AV616" s="175"/>
      <c r="AW616" s="175"/>
      <c r="AX616" s="176"/>
    </row>
    <row r="617" spans="1:50" ht="23.25" hidden="1" customHeight="1" x14ac:dyDescent="0.15">
      <c r="A617" s="225"/>
      <c r="B617" s="222"/>
      <c r="C617" s="205"/>
      <c r="D617" s="222"/>
      <c r="E617" s="360"/>
      <c r="F617" s="361"/>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596" t="s">
        <v>301</v>
      </c>
      <c r="AC617" s="596"/>
      <c r="AD617" s="596"/>
      <c r="AE617" s="358"/>
      <c r="AF617" s="175"/>
      <c r="AG617" s="175"/>
      <c r="AH617" s="359"/>
      <c r="AI617" s="358"/>
      <c r="AJ617" s="175"/>
      <c r="AK617" s="175"/>
      <c r="AL617" s="175"/>
      <c r="AM617" s="358"/>
      <c r="AN617" s="175"/>
      <c r="AO617" s="175"/>
      <c r="AP617" s="359"/>
      <c r="AQ617" s="358"/>
      <c r="AR617" s="175"/>
      <c r="AS617" s="175"/>
      <c r="AT617" s="359"/>
      <c r="AU617" s="175"/>
      <c r="AV617" s="175"/>
      <c r="AW617" s="175"/>
      <c r="AX617" s="176"/>
    </row>
    <row r="618" spans="1:50" ht="18.75" hidden="1" customHeight="1" x14ac:dyDescent="0.15">
      <c r="A618" s="225"/>
      <c r="B618" s="222"/>
      <c r="C618" s="205"/>
      <c r="D618" s="222"/>
      <c r="E618" s="360" t="s">
        <v>374</v>
      </c>
      <c r="F618" s="361"/>
      <c r="G618" s="362"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5" t="s">
        <v>372</v>
      </c>
      <c r="AF618" s="356"/>
      <c r="AG618" s="356"/>
      <c r="AH618" s="357"/>
      <c r="AI618" s="234" t="s">
        <v>470</v>
      </c>
      <c r="AJ618" s="234"/>
      <c r="AK618" s="234"/>
      <c r="AL618" s="184"/>
      <c r="AM618" s="234" t="s">
        <v>533</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60"/>
      <c r="F619" s="361"/>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07"/>
      <c r="AR619" s="213"/>
      <c r="AS619" s="150" t="s">
        <v>356</v>
      </c>
      <c r="AT619" s="151"/>
      <c r="AU619" s="213"/>
      <c r="AV619" s="213"/>
      <c r="AW619" s="150" t="s">
        <v>300</v>
      </c>
      <c r="AX619" s="214"/>
    </row>
    <row r="620" spans="1:50" ht="23.25" hidden="1" customHeight="1" x14ac:dyDescent="0.15">
      <c r="A620" s="225"/>
      <c r="B620" s="222"/>
      <c r="C620" s="205"/>
      <c r="D620" s="222"/>
      <c r="E620" s="360"/>
      <c r="F620" s="361"/>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8"/>
      <c r="AF620" s="175"/>
      <c r="AG620" s="175"/>
      <c r="AH620" s="175"/>
      <c r="AI620" s="358"/>
      <c r="AJ620" s="175"/>
      <c r="AK620" s="175"/>
      <c r="AL620" s="175"/>
      <c r="AM620" s="358"/>
      <c r="AN620" s="175"/>
      <c r="AO620" s="175"/>
      <c r="AP620" s="359"/>
      <c r="AQ620" s="358"/>
      <c r="AR620" s="175"/>
      <c r="AS620" s="175"/>
      <c r="AT620" s="359"/>
      <c r="AU620" s="175"/>
      <c r="AV620" s="175"/>
      <c r="AW620" s="175"/>
      <c r="AX620" s="176"/>
    </row>
    <row r="621" spans="1:50" ht="23.25" hidden="1" customHeight="1" x14ac:dyDescent="0.15">
      <c r="A621" s="225"/>
      <c r="B621" s="222"/>
      <c r="C621" s="205"/>
      <c r="D621" s="222"/>
      <c r="E621" s="360"/>
      <c r="F621" s="361"/>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8"/>
      <c r="AF621" s="175"/>
      <c r="AG621" s="175"/>
      <c r="AH621" s="359"/>
      <c r="AI621" s="358"/>
      <c r="AJ621" s="175"/>
      <c r="AK621" s="175"/>
      <c r="AL621" s="175"/>
      <c r="AM621" s="358"/>
      <c r="AN621" s="175"/>
      <c r="AO621" s="175"/>
      <c r="AP621" s="359"/>
      <c r="AQ621" s="358"/>
      <c r="AR621" s="175"/>
      <c r="AS621" s="175"/>
      <c r="AT621" s="359"/>
      <c r="AU621" s="175"/>
      <c r="AV621" s="175"/>
      <c r="AW621" s="175"/>
      <c r="AX621" s="176"/>
    </row>
    <row r="622" spans="1:50" ht="23.25" hidden="1" customHeight="1" x14ac:dyDescent="0.15">
      <c r="A622" s="225"/>
      <c r="B622" s="222"/>
      <c r="C622" s="205"/>
      <c r="D622" s="222"/>
      <c r="E622" s="360"/>
      <c r="F622" s="361"/>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596" t="s">
        <v>14</v>
      </c>
      <c r="AC622" s="596"/>
      <c r="AD622" s="596"/>
      <c r="AE622" s="358"/>
      <c r="AF622" s="175"/>
      <c r="AG622" s="175"/>
      <c r="AH622" s="359"/>
      <c r="AI622" s="358"/>
      <c r="AJ622" s="175"/>
      <c r="AK622" s="175"/>
      <c r="AL622" s="175"/>
      <c r="AM622" s="358"/>
      <c r="AN622" s="175"/>
      <c r="AO622" s="175"/>
      <c r="AP622" s="359"/>
      <c r="AQ622" s="358"/>
      <c r="AR622" s="175"/>
      <c r="AS622" s="175"/>
      <c r="AT622" s="359"/>
      <c r="AU622" s="175"/>
      <c r="AV622" s="175"/>
      <c r="AW622" s="175"/>
      <c r="AX622" s="176"/>
    </row>
    <row r="623" spans="1:50" ht="18.75" hidden="1" customHeight="1" x14ac:dyDescent="0.15">
      <c r="A623" s="225"/>
      <c r="B623" s="222"/>
      <c r="C623" s="205"/>
      <c r="D623" s="222"/>
      <c r="E623" s="360" t="s">
        <v>374</v>
      </c>
      <c r="F623" s="361"/>
      <c r="G623" s="362"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5" t="s">
        <v>372</v>
      </c>
      <c r="AF623" s="356"/>
      <c r="AG623" s="356"/>
      <c r="AH623" s="357"/>
      <c r="AI623" s="234" t="s">
        <v>470</v>
      </c>
      <c r="AJ623" s="234"/>
      <c r="AK623" s="234"/>
      <c r="AL623" s="184"/>
      <c r="AM623" s="234" t="s">
        <v>533</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60"/>
      <c r="F624" s="361"/>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07"/>
      <c r="AR624" s="213"/>
      <c r="AS624" s="150" t="s">
        <v>356</v>
      </c>
      <c r="AT624" s="151"/>
      <c r="AU624" s="213"/>
      <c r="AV624" s="213"/>
      <c r="AW624" s="150" t="s">
        <v>300</v>
      </c>
      <c r="AX624" s="214"/>
    </row>
    <row r="625" spans="1:50" ht="23.25" hidden="1" customHeight="1" x14ac:dyDescent="0.15">
      <c r="A625" s="225"/>
      <c r="B625" s="222"/>
      <c r="C625" s="205"/>
      <c r="D625" s="222"/>
      <c r="E625" s="360"/>
      <c r="F625" s="361"/>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8"/>
      <c r="AF625" s="175"/>
      <c r="AG625" s="175"/>
      <c r="AH625" s="175"/>
      <c r="AI625" s="358"/>
      <c r="AJ625" s="175"/>
      <c r="AK625" s="175"/>
      <c r="AL625" s="175"/>
      <c r="AM625" s="358"/>
      <c r="AN625" s="175"/>
      <c r="AO625" s="175"/>
      <c r="AP625" s="359"/>
      <c r="AQ625" s="358"/>
      <c r="AR625" s="175"/>
      <c r="AS625" s="175"/>
      <c r="AT625" s="359"/>
      <c r="AU625" s="175"/>
      <c r="AV625" s="175"/>
      <c r="AW625" s="175"/>
      <c r="AX625" s="176"/>
    </row>
    <row r="626" spans="1:50" ht="23.25" hidden="1" customHeight="1" x14ac:dyDescent="0.15">
      <c r="A626" s="225"/>
      <c r="B626" s="222"/>
      <c r="C626" s="205"/>
      <c r="D626" s="222"/>
      <c r="E626" s="360"/>
      <c r="F626" s="361"/>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8"/>
      <c r="AF626" s="175"/>
      <c r="AG626" s="175"/>
      <c r="AH626" s="359"/>
      <c r="AI626" s="358"/>
      <c r="AJ626" s="175"/>
      <c r="AK626" s="175"/>
      <c r="AL626" s="175"/>
      <c r="AM626" s="358"/>
      <c r="AN626" s="175"/>
      <c r="AO626" s="175"/>
      <c r="AP626" s="359"/>
      <c r="AQ626" s="358"/>
      <c r="AR626" s="175"/>
      <c r="AS626" s="175"/>
      <c r="AT626" s="359"/>
      <c r="AU626" s="175"/>
      <c r="AV626" s="175"/>
      <c r="AW626" s="175"/>
      <c r="AX626" s="176"/>
    </row>
    <row r="627" spans="1:50" ht="23.25" hidden="1" customHeight="1" x14ac:dyDescent="0.15">
      <c r="A627" s="225"/>
      <c r="B627" s="222"/>
      <c r="C627" s="205"/>
      <c r="D627" s="222"/>
      <c r="E627" s="360"/>
      <c r="F627" s="361"/>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596" t="s">
        <v>14</v>
      </c>
      <c r="AC627" s="596"/>
      <c r="AD627" s="596"/>
      <c r="AE627" s="358"/>
      <c r="AF627" s="175"/>
      <c r="AG627" s="175"/>
      <c r="AH627" s="359"/>
      <c r="AI627" s="358"/>
      <c r="AJ627" s="175"/>
      <c r="AK627" s="175"/>
      <c r="AL627" s="175"/>
      <c r="AM627" s="358"/>
      <c r="AN627" s="175"/>
      <c r="AO627" s="175"/>
      <c r="AP627" s="359"/>
      <c r="AQ627" s="358"/>
      <c r="AR627" s="175"/>
      <c r="AS627" s="175"/>
      <c r="AT627" s="359"/>
      <c r="AU627" s="175"/>
      <c r="AV627" s="175"/>
      <c r="AW627" s="175"/>
      <c r="AX627" s="176"/>
    </row>
    <row r="628" spans="1:50" ht="18.75" hidden="1" customHeight="1" x14ac:dyDescent="0.15">
      <c r="A628" s="225"/>
      <c r="B628" s="222"/>
      <c r="C628" s="205"/>
      <c r="D628" s="222"/>
      <c r="E628" s="360" t="s">
        <v>374</v>
      </c>
      <c r="F628" s="361"/>
      <c r="G628" s="362"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5" t="s">
        <v>372</v>
      </c>
      <c r="AF628" s="356"/>
      <c r="AG628" s="356"/>
      <c r="AH628" s="357"/>
      <c r="AI628" s="234" t="s">
        <v>470</v>
      </c>
      <c r="AJ628" s="234"/>
      <c r="AK628" s="234"/>
      <c r="AL628" s="184"/>
      <c r="AM628" s="234" t="s">
        <v>533</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60"/>
      <c r="F629" s="361"/>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07"/>
      <c r="AR629" s="213"/>
      <c r="AS629" s="150" t="s">
        <v>356</v>
      </c>
      <c r="AT629" s="151"/>
      <c r="AU629" s="213"/>
      <c r="AV629" s="213"/>
      <c r="AW629" s="150" t="s">
        <v>300</v>
      </c>
      <c r="AX629" s="214"/>
    </row>
    <row r="630" spans="1:50" ht="23.25" hidden="1" customHeight="1" x14ac:dyDescent="0.15">
      <c r="A630" s="225"/>
      <c r="B630" s="222"/>
      <c r="C630" s="205"/>
      <c r="D630" s="222"/>
      <c r="E630" s="360"/>
      <c r="F630" s="361"/>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8"/>
      <c r="AF630" s="175"/>
      <c r="AG630" s="175"/>
      <c r="AH630" s="175"/>
      <c r="AI630" s="358"/>
      <c r="AJ630" s="175"/>
      <c r="AK630" s="175"/>
      <c r="AL630" s="175"/>
      <c r="AM630" s="358"/>
      <c r="AN630" s="175"/>
      <c r="AO630" s="175"/>
      <c r="AP630" s="359"/>
      <c r="AQ630" s="358"/>
      <c r="AR630" s="175"/>
      <c r="AS630" s="175"/>
      <c r="AT630" s="359"/>
      <c r="AU630" s="175"/>
      <c r="AV630" s="175"/>
      <c r="AW630" s="175"/>
      <c r="AX630" s="176"/>
    </row>
    <row r="631" spans="1:50" ht="23.25" hidden="1" customHeight="1" x14ac:dyDescent="0.15">
      <c r="A631" s="225"/>
      <c r="B631" s="222"/>
      <c r="C631" s="205"/>
      <c r="D631" s="222"/>
      <c r="E631" s="360"/>
      <c r="F631" s="361"/>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8"/>
      <c r="AF631" s="175"/>
      <c r="AG631" s="175"/>
      <c r="AH631" s="359"/>
      <c r="AI631" s="358"/>
      <c r="AJ631" s="175"/>
      <c r="AK631" s="175"/>
      <c r="AL631" s="175"/>
      <c r="AM631" s="358"/>
      <c r="AN631" s="175"/>
      <c r="AO631" s="175"/>
      <c r="AP631" s="359"/>
      <c r="AQ631" s="358"/>
      <c r="AR631" s="175"/>
      <c r="AS631" s="175"/>
      <c r="AT631" s="359"/>
      <c r="AU631" s="175"/>
      <c r="AV631" s="175"/>
      <c r="AW631" s="175"/>
      <c r="AX631" s="176"/>
    </row>
    <row r="632" spans="1:50" ht="23.25" hidden="1" customHeight="1" x14ac:dyDescent="0.15">
      <c r="A632" s="225"/>
      <c r="B632" s="222"/>
      <c r="C632" s="205"/>
      <c r="D632" s="222"/>
      <c r="E632" s="360"/>
      <c r="F632" s="361"/>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596" t="s">
        <v>14</v>
      </c>
      <c r="AC632" s="596"/>
      <c r="AD632" s="596"/>
      <c r="AE632" s="358"/>
      <c r="AF632" s="175"/>
      <c r="AG632" s="175"/>
      <c r="AH632" s="359"/>
      <c r="AI632" s="358"/>
      <c r="AJ632" s="175"/>
      <c r="AK632" s="175"/>
      <c r="AL632" s="175"/>
      <c r="AM632" s="358"/>
      <c r="AN632" s="175"/>
      <c r="AO632" s="175"/>
      <c r="AP632" s="359"/>
      <c r="AQ632" s="358"/>
      <c r="AR632" s="175"/>
      <c r="AS632" s="175"/>
      <c r="AT632" s="359"/>
      <c r="AU632" s="175"/>
      <c r="AV632" s="175"/>
      <c r="AW632" s="175"/>
      <c r="AX632" s="176"/>
    </row>
    <row r="633" spans="1:50" ht="18.75" hidden="1" customHeight="1" x14ac:dyDescent="0.15">
      <c r="A633" s="225"/>
      <c r="B633" s="222"/>
      <c r="C633" s="205"/>
      <c r="D633" s="222"/>
      <c r="E633" s="360" t="s">
        <v>374</v>
      </c>
      <c r="F633" s="361"/>
      <c r="G633" s="362"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5" t="s">
        <v>372</v>
      </c>
      <c r="AF633" s="356"/>
      <c r="AG633" s="356"/>
      <c r="AH633" s="357"/>
      <c r="AI633" s="234" t="s">
        <v>470</v>
      </c>
      <c r="AJ633" s="234"/>
      <c r="AK633" s="234"/>
      <c r="AL633" s="184"/>
      <c r="AM633" s="234" t="s">
        <v>533</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60"/>
      <c r="F634" s="361"/>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07"/>
      <c r="AR634" s="213"/>
      <c r="AS634" s="150" t="s">
        <v>356</v>
      </c>
      <c r="AT634" s="151"/>
      <c r="AU634" s="213"/>
      <c r="AV634" s="213"/>
      <c r="AW634" s="150" t="s">
        <v>300</v>
      </c>
      <c r="AX634" s="214"/>
    </row>
    <row r="635" spans="1:50" ht="23.25" hidden="1" customHeight="1" x14ac:dyDescent="0.15">
      <c r="A635" s="225"/>
      <c r="B635" s="222"/>
      <c r="C635" s="205"/>
      <c r="D635" s="222"/>
      <c r="E635" s="360"/>
      <c r="F635" s="361"/>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8"/>
      <c r="AF635" s="175"/>
      <c r="AG635" s="175"/>
      <c r="AH635" s="175"/>
      <c r="AI635" s="358"/>
      <c r="AJ635" s="175"/>
      <c r="AK635" s="175"/>
      <c r="AL635" s="175"/>
      <c r="AM635" s="358"/>
      <c r="AN635" s="175"/>
      <c r="AO635" s="175"/>
      <c r="AP635" s="359"/>
      <c r="AQ635" s="358"/>
      <c r="AR635" s="175"/>
      <c r="AS635" s="175"/>
      <c r="AT635" s="359"/>
      <c r="AU635" s="175"/>
      <c r="AV635" s="175"/>
      <c r="AW635" s="175"/>
      <c r="AX635" s="176"/>
    </row>
    <row r="636" spans="1:50" ht="23.25" hidden="1" customHeight="1" x14ac:dyDescent="0.15">
      <c r="A636" s="225"/>
      <c r="B636" s="222"/>
      <c r="C636" s="205"/>
      <c r="D636" s="222"/>
      <c r="E636" s="360"/>
      <c r="F636" s="361"/>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8"/>
      <c r="AF636" s="175"/>
      <c r="AG636" s="175"/>
      <c r="AH636" s="359"/>
      <c r="AI636" s="358"/>
      <c r="AJ636" s="175"/>
      <c r="AK636" s="175"/>
      <c r="AL636" s="175"/>
      <c r="AM636" s="358"/>
      <c r="AN636" s="175"/>
      <c r="AO636" s="175"/>
      <c r="AP636" s="359"/>
      <c r="AQ636" s="358"/>
      <c r="AR636" s="175"/>
      <c r="AS636" s="175"/>
      <c r="AT636" s="359"/>
      <c r="AU636" s="175"/>
      <c r="AV636" s="175"/>
      <c r="AW636" s="175"/>
      <c r="AX636" s="176"/>
    </row>
    <row r="637" spans="1:50" ht="23.25" hidden="1" customHeight="1" x14ac:dyDescent="0.15">
      <c r="A637" s="225"/>
      <c r="B637" s="222"/>
      <c r="C637" s="205"/>
      <c r="D637" s="222"/>
      <c r="E637" s="360"/>
      <c r="F637" s="361"/>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596" t="s">
        <v>14</v>
      </c>
      <c r="AC637" s="596"/>
      <c r="AD637" s="596"/>
      <c r="AE637" s="358"/>
      <c r="AF637" s="175"/>
      <c r="AG637" s="175"/>
      <c r="AH637" s="359"/>
      <c r="AI637" s="358"/>
      <c r="AJ637" s="175"/>
      <c r="AK637" s="175"/>
      <c r="AL637" s="175"/>
      <c r="AM637" s="358"/>
      <c r="AN637" s="175"/>
      <c r="AO637" s="175"/>
      <c r="AP637" s="359"/>
      <c r="AQ637" s="358"/>
      <c r="AR637" s="175"/>
      <c r="AS637" s="175"/>
      <c r="AT637" s="359"/>
      <c r="AU637" s="175"/>
      <c r="AV637" s="175"/>
      <c r="AW637" s="175"/>
      <c r="AX637" s="176"/>
    </row>
    <row r="638" spans="1:50" ht="18.75" hidden="1" customHeight="1" x14ac:dyDescent="0.15">
      <c r="A638" s="225"/>
      <c r="B638" s="222"/>
      <c r="C638" s="205"/>
      <c r="D638" s="222"/>
      <c r="E638" s="360" t="s">
        <v>374</v>
      </c>
      <c r="F638" s="361"/>
      <c r="G638" s="362"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5" t="s">
        <v>372</v>
      </c>
      <c r="AF638" s="356"/>
      <c r="AG638" s="356"/>
      <c r="AH638" s="357"/>
      <c r="AI638" s="234" t="s">
        <v>470</v>
      </c>
      <c r="AJ638" s="234"/>
      <c r="AK638" s="234"/>
      <c r="AL638" s="184"/>
      <c r="AM638" s="234" t="s">
        <v>533</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60"/>
      <c r="F639" s="361"/>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07"/>
      <c r="AR639" s="213"/>
      <c r="AS639" s="150" t="s">
        <v>356</v>
      </c>
      <c r="AT639" s="151"/>
      <c r="AU639" s="213"/>
      <c r="AV639" s="213"/>
      <c r="AW639" s="150" t="s">
        <v>300</v>
      </c>
      <c r="AX639" s="214"/>
    </row>
    <row r="640" spans="1:50" ht="23.25" hidden="1" customHeight="1" x14ac:dyDescent="0.15">
      <c r="A640" s="225"/>
      <c r="B640" s="222"/>
      <c r="C640" s="205"/>
      <c r="D640" s="222"/>
      <c r="E640" s="360"/>
      <c r="F640" s="361"/>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8"/>
      <c r="AF640" s="175"/>
      <c r="AG640" s="175"/>
      <c r="AH640" s="175"/>
      <c r="AI640" s="358"/>
      <c r="AJ640" s="175"/>
      <c r="AK640" s="175"/>
      <c r="AL640" s="175"/>
      <c r="AM640" s="358"/>
      <c r="AN640" s="175"/>
      <c r="AO640" s="175"/>
      <c r="AP640" s="359"/>
      <c r="AQ640" s="358"/>
      <c r="AR640" s="175"/>
      <c r="AS640" s="175"/>
      <c r="AT640" s="359"/>
      <c r="AU640" s="175"/>
      <c r="AV640" s="175"/>
      <c r="AW640" s="175"/>
      <c r="AX640" s="176"/>
    </row>
    <row r="641" spans="1:50" ht="23.25" hidden="1" customHeight="1" x14ac:dyDescent="0.15">
      <c r="A641" s="225"/>
      <c r="B641" s="222"/>
      <c r="C641" s="205"/>
      <c r="D641" s="222"/>
      <c r="E641" s="360"/>
      <c r="F641" s="361"/>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8"/>
      <c r="AF641" s="175"/>
      <c r="AG641" s="175"/>
      <c r="AH641" s="359"/>
      <c r="AI641" s="358"/>
      <c r="AJ641" s="175"/>
      <c r="AK641" s="175"/>
      <c r="AL641" s="175"/>
      <c r="AM641" s="358"/>
      <c r="AN641" s="175"/>
      <c r="AO641" s="175"/>
      <c r="AP641" s="359"/>
      <c r="AQ641" s="358"/>
      <c r="AR641" s="175"/>
      <c r="AS641" s="175"/>
      <c r="AT641" s="359"/>
      <c r="AU641" s="175"/>
      <c r="AV641" s="175"/>
      <c r="AW641" s="175"/>
      <c r="AX641" s="176"/>
    </row>
    <row r="642" spans="1:50" ht="23.25" hidden="1" customHeight="1" x14ac:dyDescent="0.15">
      <c r="A642" s="225"/>
      <c r="B642" s="222"/>
      <c r="C642" s="205"/>
      <c r="D642" s="222"/>
      <c r="E642" s="360"/>
      <c r="F642" s="361"/>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596" t="s">
        <v>14</v>
      </c>
      <c r="AC642" s="596"/>
      <c r="AD642" s="596"/>
      <c r="AE642" s="358"/>
      <c r="AF642" s="175"/>
      <c r="AG642" s="175"/>
      <c r="AH642" s="359"/>
      <c r="AI642" s="358"/>
      <c r="AJ642" s="175"/>
      <c r="AK642" s="175"/>
      <c r="AL642" s="175"/>
      <c r="AM642" s="358"/>
      <c r="AN642" s="175"/>
      <c r="AO642" s="175"/>
      <c r="AP642" s="359"/>
      <c r="AQ642" s="358"/>
      <c r="AR642" s="175"/>
      <c r="AS642" s="175"/>
      <c r="AT642" s="359"/>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08" t="s">
        <v>384</v>
      </c>
      <c r="H646" s="140"/>
      <c r="I646" s="140"/>
      <c r="J646" s="909"/>
      <c r="K646" s="910"/>
      <c r="L646" s="910"/>
      <c r="M646" s="910"/>
      <c r="N646" s="910"/>
      <c r="O646" s="910"/>
      <c r="P646" s="910"/>
      <c r="Q646" s="910"/>
      <c r="R646" s="910"/>
      <c r="S646" s="910"/>
      <c r="T646" s="91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912"/>
    </row>
    <row r="647" spans="1:50" ht="18.75" hidden="1" customHeight="1" x14ac:dyDescent="0.15">
      <c r="A647" s="225"/>
      <c r="B647" s="222"/>
      <c r="C647" s="205"/>
      <c r="D647" s="222"/>
      <c r="E647" s="360" t="s">
        <v>373</v>
      </c>
      <c r="F647" s="361"/>
      <c r="G647" s="362"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5" t="s">
        <v>372</v>
      </c>
      <c r="AF647" s="356"/>
      <c r="AG647" s="356"/>
      <c r="AH647" s="357"/>
      <c r="AI647" s="234" t="s">
        <v>470</v>
      </c>
      <c r="AJ647" s="234"/>
      <c r="AK647" s="234"/>
      <c r="AL647" s="184"/>
      <c r="AM647" s="234" t="s">
        <v>533</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60"/>
      <c r="F648" s="361"/>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07"/>
      <c r="AR648" s="213"/>
      <c r="AS648" s="150" t="s">
        <v>356</v>
      </c>
      <c r="AT648" s="151"/>
      <c r="AU648" s="213"/>
      <c r="AV648" s="213"/>
      <c r="AW648" s="150" t="s">
        <v>300</v>
      </c>
      <c r="AX648" s="214"/>
    </row>
    <row r="649" spans="1:50" ht="23.25" hidden="1" customHeight="1" x14ac:dyDescent="0.15">
      <c r="A649" s="225"/>
      <c r="B649" s="222"/>
      <c r="C649" s="205"/>
      <c r="D649" s="222"/>
      <c r="E649" s="360"/>
      <c r="F649" s="361"/>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8"/>
      <c r="AF649" s="175"/>
      <c r="AG649" s="175"/>
      <c r="AH649" s="175"/>
      <c r="AI649" s="358"/>
      <c r="AJ649" s="175"/>
      <c r="AK649" s="175"/>
      <c r="AL649" s="175"/>
      <c r="AM649" s="358"/>
      <c r="AN649" s="175"/>
      <c r="AO649" s="175"/>
      <c r="AP649" s="359"/>
      <c r="AQ649" s="358"/>
      <c r="AR649" s="175"/>
      <c r="AS649" s="175"/>
      <c r="AT649" s="359"/>
      <c r="AU649" s="175"/>
      <c r="AV649" s="175"/>
      <c r="AW649" s="175"/>
      <c r="AX649" s="176"/>
    </row>
    <row r="650" spans="1:50" ht="23.25" hidden="1" customHeight="1" x14ac:dyDescent="0.15">
      <c r="A650" s="225"/>
      <c r="B650" s="222"/>
      <c r="C650" s="205"/>
      <c r="D650" s="222"/>
      <c r="E650" s="360"/>
      <c r="F650" s="361"/>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8"/>
      <c r="AF650" s="175"/>
      <c r="AG650" s="175"/>
      <c r="AH650" s="359"/>
      <c r="AI650" s="358"/>
      <c r="AJ650" s="175"/>
      <c r="AK650" s="175"/>
      <c r="AL650" s="175"/>
      <c r="AM650" s="358"/>
      <c r="AN650" s="175"/>
      <c r="AO650" s="175"/>
      <c r="AP650" s="359"/>
      <c r="AQ650" s="358"/>
      <c r="AR650" s="175"/>
      <c r="AS650" s="175"/>
      <c r="AT650" s="359"/>
      <c r="AU650" s="175"/>
      <c r="AV650" s="175"/>
      <c r="AW650" s="175"/>
      <c r="AX650" s="176"/>
    </row>
    <row r="651" spans="1:50" ht="23.25" hidden="1" customHeight="1" x14ac:dyDescent="0.15">
      <c r="A651" s="225"/>
      <c r="B651" s="222"/>
      <c r="C651" s="205"/>
      <c r="D651" s="222"/>
      <c r="E651" s="360"/>
      <c r="F651" s="361"/>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596" t="s">
        <v>301</v>
      </c>
      <c r="AC651" s="596"/>
      <c r="AD651" s="596"/>
      <c r="AE651" s="358"/>
      <c r="AF651" s="175"/>
      <c r="AG651" s="175"/>
      <c r="AH651" s="359"/>
      <c r="AI651" s="358"/>
      <c r="AJ651" s="175"/>
      <c r="AK651" s="175"/>
      <c r="AL651" s="175"/>
      <c r="AM651" s="358"/>
      <c r="AN651" s="175"/>
      <c r="AO651" s="175"/>
      <c r="AP651" s="359"/>
      <c r="AQ651" s="358"/>
      <c r="AR651" s="175"/>
      <c r="AS651" s="175"/>
      <c r="AT651" s="359"/>
      <c r="AU651" s="175"/>
      <c r="AV651" s="175"/>
      <c r="AW651" s="175"/>
      <c r="AX651" s="176"/>
    </row>
    <row r="652" spans="1:50" ht="18.75" hidden="1" customHeight="1" x14ac:dyDescent="0.15">
      <c r="A652" s="225"/>
      <c r="B652" s="222"/>
      <c r="C652" s="205"/>
      <c r="D652" s="222"/>
      <c r="E652" s="360" t="s">
        <v>373</v>
      </c>
      <c r="F652" s="361"/>
      <c r="G652" s="362"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5" t="s">
        <v>372</v>
      </c>
      <c r="AF652" s="356"/>
      <c r="AG652" s="356"/>
      <c r="AH652" s="357"/>
      <c r="AI652" s="234" t="s">
        <v>470</v>
      </c>
      <c r="AJ652" s="234"/>
      <c r="AK652" s="234"/>
      <c r="AL652" s="184"/>
      <c r="AM652" s="234" t="s">
        <v>533</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60"/>
      <c r="F653" s="361"/>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07"/>
      <c r="AR653" s="213"/>
      <c r="AS653" s="150" t="s">
        <v>356</v>
      </c>
      <c r="AT653" s="151"/>
      <c r="AU653" s="213"/>
      <c r="AV653" s="213"/>
      <c r="AW653" s="150" t="s">
        <v>300</v>
      </c>
      <c r="AX653" s="214"/>
    </row>
    <row r="654" spans="1:50" ht="23.25" hidden="1" customHeight="1" x14ac:dyDescent="0.15">
      <c r="A654" s="225"/>
      <c r="B654" s="222"/>
      <c r="C654" s="205"/>
      <c r="D654" s="222"/>
      <c r="E654" s="360"/>
      <c r="F654" s="361"/>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8"/>
      <c r="AF654" s="175"/>
      <c r="AG654" s="175"/>
      <c r="AH654" s="175"/>
      <c r="AI654" s="358"/>
      <c r="AJ654" s="175"/>
      <c r="AK654" s="175"/>
      <c r="AL654" s="175"/>
      <c r="AM654" s="358"/>
      <c r="AN654" s="175"/>
      <c r="AO654" s="175"/>
      <c r="AP654" s="359"/>
      <c r="AQ654" s="358"/>
      <c r="AR654" s="175"/>
      <c r="AS654" s="175"/>
      <c r="AT654" s="359"/>
      <c r="AU654" s="175"/>
      <c r="AV654" s="175"/>
      <c r="AW654" s="175"/>
      <c r="AX654" s="176"/>
    </row>
    <row r="655" spans="1:50" ht="23.25" hidden="1" customHeight="1" x14ac:dyDescent="0.15">
      <c r="A655" s="225"/>
      <c r="B655" s="222"/>
      <c r="C655" s="205"/>
      <c r="D655" s="222"/>
      <c r="E655" s="360"/>
      <c r="F655" s="361"/>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8"/>
      <c r="AF655" s="175"/>
      <c r="AG655" s="175"/>
      <c r="AH655" s="359"/>
      <c r="AI655" s="358"/>
      <c r="AJ655" s="175"/>
      <c r="AK655" s="175"/>
      <c r="AL655" s="175"/>
      <c r="AM655" s="358"/>
      <c r="AN655" s="175"/>
      <c r="AO655" s="175"/>
      <c r="AP655" s="359"/>
      <c r="AQ655" s="358"/>
      <c r="AR655" s="175"/>
      <c r="AS655" s="175"/>
      <c r="AT655" s="359"/>
      <c r="AU655" s="175"/>
      <c r="AV655" s="175"/>
      <c r="AW655" s="175"/>
      <c r="AX655" s="176"/>
    </row>
    <row r="656" spans="1:50" ht="23.25" hidden="1" customHeight="1" x14ac:dyDescent="0.15">
      <c r="A656" s="225"/>
      <c r="B656" s="222"/>
      <c r="C656" s="205"/>
      <c r="D656" s="222"/>
      <c r="E656" s="360"/>
      <c r="F656" s="361"/>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596" t="s">
        <v>301</v>
      </c>
      <c r="AC656" s="596"/>
      <c r="AD656" s="596"/>
      <c r="AE656" s="358"/>
      <c r="AF656" s="175"/>
      <c r="AG656" s="175"/>
      <c r="AH656" s="359"/>
      <c r="AI656" s="358"/>
      <c r="AJ656" s="175"/>
      <c r="AK656" s="175"/>
      <c r="AL656" s="175"/>
      <c r="AM656" s="358"/>
      <c r="AN656" s="175"/>
      <c r="AO656" s="175"/>
      <c r="AP656" s="359"/>
      <c r="AQ656" s="358"/>
      <c r="AR656" s="175"/>
      <c r="AS656" s="175"/>
      <c r="AT656" s="359"/>
      <c r="AU656" s="175"/>
      <c r="AV656" s="175"/>
      <c r="AW656" s="175"/>
      <c r="AX656" s="176"/>
    </row>
    <row r="657" spans="1:50" ht="18.75" hidden="1" customHeight="1" x14ac:dyDescent="0.15">
      <c r="A657" s="225"/>
      <c r="B657" s="222"/>
      <c r="C657" s="205"/>
      <c r="D657" s="222"/>
      <c r="E657" s="360" t="s">
        <v>373</v>
      </c>
      <c r="F657" s="361"/>
      <c r="G657" s="362"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5" t="s">
        <v>372</v>
      </c>
      <c r="AF657" s="356"/>
      <c r="AG657" s="356"/>
      <c r="AH657" s="357"/>
      <c r="AI657" s="234" t="s">
        <v>470</v>
      </c>
      <c r="AJ657" s="234"/>
      <c r="AK657" s="234"/>
      <c r="AL657" s="184"/>
      <c r="AM657" s="234" t="s">
        <v>533</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60"/>
      <c r="F658" s="361"/>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07"/>
      <c r="AR658" s="213"/>
      <c r="AS658" s="150" t="s">
        <v>356</v>
      </c>
      <c r="AT658" s="151"/>
      <c r="AU658" s="213"/>
      <c r="AV658" s="213"/>
      <c r="AW658" s="150" t="s">
        <v>300</v>
      </c>
      <c r="AX658" s="214"/>
    </row>
    <row r="659" spans="1:50" ht="23.25" hidden="1" customHeight="1" x14ac:dyDescent="0.15">
      <c r="A659" s="225"/>
      <c r="B659" s="222"/>
      <c r="C659" s="205"/>
      <c r="D659" s="222"/>
      <c r="E659" s="360"/>
      <c r="F659" s="361"/>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8"/>
      <c r="AF659" s="175"/>
      <c r="AG659" s="175"/>
      <c r="AH659" s="175"/>
      <c r="AI659" s="358"/>
      <c r="AJ659" s="175"/>
      <c r="AK659" s="175"/>
      <c r="AL659" s="175"/>
      <c r="AM659" s="358"/>
      <c r="AN659" s="175"/>
      <c r="AO659" s="175"/>
      <c r="AP659" s="359"/>
      <c r="AQ659" s="358"/>
      <c r="AR659" s="175"/>
      <c r="AS659" s="175"/>
      <c r="AT659" s="359"/>
      <c r="AU659" s="175"/>
      <c r="AV659" s="175"/>
      <c r="AW659" s="175"/>
      <c r="AX659" s="176"/>
    </row>
    <row r="660" spans="1:50" ht="23.25" hidden="1" customHeight="1" x14ac:dyDescent="0.15">
      <c r="A660" s="225"/>
      <c r="B660" s="222"/>
      <c r="C660" s="205"/>
      <c r="D660" s="222"/>
      <c r="E660" s="360"/>
      <c r="F660" s="361"/>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8"/>
      <c r="AF660" s="175"/>
      <c r="AG660" s="175"/>
      <c r="AH660" s="359"/>
      <c r="AI660" s="358"/>
      <c r="AJ660" s="175"/>
      <c r="AK660" s="175"/>
      <c r="AL660" s="175"/>
      <c r="AM660" s="358"/>
      <c r="AN660" s="175"/>
      <c r="AO660" s="175"/>
      <c r="AP660" s="359"/>
      <c r="AQ660" s="358"/>
      <c r="AR660" s="175"/>
      <c r="AS660" s="175"/>
      <c r="AT660" s="359"/>
      <c r="AU660" s="175"/>
      <c r="AV660" s="175"/>
      <c r="AW660" s="175"/>
      <c r="AX660" s="176"/>
    </row>
    <row r="661" spans="1:50" ht="23.25" hidden="1" customHeight="1" x14ac:dyDescent="0.15">
      <c r="A661" s="225"/>
      <c r="B661" s="222"/>
      <c r="C661" s="205"/>
      <c r="D661" s="222"/>
      <c r="E661" s="360"/>
      <c r="F661" s="361"/>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596" t="s">
        <v>301</v>
      </c>
      <c r="AC661" s="596"/>
      <c r="AD661" s="596"/>
      <c r="AE661" s="358"/>
      <c r="AF661" s="175"/>
      <c r="AG661" s="175"/>
      <c r="AH661" s="359"/>
      <c r="AI661" s="358"/>
      <c r="AJ661" s="175"/>
      <c r="AK661" s="175"/>
      <c r="AL661" s="175"/>
      <c r="AM661" s="358"/>
      <c r="AN661" s="175"/>
      <c r="AO661" s="175"/>
      <c r="AP661" s="359"/>
      <c r="AQ661" s="358"/>
      <c r="AR661" s="175"/>
      <c r="AS661" s="175"/>
      <c r="AT661" s="359"/>
      <c r="AU661" s="175"/>
      <c r="AV661" s="175"/>
      <c r="AW661" s="175"/>
      <c r="AX661" s="176"/>
    </row>
    <row r="662" spans="1:50" ht="18.75" hidden="1" customHeight="1" x14ac:dyDescent="0.15">
      <c r="A662" s="225"/>
      <c r="B662" s="222"/>
      <c r="C662" s="205"/>
      <c r="D662" s="222"/>
      <c r="E662" s="360" t="s">
        <v>373</v>
      </c>
      <c r="F662" s="361"/>
      <c r="G662" s="362"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5" t="s">
        <v>372</v>
      </c>
      <c r="AF662" s="356"/>
      <c r="AG662" s="356"/>
      <c r="AH662" s="357"/>
      <c r="AI662" s="234" t="s">
        <v>470</v>
      </c>
      <c r="AJ662" s="234"/>
      <c r="AK662" s="234"/>
      <c r="AL662" s="184"/>
      <c r="AM662" s="234" t="s">
        <v>533</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60"/>
      <c r="F663" s="361"/>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07"/>
      <c r="AR663" s="213"/>
      <c r="AS663" s="150" t="s">
        <v>356</v>
      </c>
      <c r="AT663" s="151"/>
      <c r="AU663" s="213"/>
      <c r="AV663" s="213"/>
      <c r="AW663" s="150" t="s">
        <v>300</v>
      </c>
      <c r="AX663" s="214"/>
    </row>
    <row r="664" spans="1:50" ht="23.25" hidden="1" customHeight="1" x14ac:dyDescent="0.15">
      <c r="A664" s="225"/>
      <c r="B664" s="222"/>
      <c r="C664" s="205"/>
      <c r="D664" s="222"/>
      <c r="E664" s="360"/>
      <c r="F664" s="361"/>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8"/>
      <c r="AF664" s="175"/>
      <c r="AG664" s="175"/>
      <c r="AH664" s="175"/>
      <c r="AI664" s="358"/>
      <c r="AJ664" s="175"/>
      <c r="AK664" s="175"/>
      <c r="AL664" s="175"/>
      <c r="AM664" s="358"/>
      <c r="AN664" s="175"/>
      <c r="AO664" s="175"/>
      <c r="AP664" s="359"/>
      <c r="AQ664" s="358"/>
      <c r="AR664" s="175"/>
      <c r="AS664" s="175"/>
      <c r="AT664" s="359"/>
      <c r="AU664" s="175"/>
      <c r="AV664" s="175"/>
      <c r="AW664" s="175"/>
      <c r="AX664" s="176"/>
    </row>
    <row r="665" spans="1:50" ht="23.25" hidden="1" customHeight="1" x14ac:dyDescent="0.15">
      <c r="A665" s="225"/>
      <c r="B665" s="222"/>
      <c r="C665" s="205"/>
      <c r="D665" s="222"/>
      <c r="E665" s="360"/>
      <c r="F665" s="361"/>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8"/>
      <c r="AF665" s="175"/>
      <c r="AG665" s="175"/>
      <c r="AH665" s="359"/>
      <c r="AI665" s="358"/>
      <c r="AJ665" s="175"/>
      <c r="AK665" s="175"/>
      <c r="AL665" s="175"/>
      <c r="AM665" s="358"/>
      <c r="AN665" s="175"/>
      <c r="AO665" s="175"/>
      <c r="AP665" s="359"/>
      <c r="AQ665" s="358"/>
      <c r="AR665" s="175"/>
      <c r="AS665" s="175"/>
      <c r="AT665" s="359"/>
      <c r="AU665" s="175"/>
      <c r="AV665" s="175"/>
      <c r="AW665" s="175"/>
      <c r="AX665" s="176"/>
    </row>
    <row r="666" spans="1:50" ht="23.25" hidden="1" customHeight="1" x14ac:dyDescent="0.15">
      <c r="A666" s="225"/>
      <c r="B666" s="222"/>
      <c r="C666" s="205"/>
      <c r="D666" s="222"/>
      <c r="E666" s="360"/>
      <c r="F666" s="361"/>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596" t="s">
        <v>301</v>
      </c>
      <c r="AC666" s="596"/>
      <c r="AD666" s="596"/>
      <c r="AE666" s="358"/>
      <c r="AF666" s="175"/>
      <c r="AG666" s="175"/>
      <c r="AH666" s="359"/>
      <c r="AI666" s="358"/>
      <c r="AJ666" s="175"/>
      <c r="AK666" s="175"/>
      <c r="AL666" s="175"/>
      <c r="AM666" s="358"/>
      <c r="AN666" s="175"/>
      <c r="AO666" s="175"/>
      <c r="AP666" s="359"/>
      <c r="AQ666" s="358"/>
      <c r="AR666" s="175"/>
      <c r="AS666" s="175"/>
      <c r="AT666" s="359"/>
      <c r="AU666" s="175"/>
      <c r="AV666" s="175"/>
      <c r="AW666" s="175"/>
      <c r="AX666" s="176"/>
    </row>
    <row r="667" spans="1:50" ht="18.75" hidden="1" customHeight="1" x14ac:dyDescent="0.15">
      <c r="A667" s="225"/>
      <c r="B667" s="222"/>
      <c r="C667" s="205"/>
      <c r="D667" s="222"/>
      <c r="E667" s="360" t="s">
        <v>373</v>
      </c>
      <c r="F667" s="361"/>
      <c r="G667" s="362"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5" t="s">
        <v>372</v>
      </c>
      <c r="AF667" s="356"/>
      <c r="AG667" s="356"/>
      <c r="AH667" s="357"/>
      <c r="AI667" s="234" t="s">
        <v>470</v>
      </c>
      <c r="AJ667" s="234"/>
      <c r="AK667" s="234"/>
      <c r="AL667" s="184"/>
      <c r="AM667" s="234" t="s">
        <v>533</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60"/>
      <c r="F668" s="361"/>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07"/>
      <c r="AR668" s="213"/>
      <c r="AS668" s="150" t="s">
        <v>356</v>
      </c>
      <c r="AT668" s="151"/>
      <c r="AU668" s="213"/>
      <c r="AV668" s="213"/>
      <c r="AW668" s="150" t="s">
        <v>300</v>
      </c>
      <c r="AX668" s="214"/>
    </row>
    <row r="669" spans="1:50" ht="23.25" hidden="1" customHeight="1" x14ac:dyDescent="0.15">
      <c r="A669" s="225"/>
      <c r="B669" s="222"/>
      <c r="C669" s="205"/>
      <c r="D669" s="222"/>
      <c r="E669" s="360"/>
      <c r="F669" s="361"/>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8"/>
      <c r="AF669" s="175"/>
      <c r="AG669" s="175"/>
      <c r="AH669" s="175"/>
      <c r="AI669" s="358"/>
      <c r="AJ669" s="175"/>
      <c r="AK669" s="175"/>
      <c r="AL669" s="175"/>
      <c r="AM669" s="358"/>
      <c r="AN669" s="175"/>
      <c r="AO669" s="175"/>
      <c r="AP669" s="359"/>
      <c r="AQ669" s="358"/>
      <c r="AR669" s="175"/>
      <c r="AS669" s="175"/>
      <c r="AT669" s="359"/>
      <c r="AU669" s="175"/>
      <c r="AV669" s="175"/>
      <c r="AW669" s="175"/>
      <c r="AX669" s="176"/>
    </row>
    <row r="670" spans="1:50" ht="23.25" hidden="1" customHeight="1" x14ac:dyDescent="0.15">
      <c r="A670" s="225"/>
      <c r="B670" s="222"/>
      <c r="C670" s="205"/>
      <c r="D670" s="222"/>
      <c r="E670" s="360"/>
      <c r="F670" s="361"/>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8"/>
      <c r="AF670" s="175"/>
      <c r="AG670" s="175"/>
      <c r="AH670" s="359"/>
      <c r="AI670" s="358"/>
      <c r="AJ670" s="175"/>
      <c r="AK670" s="175"/>
      <c r="AL670" s="175"/>
      <c r="AM670" s="358"/>
      <c r="AN670" s="175"/>
      <c r="AO670" s="175"/>
      <c r="AP670" s="359"/>
      <c r="AQ670" s="358"/>
      <c r="AR670" s="175"/>
      <c r="AS670" s="175"/>
      <c r="AT670" s="359"/>
      <c r="AU670" s="175"/>
      <c r="AV670" s="175"/>
      <c r="AW670" s="175"/>
      <c r="AX670" s="176"/>
    </row>
    <row r="671" spans="1:50" ht="23.25" hidden="1" customHeight="1" x14ac:dyDescent="0.15">
      <c r="A671" s="225"/>
      <c r="B671" s="222"/>
      <c r="C671" s="205"/>
      <c r="D671" s="222"/>
      <c r="E671" s="360"/>
      <c r="F671" s="361"/>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596" t="s">
        <v>301</v>
      </c>
      <c r="AC671" s="596"/>
      <c r="AD671" s="596"/>
      <c r="AE671" s="358"/>
      <c r="AF671" s="175"/>
      <c r="AG671" s="175"/>
      <c r="AH671" s="359"/>
      <c r="AI671" s="358"/>
      <c r="AJ671" s="175"/>
      <c r="AK671" s="175"/>
      <c r="AL671" s="175"/>
      <c r="AM671" s="358"/>
      <c r="AN671" s="175"/>
      <c r="AO671" s="175"/>
      <c r="AP671" s="359"/>
      <c r="AQ671" s="358"/>
      <c r="AR671" s="175"/>
      <c r="AS671" s="175"/>
      <c r="AT671" s="359"/>
      <c r="AU671" s="175"/>
      <c r="AV671" s="175"/>
      <c r="AW671" s="175"/>
      <c r="AX671" s="176"/>
    </row>
    <row r="672" spans="1:50" ht="18.75" hidden="1" customHeight="1" x14ac:dyDescent="0.15">
      <c r="A672" s="225"/>
      <c r="B672" s="222"/>
      <c r="C672" s="205"/>
      <c r="D672" s="222"/>
      <c r="E672" s="360" t="s">
        <v>374</v>
      </c>
      <c r="F672" s="361"/>
      <c r="G672" s="362"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5" t="s">
        <v>372</v>
      </c>
      <c r="AF672" s="356"/>
      <c r="AG672" s="356"/>
      <c r="AH672" s="357"/>
      <c r="AI672" s="234" t="s">
        <v>470</v>
      </c>
      <c r="AJ672" s="234"/>
      <c r="AK672" s="234"/>
      <c r="AL672" s="184"/>
      <c r="AM672" s="234" t="s">
        <v>533</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60"/>
      <c r="F673" s="361"/>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07"/>
      <c r="AR673" s="213"/>
      <c r="AS673" s="150" t="s">
        <v>356</v>
      </c>
      <c r="AT673" s="151"/>
      <c r="AU673" s="213"/>
      <c r="AV673" s="213"/>
      <c r="AW673" s="150" t="s">
        <v>300</v>
      </c>
      <c r="AX673" s="214"/>
    </row>
    <row r="674" spans="1:50" ht="23.25" hidden="1" customHeight="1" x14ac:dyDescent="0.15">
      <c r="A674" s="225"/>
      <c r="B674" s="222"/>
      <c r="C674" s="205"/>
      <c r="D674" s="222"/>
      <c r="E674" s="360"/>
      <c r="F674" s="361"/>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8"/>
      <c r="AF674" s="175"/>
      <c r="AG674" s="175"/>
      <c r="AH674" s="175"/>
      <c r="AI674" s="358"/>
      <c r="AJ674" s="175"/>
      <c r="AK674" s="175"/>
      <c r="AL674" s="175"/>
      <c r="AM674" s="358"/>
      <c r="AN674" s="175"/>
      <c r="AO674" s="175"/>
      <c r="AP674" s="359"/>
      <c r="AQ674" s="358"/>
      <c r="AR674" s="175"/>
      <c r="AS674" s="175"/>
      <c r="AT674" s="359"/>
      <c r="AU674" s="175"/>
      <c r="AV674" s="175"/>
      <c r="AW674" s="175"/>
      <c r="AX674" s="176"/>
    </row>
    <row r="675" spans="1:50" ht="23.25" hidden="1" customHeight="1" x14ac:dyDescent="0.15">
      <c r="A675" s="225"/>
      <c r="B675" s="222"/>
      <c r="C675" s="205"/>
      <c r="D675" s="222"/>
      <c r="E675" s="360"/>
      <c r="F675" s="361"/>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8"/>
      <c r="AF675" s="175"/>
      <c r="AG675" s="175"/>
      <c r="AH675" s="359"/>
      <c r="AI675" s="358"/>
      <c r="AJ675" s="175"/>
      <c r="AK675" s="175"/>
      <c r="AL675" s="175"/>
      <c r="AM675" s="358"/>
      <c r="AN675" s="175"/>
      <c r="AO675" s="175"/>
      <c r="AP675" s="359"/>
      <c r="AQ675" s="358"/>
      <c r="AR675" s="175"/>
      <c r="AS675" s="175"/>
      <c r="AT675" s="359"/>
      <c r="AU675" s="175"/>
      <c r="AV675" s="175"/>
      <c r="AW675" s="175"/>
      <c r="AX675" s="176"/>
    </row>
    <row r="676" spans="1:50" ht="23.25" hidden="1" customHeight="1" x14ac:dyDescent="0.15">
      <c r="A676" s="225"/>
      <c r="B676" s="222"/>
      <c r="C676" s="205"/>
      <c r="D676" s="222"/>
      <c r="E676" s="360"/>
      <c r="F676" s="361"/>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596" t="s">
        <v>14</v>
      </c>
      <c r="AC676" s="596"/>
      <c r="AD676" s="596"/>
      <c r="AE676" s="358"/>
      <c r="AF676" s="175"/>
      <c r="AG676" s="175"/>
      <c r="AH676" s="359"/>
      <c r="AI676" s="358"/>
      <c r="AJ676" s="175"/>
      <c r="AK676" s="175"/>
      <c r="AL676" s="175"/>
      <c r="AM676" s="358"/>
      <c r="AN676" s="175"/>
      <c r="AO676" s="175"/>
      <c r="AP676" s="359"/>
      <c r="AQ676" s="358"/>
      <c r="AR676" s="175"/>
      <c r="AS676" s="175"/>
      <c r="AT676" s="359"/>
      <c r="AU676" s="175"/>
      <c r="AV676" s="175"/>
      <c r="AW676" s="175"/>
      <c r="AX676" s="176"/>
    </row>
    <row r="677" spans="1:50" ht="18.75" hidden="1" customHeight="1" x14ac:dyDescent="0.15">
      <c r="A677" s="225"/>
      <c r="B677" s="222"/>
      <c r="C677" s="205"/>
      <c r="D677" s="222"/>
      <c r="E677" s="360" t="s">
        <v>374</v>
      </c>
      <c r="F677" s="361"/>
      <c r="G677" s="362"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5" t="s">
        <v>372</v>
      </c>
      <c r="AF677" s="356"/>
      <c r="AG677" s="356"/>
      <c r="AH677" s="357"/>
      <c r="AI677" s="234" t="s">
        <v>470</v>
      </c>
      <c r="AJ677" s="234"/>
      <c r="AK677" s="234"/>
      <c r="AL677" s="184"/>
      <c r="AM677" s="234" t="s">
        <v>533</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60"/>
      <c r="F678" s="361"/>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07"/>
      <c r="AR678" s="213"/>
      <c r="AS678" s="150" t="s">
        <v>356</v>
      </c>
      <c r="AT678" s="151"/>
      <c r="AU678" s="213"/>
      <c r="AV678" s="213"/>
      <c r="AW678" s="150" t="s">
        <v>300</v>
      </c>
      <c r="AX678" s="214"/>
    </row>
    <row r="679" spans="1:50" ht="23.25" hidden="1" customHeight="1" x14ac:dyDescent="0.15">
      <c r="A679" s="225"/>
      <c r="B679" s="222"/>
      <c r="C679" s="205"/>
      <c r="D679" s="222"/>
      <c r="E679" s="360"/>
      <c r="F679" s="361"/>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8"/>
      <c r="AF679" s="175"/>
      <c r="AG679" s="175"/>
      <c r="AH679" s="175"/>
      <c r="AI679" s="358"/>
      <c r="AJ679" s="175"/>
      <c r="AK679" s="175"/>
      <c r="AL679" s="175"/>
      <c r="AM679" s="358"/>
      <c r="AN679" s="175"/>
      <c r="AO679" s="175"/>
      <c r="AP679" s="359"/>
      <c r="AQ679" s="358"/>
      <c r="AR679" s="175"/>
      <c r="AS679" s="175"/>
      <c r="AT679" s="359"/>
      <c r="AU679" s="175"/>
      <c r="AV679" s="175"/>
      <c r="AW679" s="175"/>
      <c r="AX679" s="176"/>
    </row>
    <row r="680" spans="1:50" ht="23.25" hidden="1" customHeight="1" x14ac:dyDescent="0.15">
      <c r="A680" s="225"/>
      <c r="B680" s="222"/>
      <c r="C680" s="205"/>
      <c r="D680" s="222"/>
      <c r="E680" s="360"/>
      <c r="F680" s="361"/>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8"/>
      <c r="AF680" s="175"/>
      <c r="AG680" s="175"/>
      <c r="AH680" s="359"/>
      <c r="AI680" s="358"/>
      <c r="AJ680" s="175"/>
      <c r="AK680" s="175"/>
      <c r="AL680" s="175"/>
      <c r="AM680" s="358"/>
      <c r="AN680" s="175"/>
      <c r="AO680" s="175"/>
      <c r="AP680" s="359"/>
      <c r="AQ680" s="358"/>
      <c r="AR680" s="175"/>
      <c r="AS680" s="175"/>
      <c r="AT680" s="359"/>
      <c r="AU680" s="175"/>
      <c r="AV680" s="175"/>
      <c r="AW680" s="175"/>
      <c r="AX680" s="176"/>
    </row>
    <row r="681" spans="1:50" ht="23.25" hidden="1" customHeight="1" x14ac:dyDescent="0.15">
      <c r="A681" s="225"/>
      <c r="B681" s="222"/>
      <c r="C681" s="205"/>
      <c r="D681" s="222"/>
      <c r="E681" s="360"/>
      <c r="F681" s="361"/>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596" t="s">
        <v>14</v>
      </c>
      <c r="AC681" s="596"/>
      <c r="AD681" s="596"/>
      <c r="AE681" s="358"/>
      <c r="AF681" s="175"/>
      <c r="AG681" s="175"/>
      <c r="AH681" s="359"/>
      <c r="AI681" s="358"/>
      <c r="AJ681" s="175"/>
      <c r="AK681" s="175"/>
      <c r="AL681" s="175"/>
      <c r="AM681" s="358"/>
      <c r="AN681" s="175"/>
      <c r="AO681" s="175"/>
      <c r="AP681" s="359"/>
      <c r="AQ681" s="358"/>
      <c r="AR681" s="175"/>
      <c r="AS681" s="175"/>
      <c r="AT681" s="359"/>
      <c r="AU681" s="175"/>
      <c r="AV681" s="175"/>
      <c r="AW681" s="175"/>
      <c r="AX681" s="176"/>
    </row>
    <row r="682" spans="1:50" ht="18.75" hidden="1" customHeight="1" x14ac:dyDescent="0.15">
      <c r="A682" s="225"/>
      <c r="B682" s="222"/>
      <c r="C682" s="205"/>
      <c r="D682" s="222"/>
      <c r="E682" s="360" t="s">
        <v>374</v>
      </c>
      <c r="F682" s="361"/>
      <c r="G682" s="362"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5" t="s">
        <v>372</v>
      </c>
      <c r="AF682" s="356"/>
      <c r="AG682" s="356"/>
      <c r="AH682" s="357"/>
      <c r="AI682" s="234" t="s">
        <v>470</v>
      </c>
      <c r="AJ682" s="234"/>
      <c r="AK682" s="234"/>
      <c r="AL682" s="184"/>
      <c r="AM682" s="234" t="s">
        <v>533</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60"/>
      <c r="F683" s="361"/>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07"/>
      <c r="AR683" s="213"/>
      <c r="AS683" s="150" t="s">
        <v>356</v>
      </c>
      <c r="AT683" s="151"/>
      <c r="AU683" s="213"/>
      <c r="AV683" s="213"/>
      <c r="AW683" s="150" t="s">
        <v>300</v>
      </c>
      <c r="AX683" s="214"/>
    </row>
    <row r="684" spans="1:50" ht="23.25" hidden="1" customHeight="1" x14ac:dyDescent="0.15">
      <c r="A684" s="225"/>
      <c r="B684" s="222"/>
      <c r="C684" s="205"/>
      <c r="D684" s="222"/>
      <c r="E684" s="360"/>
      <c r="F684" s="361"/>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8"/>
      <c r="AF684" s="175"/>
      <c r="AG684" s="175"/>
      <c r="AH684" s="175"/>
      <c r="AI684" s="358"/>
      <c r="AJ684" s="175"/>
      <c r="AK684" s="175"/>
      <c r="AL684" s="175"/>
      <c r="AM684" s="358"/>
      <c r="AN684" s="175"/>
      <c r="AO684" s="175"/>
      <c r="AP684" s="359"/>
      <c r="AQ684" s="358"/>
      <c r="AR684" s="175"/>
      <c r="AS684" s="175"/>
      <c r="AT684" s="359"/>
      <c r="AU684" s="175"/>
      <c r="AV684" s="175"/>
      <c r="AW684" s="175"/>
      <c r="AX684" s="176"/>
    </row>
    <row r="685" spans="1:50" ht="23.25" hidden="1" customHeight="1" x14ac:dyDescent="0.15">
      <c r="A685" s="225"/>
      <c r="B685" s="222"/>
      <c r="C685" s="205"/>
      <c r="D685" s="222"/>
      <c r="E685" s="360"/>
      <c r="F685" s="361"/>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8"/>
      <c r="AF685" s="175"/>
      <c r="AG685" s="175"/>
      <c r="AH685" s="359"/>
      <c r="AI685" s="358"/>
      <c r="AJ685" s="175"/>
      <c r="AK685" s="175"/>
      <c r="AL685" s="175"/>
      <c r="AM685" s="358"/>
      <c r="AN685" s="175"/>
      <c r="AO685" s="175"/>
      <c r="AP685" s="359"/>
      <c r="AQ685" s="358"/>
      <c r="AR685" s="175"/>
      <c r="AS685" s="175"/>
      <c r="AT685" s="359"/>
      <c r="AU685" s="175"/>
      <c r="AV685" s="175"/>
      <c r="AW685" s="175"/>
      <c r="AX685" s="176"/>
    </row>
    <row r="686" spans="1:50" ht="23.25" hidden="1" customHeight="1" x14ac:dyDescent="0.15">
      <c r="A686" s="225"/>
      <c r="B686" s="222"/>
      <c r="C686" s="205"/>
      <c r="D686" s="222"/>
      <c r="E686" s="360"/>
      <c r="F686" s="361"/>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596" t="s">
        <v>14</v>
      </c>
      <c r="AC686" s="596"/>
      <c r="AD686" s="596"/>
      <c r="AE686" s="358"/>
      <c r="AF686" s="175"/>
      <c r="AG686" s="175"/>
      <c r="AH686" s="359"/>
      <c r="AI686" s="358"/>
      <c r="AJ686" s="175"/>
      <c r="AK686" s="175"/>
      <c r="AL686" s="175"/>
      <c r="AM686" s="358"/>
      <c r="AN686" s="175"/>
      <c r="AO686" s="175"/>
      <c r="AP686" s="359"/>
      <c r="AQ686" s="358"/>
      <c r="AR686" s="175"/>
      <c r="AS686" s="175"/>
      <c r="AT686" s="359"/>
      <c r="AU686" s="175"/>
      <c r="AV686" s="175"/>
      <c r="AW686" s="175"/>
      <c r="AX686" s="176"/>
    </row>
    <row r="687" spans="1:50" ht="18.75" hidden="1" customHeight="1" x14ac:dyDescent="0.15">
      <c r="A687" s="225"/>
      <c r="B687" s="222"/>
      <c r="C687" s="205"/>
      <c r="D687" s="222"/>
      <c r="E687" s="360" t="s">
        <v>374</v>
      </c>
      <c r="F687" s="361"/>
      <c r="G687" s="362"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5" t="s">
        <v>372</v>
      </c>
      <c r="AF687" s="356"/>
      <c r="AG687" s="356"/>
      <c r="AH687" s="357"/>
      <c r="AI687" s="234" t="s">
        <v>470</v>
      </c>
      <c r="AJ687" s="234"/>
      <c r="AK687" s="234"/>
      <c r="AL687" s="184"/>
      <c r="AM687" s="234" t="s">
        <v>533</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60"/>
      <c r="F688" s="361"/>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07"/>
      <c r="AR688" s="213"/>
      <c r="AS688" s="150" t="s">
        <v>356</v>
      </c>
      <c r="AT688" s="151"/>
      <c r="AU688" s="213"/>
      <c r="AV688" s="213"/>
      <c r="AW688" s="150" t="s">
        <v>300</v>
      </c>
      <c r="AX688" s="214"/>
    </row>
    <row r="689" spans="1:50" ht="23.25" hidden="1" customHeight="1" x14ac:dyDescent="0.15">
      <c r="A689" s="225"/>
      <c r="B689" s="222"/>
      <c r="C689" s="205"/>
      <c r="D689" s="222"/>
      <c r="E689" s="360"/>
      <c r="F689" s="361"/>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8"/>
      <c r="AF689" s="175"/>
      <c r="AG689" s="175"/>
      <c r="AH689" s="175"/>
      <c r="AI689" s="358"/>
      <c r="AJ689" s="175"/>
      <c r="AK689" s="175"/>
      <c r="AL689" s="175"/>
      <c r="AM689" s="358"/>
      <c r="AN689" s="175"/>
      <c r="AO689" s="175"/>
      <c r="AP689" s="359"/>
      <c r="AQ689" s="358"/>
      <c r="AR689" s="175"/>
      <c r="AS689" s="175"/>
      <c r="AT689" s="359"/>
      <c r="AU689" s="175"/>
      <c r="AV689" s="175"/>
      <c r="AW689" s="175"/>
      <c r="AX689" s="176"/>
    </row>
    <row r="690" spans="1:50" ht="23.25" hidden="1" customHeight="1" x14ac:dyDescent="0.15">
      <c r="A690" s="225"/>
      <c r="B690" s="222"/>
      <c r="C690" s="205"/>
      <c r="D690" s="222"/>
      <c r="E690" s="360"/>
      <c r="F690" s="361"/>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8"/>
      <c r="AF690" s="175"/>
      <c r="AG690" s="175"/>
      <c r="AH690" s="359"/>
      <c r="AI690" s="358"/>
      <c r="AJ690" s="175"/>
      <c r="AK690" s="175"/>
      <c r="AL690" s="175"/>
      <c r="AM690" s="358"/>
      <c r="AN690" s="175"/>
      <c r="AO690" s="175"/>
      <c r="AP690" s="359"/>
      <c r="AQ690" s="358"/>
      <c r="AR690" s="175"/>
      <c r="AS690" s="175"/>
      <c r="AT690" s="359"/>
      <c r="AU690" s="175"/>
      <c r="AV690" s="175"/>
      <c r="AW690" s="175"/>
      <c r="AX690" s="176"/>
    </row>
    <row r="691" spans="1:50" ht="23.25" hidden="1" customHeight="1" x14ac:dyDescent="0.15">
      <c r="A691" s="225"/>
      <c r="B691" s="222"/>
      <c r="C691" s="205"/>
      <c r="D691" s="222"/>
      <c r="E691" s="360"/>
      <c r="F691" s="361"/>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596" t="s">
        <v>14</v>
      </c>
      <c r="AC691" s="596"/>
      <c r="AD691" s="596"/>
      <c r="AE691" s="358"/>
      <c r="AF691" s="175"/>
      <c r="AG691" s="175"/>
      <c r="AH691" s="359"/>
      <c r="AI691" s="358"/>
      <c r="AJ691" s="175"/>
      <c r="AK691" s="175"/>
      <c r="AL691" s="175"/>
      <c r="AM691" s="358"/>
      <c r="AN691" s="175"/>
      <c r="AO691" s="175"/>
      <c r="AP691" s="359"/>
      <c r="AQ691" s="358"/>
      <c r="AR691" s="175"/>
      <c r="AS691" s="175"/>
      <c r="AT691" s="359"/>
      <c r="AU691" s="175"/>
      <c r="AV691" s="175"/>
      <c r="AW691" s="175"/>
      <c r="AX691" s="176"/>
    </row>
    <row r="692" spans="1:50" ht="18.75" hidden="1" customHeight="1" x14ac:dyDescent="0.15">
      <c r="A692" s="225"/>
      <c r="B692" s="222"/>
      <c r="C692" s="205"/>
      <c r="D692" s="222"/>
      <c r="E692" s="360" t="s">
        <v>374</v>
      </c>
      <c r="F692" s="361"/>
      <c r="G692" s="362"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5" t="s">
        <v>372</v>
      </c>
      <c r="AF692" s="356"/>
      <c r="AG692" s="356"/>
      <c r="AH692" s="357"/>
      <c r="AI692" s="234" t="s">
        <v>470</v>
      </c>
      <c r="AJ692" s="234"/>
      <c r="AK692" s="234"/>
      <c r="AL692" s="184"/>
      <c r="AM692" s="234" t="s">
        <v>533</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60"/>
      <c r="F693" s="361"/>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07"/>
      <c r="AR693" s="213"/>
      <c r="AS693" s="150" t="s">
        <v>356</v>
      </c>
      <c r="AT693" s="151"/>
      <c r="AU693" s="213"/>
      <c r="AV693" s="213"/>
      <c r="AW693" s="150" t="s">
        <v>300</v>
      </c>
      <c r="AX693" s="214"/>
    </row>
    <row r="694" spans="1:50" ht="23.25" hidden="1" customHeight="1" x14ac:dyDescent="0.15">
      <c r="A694" s="225"/>
      <c r="B694" s="222"/>
      <c r="C694" s="205"/>
      <c r="D694" s="222"/>
      <c r="E694" s="360"/>
      <c r="F694" s="361"/>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8"/>
      <c r="AF694" s="175"/>
      <c r="AG694" s="175"/>
      <c r="AH694" s="175"/>
      <c r="AI694" s="358"/>
      <c r="AJ694" s="175"/>
      <c r="AK694" s="175"/>
      <c r="AL694" s="175"/>
      <c r="AM694" s="358"/>
      <c r="AN694" s="175"/>
      <c r="AO694" s="175"/>
      <c r="AP694" s="359"/>
      <c r="AQ694" s="358"/>
      <c r="AR694" s="175"/>
      <c r="AS694" s="175"/>
      <c r="AT694" s="359"/>
      <c r="AU694" s="175"/>
      <c r="AV694" s="175"/>
      <c r="AW694" s="175"/>
      <c r="AX694" s="176"/>
    </row>
    <row r="695" spans="1:50" ht="23.25" hidden="1" customHeight="1" x14ac:dyDescent="0.15">
      <c r="A695" s="225"/>
      <c r="B695" s="222"/>
      <c r="C695" s="205"/>
      <c r="D695" s="222"/>
      <c r="E695" s="360"/>
      <c r="F695" s="361"/>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8"/>
      <c r="AF695" s="175"/>
      <c r="AG695" s="175"/>
      <c r="AH695" s="359"/>
      <c r="AI695" s="358"/>
      <c r="AJ695" s="175"/>
      <c r="AK695" s="175"/>
      <c r="AL695" s="175"/>
      <c r="AM695" s="358"/>
      <c r="AN695" s="175"/>
      <c r="AO695" s="175"/>
      <c r="AP695" s="359"/>
      <c r="AQ695" s="358"/>
      <c r="AR695" s="175"/>
      <c r="AS695" s="175"/>
      <c r="AT695" s="359"/>
      <c r="AU695" s="175"/>
      <c r="AV695" s="175"/>
      <c r="AW695" s="175"/>
      <c r="AX695" s="176"/>
    </row>
    <row r="696" spans="1:50" ht="23.25" hidden="1" customHeight="1" x14ac:dyDescent="0.15">
      <c r="A696" s="225"/>
      <c r="B696" s="222"/>
      <c r="C696" s="205"/>
      <c r="D696" s="222"/>
      <c r="E696" s="360"/>
      <c r="F696" s="361"/>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596" t="s">
        <v>14</v>
      </c>
      <c r="AC696" s="596"/>
      <c r="AD696" s="596"/>
      <c r="AE696" s="358"/>
      <c r="AF696" s="175"/>
      <c r="AG696" s="175"/>
      <c r="AH696" s="359"/>
      <c r="AI696" s="358"/>
      <c r="AJ696" s="175"/>
      <c r="AK696" s="175"/>
      <c r="AL696" s="175"/>
      <c r="AM696" s="358"/>
      <c r="AN696" s="175"/>
      <c r="AO696" s="175"/>
      <c r="AP696" s="359"/>
      <c r="AQ696" s="358"/>
      <c r="AR696" s="175"/>
      <c r="AS696" s="175"/>
      <c r="AT696" s="359"/>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47"/>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18" t="s">
        <v>31</v>
      </c>
      <c r="AH701" s="405"/>
      <c r="AI701" s="405"/>
      <c r="AJ701" s="405"/>
      <c r="AK701" s="405"/>
      <c r="AL701" s="405"/>
      <c r="AM701" s="405"/>
      <c r="AN701" s="405"/>
      <c r="AO701" s="405"/>
      <c r="AP701" s="405"/>
      <c r="AQ701" s="405"/>
      <c r="AR701" s="405"/>
      <c r="AS701" s="405"/>
      <c r="AT701" s="405"/>
      <c r="AU701" s="405"/>
      <c r="AV701" s="405"/>
      <c r="AW701" s="405"/>
      <c r="AX701" s="819"/>
    </row>
    <row r="702" spans="1:50" ht="45" customHeight="1" x14ac:dyDescent="0.15">
      <c r="A702" s="880" t="s">
        <v>259</v>
      </c>
      <c r="B702" s="88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63" t="s">
        <v>551</v>
      </c>
      <c r="AE702" s="364"/>
      <c r="AF702" s="364"/>
      <c r="AG702" s="408" t="s">
        <v>605</v>
      </c>
      <c r="AH702" s="409"/>
      <c r="AI702" s="409"/>
      <c r="AJ702" s="409"/>
      <c r="AK702" s="409"/>
      <c r="AL702" s="409"/>
      <c r="AM702" s="409"/>
      <c r="AN702" s="409"/>
      <c r="AO702" s="409"/>
      <c r="AP702" s="409"/>
      <c r="AQ702" s="409"/>
      <c r="AR702" s="409"/>
      <c r="AS702" s="409"/>
      <c r="AT702" s="409"/>
      <c r="AU702" s="409"/>
      <c r="AV702" s="409"/>
      <c r="AW702" s="409"/>
      <c r="AX702" s="410"/>
    </row>
    <row r="703" spans="1:50" ht="40.5" customHeight="1" x14ac:dyDescent="0.15">
      <c r="A703" s="882"/>
      <c r="B703" s="883"/>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412"/>
      <c r="AD703" s="345" t="s">
        <v>551</v>
      </c>
      <c r="AE703" s="346"/>
      <c r="AF703" s="346"/>
      <c r="AG703" s="118" t="s">
        <v>606</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884"/>
      <c r="B704" s="885"/>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551</v>
      </c>
      <c r="AE704" s="832"/>
      <c r="AF704" s="832"/>
      <c r="AG704" s="192" t="s">
        <v>607</v>
      </c>
      <c r="AH704" s="125"/>
      <c r="AI704" s="125"/>
      <c r="AJ704" s="125"/>
      <c r="AK704" s="125"/>
      <c r="AL704" s="125"/>
      <c r="AM704" s="125"/>
      <c r="AN704" s="125"/>
      <c r="AO704" s="125"/>
      <c r="AP704" s="125"/>
      <c r="AQ704" s="125"/>
      <c r="AR704" s="125"/>
      <c r="AS704" s="125"/>
      <c r="AT704" s="125"/>
      <c r="AU704" s="125"/>
      <c r="AV704" s="125"/>
      <c r="AW704" s="125"/>
      <c r="AX704" s="193"/>
    </row>
    <row r="705" spans="1:50" ht="27" customHeight="1" x14ac:dyDescent="0.15">
      <c r="A705" s="645" t="s">
        <v>39</v>
      </c>
      <c r="B705" s="646"/>
      <c r="C705" s="815" t="s">
        <v>41</v>
      </c>
      <c r="D705" s="816"/>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17"/>
      <c r="AD705" s="715" t="s">
        <v>551</v>
      </c>
      <c r="AE705" s="716"/>
      <c r="AF705" s="716"/>
      <c r="AG705" s="142" t="s">
        <v>634</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47"/>
      <c r="B706" s="648"/>
      <c r="C706" s="789"/>
      <c r="D706" s="790"/>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45" t="s">
        <v>608</v>
      </c>
      <c r="AE706" s="346"/>
      <c r="AF706" s="347"/>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47"/>
      <c r="B707" s="648"/>
      <c r="C707" s="791"/>
      <c r="D707" s="792"/>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9" t="s">
        <v>556</v>
      </c>
      <c r="AE707" s="830"/>
      <c r="AF707" s="830"/>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47"/>
      <c r="B708" s="649"/>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19" t="s">
        <v>555</v>
      </c>
      <c r="AE708" s="620"/>
      <c r="AF708" s="621"/>
      <c r="AG708" s="743" t="s">
        <v>464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7"/>
      <c r="B709" s="649"/>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45" t="s">
        <v>555</v>
      </c>
      <c r="AE709" s="346"/>
      <c r="AF709" s="347"/>
      <c r="AG709" s="118" t="s">
        <v>464</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7"/>
      <c r="B710" s="649"/>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45" t="s">
        <v>555</v>
      </c>
      <c r="AE710" s="346"/>
      <c r="AF710" s="347"/>
      <c r="AG710" s="118" t="s">
        <v>464</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47"/>
      <c r="B711" s="649"/>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29"/>
      <c r="AD711" s="345" t="s">
        <v>551</v>
      </c>
      <c r="AE711" s="346"/>
      <c r="AF711" s="347"/>
      <c r="AG711" s="118" t="s">
        <v>609</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47"/>
      <c r="B712" s="649"/>
      <c r="C712" s="411" t="s">
        <v>486</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29"/>
      <c r="AD712" s="345" t="s">
        <v>551</v>
      </c>
      <c r="AE712" s="346"/>
      <c r="AF712" s="347"/>
      <c r="AG712" s="804" t="s">
        <v>636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7"/>
      <c r="B713" s="649"/>
      <c r="C713" s="963" t="s">
        <v>487</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45" t="s">
        <v>555</v>
      </c>
      <c r="AE713" s="346"/>
      <c r="AF713" s="347"/>
      <c r="AG713" s="118" t="s">
        <v>464</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50"/>
      <c r="B714" s="651"/>
      <c r="C714" s="652" t="s">
        <v>459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1" t="s">
        <v>551</v>
      </c>
      <c r="AE714" s="802"/>
      <c r="AF714" s="803"/>
      <c r="AG714" s="737" t="s">
        <v>633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5" t="s">
        <v>40</v>
      </c>
      <c r="B715" s="778"/>
      <c r="C715" s="779" t="s">
        <v>460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19" t="s">
        <v>555</v>
      </c>
      <c r="AE715" s="620"/>
      <c r="AF715" s="621"/>
      <c r="AG715" s="743" t="s">
        <v>577</v>
      </c>
      <c r="AH715" s="744"/>
      <c r="AI715" s="744"/>
      <c r="AJ715" s="744"/>
      <c r="AK715" s="744"/>
      <c r="AL715" s="744"/>
      <c r="AM715" s="744"/>
      <c r="AN715" s="744"/>
      <c r="AO715" s="744"/>
      <c r="AP715" s="744"/>
      <c r="AQ715" s="744"/>
      <c r="AR715" s="744"/>
      <c r="AS715" s="744"/>
      <c r="AT715" s="744"/>
      <c r="AU715" s="744"/>
      <c r="AV715" s="744"/>
      <c r="AW715" s="744"/>
      <c r="AX715" s="745"/>
    </row>
    <row r="716" spans="1:50" ht="51.75" customHeight="1" x14ac:dyDescent="0.15">
      <c r="A716" s="647"/>
      <c r="B716" s="649"/>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839" t="s">
        <v>551</v>
      </c>
      <c r="AE716" s="840"/>
      <c r="AF716" s="840"/>
      <c r="AG716" s="118" t="s">
        <v>610</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47"/>
      <c r="B717" s="649"/>
      <c r="C717" s="411" t="s">
        <v>375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45" t="s">
        <v>551</v>
      </c>
      <c r="AE717" s="346"/>
      <c r="AF717" s="346"/>
      <c r="AG717" s="118" t="s">
        <v>611</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50"/>
      <c r="B718" s="651"/>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45" t="s">
        <v>555</v>
      </c>
      <c r="AE718" s="346"/>
      <c r="AF718" s="346"/>
      <c r="AG718" s="144" t="s">
        <v>552</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72" t="s">
        <v>58</v>
      </c>
      <c r="B719" s="773"/>
      <c r="C719" s="658" t="s">
        <v>263</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19" t="s">
        <v>551</v>
      </c>
      <c r="AE719" s="620"/>
      <c r="AF719" s="620"/>
      <c r="AG719" s="142" t="s">
        <v>613</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74"/>
      <c r="B720" s="775"/>
      <c r="C720" s="319" t="s">
        <v>478</v>
      </c>
      <c r="D720" s="317"/>
      <c r="E720" s="317"/>
      <c r="F720" s="320"/>
      <c r="G720" s="316" t="s">
        <v>479</v>
      </c>
      <c r="H720" s="317"/>
      <c r="I720" s="317"/>
      <c r="J720" s="317"/>
      <c r="K720" s="317"/>
      <c r="L720" s="317"/>
      <c r="M720" s="317"/>
      <c r="N720" s="316" t="s">
        <v>483</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774"/>
      <c r="B721" s="775"/>
      <c r="C721" s="313" t="s">
        <v>547</v>
      </c>
      <c r="D721" s="314"/>
      <c r="E721" s="314"/>
      <c r="F721" s="315"/>
      <c r="G721" s="304"/>
      <c r="H721" s="305"/>
      <c r="I721" s="83" t="str">
        <f>IF(OR(G721="　", G721=""), "", "-")</f>
        <v/>
      </c>
      <c r="J721" s="308">
        <v>321</v>
      </c>
      <c r="K721" s="308"/>
      <c r="L721" s="83" t="str">
        <f>IF(M721="","","-")</f>
        <v/>
      </c>
      <c r="M721" s="84"/>
      <c r="N721" s="321" t="s">
        <v>612</v>
      </c>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774"/>
      <c r="B722" s="775"/>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774"/>
      <c r="B723" s="775"/>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774"/>
      <c r="B724" s="775"/>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776"/>
      <c r="B725" s="777"/>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5" t="s">
        <v>48</v>
      </c>
      <c r="B726" s="797"/>
      <c r="C726" s="809" t="s">
        <v>53</v>
      </c>
      <c r="D726" s="847"/>
      <c r="E726" s="847"/>
      <c r="F726" s="848"/>
      <c r="G726" s="594" t="s">
        <v>635</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798"/>
      <c r="B727" s="799"/>
      <c r="C727" s="836" t="s">
        <v>57</v>
      </c>
      <c r="D727" s="837"/>
      <c r="E727" s="837"/>
      <c r="F727" s="838"/>
      <c r="G727" s="592" t="s">
        <v>614</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833" t="s">
        <v>33</v>
      </c>
      <c r="B728" s="834"/>
      <c r="C728" s="834"/>
      <c r="D728" s="834"/>
      <c r="E728" s="834"/>
      <c r="F728" s="834"/>
      <c r="G728" s="834"/>
      <c r="H728" s="834"/>
      <c r="I728" s="834"/>
      <c r="J728" s="834"/>
      <c r="K728" s="834"/>
      <c r="L728" s="834"/>
      <c r="M728" s="834"/>
      <c r="N728" s="834"/>
      <c r="O728" s="834"/>
      <c r="P728" s="834"/>
      <c r="Q728" s="834"/>
      <c r="R728" s="834"/>
      <c r="S728" s="834"/>
      <c r="T728" s="834"/>
      <c r="U728" s="834"/>
      <c r="V728" s="834"/>
      <c r="W728" s="834"/>
      <c r="X728" s="834"/>
      <c r="Y728" s="834"/>
      <c r="Z728" s="834"/>
      <c r="AA728" s="834"/>
      <c r="AB728" s="834"/>
      <c r="AC728" s="834"/>
      <c r="AD728" s="834"/>
      <c r="AE728" s="834"/>
      <c r="AF728" s="834"/>
      <c r="AG728" s="834"/>
      <c r="AH728" s="834"/>
      <c r="AI728" s="834"/>
      <c r="AJ728" s="834"/>
      <c r="AK728" s="834"/>
      <c r="AL728" s="834"/>
      <c r="AM728" s="834"/>
      <c r="AN728" s="834"/>
      <c r="AO728" s="834"/>
      <c r="AP728" s="834"/>
      <c r="AQ728" s="834"/>
      <c r="AR728" s="834"/>
      <c r="AS728" s="834"/>
      <c r="AT728" s="834"/>
      <c r="AU728" s="834"/>
      <c r="AV728" s="834"/>
      <c r="AW728" s="834"/>
      <c r="AX728" s="835"/>
    </row>
    <row r="729" spans="1:50" ht="67.5" customHeight="1" thickBot="1" x14ac:dyDescent="0.2">
      <c r="A729" s="639" t="s">
        <v>637</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4"/>
      <c r="B731" s="795"/>
      <c r="C731" s="795"/>
      <c r="D731" s="795"/>
      <c r="E731" s="796"/>
      <c r="F731" s="730"/>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c r="B733" s="674"/>
      <c r="C733" s="674"/>
      <c r="D733" s="674"/>
      <c r="E733" s="675"/>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5" t="s">
        <v>493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7" t="s">
        <v>431</v>
      </c>
      <c r="B737" s="178"/>
      <c r="C737" s="178"/>
      <c r="D737" s="179"/>
      <c r="E737" s="1003" t="s">
        <v>615</v>
      </c>
      <c r="F737" s="1003"/>
      <c r="G737" s="1003"/>
      <c r="H737" s="1003"/>
      <c r="I737" s="1003"/>
      <c r="J737" s="1003"/>
      <c r="K737" s="1003"/>
      <c r="L737" s="1003"/>
      <c r="M737" s="1003"/>
      <c r="N737" s="383" t="s">
        <v>358</v>
      </c>
      <c r="O737" s="383"/>
      <c r="P737" s="383"/>
      <c r="Q737" s="383"/>
      <c r="R737" s="1003" t="s">
        <v>616</v>
      </c>
      <c r="S737" s="1003"/>
      <c r="T737" s="1003"/>
      <c r="U737" s="1003"/>
      <c r="V737" s="1003"/>
      <c r="W737" s="1003"/>
      <c r="X737" s="1003"/>
      <c r="Y737" s="1003"/>
      <c r="Z737" s="1003"/>
      <c r="AA737" s="383" t="s">
        <v>359</v>
      </c>
      <c r="AB737" s="383"/>
      <c r="AC737" s="383"/>
      <c r="AD737" s="383"/>
      <c r="AE737" s="1003" t="s">
        <v>617</v>
      </c>
      <c r="AF737" s="1003"/>
      <c r="AG737" s="1003"/>
      <c r="AH737" s="1003"/>
      <c r="AI737" s="1003"/>
      <c r="AJ737" s="1003"/>
      <c r="AK737" s="1003"/>
      <c r="AL737" s="1003"/>
      <c r="AM737" s="1003"/>
      <c r="AN737" s="383" t="s">
        <v>360</v>
      </c>
      <c r="AO737" s="383"/>
      <c r="AP737" s="383"/>
      <c r="AQ737" s="383"/>
      <c r="AR737" s="1004" t="s">
        <v>618</v>
      </c>
      <c r="AS737" s="1005"/>
      <c r="AT737" s="1005"/>
      <c r="AU737" s="1005"/>
      <c r="AV737" s="1005"/>
      <c r="AW737" s="1005"/>
      <c r="AX737" s="1006"/>
      <c r="AY737" s="89"/>
      <c r="AZ737" s="89"/>
    </row>
    <row r="738" spans="1:52" ht="24.75" customHeight="1" x14ac:dyDescent="0.15">
      <c r="A738" s="1007" t="s">
        <v>361</v>
      </c>
      <c r="B738" s="178"/>
      <c r="C738" s="178"/>
      <c r="D738" s="179"/>
      <c r="E738" s="1003" t="s">
        <v>619</v>
      </c>
      <c r="F738" s="1003"/>
      <c r="G738" s="1003"/>
      <c r="H738" s="1003"/>
      <c r="I738" s="1003"/>
      <c r="J738" s="1003"/>
      <c r="K738" s="1003"/>
      <c r="L738" s="1003"/>
      <c r="M738" s="1003"/>
      <c r="N738" s="383" t="s">
        <v>362</v>
      </c>
      <c r="O738" s="383"/>
      <c r="P738" s="383"/>
      <c r="Q738" s="383"/>
      <c r="R738" s="1003" t="s">
        <v>620</v>
      </c>
      <c r="S738" s="1003"/>
      <c r="T738" s="1003"/>
      <c r="U738" s="1003"/>
      <c r="V738" s="1003"/>
      <c r="W738" s="1003"/>
      <c r="X738" s="1003"/>
      <c r="Y738" s="1003"/>
      <c r="Z738" s="1003"/>
      <c r="AA738" s="383" t="s">
        <v>480</v>
      </c>
      <c r="AB738" s="383"/>
      <c r="AC738" s="383"/>
      <c r="AD738" s="383"/>
      <c r="AE738" s="1003" t="s">
        <v>621</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540</v>
      </c>
      <c r="B739" s="1012"/>
      <c r="C739" s="1012"/>
      <c r="D739" s="1013"/>
      <c r="E739" s="1014" t="s">
        <v>547</v>
      </c>
      <c r="F739" s="1015"/>
      <c r="G739" s="1015"/>
      <c r="H739" s="91" t="str">
        <f>IF(E739="", "", "(")</f>
        <v>(</v>
      </c>
      <c r="I739" s="998"/>
      <c r="J739" s="998"/>
      <c r="K739" s="91" t="str">
        <f>IF(OR(I739="　", I739=""), "", "-")</f>
        <v/>
      </c>
      <c r="L739" s="999">
        <v>313</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0" t="s">
        <v>529</v>
      </c>
      <c r="B740" s="631"/>
      <c r="C740" s="631"/>
      <c r="D740" s="631"/>
      <c r="E740" s="631"/>
      <c r="F740" s="63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30"/>
      <c r="B741" s="631"/>
      <c r="C741" s="631"/>
      <c r="D741" s="631"/>
      <c r="E741" s="631"/>
      <c r="F741" s="632"/>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630"/>
      <c r="B742" s="631"/>
      <c r="C742" s="631"/>
      <c r="D742" s="631"/>
      <c r="E742" s="631"/>
      <c r="F742" s="632"/>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hidden="1" customHeight="1" x14ac:dyDescent="0.15">
      <c r="A743" s="630"/>
      <c r="B743" s="631"/>
      <c r="C743" s="631"/>
      <c r="D743" s="631"/>
      <c r="E743" s="631"/>
      <c r="F743" s="632"/>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630"/>
      <c r="B744" s="631"/>
      <c r="C744" s="631"/>
      <c r="D744" s="631"/>
      <c r="E744" s="631"/>
      <c r="F744" s="632"/>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67.5" customHeight="1" x14ac:dyDescent="0.15">
      <c r="A745" s="630"/>
      <c r="B745" s="631"/>
      <c r="C745" s="631"/>
      <c r="D745" s="631"/>
      <c r="E745" s="631"/>
      <c r="F745" s="632"/>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thickBot="1" x14ac:dyDescent="0.2">
      <c r="A746" s="630"/>
      <c r="B746" s="631"/>
      <c r="C746" s="631"/>
      <c r="D746" s="631"/>
      <c r="E746" s="631"/>
      <c r="F746" s="632"/>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30"/>
      <c r="B747" s="631"/>
      <c r="C747" s="631"/>
      <c r="D747" s="631"/>
      <c r="E747" s="631"/>
      <c r="F747" s="632"/>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30"/>
      <c r="B748" s="631"/>
      <c r="C748" s="631"/>
      <c r="D748" s="631"/>
      <c r="E748" s="631"/>
      <c r="F748" s="632"/>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30"/>
      <c r="B749" s="631"/>
      <c r="C749" s="631"/>
      <c r="D749" s="631"/>
      <c r="E749" s="631"/>
      <c r="F749" s="632"/>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30"/>
      <c r="B750" s="631"/>
      <c r="C750" s="631"/>
      <c r="D750" s="631"/>
      <c r="E750" s="631"/>
      <c r="F750" s="632"/>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30"/>
      <c r="B751" s="631"/>
      <c r="C751" s="631"/>
      <c r="D751" s="631"/>
      <c r="E751" s="631"/>
      <c r="F751" s="632"/>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30"/>
      <c r="B752" s="631"/>
      <c r="C752" s="631"/>
      <c r="D752" s="631"/>
      <c r="E752" s="631"/>
      <c r="F752" s="632"/>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30"/>
      <c r="B753" s="631"/>
      <c r="C753" s="631"/>
      <c r="D753" s="631"/>
      <c r="E753" s="631"/>
      <c r="F753" s="632"/>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30"/>
      <c r="B754" s="631"/>
      <c r="C754" s="631"/>
      <c r="D754" s="631"/>
      <c r="E754" s="631"/>
      <c r="F754" s="632"/>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1" t="s">
        <v>531</v>
      </c>
      <c r="B779" s="842"/>
      <c r="C779" s="842"/>
      <c r="D779" s="842"/>
      <c r="E779" s="842"/>
      <c r="F779" s="843"/>
      <c r="G779" s="622" t="s">
        <v>622</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787"/>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788"/>
    </row>
    <row r="780" spans="1:50" ht="24.75" customHeight="1" x14ac:dyDescent="0.15">
      <c r="A780" s="844"/>
      <c r="B780" s="845"/>
      <c r="C780" s="845"/>
      <c r="D780" s="845"/>
      <c r="E780" s="845"/>
      <c r="F780" s="846"/>
      <c r="G780" s="809" t="s">
        <v>17</v>
      </c>
      <c r="H780" s="671"/>
      <c r="I780" s="671"/>
      <c r="J780" s="671"/>
      <c r="K780" s="671"/>
      <c r="L780" s="670" t="s">
        <v>18</v>
      </c>
      <c r="M780" s="671"/>
      <c r="N780" s="671"/>
      <c r="O780" s="671"/>
      <c r="P780" s="671"/>
      <c r="Q780" s="671"/>
      <c r="R780" s="671"/>
      <c r="S780" s="671"/>
      <c r="T780" s="671"/>
      <c r="U780" s="671"/>
      <c r="V780" s="671"/>
      <c r="W780" s="671"/>
      <c r="X780" s="672"/>
      <c r="Y780" s="616" t="s">
        <v>19</v>
      </c>
      <c r="Z780" s="617"/>
      <c r="AA780" s="617"/>
      <c r="AB780" s="793"/>
      <c r="AC780" s="809" t="s">
        <v>17</v>
      </c>
      <c r="AD780" s="671"/>
      <c r="AE780" s="671"/>
      <c r="AF780" s="671"/>
      <c r="AG780" s="671"/>
      <c r="AH780" s="670" t="s">
        <v>18</v>
      </c>
      <c r="AI780" s="671"/>
      <c r="AJ780" s="671"/>
      <c r="AK780" s="671"/>
      <c r="AL780" s="671"/>
      <c r="AM780" s="671"/>
      <c r="AN780" s="671"/>
      <c r="AO780" s="671"/>
      <c r="AP780" s="671"/>
      <c r="AQ780" s="671"/>
      <c r="AR780" s="671"/>
      <c r="AS780" s="671"/>
      <c r="AT780" s="672"/>
      <c r="AU780" s="616" t="s">
        <v>19</v>
      </c>
      <c r="AV780" s="617"/>
      <c r="AW780" s="617"/>
      <c r="AX780" s="618"/>
    </row>
    <row r="781" spans="1:50" ht="24.75" customHeight="1" x14ac:dyDescent="0.15">
      <c r="A781" s="844"/>
      <c r="B781" s="845"/>
      <c r="C781" s="845"/>
      <c r="D781" s="845"/>
      <c r="E781" s="845"/>
      <c r="F781" s="846"/>
      <c r="G781" s="109" t="s">
        <v>623</v>
      </c>
      <c r="H781" s="110"/>
      <c r="I781" s="110"/>
      <c r="J781" s="110"/>
      <c r="K781" s="111"/>
      <c r="L781" s="112" t="s">
        <v>624</v>
      </c>
      <c r="M781" s="113"/>
      <c r="N781" s="113"/>
      <c r="O781" s="113"/>
      <c r="P781" s="113"/>
      <c r="Q781" s="113"/>
      <c r="R781" s="113"/>
      <c r="S781" s="113"/>
      <c r="T781" s="113"/>
      <c r="U781" s="113"/>
      <c r="V781" s="113"/>
      <c r="W781" s="113"/>
      <c r="X781" s="114"/>
      <c r="Y781" s="115">
        <v>7</v>
      </c>
      <c r="Z781" s="116"/>
      <c r="AA781" s="116"/>
      <c r="AB781" s="800"/>
      <c r="AC781" s="109"/>
      <c r="AD781" s="110"/>
      <c r="AE781" s="110"/>
      <c r="AF781" s="110"/>
      <c r="AG781" s="111"/>
      <c r="AH781" s="112"/>
      <c r="AI781" s="113"/>
      <c r="AJ781" s="113"/>
      <c r="AK781" s="113"/>
      <c r="AL781" s="113"/>
      <c r="AM781" s="113"/>
      <c r="AN781" s="113"/>
      <c r="AO781" s="113"/>
      <c r="AP781" s="113"/>
      <c r="AQ781" s="113"/>
      <c r="AR781" s="113"/>
      <c r="AS781" s="113"/>
      <c r="AT781" s="114"/>
      <c r="AU781" s="115"/>
      <c r="AV781" s="116"/>
      <c r="AW781" s="116"/>
      <c r="AX781" s="117"/>
    </row>
    <row r="782" spans="1:50" ht="24.75" customHeight="1" x14ac:dyDescent="0.15">
      <c r="A782" s="844"/>
      <c r="B782" s="845"/>
      <c r="C782" s="845"/>
      <c r="D782" s="845"/>
      <c r="E782" s="845"/>
      <c r="F782" s="846"/>
      <c r="G782" s="100"/>
      <c r="H782" s="101"/>
      <c r="I782" s="101"/>
      <c r="J782" s="101"/>
      <c r="K782" s="102"/>
      <c r="L782" s="103"/>
      <c r="M782" s="104"/>
      <c r="N782" s="104"/>
      <c r="O782" s="104"/>
      <c r="P782" s="104"/>
      <c r="Q782" s="104"/>
      <c r="R782" s="104"/>
      <c r="S782" s="104"/>
      <c r="T782" s="104"/>
      <c r="U782" s="104"/>
      <c r="V782" s="104"/>
      <c r="W782" s="104"/>
      <c r="X782" s="105"/>
      <c r="Y782" s="106"/>
      <c r="Z782" s="107"/>
      <c r="AA782" s="107"/>
      <c r="AB782" s="628"/>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customHeight="1" x14ac:dyDescent="0.15">
      <c r="A783" s="844"/>
      <c r="B783" s="845"/>
      <c r="C783" s="845"/>
      <c r="D783" s="845"/>
      <c r="E783" s="845"/>
      <c r="F783" s="846"/>
      <c r="G783" s="100"/>
      <c r="H783" s="101"/>
      <c r="I783" s="101"/>
      <c r="J783" s="101"/>
      <c r="K783" s="102"/>
      <c r="L783" s="103"/>
      <c r="M783" s="104"/>
      <c r="N783" s="104"/>
      <c r="O783" s="104"/>
      <c r="P783" s="104"/>
      <c r="Q783" s="104"/>
      <c r="R783" s="104"/>
      <c r="S783" s="104"/>
      <c r="T783" s="104"/>
      <c r="U783" s="104"/>
      <c r="V783" s="104"/>
      <c r="W783" s="104"/>
      <c r="X783" s="105"/>
      <c r="Y783" s="106"/>
      <c r="Z783" s="107"/>
      <c r="AA783" s="107"/>
      <c r="AB783" s="628"/>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customHeight="1" x14ac:dyDescent="0.15">
      <c r="A784" s="844"/>
      <c r="B784" s="845"/>
      <c r="C784" s="845"/>
      <c r="D784" s="845"/>
      <c r="E784" s="845"/>
      <c r="F784" s="846"/>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28"/>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customHeight="1" x14ac:dyDescent="0.15">
      <c r="A785" s="844"/>
      <c r="B785" s="845"/>
      <c r="C785" s="845"/>
      <c r="D785" s="845"/>
      <c r="E785" s="845"/>
      <c r="F785" s="846"/>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28"/>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customHeight="1" x14ac:dyDescent="0.15">
      <c r="A786" s="844"/>
      <c r="B786" s="845"/>
      <c r="C786" s="845"/>
      <c r="D786" s="845"/>
      <c r="E786" s="845"/>
      <c r="F786" s="846"/>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28"/>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customHeight="1" x14ac:dyDescent="0.15">
      <c r="A787" s="844"/>
      <c r="B787" s="845"/>
      <c r="C787" s="845"/>
      <c r="D787" s="845"/>
      <c r="E787" s="845"/>
      <c r="F787" s="846"/>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28"/>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customHeight="1" x14ac:dyDescent="0.15">
      <c r="A788" s="844"/>
      <c r="B788" s="845"/>
      <c r="C788" s="845"/>
      <c r="D788" s="845"/>
      <c r="E788" s="845"/>
      <c r="F788" s="846"/>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28"/>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customHeight="1" x14ac:dyDescent="0.15">
      <c r="A789" s="844"/>
      <c r="B789" s="845"/>
      <c r="C789" s="845"/>
      <c r="D789" s="845"/>
      <c r="E789" s="845"/>
      <c r="F789" s="846"/>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28"/>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customHeight="1" x14ac:dyDescent="0.15">
      <c r="A790" s="844"/>
      <c r="B790" s="845"/>
      <c r="C790" s="845"/>
      <c r="D790" s="845"/>
      <c r="E790" s="845"/>
      <c r="F790" s="846"/>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28"/>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x14ac:dyDescent="0.15">
      <c r="A791" s="844"/>
      <c r="B791" s="845"/>
      <c r="C791" s="845"/>
      <c r="D791" s="845"/>
      <c r="E791" s="845"/>
      <c r="F791" s="846"/>
      <c r="G791" s="820" t="s">
        <v>20</v>
      </c>
      <c r="H791" s="821"/>
      <c r="I791" s="821"/>
      <c r="J791" s="821"/>
      <c r="K791" s="821"/>
      <c r="L791" s="822"/>
      <c r="M791" s="823"/>
      <c r="N791" s="823"/>
      <c r="O791" s="823"/>
      <c r="P791" s="823"/>
      <c r="Q791" s="823"/>
      <c r="R791" s="823"/>
      <c r="S791" s="823"/>
      <c r="T791" s="823"/>
      <c r="U791" s="823"/>
      <c r="V791" s="823"/>
      <c r="W791" s="823"/>
      <c r="X791" s="824"/>
      <c r="Y791" s="825">
        <f>SUM(Y781:AB790)</f>
        <v>7</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844"/>
      <c r="B792" s="845"/>
      <c r="C792" s="845"/>
      <c r="D792" s="845"/>
      <c r="E792" s="845"/>
      <c r="F792" s="846"/>
      <c r="G792" s="787"/>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787"/>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788"/>
    </row>
    <row r="793" spans="1:50" ht="24.75" hidden="1" customHeight="1" x14ac:dyDescent="0.15">
      <c r="A793" s="844"/>
      <c r="B793" s="845"/>
      <c r="C793" s="845"/>
      <c r="D793" s="845"/>
      <c r="E793" s="845"/>
      <c r="F793" s="846"/>
      <c r="G793" s="809" t="s">
        <v>17</v>
      </c>
      <c r="H793" s="671"/>
      <c r="I793" s="671"/>
      <c r="J793" s="671"/>
      <c r="K793" s="671"/>
      <c r="L793" s="670" t="s">
        <v>18</v>
      </c>
      <c r="M793" s="671"/>
      <c r="N793" s="671"/>
      <c r="O793" s="671"/>
      <c r="P793" s="671"/>
      <c r="Q793" s="671"/>
      <c r="R793" s="671"/>
      <c r="S793" s="671"/>
      <c r="T793" s="671"/>
      <c r="U793" s="671"/>
      <c r="V793" s="671"/>
      <c r="W793" s="671"/>
      <c r="X793" s="672"/>
      <c r="Y793" s="616" t="s">
        <v>19</v>
      </c>
      <c r="Z793" s="617"/>
      <c r="AA793" s="617"/>
      <c r="AB793" s="793"/>
      <c r="AC793" s="809" t="s">
        <v>17</v>
      </c>
      <c r="AD793" s="671"/>
      <c r="AE793" s="671"/>
      <c r="AF793" s="671"/>
      <c r="AG793" s="671"/>
      <c r="AH793" s="670" t="s">
        <v>18</v>
      </c>
      <c r="AI793" s="671"/>
      <c r="AJ793" s="671"/>
      <c r="AK793" s="671"/>
      <c r="AL793" s="671"/>
      <c r="AM793" s="671"/>
      <c r="AN793" s="671"/>
      <c r="AO793" s="671"/>
      <c r="AP793" s="671"/>
      <c r="AQ793" s="671"/>
      <c r="AR793" s="671"/>
      <c r="AS793" s="671"/>
      <c r="AT793" s="672"/>
      <c r="AU793" s="616" t="s">
        <v>19</v>
      </c>
      <c r="AV793" s="617"/>
      <c r="AW793" s="617"/>
      <c r="AX793" s="618"/>
    </row>
    <row r="794" spans="1:50" ht="24.75" hidden="1" customHeight="1" x14ac:dyDescent="0.15">
      <c r="A794" s="844"/>
      <c r="B794" s="845"/>
      <c r="C794" s="845"/>
      <c r="D794" s="845"/>
      <c r="E794" s="845"/>
      <c r="F794" s="846"/>
      <c r="G794" s="109"/>
      <c r="H794" s="110"/>
      <c r="I794" s="110"/>
      <c r="J794" s="110"/>
      <c r="K794" s="111"/>
      <c r="L794" s="112"/>
      <c r="M794" s="113"/>
      <c r="N794" s="113"/>
      <c r="O794" s="113"/>
      <c r="P794" s="113"/>
      <c r="Q794" s="113"/>
      <c r="R794" s="113"/>
      <c r="S794" s="113"/>
      <c r="T794" s="113"/>
      <c r="U794" s="113"/>
      <c r="V794" s="113"/>
      <c r="W794" s="113"/>
      <c r="X794" s="114"/>
      <c r="Y794" s="115"/>
      <c r="Z794" s="116"/>
      <c r="AA794" s="116"/>
      <c r="AB794" s="117"/>
      <c r="AC794" s="109"/>
      <c r="AD794" s="110"/>
      <c r="AE794" s="110"/>
      <c r="AF794" s="110"/>
      <c r="AG794" s="111"/>
      <c r="AH794" s="112"/>
      <c r="AI794" s="113"/>
      <c r="AJ794" s="113"/>
      <c r="AK794" s="113"/>
      <c r="AL794" s="113"/>
      <c r="AM794" s="113"/>
      <c r="AN794" s="113"/>
      <c r="AO794" s="113"/>
      <c r="AP794" s="113"/>
      <c r="AQ794" s="113"/>
      <c r="AR794" s="113"/>
      <c r="AS794" s="113"/>
      <c r="AT794" s="114"/>
      <c r="AU794" s="115"/>
      <c r="AV794" s="116"/>
      <c r="AW794" s="116"/>
      <c r="AX794" s="117"/>
    </row>
    <row r="795" spans="1:50" ht="24.75" hidden="1" customHeight="1" x14ac:dyDescent="0.15">
      <c r="A795" s="844"/>
      <c r="B795" s="845"/>
      <c r="C795" s="845"/>
      <c r="D795" s="845"/>
      <c r="E795" s="845"/>
      <c r="F795" s="846"/>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44"/>
      <c r="B796" s="845"/>
      <c r="C796" s="845"/>
      <c r="D796" s="845"/>
      <c r="E796" s="845"/>
      <c r="F796" s="846"/>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28"/>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44"/>
      <c r="B797" s="845"/>
      <c r="C797" s="845"/>
      <c r="D797" s="845"/>
      <c r="E797" s="845"/>
      <c r="F797" s="846"/>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28"/>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44"/>
      <c r="B798" s="845"/>
      <c r="C798" s="845"/>
      <c r="D798" s="845"/>
      <c r="E798" s="845"/>
      <c r="F798" s="846"/>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28"/>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44"/>
      <c r="B799" s="845"/>
      <c r="C799" s="845"/>
      <c r="D799" s="845"/>
      <c r="E799" s="845"/>
      <c r="F799" s="846"/>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28"/>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44"/>
      <c r="B800" s="845"/>
      <c r="C800" s="845"/>
      <c r="D800" s="845"/>
      <c r="E800" s="845"/>
      <c r="F800" s="846"/>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28"/>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44"/>
      <c r="B801" s="845"/>
      <c r="C801" s="845"/>
      <c r="D801" s="845"/>
      <c r="E801" s="845"/>
      <c r="F801" s="846"/>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28"/>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44"/>
      <c r="B802" s="845"/>
      <c r="C802" s="845"/>
      <c r="D802" s="845"/>
      <c r="E802" s="845"/>
      <c r="F802" s="846"/>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28"/>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44"/>
      <c r="B803" s="845"/>
      <c r="C803" s="845"/>
      <c r="D803" s="845"/>
      <c r="E803" s="845"/>
      <c r="F803" s="846"/>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28"/>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hidden="1" customHeight="1" x14ac:dyDescent="0.15">
      <c r="A804" s="844"/>
      <c r="B804" s="845"/>
      <c r="C804" s="845"/>
      <c r="D804" s="845"/>
      <c r="E804" s="845"/>
      <c r="F804" s="846"/>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844"/>
      <c r="B805" s="845"/>
      <c r="C805" s="845"/>
      <c r="D805" s="845"/>
      <c r="E805" s="845"/>
      <c r="F805" s="846"/>
      <c r="G805" s="787" t="s">
        <v>454</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787" t="s">
        <v>455</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788"/>
    </row>
    <row r="806" spans="1:50" ht="24.75" hidden="1" customHeight="1" x14ac:dyDescent="0.15">
      <c r="A806" s="844"/>
      <c r="B806" s="845"/>
      <c r="C806" s="845"/>
      <c r="D806" s="845"/>
      <c r="E806" s="845"/>
      <c r="F806" s="846"/>
      <c r="G806" s="809" t="s">
        <v>17</v>
      </c>
      <c r="H806" s="671"/>
      <c r="I806" s="671"/>
      <c r="J806" s="671"/>
      <c r="K806" s="671"/>
      <c r="L806" s="670" t="s">
        <v>18</v>
      </c>
      <c r="M806" s="671"/>
      <c r="N806" s="671"/>
      <c r="O806" s="671"/>
      <c r="P806" s="671"/>
      <c r="Q806" s="671"/>
      <c r="R806" s="671"/>
      <c r="S806" s="671"/>
      <c r="T806" s="671"/>
      <c r="U806" s="671"/>
      <c r="V806" s="671"/>
      <c r="W806" s="671"/>
      <c r="X806" s="672"/>
      <c r="Y806" s="616" t="s">
        <v>19</v>
      </c>
      <c r="Z806" s="617"/>
      <c r="AA806" s="617"/>
      <c r="AB806" s="793"/>
      <c r="AC806" s="809" t="s">
        <v>17</v>
      </c>
      <c r="AD806" s="671"/>
      <c r="AE806" s="671"/>
      <c r="AF806" s="671"/>
      <c r="AG806" s="671"/>
      <c r="AH806" s="670" t="s">
        <v>18</v>
      </c>
      <c r="AI806" s="671"/>
      <c r="AJ806" s="671"/>
      <c r="AK806" s="671"/>
      <c r="AL806" s="671"/>
      <c r="AM806" s="671"/>
      <c r="AN806" s="671"/>
      <c r="AO806" s="671"/>
      <c r="AP806" s="671"/>
      <c r="AQ806" s="671"/>
      <c r="AR806" s="671"/>
      <c r="AS806" s="671"/>
      <c r="AT806" s="672"/>
      <c r="AU806" s="616" t="s">
        <v>19</v>
      </c>
      <c r="AV806" s="617"/>
      <c r="AW806" s="617"/>
      <c r="AX806" s="618"/>
    </row>
    <row r="807" spans="1:50" ht="24.75" hidden="1" customHeight="1" x14ac:dyDescent="0.15">
      <c r="A807" s="844"/>
      <c r="B807" s="845"/>
      <c r="C807" s="845"/>
      <c r="D807" s="845"/>
      <c r="E807" s="845"/>
      <c r="F807" s="846"/>
      <c r="G807" s="109"/>
      <c r="H807" s="110"/>
      <c r="I807" s="110"/>
      <c r="J807" s="110"/>
      <c r="K807" s="111"/>
      <c r="L807" s="112"/>
      <c r="M807" s="113"/>
      <c r="N807" s="113"/>
      <c r="O807" s="113"/>
      <c r="P807" s="113"/>
      <c r="Q807" s="113"/>
      <c r="R807" s="113"/>
      <c r="S807" s="113"/>
      <c r="T807" s="113"/>
      <c r="U807" s="113"/>
      <c r="V807" s="113"/>
      <c r="W807" s="113"/>
      <c r="X807" s="114"/>
      <c r="Y807" s="115"/>
      <c r="Z807" s="116"/>
      <c r="AA807" s="116"/>
      <c r="AB807" s="800"/>
      <c r="AC807" s="109"/>
      <c r="AD807" s="110"/>
      <c r="AE807" s="110"/>
      <c r="AF807" s="110"/>
      <c r="AG807" s="111"/>
      <c r="AH807" s="112"/>
      <c r="AI807" s="113"/>
      <c r="AJ807" s="113"/>
      <c r="AK807" s="113"/>
      <c r="AL807" s="113"/>
      <c r="AM807" s="113"/>
      <c r="AN807" s="113"/>
      <c r="AO807" s="113"/>
      <c r="AP807" s="113"/>
      <c r="AQ807" s="113"/>
      <c r="AR807" s="113"/>
      <c r="AS807" s="113"/>
      <c r="AT807" s="114"/>
      <c r="AU807" s="115"/>
      <c r="AV807" s="116"/>
      <c r="AW807" s="116"/>
      <c r="AX807" s="117"/>
    </row>
    <row r="808" spans="1:50" ht="24.75" hidden="1" customHeight="1" x14ac:dyDescent="0.15">
      <c r="A808" s="844"/>
      <c r="B808" s="845"/>
      <c r="C808" s="845"/>
      <c r="D808" s="845"/>
      <c r="E808" s="845"/>
      <c r="F808" s="846"/>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28"/>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44"/>
      <c r="B809" s="845"/>
      <c r="C809" s="845"/>
      <c r="D809" s="845"/>
      <c r="E809" s="845"/>
      <c r="F809" s="846"/>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28"/>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44"/>
      <c r="B810" s="845"/>
      <c r="C810" s="845"/>
      <c r="D810" s="845"/>
      <c r="E810" s="845"/>
      <c r="F810" s="846"/>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28"/>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44"/>
      <c r="B811" s="845"/>
      <c r="C811" s="845"/>
      <c r="D811" s="845"/>
      <c r="E811" s="845"/>
      <c r="F811" s="846"/>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28"/>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44"/>
      <c r="B812" s="845"/>
      <c r="C812" s="845"/>
      <c r="D812" s="845"/>
      <c r="E812" s="845"/>
      <c r="F812" s="846"/>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28"/>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44"/>
      <c r="B813" s="845"/>
      <c r="C813" s="845"/>
      <c r="D813" s="845"/>
      <c r="E813" s="845"/>
      <c r="F813" s="846"/>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28"/>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44"/>
      <c r="B814" s="845"/>
      <c r="C814" s="845"/>
      <c r="D814" s="845"/>
      <c r="E814" s="845"/>
      <c r="F814" s="846"/>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28"/>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44"/>
      <c r="B815" s="845"/>
      <c r="C815" s="845"/>
      <c r="D815" s="845"/>
      <c r="E815" s="845"/>
      <c r="F815" s="846"/>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28"/>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44"/>
      <c r="B816" s="845"/>
      <c r="C816" s="845"/>
      <c r="D816" s="845"/>
      <c r="E816" s="845"/>
      <c r="F816" s="846"/>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28"/>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hidden="1" customHeight="1" thickBot="1" x14ac:dyDescent="0.2">
      <c r="A817" s="844"/>
      <c r="B817" s="845"/>
      <c r="C817" s="845"/>
      <c r="D817" s="845"/>
      <c r="E817" s="845"/>
      <c r="F817" s="846"/>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844"/>
      <c r="B818" s="845"/>
      <c r="C818" s="845"/>
      <c r="D818" s="845"/>
      <c r="E818" s="845"/>
      <c r="F818" s="846"/>
      <c r="G818" s="787" t="s">
        <v>400</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787" t="s">
        <v>302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788"/>
    </row>
    <row r="819" spans="1:50" ht="24.75" hidden="1" customHeight="1" x14ac:dyDescent="0.15">
      <c r="A819" s="844"/>
      <c r="B819" s="845"/>
      <c r="C819" s="845"/>
      <c r="D819" s="845"/>
      <c r="E819" s="845"/>
      <c r="F819" s="846"/>
      <c r="G819" s="809" t="s">
        <v>17</v>
      </c>
      <c r="H819" s="671"/>
      <c r="I819" s="671"/>
      <c r="J819" s="671"/>
      <c r="K819" s="671"/>
      <c r="L819" s="670" t="s">
        <v>18</v>
      </c>
      <c r="M819" s="671"/>
      <c r="N819" s="671"/>
      <c r="O819" s="671"/>
      <c r="P819" s="671"/>
      <c r="Q819" s="671"/>
      <c r="R819" s="671"/>
      <c r="S819" s="671"/>
      <c r="T819" s="671"/>
      <c r="U819" s="671"/>
      <c r="V819" s="671"/>
      <c r="W819" s="671"/>
      <c r="X819" s="672"/>
      <c r="Y819" s="616" t="s">
        <v>19</v>
      </c>
      <c r="Z819" s="617"/>
      <c r="AA819" s="617"/>
      <c r="AB819" s="793"/>
      <c r="AC819" s="809" t="s">
        <v>17</v>
      </c>
      <c r="AD819" s="671"/>
      <c r="AE819" s="671"/>
      <c r="AF819" s="671"/>
      <c r="AG819" s="671"/>
      <c r="AH819" s="670" t="s">
        <v>18</v>
      </c>
      <c r="AI819" s="671"/>
      <c r="AJ819" s="671"/>
      <c r="AK819" s="671"/>
      <c r="AL819" s="671"/>
      <c r="AM819" s="671"/>
      <c r="AN819" s="671"/>
      <c r="AO819" s="671"/>
      <c r="AP819" s="671"/>
      <c r="AQ819" s="671"/>
      <c r="AR819" s="671"/>
      <c r="AS819" s="671"/>
      <c r="AT819" s="672"/>
      <c r="AU819" s="616" t="s">
        <v>19</v>
      </c>
      <c r="AV819" s="617"/>
      <c r="AW819" s="617"/>
      <c r="AX819" s="618"/>
    </row>
    <row r="820" spans="1:50" s="16" customFormat="1" ht="24.75" hidden="1" customHeight="1" x14ac:dyDescent="0.15">
      <c r="A820" s="844"/>
      <c r="B820" s="845"/>
      <c r="C820" s="845"/>
      <c r="D820" s="845"/>
      <c r="E820" s="845"/>
      <c r="F820" s="846"/>
      <c r="G820" s="109"/>
      <c r="H820" s="110"/>
      <c r="I820" s="110"/>
      <c r="J820" s="110"/>
      <c r="K820" s="111"/>
      <c r="L820" s="112"/>
      <c r="M820" s="113"/>
      <c r="N820" s="113"/>
      <c r="O820" s="113"/>
      <c r="P820" s="113"/>
      <c r="Q820" s="113"/>
      <c r="R820" s="113"/>
      <c r="S820" s="113"/>
      <c r="T820" s="113"/>
      <c r="U820" s="113"/>
      <c r="V820" s="113"/>
      <c r="W820" s="113"/>
      <c r="X820" s="114"/>
      <c r="Y820" s="115"/>
      <c r="Z820" s="116"/>
      <c r="AA820" s="116"/>
      <c r="AB820" s="800"/>
      <c r="AC820" s="109"/>
      <c r="AD820" s="110"/>
      <c r="AE820" s="110"/>
      <c r="AF820" s="110"/>
      <c r="AG820" s="111"/>
      <c r="AH820" s="112"/>
      <c r="AI820" s="113"/>
      <c r="AJ820" s="113"/>
      <c r="AK820" s="113"/>
      <c r="AL820" s="113"/>
      <c r="AM820" s="113"/>
      <c r="AN820" s="113"/>
      <c r="AO820" s="113"/>
      <c r="AP820" s="113"/>
      <c r="AQ820" s="113"/>
      <c r="AR820" s="113"/>
      <c r="AS820" s="113"/>
      <c r="AT820" s="114"/>
      <c r="AU820" s="115"/>
      <c r="AV820" s="116"/>
      <c r="AW820" s="116"/>
      <c r="AX820" s="117"/>
    </row>
    <row r="821" spans="1:50" ht="24.75" hidden="1" customHeight="1" x14ac:dyDescent="0.15">
      <c r="A821" s="844"/>
      <c r="B821" s="845"/>
      <c r="C821" s="845"/>
      <c r="D821" s="845"/>
      <c r="E821" s="845"/>
      <c r="F821" s="846"/>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28"/>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44"/>
      <c r="B822" s="845"/>
      <c r="C822" s="845"/>
      <c r="D822" s="845"/>
      <c r="E822" s="845"/>
      <c r="F822" s="846"/>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28"/>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44"/>
      <c r="B823" s="845"/>
      <c r="C823" s="845"/>
      <c r="D823" s="845"/>
      <c r="E823" s="845"/>
      <c r="F823" s="846"/>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28"/>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44"/>
      <c r="B824" s="845"/>
      <c r="C824" s="845"/>
      <c r="D824" s="845"/>
      <c r="E824" s="845"/>
      <c r="F824" s="846"/>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28"/>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44"/>
      <c r="B825" s="845"/>
      <c r="C825" s="845"/>
      <c r="D825" s="845"/>
      <c r="E825" s="845"/>
      <c r="F825" s="846"/>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28"/>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44"/>
      <c r="B826" s="845"/>
      <c r="C826" s="845"/>
      <c r="D826" s="845"/>
      <c r="E826" s="845"/>
      <c r="F826" s="846"/>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28"/>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44"/>
      <c r="B827" s="845"/>
      <c r="C827" s="845"/>
      <c r="D827" s="845"/>
      <c r="E827" s="845"/>
      <c r="F827" s="846"/>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28"/>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44"/>
      <c r="B828" s="845"/>
      <c r="C828" s="845"/>
      <c r="D828" s="845"/>
      <c r="E828" s="845"/>
      <c r="F828" s="846"/>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28"/>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44"/>
      <c r="B829" s="845"/>
      <c r="C829" s="845"/>
      <c r="D829" s="845"/>
      <c r="E829" s="845"/>
      <c r="F829" s="846"/>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28"/>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hidden="1" customHeight="1" x14ac:dyDescent="0.15">
      <c r="A830" s="844"/>
      <c r="B830" s="845"/>
      <c r="C830" s="845"/>
      <c r="D830" s="845"/>
      <c r="E830" s="845"/>
      <c r="F830" s="846"/>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7" t="s">
        <v>484</v>
      </c>
      <c r="AM831" s="298"/>
      <c r="AN831" s="298"/>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6" t="s">
        <v>432</v>
      </c>
      <c r="K836" s="383"/>
      <c r="L836" s="383"/>
      <c r="M836" s="383"/>
      <c r="N836" s="383"/>
      <c r="O836" s="383"/>
      <c r="P836" s="384" t="s">
        <v>376</v>
      </c>
      <c r="Q836" s="384"/>
      <c r="R836" s="384"/>
      <c r="S836" s="384"/>
      <c r="T836" s="384"/>
      <c r="U836" s="384"/>
      <c r="V836" s="384"/>
      <c r="W836" s="384"/>
      <c r="X836" s="384"/>
      <c r="Y836" s="385" t="s">
        <v>429</v>
      </c>
      <c r="Z836" s="386"/>
      <c r="AA836" s="386"/>
      <c r="AB836" s="386"/>
      <c r="AC836" s="166" t="s">
        <v>477</v>
      </c>
      <c r="AD836" s="166"/>
      <c r="AE836" s="166"/>
      <c r="AF836" s="166"/>
      <c r="AG836" s="166"/>
      <c r="AH836" s="385" t="s">
        <v>512</v>
      </c>
      <c r="AI836" s="382"/>
      <c r="AJ836" s="382"/>
      <c r="AK836" s="382"/>
      <c r="AL836" s="382" t="s">
        <v>21</v>
      </c>
      <c r="AM836" s="382"/>
      <c r="AN836" s="382"/>
      <c r="AO836" s="387"/>
      <c r="AP836" s="388" t="s">
        <v>433</v>
      </c>
      <c r="AQ836" s="388"/>
      <c r="AR836" s="388"/>
      <c r="AS836" s="388"/>
      <c r="AT836" s="388"/>
      <c r="AU836" s="388"/>
      <c r="AV836" s="388"/>
      <c r="AW836" s="388"/>
      <c r="AX836" s="388"/>
    </row>
    <row r="837" spans="1:50" ht="30" customHeight="1" x14ac:dyDescent="0.15">
      <c r="A837" s="397">
        <v>1</v>
      </c>
      <c r="B837" s="397">
        <v>1</v>
      </c>
      <c r="C837" s="398" t="s">
        <v>625</v>
      </c>
      <c r="D837" s="399"/>
      <c r="E837" s="399"/>
      <c r="F837" s="399"/>
      <c r="G837" s="399"/>
      <c r="H837" s="399"/>
      <c r="I837" s="399"/>
      <c r="J837" s="366">
        <v>7011601003474</v>
      </c>
      <c r="K837" s="367"/>
      <c r="L837" s="367"/>
      <c r="M837" s="367"/>
      <c r="N837" s="367"/>
      <c r="O837" s="367"/>
      <c r="P837" s="380" t="s">
        <v>626</v>
      </c>
      <c r="Q837" s="368"/>
      <c r="R837" s="368"/>
      <c r="S837" s="368"/>
      <c r="T837" s="368"/>
      <c r="U837" s="368"/>
      <c r="V837" s="368"/>
      <c r="W837" s="368"/>
      <c r="X837" s="368"/>
      <c r="Y837" s="369">
        <v>7</v>
      </c>
      <c r="Z837" s="370"/>
      <c r="AA837" s="370"/>
      <c r="AB837" s="371"/>
      <c r="AC837" s="372" t="s">
        <v>517</v>
      </c>
      <c r="AD837" s="372"/>
      <c r="AE837" s="372"/>
      <c r="AF837" s="372"/>
      <c r="AG837" s="372"/>
      <c r="AH837" s="373">
        <v>1</v>
      </c>
      <c r="AI837" s="374"/>
      <c r="AJ837" s="374"/>
      <c r="AK837" s="374"/>
      <c r="AL837" s="375">
        <v>97.3</v>
      </c>
      <c r="AM837" s="376"/>
      <c r="AN837" s="376"/>
      <c r="AO837" s="377"/>
      <c r="AP837" s="378" t="s">
        <v>581</v>
      </c>
      <c r="AQ837" s="378"/>
      <c r="AR837" s="378"/>
      <c r="AS837" s="378"/>
      <c r="AT837" s="378"/>
      <c r="AU837" s="378"/>
      <c r="AV837" s="378"/>
      <c r="AW837" s="378"/>
      <c r="AX837" s="378"/>
    </row>
    <row r="838" spans="1:50" ht="30" hidden="1" customHeight="1" x14ac:dyDescent="0.15">
      <c r="A838" s="397">
        <v>2</v>
      </c>
      <c r="B838" s="397">
        <v>1</v>
      </c>
      <c r="C838" s="379"/>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81"/>
      <c r="AD838" s="381"/>
      <c r="AE838" s="381"/>
      <c r="AF838" s="381"/>
      <c r="AG838" s="381"/>
      <c r="AH838" s="390" t="s">
        <v>578</v>
      </c>
      <c r="AI838" s="391"/>
      <c r="AJ838" s="391"/>
      <c r="AK838" s="391"/>
      <c r="AL838" s="375" t="s">
        <v>578</v>
      </c>
      <c r="AM838" s="376"/>
      <c r="AN838" s="376"/>
      <c r="AO838" s="377"/>
      <c r="AP838" s="378" t="s">
        <v>581</v>
      </c>
      <c r="AQ838" s="378"/>
      <c r="AR838" s="378"/>
      <c r="AS838" s="378"/>
      <c r="AT838" s="378"/>
      <c r="AU838" s="378"/>
      <c r="AV838" s="378"/>
      <c r="AW838" s="378"/>
      <c r="AX838" s="378"/>
    </row>
    <row r="839" spans="1:50" ht="30" hidden="1" customHeight="1" x14ac:dyDescent="0.15">
      <c r="A839" s="397">
        <v>3</v>
      </c>
      <c r="B839" s="397">
        <v>1</v>
      </c>
      <c r="C839" s="379"/>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81"/>
      <c r="AD839" s="381"/>
      <c r="AE839" s="381"/>
      <c r="AF839" s="381"/>
      <c r="AG839" s="381"/>
      <c r="AH839" s="373" t="s">
        <v>578</v>
      </c>
      <c r="AI839" s="374"/>
      <c r="AJ839" s="374"/>
      <c r="AK839" s="374"/>
      <c r="AL839" s="375" t="s">
        <v>578</v>
      </c>
      <c r="AM839" s="376"/>
      <c r="AN839" s="376"/>
      <c r="AO839" s="377"/>
      <c r="AP839" s="378" t="s">
        <v>581</v>
      </c>
      <c r="AQ839" s="378"/>
      <c r="AR839" s="378"/>
      <c r="AS839" s="378"/>
      <c r="AT839" s="378"/>
      <c r="AU839" s="378"/>
      <c r="AV839" s="378"/>
      <c r="AW839" s="378"/>
      <c r="AX839" s="378"/>
    </row>
    <row r="840" spans="1:50" ht="30" hidden="1" customHeight="1" x14ac:dyDescent="0.15">
      <c r="A840" s="397">
        <v>4</v>
      </c>
      <c r="B840" s="397">
        <v>1</v>
      </c>
      <c r="C840" s="379"/>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81"/>
      <c r="AD840" s="381"/>
      <c r="AE840" s="381"/>
      <c r="AF840" s="381"/>
      <c r="AG840" s="381"/>
      <c r="AH840" s="373" t="s">
        <v>578</v>
      </c>
      <c r="AI840" s="374"/>
      <c r="AJ840" s="374"/>
      <c r="AK840" s="374"/>
      <c r="AL840" s="375" t="s">
        <v>578</v>
      </c>
      <c r="AM840" s="376"/>
      <c r="AN840" s="376"/>
      <c r="AO840" s="377"/>
      <c r="AP840" s="378" t="s">
        <v>581</v>
      </c>
      <c r="AQ840" s="378"/>
      <c r="AR840" s="378"/>
      <c r="AS840" s="378"/>
      <c r="AT840" s="378"/>
      <c r="AU840" s="378"/>
      <c r="AV840" s="378"/>
      <c r="AW840" s="378"/>
      <c r="AX840" s="378"/>
    </row>
    <row r="841" spans="1:50" ht="30" hidden="1" customHeight="1" x14ac:dyDescent="0.15">
      <c r="A841" s="397">
        <v>5</v>
      </c>
      <c r="B841" s="397">
        <v>1</v>
      </c>
      <c r="C841" s="379"/>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t="s">
        <v>578</v>
      </c>
      <c r="AI841" s="374"/>
      <c r="AJ841" s="374"/>
      <c r="AK841" s="374"/>
      <c r="AL841" s="375" t="s">
        <v>578</v>
      </c>
      <c r="AM841" s="376"/>
      <c r="AN841" s="376"/>
      <c r="AO841" s="377"/>
      <c r="AP841" s="378" t="s">
        <v>581</v>
      </c>
      <c r="AQ841" s="378"/>
      <c r="AR841" s="378"/>
      <c r="AS841" s="378"/>
      <c r="AT841" s="378"/>
      <c r="AU841" s="378"/>
      <c r="AV841" s="378"/>
      <c r="AW841" s="378"/>
      <c r="AX841" s="378"/>
    </row>
    <row r="842" spans="1:50" ht="30" hidden="1" customHeight="1" x14ac:dyDescent="0.15">
      <c r="A842" s="397">
        <v>6</v>
      </c>
      <c r="B842" s="397">
        <v>1</v>
      </c>
      <c r="C842" s="379"/>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t="s">
        <v>578</v>
      </c>
      <c r="AI842" s="374"/>
      <c r="AJ842" s="374"/>
      <c r="AK842" s="374"/>
      <c r="AL842" s="375" t="s">
        <v>580</v>
      </c>
      <c r="AM842" s="376"/>
      <c r="AN842" s="376"/>
      <c r="AO842" s="377"/>
      <c r="AP842" s="378" t="s">
        <v>581</v>
      </c>
      <c r="AQ842" s="378"/>
      <c r="AR842" s="378"/>
      <c r="AS842" s="378"/>
      <c r="AT842" s="378"/>
      <c r="AU842" s="378"/>
      <c r="AV842" s="378"/>
      <c r="AW842" s="378"/>
      <c r="AX842" s="378"/>
    </row>
    <row r="843" spans="1:50" ht="30" hidden="1" customHeight="1" x14ac:dyDescent="0.15">
      <c r="A843" s="397">
        <v>7</v>
      </c>
      <c r="B843" s="397">
        <v>1</v>
      </c>
      <c r="C843" s="379"/>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t="s">
        <v>578</v>
      </c>
      <c r="AI843" s="374"/>
      <c r="AJ843" s="374"/>
      <c r="AK843" s="374"/>
      <c r="AL843" s="375" t="s">
        <v>578</v>
      </c>
      <c r="AM843" s="376"/>
      <c r="AN843" s="376"/>
      <c r="AO843" s="377"/>
      <c r="AP843" s="378" t="s">
        <v>581</v>
      </c>
      <c r="AQ843" s="378"/>
      <c r="AR843" s="378"/>
      <c r="AS843" s="378"/>
      <c r="AT843" s="378"/>
      <c r="AU843" s="378"/>
      <c r="AV843" s="378"/>
      <c r="AW843" s="378"/>
      <c r="AX843" s="378"/>
    </row>
    <row r="844" spans="1:50" ht="30" hidden="1" customHeight="1" x14ac:dyDescent="0.15">
      <c r="A844" s="397">
        <v>8</v>
      </c>
      <c r="B844" s="397">
        <v>1</v>
      </c>
      <c r="C844" s="379"/>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t="s">
        <v>578</v>
      </c>
      <c r="AI844" s="374"/>
      <c r="AJ844" s="374"/>
      <c r="AK844" s="374"/>
      <c r="AL844" s="375" t="s">
        <v>578</v>
      </c>
      <c r="AM844" s="376"/>
      <c r="AN844" s="376"/>
      <c r="AO844" s="377"/>
      <c r="AP844" s="378" t="s">
        <v>581</v>
      </c>
      <c r="AQ844" s="378"/>
      <c r="AR844" s="378"/>
      <c r="AS844" s="378"/>
      <c r="AT844" s="378"/>
      <c r="AU844" s="378"/>
      <c r="AV844" s="378"/>
      <c r="AW844" s="378"/>
      <c r="AX844" s="378"/>
    </row>
    <row r="845" spans="1:50" ht="30" hidden="1" customHeight="1" x14ac:dyDescent="0.15">
      <c r="A845" s="397">
        <v>9</v>
      </c>
      <c r="B845" s="397">
        <v>1</v>
      </c>
      <c r="C845" s="379"/>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t="s">
        <v>578</v>
      </c>
      <c r="AI845" s="374"/>
      <c r="AJ845" s="374"/>
      <c r="AK845" s="374"/>
      <c r="AL845" s="375" t="s">
        <v>578</v>
      </c>
      <c r="AM845" s="376"/>
      <c r="AN845" s="376"/>
      <c r="AO845" s="377"/>
      <c r="AP845" s="378" t="s">
        <v>581</v>
      </c>
      <c r="AQ845" s="378"/>
      <c r="AR845" s="378"/>
      <c r="AS845" s="378"/>
      <c r="AT845" s="378"/>
      <c r="AU845" s="378"/>
      <c r="AV845" s="378"/>
      <c r="AW845" s="378"/>
      <c r="AX845" s="378"/>
    </row>
    <row r="846" spans="1:50" ht="30" hidden="1" customHeight="1" x14ac:dyDescent="0.15">
      <c r="A846" s="397">
        <v>10</v>
      </c>
      <c r="B846" s="397">
        <v>1</v>
      </c>
      <c r="C846" s="379"/>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t="s">
        <v>579</v>
      </c>
      <c r="AI846" s="374"/>
      <c r="AJ846" s="374"/>
      <c r="AK846" s="374"/>
      <c r="AL846" s="375" t="s">
        <v>578</v>
      </c>
      <c r="AM846" s="376"/>
      <c r="AN846" s="376"/>
      <c r="AO846" s="377"/>
      <c r="AP846" s="378" t="s">
        <v>581</v>
      </c>
      <c r="AQ846" s="378"/>
      <c r="AR846" s="378"/>
      <c r="AS846" s="378"/>
      <c r="AT846" s="378"/>
      <c r="AU846" s="378"/>
      <c r="AV846" s="378"/>
      <c r="AW846" s="378"/>
      <c r="AX846" s="378"/>
    </row>
    <row r="847" spans="1:50" ht="30" hidden="1" customHeight="1" x14ac:dyDescent="0.15">
      <c r="A847" s="397">
        <v>11</v>
      </c>
      <c r="B847" s="397">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30" hidden="1" customHeight="1" x14ac:dyDescent="0.15">
      <c r="A848" s="397">
        <v>12</v>
      </c>
      <c r="B848" s="397">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30" hidden="1" customHeight="1" x14ac:dyDescent="0.15">
      <c r="A849" s="397">
        <v>13</v>
      </c>
      <c r="B849" s="397">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30" hidden="1" customHeight="1" x14ac:dyDescent="0.15">
      <c r="A850" s="397">
        <v>14</v>
      </c>
      <c r="B850" s="397">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30" hidden="1" customHeight="1" x14ac:dyDescent="0.15">
      <c r="A851" s="397">
        <v>15</v>
      </c>
      <c r="B851" s="397">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30" hidden="1" customHeight="1" x14ac:dyDescent="0.15">
      <c r="A852" s="397">
        <v>16</v>
      </c>
      <c r="B852" s="397">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s="16" customFormat="1" ht="30" hidden="1" customHeight="1" x14ac:dyDescent="0.15">
      <c r="A853" s="397">
        <v>17</v>
      </c>
      <c r="B853" s="397">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30" hidden="1" customHeight="1" x14ac:dyDescent="0.15">
      <c r="A854" s="397">
        <v>18</v>
      </c>
      <c r="B854" s="397">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30" hidden="1" customHeight="1" x14ac:dyDescent="0.15">
      <c r="A855" s="397">
        <v>19</v>
      </c>
      <c r="B855" s="397">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30" hidden="1" customHeight="1" x14ac:dyDescent="0.15">
      <c r="A856" s="397">
        <v>20</v>
      </c>
      <c r="B856" s="397">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30" hidden="1" customHeight="1" x14ac:dyDescent="0.15">
      <c r="A857" s="397">
        <v>21</v>
      </c>
      <c r="B857" s="397">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30" hidden="1" customHeight="1" x14ac:dyDescent="0.15">
      <c r="A858" s="397">
        <v>22</v>
      </c>
      <c r="B858" s="397">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ht="30" hidden="1" customHeight="1" x14ac:dyDescent="0.15">
      <c r="A859" s="397">
        <v>23</v>
      </c>
      <c r="B859" s="397">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78"/>
      <c r="AQ859" s="378"/>
      <c r="AR859" s="378"/>
      <c r="AS859" s="378"/>
      <c r="AT859" s="378"/>
      <c r="AU859" s="378"/>
      <c r="AV859" s="378"/>
      <c r="AW859" s="378"/>
      <c r="AX859" s="378"/>
    </row>
    <row r="860" spans="1:50" ht="30" hidden="1" customHeight="1" x14ac:dyDescent="0.15">
      <c r="A860" s="397">
        <v>24</v>
      </c>
      <c r="B860" s="397">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78"/>
      <c r="AQ860" s="378"/>
      <c r="AR860" s="378"/>
      <c r="AS860" s="378"/>
      <c r="AT860" s="378"/>
      <c r="AU860" s="378"/>
      <c r="AV860" s="378"/>
      <c r="AW860" s="378"/>
      <c r="AX860" s="378"/>
    </row>
    <row r="861" spans="1:50" ht="30" hidden="1" customHeight="1" x14ac:dyDescent="0.15">
      <c r="A861" s="397">
        <v>25</v>
      </c>
      <c r="B861" s="397">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78"/>
      <c r="AQ861" s="378"/>
      <c r="AR861" s="378"/>
      <c r="AS861" s="378"/>
      <c r="AT861" s="378"/>
      <c r="AU861" s="378"/>
      <c r="AV861" s="378"/>
      <c r="AW861" s="378"/>
      <c r="AX861" s="378"/>
    </row>
    <row r="862" spans="1:50" ht="30" hidden="1" customHeight="1" x14ac:dyDescent="0.15">
      <c r="A862" s="397">
        <v>26</v>
      </c>
      <c r="B862" s="397">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30" hidden="1" customHeight="1" x14ac:dyDescent="0.15">
      <c r="A863" s="397">
        <v>27</v>
      </c>
      <c r="B863" s="397">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30" hidden="1" customHeight="1" x14ac:dyDescent="0.15">
      <c r="A864" s="397">
        <v>28</v>
      </c>
      <c r="B864" s="397">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30" hidden="1" customHeight="1" x14ac:dyDescent="0.15">
      <c r="A865" s="397">
        <v>29</v>
      </c>
      <c r="B865" s="397">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30" hidden="1" customHeight="1" x14ac:dyDescent="0.15">
      <c r="A866" s="397">
        <v>30</v>
      </c>
      <c r="B866" s="397">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2"/>
      <c r="B869" s="382"/>
      <c r="C869" s="382" t="s">
        <v>26</v>
      </c>
      <c r="D869" s="382"/>
      <c r="E869" s="382"/>
      <c r="F869" s="382"/>
      <c r="G869" s="382"/>
      <c r="H869" s="382"/>
      <c r="I869" s="382"/>
      <c r="J869" s="166" t="s">
        <v>432</v>
      </c>
      <c r="K869" s="383"/>
      <c r="L869" s="383"/>
      <c r="M869" s="383"/>
      <c r="N869" s="383"/>
      <c r="O869" s="383"/>
      <c r="P869" s="384" t="s">
        <v>376</v>
      </c>
      <c r="Q869" s="384"/>
      <c r="R869" s="384"/>
      <c r="S869" s="384"/>
      <c r="T869" s="384"/>
      <c r="U869" s="384"/>
      <c r="V869" s="384"/>
      <c r="W869" s="384"/>
      <c r="X869" s="384"/>
      <c r="Y869" s="385" t="s">
        <v>429</v>
      </c>
      <c r="Z869" s="386"/>
      <c r="AA869" s="386"/>
      <c r="AB869" s="386"/>
      <c r="AC869" s="166" t="s">
        <v>477</v>
      </c>
      <c r="AD869" s="166"/>
      <c r="AE869" s="166"/>
      <c r="AF869" s="166"/>
      <c r="AG869" s="166"/>
      <c r="AH869" s="385" t="s">
        <v>512</v>
      </c>
      <c r="AI869" s="382"/>
      <c r="AJ869" s="382"/>
      <c r="AK869" s="382"/>
      <c r="AL869" s="382" t="s">
        <v>21</v>
      </c>
      <c r="AM869" s="382"/>
      <c r="AN869" s="382"/>
      <c r="AO869" s="387"/>
      <c r="AP869" s="388" t="s">
        <v>433</v>
      </c>
      <c r="AQ869" s="388"/>
      <c r="AR869" s="388"/>
      <c r="AS869" s="388"/>
      <c r="AT869" s="388"/>
      <c r="AU869" s="388"/>
      <c r="AV869" s="388"/>
      <c r="AW869" s="388"/>
      <c r="AX869" s="388"/>
    </row>
    <row r="870" spans="1:50" ht="30" hidden="1" customHeight="1" x14ac:dyDescent="0.15">
      <c r="A870" s="397">
        <v>1</v>
      </c>
      <c r="B870" s="397">
        <v>1</v>
      </c>
      <c r="C870" s="398"/>
      <c r="D870" s="399"/>
      <c r="E870" s="399"/>
      <c r="F870" s="399"/>
      <c r="G870" s="399"/>
      <c r="H870" s="399"/>
      <c r="I870" s="399"/>
      <c r="J870" s="366"/>
      <c r="K870" s="367"/>
      <c r="L870" s="367"/>
      <c r="M870" s="367"/>
      <c r="N870" s="367"/>
      <c r="O870" s="367"/>
      <c r="P870" s="380"/>
      <c r="Q870" s="368"/>
      <c r="R870" s="368"/>
      <c r="S870" s="368"/>
      <c r="T870" s="368"/>
      <c r="U870" s="368"/>
      <c r="V870" s="368"/>
      <c r="W870" s="368"/>
      <c r="X870" s="368"/>
      <c r="Y870" s="369"/>
      <c r="Z870" s="370"/>
      <c r="AA870" s="370"/>
      <c r="AB870" s="371"/>
      <c r="AC870" s="381"/>
      <c r="AD870" s="389"/>
      <c r="AE870" s="389"/>
      <c r="AF870" s="389"/>
      <c r="AG870" s="389"/>
      <c r="AH870" s="373" t="s">
        <v>591</v>
      </c>
      <c r="AI870" s="374"/>
      <c r="AJ870" s="374"/>
      <c r="AK870" s="374"/>
      <c r="AL870" s="373" t="s">
        <v>591</v>
      </c>
      <c r="AM870" s="374"/>
      <c r="AN870" s="374"/>
      <c r="AO870" s="374"/>
      <c r="AP870" s="378" t="s">
        <v>591</v>
      </c>
      <c r="AQ870" s="378"/>
      <c r="AR870" s="378"/>
      <c r="AS870" s="378"/>
      <c r="AT870" s="378"/>
      <c r="AU870" s="378"/>
      <c r="AV870" s="378"/>
      <c r="AW870" s="378"/>
      <c r="AX870" s="378"/>
    </row>
    <row r="871" spans="1:50" ht="30" hidden="1" customHeight="1" x14ac:dyDescent="0.15">
      <c r="A871" s="397">
        <v>2</v>
      </c>
      <c r="B871" s="397">
        <v>1</v>
      </c>
      <c r="C871" s="398"/>
      <c r="D871" s="399"/>
      <c r="E871" s="399"/>
      <c r="F871" s="399"/>
      <c r="G871" s="399"/>
      <c r="H871" s="399"/>
      <c r="I871" s="399"/>
      <c r="J871" s="366"/>
      <c r="K871" s="367"/>
      <c r="L871" s="367"/>
      <c r="M871" s="367"/>
      <c r="N871" s="367"/>
      <c r="O871" s="367"/>
      <c r="P871" s="380"/>
      <c r="Q871" s="368"/>
      <c r="R871" s="368"/>
      <c r="S871" s="368"/>
      <c r="T871" s="368"/>
      <c r="U871" s="368"/>
      <c r="V871" s="368"/>
      <c r="W871" s="368"/>
      <c r="X871" s="368"/>
      <c r="Y871" s="369"/>
      <c r="Z871" s="370"/>
      <c r="AA871" s="370"/>
      <c r="AB871" s="371"/>
      <c r="AC871" s="381"/>
      <c r="AD871" s="381"/>
      <c r="AE871" s="381"/>
      <c r="AF871" s="381"/>
      <c r="AG871" s="381"/>
      <c r="AH871" s="373" t="s">
        <v>591</v>
      </c>
      <c r="AI871" s="374"/>
      <c r="AJ871" s="374"/>
      <c r="AK871" s="374"/>
      <c r="AL871" s="373" t="s">
        <v>591</v>
      </c>
      <c r="AM871" s="374"/>
      <c r="AN871" s="374"/>
      <c r="AO871" s="374"/>
      <c r="AP871" s="378" t="s">
        <v>591</v>
      </c>
      <c r="AQ871" s="378"/>
      <c r="AR871" s="378"/>
      <c r="AS871" s="378"/>
      <c r="AT871" s="378"/>
      <c r="AU871" s="378"/>
      <c r="AV871" s="378"/>
      <c r="AW871" s="378"/>
      <c r="AX871" s="378"/>
    </row>
    <row r="872" spans="1:50" ht="30" hidden="1" customHeight="1" x14ac:dyDescent="0.15">
      <c r="A872" s="397">
        <v>3</v>
      </c>
      <c r="B872" s="397">
        <v>1</v>
      </c>
      <c r="C872" s="919"/>
      <c r="D872" s="920"/>
      <c r="E872" s="920"/>
      <c r="F872" s="920"/>
      <c r="G872" s="920"/>
      <c r="H872" s="920"/>
      <c r="I872" s="921"/>
      <c r="J872" s="366"/>
      <c r="K872" s="367"/>
      <c r="L872" s="367"/>
      <c r="M872" s="367"/>
      <c r="N872" s="367"/>
      <c r="O872" s="367"/>
      <c r="P872" s="380"/>
      <c r="Q872" s="368"/>
      <c r="R872" s="368"/>
      <c r="S872" s="368"/>
      <c r="T872" s="368"/>
      <c r="U872" s="368"/>
      <c r="V872" s="368"/>
      <c r="W872" s="368"/>
      <c r="X872" s="368"/>
      <c r="Y872" s="369"/>
      <c r="Z872" s="370"/>
      <c r="AA872" s="370"/>
      <c r="AB872" s="371"/>
      <c r="AC872" s="381"/>
      <c r="AD872" s="381"/>
      <c r="AE872" s="381"/>
      <c r="AF872" s="381"/>
      <c r="AG872" s="381"/>
      <c r="AH872" s="373" t="s">
        <v>591</v>
      </c>
      <c r="AI872" s="374"/>
      <c r="AJ872" s="374"/>
      <c r="AK872" s="374"/>
      <c r="AL872" s="373" t="s">
        <v>591</v>
      </c>
      <c r="AM872" s="374"/>
      <c r="AN872" s="374"/>
      <c r="AO872" s="374"/>
      <c r="AP872" s="378" t="s">
        <v>591</v>
      </c>
      <c r="AQ872" s="378"/>
      <c r="AR872" s="378"/>
      <c r="AS872" s="378"/>
      <c r="AT872" s="378"/>
      <c r="AU872" s="378"/>
      <c r="AV872" s="378"/>
      <c r="AW872" s="378"/>
      <c r="AX872" s="378"/>
    </row>
    <row r="873" spans="1:50" ht="30" hidden="1" customHeight="1" x14ac:dyDescent="0.15">
      <c r="A873" s="397">
        <v>4</v>
      </c>
      <c r="B873" s="397">
        <v>1</v>
      </c>
      <c r="C873" s="398"/>
      <c r="D873" s="399"/>
      <c r="E873" s="399"/>
      <c r="F873" s="399"/>
      <c r="G873" s="399"/>
      <c r="H873" s="399"/>
      <c r="I873" s="399"/>
      <c r="J873" s="366"/>
      <c r="K873" s="367"/>
      <c r="L873" s="367"/>
      <c r="M873" s="367"/>
      <c r="N873" s="367"/>
      <c r="O873" s="367"/>
      <c r="P873" s="380"/>
      <c r="Q873" s="368"/>
      <c r="R873" s="368"/>
      <c r="S873" s="368"/>
      <c r="T873" s="368"/>
      <c r="U873" s="368"/>
      <c r="V873" s="368"/>
      <c r="W873" s="368"/>
      <c r="X873" s="368"/>
      <c r="Y873" s="369"/>
      <c r="Z873" s="370"/>
      <c r="AA873" s="370"/>
      <c r="AB873" s="371"/>
      <c r="AC873" s="381"/>
      <c r="AD873" s="381"/>
      <c r="AE873" s="381"/>
      <c r="AF873" s="381"/>
      <c r="AG873" s="381"/>
      <c r="AH873" s="373" t="s">
        <v>591</v>
      </c>
      <c r="AI873" s="374"/>
      <c r="AJ873" s="374"/>
      <c r="AK873" s="374"/>
      <c r="AL873" s="373" t="s">
        <v>591</v>
      </c>
      <c r="AM873" s="374"/>
      <c r="AN873" s="374"/>
      <c r="AO873" s="374"/>
      <c r="AP873" s="378" t="s">
        <v>591</v>
      </c>
      <c r="AQ873" s="378"/>
      <c r="AR873" s="378"/>
      <c r="AS873" s="378"/>
      <c r="AT873" s="378"/>
      <c r="AU873" s="378"/>
      <c r="AV873" s="378"/>
      <c r="AW873" s="378"/>
      <c r="AX873" s="378"/>
    </row>
    <row r="874" spans="1:50" ht="30" hidden="1" customHeight="1" x14ac:dyDescent="0.15">
      <c r="A874" s="397">
        <v>5</v>
      </c>
      <c r="B874" s="397">
        <v>1</v>
      </c>
      <c r="C874" s="398"/>
      <c r="D874" s="399"/>
      <c r="E874" s="399"/>
      <c r="F874" s="399"/>
      <c r="G874" s="399"/>
      <c r="H874" s="399"/>
      <c r="I874" s="399"/>
      <c r="J874" s="366"/>
      <c r="K874" s="367"/>
      <c r="L874" s="367"/>
      <c r="M874" s="367"/>
      <c r="N874" s="367"/>
      <c r="O874" s="367"/>
      <c r="P874" s="380"/>
      <c r="Q874" s="368"/>
      <c r="R874" s="368"/>
      <c r="S874" s="368"/>
      <c r="T874" s="368"/>
      <c r="U874" s="368"/>
      <c r="V874" s="368"/>
      <c r="W874" s="368"/>
      <c r="X874" s="368"/>
      <c r="Y874" s="369"/>
      <c r="Z874" s="370"/>
      <c r="AA874" s="370"/>
      <c r="AB874" s="371"/>
      <c r="AC874" s="372"/>
      <c r="AD874" s="372"/>
      <c r="AE874" s="372"/>
      <c r="AF874" s="372"/>
      <c r="AG874" s="372"/>
      <c r="AH874" s="373" t="s">
        <v>591</v>
      </c>
      <c r="AI874" s="374"/>
      <c r="AJ874" s="374"/>
      <c r="AK874" s="374"/>
      <c r="AL874" s="373" t="s">
        <v>591</v>
      </c>
      <c r="AM874" s="374"/>
      <c r="AN874" s="374"/>
      <c r="AO874" s="374"/>
      <c r="AP874" s="378" t="s">
        <v>591</v>
      </c>
      <c r="AQ874" s="378"/>
      <c r="AR874" s="378"/>
      <c r="AS874" s="378"/>
      <c r="AT874" s="378"/>
      <c r="AU874" s="378"/>
      <c r="AV874" s="378"/>
      <c r="AW874" s="378"/>
      <c r="AX874" s="378"/>
    </row>
    <row r="875" spans="1:50" ht="30" hidden="1" customHeight="1" x14ac:dyDescent="0.15">
      <c r="A875" s="397">
        <v>6</v>
      </c>
      <c r="B875" s="397">
        <v>1</v>
      </c>
      <c r="C875" s="398"/>
      <c r="D875" s="399"/>
      <c r="E875" s="399"/>
      <c r="F875" s="399"/>
      <c r="G875" s="399"/>
      <c r="H875" s="399"/>
      <c r="I875" s="399"/>
      <c r="J875" s="366"/>
      <c r="K875" s="367"/>
      <c r="L875" s="367"/>
      <c r="M875" s="367"/>
      <c r="N875" s="367"/>
      <c r="O875" s="367"/>
      <c r="P875" s="380"/>
      <c r="Q875" s="368"/>
      <c r="R875" s="368"/>
      <c r="S875" s="368"/>
      <c r="T875" s="368"/>
      <c r="U875" s="368"/>
      <c r="V875" s="368"/>
      <c r="W875" s="368"/>
      <c r="X875" s="368"/>
      <c r="Y875" s="369"/>
      <c r="Z875" s="370"/>
      <c r="AA875" s="370"/>
      <c r="AB875" s="371"/>
      <c r="AC875" s="372"/>
      <c r="AD875" s="372"/>
      <c r="AE875" s="372"/>
      <c r="AF875" s="372"/>
      <c r="AG875" s="372"/>
      <c r="AH875" s="373" t="s">
        <v>591</v>
      </c>
      <c r="AI875" s="374"/>
      <c r="AJ875" s="374"/>
      <c r="AK875" s="374"/>
      <c r="AL875" s="373" t="s">
        <v>591</v>
      </c>
      <c r="AM875" s="374"/>
      <c r="AN875" s="374"/>
      <c r="AO875" s="374"/>
      <c r="AP875" s="378" t="s">
        <v>591</v>
      </c>
      <c r="AQ875" s="378"/>
      <c r="AR875" s="378"/>
      <c r="AS875" s="378"/>
      <c r="AT875" s="378"/>
      <c r="AU875" s="378"/>
      <c r="AV875" s="378"/>
      <c r="AW875" s="378"/>
      <c r="AX875" s="378"/>
    </row>
    <row r="876" spans="1:50" ht="30" hidden="1" customHeight="1" x14ac:dyDescent="0.15">
      <c r="A876" s="397">
        <v>7</v>
      </c>
      <c r="B876" s="397">
        <v>1</v>
      </c>
      <c r="C876" s="398"/>
      <c r="D876" s="399"/>
      <c r="E876" s="399"/>
      <c r="F876" s="399"/>
      <c r="G876" s="399"/>
      <c r="H876" s="399"/>
      <c r="I876" s="399"/>
      <c r="J876" s="366"/>
      <c r="K876" s="367"/>
      <c r="L876" s="367"/>
      <c r="M876" s="367"/>
      <c r="N876" s="367"/>
      <c r="O876" s="367"/>
      <c r="P876" s="380"/>
      <c r="Q876" s="368"/>
      <c r="R876" s="368"/>
      <c r="S876" s="368"/>
      <c r="T876" s="368"/>
      <c r="U876" s="368"/>
      <c r="V876" s="368"/>
      <c r="W876" s="368"/>
      <c r="X876" s="368"/>
      <c r="Y876" s="369"/>
      <c r="Z876" s="370"/>
      <c r="AA876" s="370"/>
      <c r="AB876" s="371"/>
      <c r="AC876" s="372"/>
      <c r="AD876" s="372"/>
      <c r="AE876" s="372"/>
      <c r="AF876" s="372"/>
      <c r="AG876" s="372"/>
      <c r="AH876" s="373" t="s">
        <v>591</v>
      </c>
      <c r="AI876" s="374"/>
      <c r="AJ876" s="374"/>
      <c r="AK876" s="374"/>
      <c r="AL876" s="373" t="s">
        <v>591</v>
      </c>
      <c r="AM876" s="374"/>
      <c r="AN876" s="374"/>
      <c r="AO876" s="374"/>
      <c r="AP876" s="378" t="s">
        <v>591</v>
      </c>
      <c r="AQ876" s="378"/>
      <c r="AR876" s="378"/>
      <c r="AS876" s="378"/>
      <c r="AT876" s="378"/>
      <c r="AU876" s="378"/>
      <c r="AV876" s="378"/>
      <c r="AW876" s="378"/>
      <c r="AX876" s="378"/>
    </row>
    <row r="877" spans="1:50" ht="30" hidden="1" customHeight="1" x14ac:dyDescent="0.15">
      <c r="A877" s="397">
        <v>8</v>
      </c>
      <c r="B877" s="397">
        <v>1</v>
      </c>
      <c r="C877" s="398"/>
      <c r="D877" s="399"/>
      <c r="E877" s="399"/>
      <c r="F877" s="399"/>
      <c r="G877" s="399"/>
      <c r="H877" s="399"/>
      <c r="I877" s="399"/>
      <c r="J877" s="366"/>
      <c r="K877" s="367"/>
      <c r="L877" s="367"/>
      <c r="M877" s="367"/>
      <c r="N877" s="367"/>
      <c r="O877" s="367"/>
      <c r="P877" s="380"/>
      <c r="Q877" s="368"/>
      <c r="R877" s="368"/>
      <c r="S877" s="368"/>
      <c r="T877" s="368"/>
      <c r="U877" s="368"/>
      <c r="V877" s="368"/>
      <c r="W877" s="368"/>
      <c r="X877" s="368"/>
      <c r="Y877" s="369"/>
      <c r="Z877" s="370"/>
      <c r="AA877" s="370"/>
      <c r="AB877" s="371"/>
      <c r="AC877" s="372"/>
      <c r="AD877" s="372"/>
      <c r="AE877" s="372"/>
      <c r="AF877" s="372"/>
      <c r="AG877" s="372"/>
      <c r="AH877" s="373" t="s">
        <v>591</v>
      </c>
      <c r="AI877" s="374"/>
      <c r="AJ877" s="374"/>
      <c r="AK877" s="374"/>
      <c r="AL877" s="373" t="s">
        <v>591</v>
      </c>
      <c r="AM877" s="374"/>
      <c r="AN877" s="374"/>
      <c r="AO877" s="374"/>
      <c r="AP877" s="378" t="s">
        <v>591</v>
      </c>
      <c r="AQ877" s="378"/>
      <c r="AR877" s="378"/>
      <c r="AS877" s="378"/>
      <c r="AT877" s="378"/>
      <c r="AU877" s="378"/>
      <c r="AV877" s="378"/>
      <c r="AW877" s="378"/>
      <c r="AX877" s="378"/>
    </row>
    <row r="878" spans="1:50" ht="30" hidden="1" customHeight="1" x14ac:dyDescent="0.15">
      <c r="A878" s="397">
        <v>9</v>
      </c>
      <c r="B878" s="397">
        <v>1</v>
      </c>
      <c r="C878" s="398"/>
      <c r="D878" s="399"/>
      <c r="E878" s="399"/>
      <c r="F878" s="399"/>
      <c r="G878" s="399"/>
      <c r="H878" s="399"/>
      <c r="I878" s="399"/>
      <c r="J878" s="366"/>
      <c r="K878" s="367"/>
      <c r="L878" s="367"/>
      <c r="M878" s="367"/>
      <c r="N878" s="367"/>
      <c r="O878" s="367"/>
      <c r="P878" s="380"/>
      <c r="Q878" s="368"/>
      <c r="R878" s="368"/>
      <c r="S878" s="368"/>
      <c r="T878" s="368"/>
      <c r="U878" s="368"/>
      <c r="V878" s="368"/>
      <c r="W878" s="368"/>
      <c r="X878" s="368"/>
      <c r="Y878" s="369"/>
      <c r="Z878" s="370"/>
      <c r="AA878" s="370"/>
      <c r="AB878" s="371"/>
      <c r="AC878" s="372"/>
      <c r="AD878" s="372"/>
      <c r="AE878" s="372"/>
      <c r="AF878" s="372"/>
      <c r="AG878" s="372"/>
      <c r="AH878" s="373" t="s">
        <v>591</v>
      </c>
      <c r="AI878" s="374"/>
      <c r="AJ878" s="374"/>
      <c r="AK878" s="374"/>
      <c r="AL878" s="373" t="s">
        <v>591</v>
      </c>
      <c r="AM878" s="374"/>
      <c r="AN878" s="374"/>
      <c r="AO878" s="374"/>
      <c r="AP878" s="378" t="s">
        <v>591</v>
      </c>
      <c r="AQ878" s="378"/>
      <c r="AR878" s="378"/>
      <c r="AS878" s="378"/>
      <c r="AT878" s="378"/>
      <c r="AU878" s="378"/>
      <c r="AV878" s="378"/>
      <c r="AW878" s="378"/>
      <c r="AX878" s="378"/>
    </row>
    <row r="879" spans="1:50" ht="30" hidden="1" customHeight="1" x14ac:dyDescent="0.15">
      <c r="A879" s="397">
        <v>10</v>
      </c>
      <c r="B879" s="397">
        <v>1</v>
      </c>
      <c r="C879" s="398"/>
      <c r="D879" s="399"/>
      <c r="E879" s="399"/>
      <c r="F879" s="399"/>
      <c r="G879" s="399"/>
      <c r="H879" s="399"/>
      <c r="I879" s="399"/>
      <c r="J879" s="366"/>
      <c r="K879" s="367"/>
      <c r="L879" s="367"/>
      <c r="M879" s="367"/>
      <c r="N879" s="367"/>
      <c r="O879" s="367"/>
      <c r="P879" s="380"/>
      <c r="Q879" s="368"/>
      <c r="R879" s="368"/>
      <c r="S879" s="368"/>
      <c r="T879" s="368"/>
      <c r="U879" s="368"/>
      <c r="V879" s="368"/>
      <c r="W879" s="368"/>
      <c r="X879" s="368"/>
      <c r="Y879" s="369"/>
      <c r="Z879" s="370"/>
      <c r="AA879" s="370"/>
      <c r="AB879" s="371"/>
      <c r="AC879" s="372"/>
      <c r="AD879" s="372"/>
      <c r="AE879" s="372"/>
      <c r="AF879" s="372"/>
      <c r="AG879" s="372"/>
      <c r="AH879" s="373" t="s">
        <v>591</v>
      </c>
      <c r="AI879" s="374"/>
      <c r="AJ879" s="374"/>
      <c r="AK879" s="374"/>
      <c r="AL879" s="373" t="s">
        <v>591</v>
      </c>
      <c r="AM879" s="374"/>
      <c r="AN879" s="374"/>
      <c r="AO879" s="374"/>
      <c r="AP879" s="378" t="s">
        <v>591</v>
      </c>
      <c r="AQ879" s="378"/>
      <c r="AR879" s="378"/>
      <c r="AS879" s="378"/>
      <c r="AT879" s="378"/>
      <c r="AU879" s="378"/>
      <c r="AV879" s="378"/>
      <c r="AW879" s="378"/>
      <c r="AX879" s="378"/>
    </row>
    <row r="880" spans="1:50" ht="30" hidden="1" customHeight="1" x14ac:dyDescent="0.15">
      <c r="A880" s="397">
        <v>11</v>
      </c>
      <c r="B880" s="397">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30" hidden="1" customHeight="1" x14ac:dyDescent="0.15">
      <c r="A881" s="397">
        <v>12</v>
      </c>
      <c r="B881" s="397">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30" hidden="1" customHeight="1" x14ac:dyDescent="0.15">
      <c r="A882" s="397">
        <v>13</v>
      </c>
      <c r="B882" s="397">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30" hidden="1" customHeight="1" x14ac:dyDescent="0.15">
      <c r="A883" s="397">
        <v>14</v>
      </c>
      <c r="B883" s="397">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30" hidden="1" customHeight="1" x14ac:dyDescent="0.15">
      <c r="A884" s="397">
        <v>15</v>
      </c>
      <c r="B884" s="397">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30" hidden="1" customHeight="1" x14ac:dyDescent="0.15">
      <c r="A885" s="397">
        <v>16</v>
      </c>
      <c r="B885" s="397">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s="16" customFormat="1" ht="30" hidden="1" customHeight="1" x14ac:dyDescent="0.15">
      <c r="A886" s="397">
        <v>17</v>
      </c>
      <c r="B886" s="397">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30" hidden="1" customHeight="1" x14ac:dyDescent="0.15">
      <c r="A887" s="397">
        <v>18</v>
      </c>
      <c r="B887" s="397">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30" hidden="1" customHeight="1" x14ac:dyDescent="0.15">
      <c r="A888" s="397">
        <v>19</v>
      </c>
      <c r="B888" s="397">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30" hidden="1" customHeight="1" x14ac:dyDescent="0.15">
      <c r="A889" s="397">
        <v>20</v>
      </c>
      <c r="B889" s="397">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30" hidden="1" customHeight="1" x14ac:dyDescent="0.15">
      <c r="A890" s="397">
        <v>21</v>
      </c>
      <c r="B890" s="397">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30" hidden="1" customHeight="1" x14ac:dyDescent="0.15">
      <c r="A891" s="397">
        <v>22</v>
      </c>
      <c r="B891" s="397">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ht="30" hidden="1" customHeight="1" x14ac:dyDescent="0.15">
      <c r="A892" s="397">
        <v>23</v>
      </c>
      <c r="B892" s="397">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78"/>
      <c r="AQ892" s="378"/>
      <c r="AR892" s="378"/>
      <c r="AS892" s="378"/>
      <c r="AT892" s="378"/>
      <c r="AU892" s="378"/>
      <c r="AV892" s="378"/>
      <c r="AW892" s="378"/>
      <c r="AX892" s="378"/>
    </row>
    <row r="893" spans="1:50" ht="30" hidden="1" customHeight="1" x14ac:dyDescent="0.15">
      <c r="A893" s="397">
        <v>24</v>
      </c>
      <c r="B893" s="397">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78"/>
      <c r="AQ893" s="378"/>
      <c r="AR893" s="378"/>
      <c r="AS893" s="378"/>
      <c r="AT893" s="378"/>
      <c r="AU893" s="378"/>
      <c r="AV893" s="378"/>
      <c r="AW893" s="378"/>
      <c r="AX893" s="378"/>
    </row>
    <row r="894" spans="1:50" ht="30" hidden="1" customHeight="1" x14ac:dyDescent="0.15">
      <c r="A894" s="397">
        <v>25</v>
      </c>
      <c r="B894" s="397">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78"/>
      <c r="AQ894" s="378"/>
      <c r="AR894" s="378"/>
      <c r="AS894" s="378"/>
      <c r="AT894" s="378"/>
      <c r="AU894" s="378"/>
      <c r="AV894" s="378"/>
      <c r="AW894" s="378"/>
      <c r="AX894" s="378"/>
    </row>
    <row r="895" spans="1:50" ht="30" hidden="1" customHeight="1" x14ac:dyDescent="0.15">
      <c r="A895" s="397">
        <v>26</v>
      </c>
      <c r="B895" s="397">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30" hidden="1" customHeight="1" x14ac:dyDescent="0.15">
      <c r="A896" s="397">
        <v>27</v>
      </c>
      <c r="B896" s="397">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30" hidden="1" customHeight="1" x14ac:dyDescent="0.15">
      <c r="A897" s="397">
        <v>28</v>
      </c>
      <c r="B897" s="397">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30" hidden="1" customHeight="1" x14ac:dyDescent="0.15">
      <c r="A898" s="397">
        <v>29</v>
      </c>
      <c r="B898" s="397">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30" hidden="1" customHeight="1" x14ac:dyDescent="0.15">
      <c r="A899" s="397">
        <v>30</v>
      </c>
      <c r="B899" s="397">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2"/>
      <c r="B902" s="382"/>
      <c r="C902" s="382" t="s">
        <v>26</v>
      </c>
      <c r="D902" s="382"/>
      <c r="E902" s="382"/>
      <c r="F902" s="382"/>
      <c r="G902" s="382"/>
      <c r="H902" s="382"/>
      <c r="I902" s="382"/>
      <c r="J902" s="166" t="s">
        <v>432</v>
      </c>
      <c r="K902" s="383"/>
      <c r="L902" s="383"/>
      <c r="M902" s="383"/>
      <c r="N902" s="383"/>
      <c r="O902" s="383"/>
      <c r="P902" s="384" t="s">
        <v>376</v>
      </c>
      <c r="Q902" s="384"/>
      <c r="R902" s="384"/>
      <c r="S902" s="384"/>
      <c r="T902" s="384"/>
      <c r="U902" s="384"/>
      <c r="V902" s="384"/>
      <c r="W902" s="384"/>
      <c r="X902" s="384"/>
      <c r="Y902" s="385" t="s">
        <v>429</v>
      </c>
      <c r="Z902" s="386"/>
      <c r="AA902" s="386"/>
      <c r="AB902" s="386"/>
      <c r="AC902" s="166" t="s">
        <v>477</v>
      </c>
      <c r="AD902" s="166"/>
      <c r="AE902" s="166"/>
      <c r="AF902" s="166"/>
      <c r="AG902" s="166"/>
      <c r="AH902" s="385" t="s">
        <v>512</v>
      </c>
      <c r="AI902" s="382"/>
      <c r="AJ902" s="382"/>
      <c r="AK902" s="382"/>
      <c r="AL902" s="382" t="s">
        <v>21</v>
      </c>
      <c r="AM902" s="382"/>
      <c r="AN902" s="382"/>
      <c r="AO902" s="387"/>
      <c r="AP902" s="388" t="s">
        <v>433</v>
      </c>
      <c r="AQ902" s="388"/>
      <c r="AR902" s="388"/>
      <c r="AS902" s="388"/>
      <c r="AT902" s="388"/>
      <c r="AU902" s="388"/>
      <c r="AV902" s="388"/>
      <c r="AW902" s="388"/>
      <c r="AX902" s="388"/>
    </row>
    <row r="903" spans="1:50" ht="30" hidden="1" customHeight="1" x14ac:dyDescent="0.15">
      <c r="A903" s="397">
        <v>1</v>
      </c>
      <c r="B903" s="397">
        <v>1</v>
      </c>
      <c r="C903" s="379"/>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81"/>
      <c r="AD903" s="389"/>
      <c r="AE903" s="389"/>
      <c r="AF903" s="389"/>
      <c r="AG903" s="389"/>
      <c r="AH903" s="390" t="s">
        <v>582</v>
      </c>
      <c r="AI903" s="391"/>
      <c r="AJ903" s="391"/>
      <c r="AK903" s="391"/>
      <c r="AL903" s="375" t="s">
        <v>580</v>
      </c>
      <c r="AM903" s="376"/>
      <c r="AN903" s="376"/>
      <c r="AO903" s="377"/>
      <c r="AP903" s="378" t="s">
        <v>579</v>
      </c>
      <c r="AQ903" s="378"/>
      <c r="AR903" s="378"/>
      <c r="AS903" s="378"/>
      <c r="AT903" s="378"/>
      <c r="AU903" s="378"/>
      <c r="AV903" s="378"/>
      <c r="AW903" s="378"/>
      <c r="AX903" s="378"/>
    </row>
    <row r="904" spans="1:50" ht="30" hidden="1" customHeight="1" x14ac:dyDescent="0.15">
      <c r="A904" s="397">
        <v>2</v>
      </c>
      <c r="B904" s="397">
        <v>1</v>
      </c>
      <c r="C904" s="379"/>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81"/>
      <c r="AD904" s="381"/>
      <c r="AE904" s="381"/>
      <c r="AF904" s="381"/>
      <c r="AG904" s="381"/>
      <c r="AH904" s="390" t="s">
        <v>583</v>
      </c>
      <c r="AI904" s="391"/>
      <c r="AJ904" s="391"/>
      <c r="AK904" s="391"/>
      <c r="AL904" s="375" t="s">
        <v>580</v>
      </c>
      <c r="AM904" s="376"/>
      <c r="AN904" s="376"/>
      <c r="AO904" s="377"/>
      <c r="AP904" s="378" t="s">
        <v>579</v>
      </c>
      <c r="AQ904" s="378"/>
      <c r="AR904" s="378"/>
      <c r="AS904" s="378"/>
      <c r="AT904" s="378"/>
      <c r="AU904" s="378"/>
      <c r="AV904" s="378"/>
      <c r="AW904" s="378"/>
      <c r="AX904" s="378"/>
    </row>
    <row r="905" spans="1:50" ht="30" hidden="1" customHeight="1" x14ac:dyDescent="0.15">
      <c r="A905" s="397">
        <v>3</v>
      </c>
      <c r="B905" s="397">
        <v>1</v>
      </c>
      <c r="C905" s="379"/>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81"/>
      <c r="AD905" s="381"/>
      <c r="AE905" s="381"/>
      <c r="AF905" s="381"/>
      <c r="AG905" s="381"/>
      <c r="AH905" s="373" t="s">
        <v>583</v>
      </c>
      <c r="AI905" s="374"/>
      <c r="AJ905" s="374"/>
      <c r="AK905" s="374"/>
      <c r="AL905" s="375" t="s">
        <v>580</v>
      </c>
      <c r="AM905" s="376"/>
      <c r="AN905" s="376"/>
      <c r="AO905" s="377"/>
      <c r="AP905" s="378" t="s">
        <v>579</v>
      </c>
      <c r="AQ905" s="378"/>
      <c r="AR905" s="378"/>
      <c r="AS905" s="378"/>
      <c r="AT905" s="378"/>
      <c r="AU905" s="378"/>
      <c r="AV905" s="378"/>
      <c r="AW905" s="378"/>
      <c r="AX905" s="378"/>
    </row>
    <row r="906" spans="1:50" ht="30" hidden="1" customHeight="1" x14ac:dyDescent="0.15">
      <c r="A906" s="397">
        <v>4</v>
      </c>
      <c r="B906" s="397">
        <v>1</v>
      </c>
      <c r="C906" s="379"/>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81"/>
      <c r="AD906" s="381"/>
      <c r="AE906" s="381"/>
      <c r="AF906" s="381"/>
      <c r="AG906" s="381"/>
      <c r="AH906" s="373" t="s">
        <v>584</v>
      </c>
      <c r="AI906" s="374"/>
      <c r="AJ906" s="374"/>
      <c r="AK906" s="374"/>
      <c r="AL906" s="375" t="s">
        <v>580</v>
      </c>
      <c r="AM906" s="376"/>
      <c r="AN906" s="376"/>
      <c r="AO906" s="377"/>
      <c r="AP906" s="378" t="s">
        <v>579</v>
      </c>
      <c r="AQ906" s="378"/>
      <c r="AR906" s="378"/>
      <c r="AS906" s="378"/>
      <c r="AT906" s="378"/>
      <c r="AU906" s="378"/>
      <c r="AV906" s="378"/>
      <c r="AW906" s="378"/>
      <c r="AX906" s="378"/>
    </row>
    <row r="907" spans="1:50" ht="30" hidden="1" customHeight="1" x14ac:dyDescent="0.15">
      <c r="A907" s="397">
        <v>5</v>
      </c>
      <c r="B907" s="397">
        <v>1</v>
      </c>
      <c r="C907" s="379"/>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t="s">
        <v>583</v>
      </c>
      <c r="AI907" s="374"/>
      <c r="AJ907" s="374"/>
      <c r="AK907" s="374"/>
      <c r="AL907" s="375" t="s">
        <v>580</v>
      </c>
      <c r="AM907" s="376"/>
      <c r="AN907" s="376"/>
      <c r="AO907" s="377"/>
      <c r="AP907" s="378" t="s">
        <v>579</v>
      </c>
      <c r="AQ907" s="378"/>
      <c r="AR907" s="378"/>
      <c r="AS907" s="378"/>
      <c r="AT907" s="378"/>
      <c r="AU907" s="378"/>
      <c r="AV907" s="378"/>
      <c r="AW907" s="378"/>
      <c r="AX907" s="378"/>
    </row>
    <row r="908" spans="1:50" ht="30" hidden="1" customHeight="1" x14ac:dyDescent="0.15">
      <c r="A908" s="397">
        <v>6</v>
      </c>
      <c r="B908" s="397">
        <v>1</v>
      </c>
      <c r="C908" s="379"/>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t="s">
        <v>583</v>
      </c>
      <c r="AI908" s="374"/>
      <c r="AJ908" s="374"/>
      <c r="AK908" s="374"/>
      <c r="AL908" s="375" t="s">
        <v>580</v>
      </c>
      <c r="AM908" s="376"/>
      <c r="AN908" s="376"/>
      <c r="AO908" s="377"/>
      <c r="AP908" s="378" t="s">
        <v>579</v>
      </c>
      <c r="AQ908" s="378"/>
      <c r="AR908" s="378"/>
      <c r="AS908" s="378"/>
      <c r="AT908" s="378"/>
      <c r="AU908" s="378"/>
      <c r="AV908" s="378"/>
      <c r="AW908" s="378"/>
      <c r="AX908" s="378"/>
    </row>
    <row r="909" spans="1:50" ht="30" hidden="1" customHeight="1" x14ac:dyDescent="0.15">
      <c r="A909" s="397">
        <v>7</v>
      </c>
      <c r="B909" s="397">
        <v>1</v>
      </c>
      <c r="C909" s="379"/>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t="s">
        <v>583</v>
      </c>
      <c r="AI909" s="374"/>
      <c r="AJ909" s="374"/>
      <c r="AK909" s="374"/>
      <c r="AL909" s="375" t="s">
        <v>580</v>
      </c>
      <c r="AM909" s="376"/>
      <c r="AN909" s="376"/>
      <c r="AO909" s="377"/>
      <c r="AP909" s="378" t="s">
        <v>579</v>
      </c>
      <c r="AQ909" s="378"/>
      <c r="AR909" s="378"/>
      <c r="AS909" s="378"/>
      <c r="AT909" s="378"/>
      <c r="AU909" s="378"/>
      <c r="AV909" s="378"/>
      <c r="AW909" s="378"/>
      <c r="AX909" s="378"/>
    </row>
    <row r="910" spans="1:50" ht="30" hidden="1" customHeight="1" x14ac:dyDescent="0.15">
      <c r="A910" s="397">
        <v>8</v>
      </c>
      <c r="B910" s="397">
        <v>1</v>
      </c>
      <c r="C910" s="379"/>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t="s">
        <v>580</v>
      </c>
      <c r="AI910" s="374"/>
      <c r="AJ910" s="374"/>
      <c r="AK910" s="374"/>
      <c r="AL910" s="375" t="s">
        <v>580</v>
      </c>
      <c r="AM910" s="376"/>
      <c r="AN910" s="376"/>
      <c r="AO910" s="377"/>
      <c r="AP910" s="378" t="s">
        <v>579</v>
      </c>
      <c r="AQ910" s="378"/>
      <c r="AR910" s="378"/>
      <c r="AS910" s="378"/>
      <c r="AT910" s="378"/>
      <c r="AU910" s="378"/>
      <c r="AV910" s="378"/>
      <c r="AW910" s="378"/>
      <c r="AX910" s="378"/>
    </row>
    <row r="911" spans="1:50" ht="30" hidden="1" customHeight="1" x14ac:dyDescent="0.15">
      <c r="A911" s="397">
        <v>9</v>
      </c>
      <c r="B911" s="397">
        <v>1</v>
      </c>
      <c r="C911" s="379"/>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t="s">
        <v>583</v>
      </c>
      <c r="AI911" s="374"/>
      <c r="AJ911" s="374"/>
      <c r="AK911" s="374"/>
      <c r="AL911" s="375" t="s">
        <v>580</v>
      </c>
      <c r="AM911" s="376"/>
      <c r="AN911" s="376"/>
      <c r="AO911" s="377"/>
      <c r="AP911" s="378" t="s">
        <v>579</v>
      </c>
      <c r="AQ911" s="378"/>
      <c r="AR911" s="378"/>
      <c r="AS911" s="378"/>
      <c r="AT911" s="378"/>
      <c r="AU911" s="378"/>
      <c r="AV911" s="378"/>
      <c r="AW911" s="378"/>
      <c r="AX911" s="378"/>
    </row>
    <row r="912" spans="1:50" ht="30" hidden="1" customHeight="1" x14ac:dyDescent="0.15">
      <c r="A912" s="397">
        <v>10</v>
      </c>
      <c r="B912" s="397">
        <v>1</v>
      </c>
      <c r="C912" s="379"/>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t="s">
        <v>584</v>
      </c>
      <c r="AI912" s="374"/>
      <c r="AJ912" s="374"/>
      <c r="AK912" s="374"/>
      <c r="AL912" s="375" t="s">
        <v>580</v>
      </c>
      <c r="AM912" s="376"/>
      <c r="AN912" s="376"/>
      <c r="AO912" s="377"/>
      <c r="AP912" s="378" t="s">
        <v>579</v>
      </c>
      <c r="AQ912" s="378"/>
      <c r="AR912" s="378"/>
      <c r="AS912" s="378"/>
      <c r="AT912" s="378"/>
      <c r="AU912" s="378"/>
      <c r="AV912" s="378"/>
      <c r="AW912" s="378"/>
      <c r="AX912" s="378"/>
    </row>
    <row r="913" spans="1:50" ht="30" hidden="1" customHeight="1" x14ac:dyDescent="0.15">
      <c r="A913" s="397">
        <v>11</v>
      </c>
      <c r="B913" s="397">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30" hidden="1" customHeight="1" x14ac:dyDescent="0.15">
      <c r="A914" s="397">
        <v>12</v>
      </c>
      <c r="B914" s="397">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30" hidden="1" customHeight="1" x14ac:dyDescent="0.15">
      <c r="A915" s="397">
        <v>13</v>
      </c>
      <c r="B915" s="397">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30" hidden="1" customHeight="1" x14ac:dyDescent="0.15">
      <c r="A916" s="397">
        <v>14</v>
      </c>
      <c r="B916" s="397">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30" hidden="1" customHeight="1" x14ac:dyDescent="0.15">
      <c r="A917" s="397">
        <v>15</v>
      </c>
      <c r="B917" s="397">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30" hidden="1" customHeight="1" x14ac:dyDescent="0.15">
      <c r="A918" s="397">
        <v>16</v>
      </c>
      <c r="B918" s="397">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s="16" customFormat="1" ht="30" hidden="1" customHeight="1" x14ac:dyDescent="0.15">
      <c r="A919" s="397">
        <v>17</v>
      </c>
      <c r="B919" s="397">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30" hidden="1" customHeight="1" x14ac:dyDescent="0.15">
      <c r="A920" s="397">
        <v>18</v>
      </c>
      <c r="B920" s="397">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30" hidden="1" customHeight="1" x14ac:dyDescent="0.15">
      <c r="A921" s="397">
        <v>19</v>
      </c>
      <c r="B921" s="397">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30" hidden="1" customHeight="1" x14ac:dyDescent="0.15">
      <c r="A922" s="397">
        <v>20</v>
      </c>
      <c r="B922" s="397">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30" hidden="1" customHeight="1" x14ac:dyDescent="0.15">
      <c r="A923" s="397">
        <v>21</v>
      </c>
      <c r="B923" s="397">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30" hidden="1" customHeight="1" x14ac:dyDescent="0.15">
      <c r="A924" s="397">
        <v>22</v>
      </c>
      <c r="B924" s="397">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ht="30" hidden="1" customHeight="1" x14ac:dyDescent="0.15">
      <c r="A925" s="397">
        <v>23</v>
      </c>
      <c r="B925" s="397">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78"/>
      <c r="AQ925" s="378"/>
      <c r="AR925" s="378"/>
      <c r="AS925" s="378"/>
      <c r="AT925" s="378"/>
      <c r="AU925" s="378"/>
      <c r="AV925" s="378"/>
      <c r="AW925" s="378"/>
      <c r="AX925" s="378"/>
    </row>
    <row r="926" spans="1:50" ht="30" hidden="1" customHeight="1" x14ac:dyDescent="0.15">
      <c r="A926" s="397">
        <v>24</v>
      </c>
      <c r="B926" s="397">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78"/>
      <c r="AQ926" s="378"/>
      <c r="AR926" s="378"/>
      <c r="AS926" s="378"/>
      <c r="AT926" s="378"/>
      <c r="AU926" s="378"/>
      <c r="AV926" s="378"/>
      <c r="AW926" s="378"/>
      <c r="AX926" s="378"/>
    </row>
    <row r="927" spans="1:50" ht="30" hidden="1" customHeight="1" x14ac:dyDescent="0.15">
      <c r="A927" s="397">
        <v>25</v>
      </c>
      <c r="B927" s="397">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78"/>
      <c r="AQ927" s="378"/>
      <c r="AR927" s="378"/>
      <c r="AS927" s="378"/>
      <c r="AT927" s="378"/>
      <c r="AU927" s="378"/>
      <c r="AV927" s="378"/>
      <c r="AW927" s="378"/>
      <c r="AX927" s="378"/>
    </row>
    <row r="928" spans="1:50" ht="30" hidden="1" customHeight="1" x14ac:dyDescent="0.15">
      <c r="A928" s="397">
        <v>26</v>
      </c>
      <c r="B928" s="397">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30" hidden="1" customHeight="1" x14ac:dyDescent="0.15">
      <c r="A929" s="397">
        <v>27</v>
      </c>
      <c r="B929" s="397">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30" hidden="1" customHeight="1" x14ac:dyDescent="0.15">
      <c r="A930" s="397">
        <v>28</v>
      </c>
      <c r="B930" s="397">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30" hidden="1" customHeight="1" x14ac:dyDescent="0.15">
      <c r="A931" s="397">
        <v>29</v>
      </c>
      <c r="B931" s="397">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30" hidden="1" customHeight="1" x14ac:dyDescent="0.15">
      <c r="A932" s="397">
        <v>30</v>
      </c>
      <c r="B932" s="397">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2"/>
      <c r="B935" s="382"/>
      <c r="C935" s="382" t="s">
        <v>26</v>
      </c>
      <c r="D935" s="382"/>
      <c r="E935" s="382"/>
      <c r="F935" s="382"/>
      <c r="G935" s="382"/>
      <c r="H935" s="382"/>
      <c r="I935" s="382"/>
      <c r="J935" s="166" t="s">
        <v>432</v>
      </c>
      <c r="K935" s="383"/>
      <c r="L935" s="383"/>
      <c r="M935" s="383"/>
      <c r="N935" s="383"/>
      <c r="O935" s="383"/>
      <c r="P935" s="384" t="s">
        <v>376</v>
      </c>
      <c r="Q935" s="384"/>
      <c r="R935" s="384"/>
      <c r="S935" s="384"/>
      <c r="T935" s="384"/>
      <c r="U935" s="384"/>
      <c r="V935" s="384"/>
      <c r="W935" s="384"/>
      <c r="X935" s="384"/>
      <c r="Y935" s="385" t="s">
        <v>429</v>
      </c>
      <c r="Z935" s="386"/>
      <c r="AA935" s="386"/>
      <c r="AB935" s="386"/>
      <c r="AC935" s="166" t="s">
        <v>477</v>
      </c>
      <c r="AD935" s="166"/>
      <c r="AE935" s="166"/>
      <c r="AF935" s="166"/>
      <c r="AG935" s="166"/>
      <c r="AH935" s="385" t="s">
        <v>512</v>
      </c>
      <c r="AI935" s="382"/>
      <c r="AJ935" s="382"/>
      <c r="AK935" s="382"/>
      <c r="AL935" s="382" t="s">
        <v>21</v>
      </c>
      <c r="AM935" s="382"/>
      <c r="AN935" s="382"/>
      <c r="AO935" s="387"/>
      <c r="AP935" s="388" t="s">
        <v>433</v>
      </c>
      <c r="AQ935" s="388"/>
      <c r="AR935" s="388"/>
      <c r="AS935" s="388"/>
      <c r="AT935" s="388"/>
      <c r="AU935" s="388"/>
      <c r="AV935" s="388"/>
      <c r="AW935" s="388"/>
      <c r="AX935" s="388"/>
    </row>
    <row r="936" spans="1:50" ht="30" hidden="1" customHeight="1" x14ac:dyDescent="0.15">
      <c r="A936" s="397">
        <v>1</v>
      </c>
      <c r="B936" s="397">
        <v>1</v>
      </c>
      <c r="C936" s="379"/>
      <c r="D936" s="365"/>
      <c r="E936" s="365"/>
      <c r="F936" s="365"/>
      <c r="G936" s="365"/>
      <c r="H936" s="365"/>
      <c r="I936" s="365"/>
      <c r="J936" s="366"/>
      <c r="K936" s="367"/>
      <c r="L936" s="367"/>
      <c r="M936" s="367"/>
      <c r="N936" s="367"/>
      <c r="O936" s="367"/>
      <c r="P936" s="380"/>
      <c r="Q936" s="368"/>
      <c r="R936" s="368"/>
      <c r="S936" s="368"/>
      <c r="T936" s="368"/>
      <c r="U936" s="368"/>
      <c r="V936" s="368"/>
      <c r="W936" s="368"/>
      <c r="X936" s="368"/>
      <c r="Y936" s="369"/>
      <c r="Z936" s="370"/>
      <c r="AA936" s="370"/>
      <c r="AB936" s="371"/>
      <c r="AC936" s="381"/>
      <c r="AD936" s="389"/>
      <c r="AE936" s="389"/>
      <c r="AF936" s="389"/>
      <c r="AG936" s="389"/>
      <c r="AH936" s="390"/>
      <c r="AI936" s="391"/>
      <c r="AJ936" s="391"/>
      <c r="AK936" s="391"/>
      <c r="AL936" s="375"/>
      <c r="AM936" s="376"/>
      <c r="AN936" s="376"/>
      <c r="AO936" s="377"/>
      <c r="AP936" s="378" t="s">
        <v>581</v>
      </c>
      <c r="AQ936" s="378"/>
      <c r="AR936" s="378"/>
      <c r="AS936" s="378"/>
      <c r="AT936" s="378"/>
      <c r="AU936" s="378"/>
      <c r="AV936" s="378"/>
      <c r="AW936" s="378"/>
      <c r="AX936" s="378"/>
    </row>
    <row r="937" spans="1:50" ht="30" hidden="1" customHeight="1" x14ac:dyDescent="0.15">
      <c r="A937" s="397">
        <v>2</v>
      </c>
      <c r="B937" s="397">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81"/>
      <c r="AD937" s="381"/>
      <c r="AE937" s="381"/>
      <c r="AF937" s="381"/>
      <c r="AG937" s="381"/>
      <c r="AH937" s="390"/>
      <c r="AI937" s="391"/>
      <c r="AJ937" s="391"/>
      <c r="AK937" s="391"/>
      <c r="AL937" s="392"/>
      <c r="AM937" s="393"/>
      <c r="AN937" s="393"/>
      <c r="AO937" s="394"/>
      <c r="AP937" s="378"/>
      <c r="AQ937" s="378"/>
      <c r="AR937" s="378"/>
      <c r="AS937" s="378"/>
      <c r="AT937" s="378"/>
      <c r="AU937" s="378"/>
      <c r="AV937" s="378"/>
      <c r="AW937" s="378"/>
      <c r="AX937" s="378"/>
    </row>
    <row r="938" spans="1:50" ht="30" hidden="1" customHeight="1" x14ac:dyDescent="0.15">
      <c r="A938" s="397">
        <v>3</v>
      </c>
      <c r="B938" s="397">
        <v>1</v>
      </c>
      <c r="C938" s="379"/>
      <c r="D938" s="365"/>
      <c r="E938" s="365"/>
      <c r="F938" s="365"/>
      <c r="G938" s="365"/>
      <c r="H938" s="365"/>
      <c r="I938" s="365"/>
      <c r="J938" s="366"/>
      <c r="K938" s="367"/>
      <c r="L938" s="367"/>
      <c r="M938" s="367"/>
      <c r="N938" s="367"/>
      <c r="O938" s="367"/>
      <c r="P938" s="380"/>
      <c r="Q938" s="368"/>
      <c r="R938" s="368"/>
      <c r="S938" s="368"/>
      <c r="T938" s="368"/>
      <c r="U938" s="368"/>
      <c r="V938" s="368"/>
      <c r="W938" s="368"/>
      <c r="X938" s="368"/>
      <c r="Y938" s="369"/>
      <c r="Z938" s="370"/>
      <c r="AA938" s="370"/>
      <c r="AB938" s="371"/>
      <c r="AC938" s="381"/>
      <c r="AD938" s="381"/>
      <c r="AE938" s="381"/>
      <c r="AF938" s="381"/>
      <c r="AG938" s="381"/>
      <c r="AH938" s="373"/>
      <c r="AI938" s="374"/>
      <c r="AJ938" s="374"/>
      <c r="AK938" s="374"/>
      <c r="AL938" s="375"/>
      <c r="AM938" s="376"/>
      <c r="AN938" s="376"/>
      <c r="AO938" s="377"/>
      <c r="AP938" s="378"/>
      <c r="AQ938" s="378"/>
      <c r="AR938" s="378"/>
      <c r="AS938" s="378"/>
      <c r="AT938" s="378"/>
      <c r="AU938" s="378"/>
      <c r="AV938" s="378"/>
      <c r="AW938" s="378"/>
      <c r="AX938" s="378"/>
    </row>
    <row r="939" spans="1:50" ht="30" hidden="1" customHeight="1" x14ac:dyDescent="0.15">
      <c r="A939" s="397">
        <v>4</v>
      </c>
      <c r="B939" s="397">
        <v>1</v>
      </c>
      <c r="C939" s="379"/>
      <c r="D939" s="365"/>
      <c r="E939" s="365"/>
      <c r="F939" s="365"/>
      <c r="G939" s="365"/>
      <c r="H939" s="365"/>
      <c r="I939" s="365"/>
      <c r="J939" s="366"/>
      <c r="K939" s="367"/>
      <c r="L939" s="367"/>
      <c r="M939" s="367"/>
      <c r="N939" s="367"/>
      <c r="O939" s="367"/>
      <c r="P939" s="380"/>
      <c r="Q939" s="368"/>
      <c r="R939" s="368"/>
      <c r="S939" s="368"/>
      <c r="T939" s="368"/>
      <c r="U939" s="368"/>
      <c r="V939" s="368"/>
      <c r="W939" s="368"/>
      <c r="X939" s="368"/>
      <c r="Y939" s="369"/>
      <c r="Z939" s="370"/>
      <c r="AA939" s="370"/>
      <c r="AB939" s="371"/>
      <c r="AC939" s="381"/>
      <c r="AD939" s="381"/>
      <c r="AE939" s="381"/>
      <c r="AF939" s="381"/>
      <c r="AG939" s="381"/>
      <c r="AH939" s="373"/>
      <c r="AI939" s="374"/>
      <c r="AJ939" s="374"/>
      <c r="AK939" s="374"/>
      <c r="AL939" s="375"/>
      <c r="AM939" s="376"/>
      <c r="AN939" s="376"/>
      <c r="AO939" s="377"/>
      <c r="AP939" s="378"/>
      <c r="AQ939" s="378"/>
      <c r="AR939" s="378"/>
      <c r="AS939" s="378"/>
      <c r="AT939" s="378"/>
      <c r="AU939" s="378"/>
      <c r="AV939" s="378"/>
      <c r="AW939" s="378"/>
      <c r="AX939" s="378"/>
    </row>
    <row r="940" spans="1:50" ht="30" hidden="1" customHeight="1" x14ac:dyDescent="0.15">
      <c r="A940" s="397">
        <v>5</v>
      </c>
      <c r="B940" s="397">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30" hidden="1" customHeight="1" x14ac:dyDescent="0.15">
      <c r="A941" s="397">
        <v>6</v>
      </c>
      <c r="B941" s="397">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30" hidden="1" customHeight="1" x14ac:dyDescent="0.15">
      <c r="A942" s="397">
        <v>7</v>
      </c>
      <c r="B942" s="397">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30" hidden="1" customHeight="1" x14ac:dyDescent="0.15">
      <c r="A943" s="397">
        <v>8</v>
      </c>
      <c r="B943" s="397">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30" hidden="1" customHeight="1" x14ac:dyDescent="0.15">
      <c r="A944" s="397">
        <v>9</v>
      </c>
      <c r="B944" s="397">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30" hidden="1" customHeight="1" x14ac:dyDescent="0.15">
      <c r="A945" s="397">
        <v>10</v>
      </c>
      <c r="B945" s="397">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30" hidden="1" customHeight="1" x14ac:dyDescent="0.15">
      <c r="A946" s="397">
        <v>11</v>
      </c>
      <c r="B946" s="397">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30" hidden="1" customHeight="1" x14ac:dyDescent="0.15">
      <c r="A947" s="397">
        <v>12</v>
      </c>
      <c r="B947" s="397">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30" hidden="1" customHeight="1" x14ac:dyDescent="0.15">
      <c r="A948" s="397">
        <v>13</v>
      </c>
      <c r="B948" s="397">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30" hidden="1" customHeight="1" x14ac:dyDescent="0.15">
      <c r="A949" s="397">
        <v>14</v>
      </c>
      <c r="B949" s="397">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30" hidden="1" customHeight="1" x14ac:dyDescent="0.15">
      <c r="A950" s="397">
        <v>15</v>
      </c>
      <c r="B950" s="397">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30" hidden="1" customHeight="1" x14ac:dyDescent="0.15">
      <c r="A951" s="397">
        <v>16</v>
      </c>
      <c r="B951" s="397">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s="16" customFormat="1" ht="30" hidden="1" customHeight="1" x14ac:dyDescent="0.15">
      <c r="A952" s="397">
        <v>17</v>
      </c>
      <c r="B952" s="397">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30" hidden="1" customHeight="1" x14ac:dyDescent="0.15">
      <c r="A953" s="397">
        <v>18</v>
      </c>
      <c r="B953" s="397">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30" hidden="1" customHeight="1" x14ac:dyDescent="0.15">
      <c r="A954" s="397">
        <v>19</v>
      </c>
      <c r="B954" s="397">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30" hidden="1" customHeight="1" x14ac:dyDescent="0.15">
      <c r="A955" s="397">
        <v>20</v>
      </c>
      <c r="B955" s="397">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30" hidden="1" customHeight="1" x14ac:dyDescent="0.15">
      <c r="A956" s="397">
        <v>21</v>
      </c>
      <c r="B956" s="397">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30" hidden="1" customHeight="1" x14ac:dyDescent="0.15">
      <c r="A957" s="397">
        <v>22</v>
      </c>
      <c r="B957" s="397">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ht="30" hidden="1" customHeight="1" x14ac:dyDescent="0.15">
      <c r="A958" s="397">
        <v>23</v>
      </c>
      <c r="B958" s="397">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78"/>
      <c r="AQ958" s="378"/>
      <c r="AR958" s="378"/>
      <c r="AS958" s="378"/>
      <c r="AT958" s="378"/>
      <c r="AU958" s="378"/>
      <c r="AV958" s="378"/>
      <c r="AW958" s="378"/>
      <c r="AX958" s="378"/>
    </row>
    <row r="959" spans="1:50" ht="30" hidden="1" customHeight="1" x14ac:dyDescent="0.15">
      <c r="A959" s="397">
        <v>24</v>
      </c>
      <c r="B959" s="397">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78"/>
      <c r="AQ959" s="378"/>
      <c r="AR959" s="378"/>
      <c r="AS959" s="378"/>
      <c r="AT959" s="378"/>
      <c r="AU959" s="378"/>
      <c r="AV959" s="378"/>
      <c r="AW959" s="378"/>
      <c r="AX959" s="378"/>
    </row>
    <row r="960" spans="1:50" ht="30" hidden="1" customHeight="1" x14ac:dyDescent="0.15">
      <c r="A960" s="397">
        <v>25</v>
      </c>
      <c r="B960" s="397">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78"/>
      <c r="AQ960" s="378"/>
      <c r="AR960" s="378"/>
      <c r="AS960" s="378"/>
      <c r="AT960" s="378"/>
      <c r="AU960" s="378"/>
      <c r="AV960" s="378"/>
      <c r="AW960" s="378"/>
      <c r="AX960" s="378"/>
    </row>
    <row r="961" spans="1:50" ht="30" hidden="1" customHeight="1" x14ac:dyDescent="0.15">
      <c r="A961" s="397">
        <v>26</v>
      </c>
      <c r="B961" s="397">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30" hidden="1" customHeight="1" x14ac:dyDescent="0.15">
      <c r="A962" s="397">
        <v>27</v>
      </c>
      <c r="B962" s="397">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30" hidden="1" customHeight="1" x14ac:dyDescent="0.15">
      <c r="A963" s="397">
        <v>28</v>
      </c>
      <c r="B963" s="397">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30" hidden="1" customHeight="1" x14ac:dyDescent="0.15">
      <c r="A964" s="397">
        <v>29</v>
      </c>
      <c r="B964" s="397">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30" hidden="1" customHeight="1" x14ac:dyDescent="0.15">
      <c r="A965" s="397">
        <v>30</v>
      </c>
      <c r="B965" s="397">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2"/>
      <c r="B968" s="382"/>
      <c r="C968" s="382" t="s">
        <v>26</v>
      </c>
      <c r="D968" s="382"/>
      <c r="E968" s="382"/>
      <c r="F968" s="382"/>
      <c r="G968" s="382"/>
      <c r="H968" s="382"/>
      <c r="I968" s="382"/>
      <c r="J968" s="166" t="s">
        <v>432</v>
      </c>
      <c r="K968" s="383"/>
      <c r="L968" s="383"/>
      <c r="M968" s="383"/>
      <c r="N968" s="383"/>
      <c r="O968" s="383"/>
      <c r="P968" s="384" t="s">
        <v>376</v>
      </c>
      <c r="Q968" s="384"/>
      <c r="R968" s="384"/>
      <c r="S968" s="384"/>
      <c r="T968" s="384"/>
      <c r="U968" s="384"/>
      <c r="V968" s="384"/>
      <c r="W968" s="384"/>
      <c r="X968" s="384"/>
      <c r="Y968" s="385" t="s">
        <v>429</v>
      </c>
      <c r="Z968" s="386"/>
      <c r="AA968" s="386"/>
      <c r="AB968" s="386"/>
      <c r="AC968" s="166" t="s">
        <v>477</v>
      </c>
      <c r="AD968" s="166"/>
      <c r="AE968" s="166"/>
      <c r="AF968" s="166"/>
      <c r="AG968" s="166"/>
      <c r="AH968" s="385" t="s">
        <v>512</v>
      </c>
      <c r="AI968" s="382"/>
      <c r="AJ968" s="382"/>
      <c r="AK968" s="382"/>
      <c r="AL968" s="382" t="s">
        <v>21</v>
      </c>
      <c r="AM968" s="382"/>
      <c r="AN968" s="382"/>
      <c r="AO968" s="387"/>
      <c r="AP968" s="388" t="s">
        <v>433</v>
      </c>
      <c r="AQ968" s="388"/>
      <c r="AR968" s="388"/>
      <c r="AS968" s="388"/>
      <c r="AT968" s="388"/>
      <c r="AU968" s="388"/>
      <c r="AV968" s="388"/>
      <c r="AW968" s="388"/>
      <c r="AX968" s="388"/>
    </row>
    <row r="969" spans="1:50" ht="30" hidden="1" customHeight="1" x14ac:dyDescent="0.15">
      <c r="A969" s="397">
        <v>1</v>
      </c>
      <c r="B969" s="397">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81"/>
      <c r="AD969" s="389"/>
      <c r="AE969" s="389"/>
      <c r="AF969" s="389"/>
      <c r="AG969" s="389"/>
      <c r="AH969" s="390"/>
      <c r="AI969" s="391"/>
      <c r="AJ969" s="391"/>
      <c r="AK969" s="391"/>
      <c r="AL969" s="375"/>
      <c r="AM969" s="376"/>
      <c r="AN969" s="376"/>
      <c r="AO969" s="377"/>
      <c r="AP969" s="378"/>
      <c r="AQ969" s="378"/>
      <c r="AR969" s="378"/>
      <c r="AS969" s="378"/>
      <c r="AT969" s="378"/>
      <c r="AU969" s="378"/>
      <c r="AV969" s="378"/>
      <c r="AW969" s="378"/>
      <c r="AX969" s="378"/>
    </row>
    <row r="970" spans="1:50" ht="30" hidden="1" customHeight="1" x14ac:dyDescent="0.15">
      <c r="A970" s="397">
        <v>2</v>
      </c>
      <c r="B970" s="397">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81"/>
      <c r="AD970" s="381"/>
      <c r="AE970" s="381"/>
      <c r="AF970" s="381"/>
      <c r="AG970" s="381"/>
      <c r="AH970" s="390"/>
      <c r="AI970" s="391"/>
      <c r="AJ970" s="391"/>
      <c r="AK970" s="391"/>
      <c r="AL970" s="392"/>
      <c r="AM970" s="393"/>
      <c r="AN970" s="393"/>
      <c r="AO970" s="394"/>
      <c r="AP970" s="378"/>
      <c r="AQ970" s="378"/>
      <c r="AR970" s="378"/>
      <c r="AS970" s="378"/>
      <c r="AT970" s="378"/>
      <c r="AU970" s="378"/>
      <c r="AV970" s="378"/>
      <c r="AW970" s="378"/>
      <c r="AX970" s="378"/>
    </row>
    <row r="971" spans="1:50" ht="30" hidden="1" customHeight="1" x14ac:dyDescent="0.15">
      <c r="A971" s="397">
        <v>3</v>
      </c>
      <c r="B971" s="397">
        <v>1</v>
      </c>
      <c r="C971" s="379"/>
      <c r="D971" s="365"/>
      <c r="E971" s="365"/>
      <c r="F971" s="365"/>
      <c r="G971" s="365"/>
      <c r="H971" s="365"/>
      <c r="I971" s="365"/>
      <c r="J971" s="366"/>
      <c r="K971" s="367"/>
      <c r="L971" s="367"/>
      <c r="M971" s="367"/>
      <c r="N971" s="367"/>
      <c r="O971" s="367"/>
      <c r="P971" s="380"/>
      <c r="Q971" s="368"/>
      <c r="R971" s="368"/>
      <c r="S971" s="368"/>
      <c r="T971" s="368"/>
      <c r="U971" s="368"/>
      <c r="V971" s="368"/>
      <c r="W971" s="368"/>
      <c r="X971" s="368"/>
      <c r="Y971" s="369"/>
      <c r="Z971" s="370"/>
      <c r="AA971" s="370"/>
      <c r="AB971" s="371"/>
      <c r="AC971" s="381"/>
      <c r="AD971" s="381"/>
      <c r="AE971" s="381"/>
      <c r="AF971" s="381"/>
      <c r="AG971" s="381"/>
      <c r="AH971" s="373"/>
      <c r="AI971" s="374"/>
      <c r="AJ971" s="374"/>
      <c r="AK971" s="374"/>
      <c r="AL971" s="375"/>
      <c r="AM971" s="376"/>
      <c r="AN971" s="376"/>
      <c r="AO971" s="377"/>
      <c r="AP971" s="378"/>
      <c r="AQ971" s="378"/>
      <c r="AR971" s="378"/>
      <c r="AS971" s="378"/>
      <c r="AT971" s="378"/>
      <c r="AU971" s="378"/>
      <c r="AV971" s="378"/>
      <c r="AW971" s="378"/>
      <c r="AX971" s="378"/>
    </row>
    <row r="972" spans="1:50" ht="30" hidden="1" customHeight="1" x14ac:dyDescent="0.15">
      <c r="A972" s="397">
        <v>4</v>
      </c>
      <c r="B972" s="397">
        <v>1</v>
      </c>
      <c r="C972" s="379"/>
      <c r="D972" s="365"/>
      <c r="E972" s="365"/>
      <c r="F972" s="365"/>
      <c r="G972" s="365"/>
      <c r="H972" s="365"/>
      <c r="I972" s="365"/>
      <c r="J972" s="366"/>
      <c r="K972" s="367"/>
      <c r="L972" s="367"/>
      <c r="M972" s="367"/>
      <c r="N972" s="367"/>
      <c r="O972" s="367"/>
      <c r="P972" s="380"/>
      <c r="Q972" s="368"/>
      <c r="R972" s="368"/>
      <c r="S972" s="368"/>
      <c r="T972" s="368"/>
      <c r="U972" s="368"/>
      <c r="V972" s="368"/>
      <c r="W972" s="368"/>
      <c r="X972" s="368"/>
      <c r="Y972" s="369"/>
      <c r="Z972" s="370"/>
      <c r="AA972" s="370"/>
      <c r="AB972" s="371"/>
      <c r="AC972" s="381"/>
      <c r="AD972" s="381"/>
      <c r="AE972" s="381"/>
      <c r="AF972" s="381"/>
      <c r="AG972" s="381"/>
      <c r="AH972" s="373"/>
      <c r="AI972" s="374"/>
      <c r="AJ972" s="374"/>
      <c r="AK972" s="374"/>
      <c r="AL972" s="375"/>
      <c r="AM972" s="376"/>
      <c r="AN972" s="376"/>
      <c r="AO972" s="377"/>
      <c r="AP972" s="378"/>
      <c r="AQ972" s="378"/>
      <c r="AR972" s="378"/>
      <c r="AS972" s="378"/>
      <c r="AT972" s="378"/>
      <c r="AU972" s="378"/>
      <c r="AV972" s="378"/>
      <c r="AW972" s="378"/>
      <c r="AX972" s="378"/>
    </row>
    <row r="973" spans="1:50" ht="30" hidden="1" customHeight="1" x14ac:dyDescent="0.15">
      <c r="A973" s="397">
        <v>5</v>
      </c>
      <c r="B973" s="397">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30" hidden="1" customHeight="1" x14ac:dyDescent="0.15">
      <c r="A974" s="397">
        <v>6</v>
      </c>
      <c r="B974" s="397">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30" hidden="1" customHeight="1" x14ac:dyDescent="0.15">
      <c r="A975" s="397">
        <v>7</v>
      </c>
      <c r="B975" s="397">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30" hidden="1" customHeight="1" x14ac:dyDescent="0.15">
      <c r="A976" s="397">
        <v>8</v>
      </c>
      <c r="B976" s="397">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30" hidden="1" customHeight="1" x14ac:dyDescent="0.15">
      <c r="A977" s="397">
        <v>9</v>
      </c>
      <c r="B977" s="397">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30" hidden="1" customHeight="1" x14ac:dyDescent="0.15">
      <c r="A978" s="397">
        <v>10</v>
      </c>
      <c r="B978" s="397">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30" hidden="1" customHeight="1" x14ac:dyDescent="0.15">
      <c r="A979" s="397">
        <v>11</v>
      </c>
      <c r="B979" s="397">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30" hidden="1" customHeight="1" x14ac:dyDescent="0.15">
      <c r="A980" s="397">
        <v>12</v>
      </c>
      <c r="B980" s="397">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30" hidden="1" customHeight="1" x14ac:dyDescent="0.15">
      <c r="A981" s="397">
        <v>13</v>
      </c>
      <c r="B981" s="397">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30" hidden="1" customHeight="1" x14ac:dyDescent="0.15">
      <c r="A982" s="397">
        <v>14</v>
      </c>
      <c r="B982" s="397">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30" hidden="1" customHeight="1" x14ac:dyDescent="0.15">
      <c r="A983" s="397">
        <v>15</v>
      </c>
      <c r="B983" s="397">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30" hidden="1" customHeight="1" x14ac:dyDescent="0.15">
      <c r="A984" s="397">
        <v>16</v>
      </c>
      <c r="B984" s="397">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s="16" customFormat="1" ht="30" hidden="1" customHeight="1" x14ac:dyDescent="0.15">
      <c r="A985" s="397">
        <v>17</v>
      </c>
      <c r="B985" s="397">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30" hidden="1" customHeight="1" x14ac:dyDescent="0.15">
      <c r="A986" s="397">
        <v>18</v>
      </c>
      <c r="B986" s="397">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30" hidden="1" customHeight="1" x14ac:dyDescent="0.15">
      <c r="A987" s="397">
        <v>19</v>
      </c>
      <c r="B987" s="397">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30" hidden="1" customHeight="1" x14ac:dyDescent="0.15">
      <c r="A988" s="397">
        <v>20</v>
      </c>
      <c r="B988" s="397">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30" hidden="1" customHeight="1" x14ac:dyDescent="0.15">
      <c r="A989" s="397">
        <v>21</v>
      </c>
      <c r="B989" s="397">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30" hidden="1" customHeight="1" x14ac:dyDescent="0.15">
      <c r="A990" s="397">
        <v>22</v>
      </c>
      <c r="B990" s="397">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ht="30" hidden="1" customHeight="1" x14ac:dyDescent="0.15">
      <c r="A991" s="397">
        <v>23</v>
      </c>
      <c r="B991" s="397">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78"/>
      <c r="AQ991" s="378"/>
      <c r="AR991" s="378"/>
      <c r="AS991" s="378"/>
      <c r="AT991" s="378"/>
      <c r="AU991" s="378"/>
      <c r="AV991" s="378"/>
      <c r="AW991" s="378"/>
      <c r="AX991" s="378"/>
    </row>
    <row r="992" spans="1:50" ht="30" hidden="1" customHeight="1" x14ac:dyDescent="0.15">
      <c r="A992" s="397">
        <v>24</v>
      </c>
      <c r="B992" s="397">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78"/>
      <c r="AQ992" s="378"/>
      <c r="AR992" s="378"/>
      <c r="AS992" s="378"/>
      <c r="AT992" s="378"/>
      <c r="AU992" s="378"/>
      <c r="AV992" s="378"/>
      <c r="AW992" s="378"/>
      <c r="AX992" s="378"/>
    </row>
    <row r="993" spans="1:50" ht="30" hidden="1" customHeight="1" x14ac:dyDescent="0.15">
      <c r="A993" s="397">
        <v>25</v>
      </c>
      <c r="B993" s="397">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78"/>
      <c r="AQ993" s="378"/>
      <c r="AR993" s="378"/>
      <c r="AS993" s="378"/>
      <c r="AT993" s="378"/>
      <c r="AU993" s="378"/>
      <c r="AV993" s="378"/>
      <c r="AW993" s="378"/>
      <c r="AX993" s="378"/>
    </row>
    <row r="994" spans="1:50" ht="30" hidden="1" customHeight="1" x14ac:dyDescent="0.15">
      <c r="A994" s="397">
        <v>26</v>
      </c>
      <c r="B994" s="397">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30" hidden="1" customHeight="1" x14ac:dyDescent="0.15">
      <c r="A995" s="397">
        <v>27</v>
      </c>
      <c r="B995" s="397">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30" hidden="1" customHeight="1" x14ac:dyDescent="0.15">
      <c r="A996" s="397">
        <v>28</v>
      </c>
      <c r="B996" s="397">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30" hidden="1" customHeight="1" x14ac:dyDescent="0.15">
      <c r="A997" s="397">
        <v>29</v>
      </c>
      <c r="B997" s="397">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30" hidden="1" customHeight="1" x14ac:dyDescent="0.15">
      <c r="A998" s="397">
        <v>30</v>
      </c>
      <c r="B998" s="397">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2"/>
      <c r="B1001" s="382"/>
      <c r="C1001" s="382" t="s">
        <v>26</v>
      </c>
      <c r="D1001" s="382"/>
      <c r="E1001" s="382"/>
      <c r="F1001" s="382"/>
      <c r="G1001" s="382"/>
      <c r="H1001" s="382"/>
      <c r="I1001" s="382"/>
      <c r="J1001" s="166" t="s">
        <v>432</v>
      </c>
      <c r="K1001" s="383"/>
      <c r="L1001" s="383"/>
      <c r="M1001" s="383"/>
      <c r="N1001" s="383"/>
      <c r="O1001" s="383"/>
      <c r="P1001" s="384" t="s">
        <v>376</v>
      </c>
      <c r="Q1001" s="384"/>
      <c r="R1001" s="384"/>
      <c r="S1001" s="384"/>
      <c r="T1001" s="384"/>
      <c r="U1001" s="384"/>
      <c r="V1001" s="384"/>
      <c r="W1001" s="384"/>
      <c r="X1001" s="384"/>
      <c r="Y1001" s="385" t="s">
        <v>429</v>
      </c>
      <c r="Z1001" s="386"/>
      <c r="AA1001" s="386"/>
      <c r="AB1001" s="386"/>
      <c r="AC1001" s="166" t="s">
        <v>477</v>
      </c>
      <c r="AD1001" s="166"/>
      <c r="AE1001" s="166"/>
      <c r="AF1001" s="166"/>
      <c r="AG1001" s="166"/>
      <c r="AH1001" s="385" t="s">
        <v>512</v>
      </c>
      <c r="AI1001" s="382"/>
      <c r="AJ1001" s="382"/>
      <c r="AK1001" s="382"/>
      <c r="AL1001" s="382" t="s">
        <v>21</v>
      </c>
      <c r="AM1001" s="382"/>
      <c r="AN1001" s="382"/>
      <c r="AO1001" s="387"/>
      <c r="AP1001" s="388" t="s">
        <v>433</v>
      </c>
      <c r="AQ1001" s="388"/>
      <c r="AR1001" s="388"/>
      <c r="AS1001" s="388"/>
      <c r="AT1001" s="388"/>
      <c r="AU1001" s="388"/>
      <c r="AV1001" s="388"/>
      <c r="AW1001" s="388"/>
      <c r="AX1001" s="388"/>
    </row>
    <row r="1002" spans="1:50" ht="30" hidden="1" customHeight="1" x14ac:dyDescent="0.15">
      <c r="A1002" s="397">
        <v>1</v>
      </c>
      <c r="B1002" s="397">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81"/>
      <c r="AD1002" s="389"/>
      <c r="AE1002" s="389"/>
      <c r="AF1002" s="389"/>
      <c r="AG1002" s="389"/>
      <c r="AH1002" s="390"/>
      <c r="AI1002" s="391"/>
      <c r="AJ1002" s="391"/>
      <c r="AK1002" s="391"/>
      <c r="AL1002" s="375"/>
      <c r="AM1002" s="376"/>
      <c r="AN1002" s="376"/>
      <c r="AO1002" s="377"/>
      <c r="AP1002" s="378"/>
      <c r="AQ1002" s="378"/>
      <c r="AR1002" s="378"/>
      <c r="AS1002" s="378"/>
      <c r="AT1002" s="378"/>
      <c r="AU1002" s="378"/>
      <c r="AV1002" s="378"/>
      <c r="AW1002" s="378"/>
      <c r="AX1002" s="378"/>
    </row>
    <row r="1003" spans="1:50" ht="30" hidden="1" customHeight="1" x14ac:dyDescent="0.15">
      <c r="A1003" s="397">
        <v>2</v>
      </c>
      <c r="B1003" s="397">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81"/>
      <c r="AD1003" s="381"/>
      <c r="AE1003" s="381"/>
      <c r="AF1003" s="381"/>
      <c r="AG1003" s="381"/>
      <c r="AH1003" s="390"/>
      <c r="AI1003" s="391"/>
      <c r="AJ1003" s="391"/>
      <c r="AK1003" s="391"/>
      <c r="AL1003" s="392"/>
      <c r="AM1003" s="393"/>
      <c r="AN1003" s="393"/>
      <c r="AO1003" s="394"/>
      <c r="AP1003" s="378"/>
      <c r="AQ1003" s="378"/>
      <c r="AR1003" s="378"/>
      <c r="AS1003" s="378"/>
      <c r="AT1003" s="378"/>
      <c r="AU1003" s="378"/>
      <c r="AV1003" s="378"/>
      <c r="AW1003" s="378"/>
      <c r="AX1003" s="378"/>
    </row>
    <row r="1004" spans="1:50" ht="30" hidden="1" customHeight="1" x14ac:dyDescent="0.15">
      <c r="A1004" s="397">
        <v>3</v>
      </c>
      <c r="B1004" s="397">
        <v>1</v>
      </c>
      <c r="C1004" s="379"/>
      <c r="D1004" s="365"/>
      <c r="E1004" s="365"/>
      <c r="F1004" s="365"/>
      <c r="G1004" s="365"/>
      <c r="H1004" s="365"/>
      <c r="I1004" s="365"/>
      <c r="J1004" s="366"/>
      <c r="K1004" s="367"/>
      <c r="L1004" s="367"/>
      <c r="M1004" s="367"/>
      <c r="N1004" s="367"/>
      <c r="O1004" s="367"/>
      <c r="P1004" s="380"/>
      <c r="Q1004" s="368"/>
      <c r="R1004" s="368"/>
      <c r="S1004" s="368"/>
      <c r="T1004" s="368"/>
      <c r="U1004" s="368"/>
      <c r="V1004" s="368"/>
      <c r="W1004" s="368"/>
      <c r="X1004" s="368"/>
      <c r="Y1004" s="369"/>
      <c r="Z1004" s="370"/>
      <c r="AA1004" s="370"/>
      <c r="AB1004" s="371"/>
      <c r="AC1004" s="381"/>
      <c r="AD1004" s="381"/>
      <c r="AE1004" s="381"/>
      <c r="AF1004" s="381"/>
      <c r="AG1004" s="381"/>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30" hidden="1" customHeight="1" x14ac:dyDescent="0.15">
      <c r="A1005" s="397">
        <v>4</v>
      </c>
      <c r="B1005" s="397">
        <v>1</v>
      </c>
      <c r="C1005" s="379"/>
      <c r="D1005" s="365"/>
      <c r="E1005" s="365"/>
      <c r="F1005" s="365"/>
      <c r="G1005" s="365"/>
      <c r="H1005" s="365"/>
      <c r="I1005" s="365"/>
      <c r="J1005" s="366"/>
      <c r="K1005" s="367"/>
      <c r="L1005" s="367"/>
      <c r="M1005" s="367"/>
      <c r="N1005" s="367"/>
      <c r="O1005" s="367"/>
      <c r="P1005" s="380"/>
      <c r="Q1005" s="368"/>
      <c r="R1005" s="368"/>
      <c r="S1005" s="368"/>
      <c r="T1005" s="368"/>
      <c r="U1005" s="368"/>
      <c r="V1005" s="368"/>
      <c r="W1005" s="368"/>
      <c r="X1005" s="368"/>
      <c r="Y1005" s="369"/>
      <c r="Z1005" s="370"/>
      <c r="AA1005" s="370"/>
      <c r="AB1005" s="371"/>
      <c r="AC1005" s="381"/>
      <c r="AD1005" s="381"/>
      <c r="AE1005" s="381"/>
      <c r="AF1005" s="381"/>
      <c r="AG1005" s="381"/>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30" hidden="1" customHeight="1" x14ac:dyDescent="0.15">
      <c r="A1006" s="397">
        <v>5</v>
      </c>
      <c r="B1006" s="397">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30" hidden="1" customHeight="1" x14ac:dyDescent="0.15">
      <c r="A1007" s="397">
        <v>6</v>
      </c>
      <c r="B1007" s="397">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30" hidden="1" customHeight="1" x14ac:dyDescent="0.15">
      <c r="A1008" s="397">
        <v>7</v>
      </c>
      <c r="B1008" s="397">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30" hidden="1" customHeight="1" x14ac:dyDescent="0.15">
      <c r="A1009" s="397">
        <v>8</v>
      </c>
      <c r="B1009" s="397">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30" hidden="1" customHeight="1" x14ac:dyDescent="0.15">
      <c r="A1010" s="397">
        <v>9</v>
      </c>
      <c r="B1010" s="397">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30" hidden="1" customHeight="1" x14ac:dyDescent="0.15">
      <c r="A1011" s="397">
        <v>10</v>
      </c>
      <c r="B1011" s="397">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30" hidden="1" customHeight="1" x14ac:dyDescent="0.15">
      <c r="A1012" s="397">
        <v>11</v>
      </c>
      <c r="B1012" s="397">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30" hidden="1" customHeight="1" x14ac:dyDescent="0.15">
      <c r="A1013" s="397">
        <v>12</v>
      </c>
      <c r="B1013" s="397">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30" hidden="1" customHeight="1" x14ac:dyDescent="0.15">
      <c r="A1014" s="397">
        <v>13</v>
      </c>
      <c r="B1014" s="397">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30" hidden="1" customHeight="1" x14ac:dyDescent="0.15">
      <c r="A1015" s="397">
        <v>14</v>
      </c>
      <c r="B1015" s="397">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30" hidden="1" customHeight="1" x14ac:dyDescent="0.15">
      <c r="A1016" s="397">
        <v>15</v>
      </c>
      <c r="B1016" s="397">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30" hidden="1" customHeight="1" x14ac:dyDescent="0.15">
      <c r="A1017" s="397">
        <v>16</v>
      </c>
      <c r="B1017" s="397">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s="16" customFormat="1" ht="30" hidden="1" customHeight="1" x14ac:dyDescent="0.15">
      <c r="A1018" s="397">
        <v>17</v>
      </c>
      <c r="B1018" s="397">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30" hidden="1" customHeight="1" x14ac:dyDescent="0.15">
      <c r="A1019" s="397">
        <v>18</v>
      </c>
      <c r="B1019" s="397">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30" hidden="1" customHeight="1" x14ac:dyDescent="0.15">
      <c r="A1020" s="397">
        <v>19</v>
      </c>
      <c r="B1020" s="397">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30" hidden="1" customHeight="1" x14ac:dyDescent="0.15">
      <c r="A1021" s="397">
        <v>20</v>
      </c>
      <c r="B1021" s="397">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30" hidden="1" customHeight="1" x14ac:dyDescent="0.15">
      <c r="A1022" s="397">
        <v>21</v>
      </c>
      <c r="B1022" s="397">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30" hidden="1" customHeight="1" x14ac:dyDescent="0.15">
      <c r="A1023" s="397">
        <v>22</v>
      </c>
      <c r="B1023" s="397">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ht="30" hidden="1" customHeight="1" x14ac:dyDescent="0.15">
      <c r="A1024" s="397">
        <v>23</v>
      </c>
      <c r="B1024" s="397">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78"/>
      <c r="AQ1024" s="378"/>
      <c r="AR1024" s="378"/>
      <c r="AS1024" s="378"/>
      <c r="AT1024" s="378"/>
      <c r="AU1024" s="378"/>
      <c r="AV1024" s="378"/>
      <c r="AW1024" s="378"/>
      <c r="AX1024" s="378"/>
    </row>
    <row r="1025" spans="1:50" ht="30" hidden="1" customHeight="1" x14ac:dyDescent="0.15">
      <c r="A1025" s="397">
        <v>24</v>
      </c>
      <c r="B1025" s="397">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78"/>
      <c r="AQ1025" s="378"/>
      <c r="AR1025" s="378"/>
      <c r="AS1025" s="378"/>
      <c r="AT1025" s="378"/>
      <c r="AU1025" s="378"/>
      <c r="AV1025" s="378"/>
      <c r="AW1025" s="378"/>
      <c r="AX1025" s="378"/>
    </row>
    <row r="1026" spans="1:50" ht="30" hidden="1" customHeight="1" x14ac:dyDescent="0.15">
      <c r="A1026" s="397">
        <v>25</v>
      </c>
      <c r="B1026" s="397">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78"/>
      <c r="AQ1026" s="378"/>
      <c r="AR1026" s="378"/>
      <c r="AS1026" s="378"/>
      <c r="AT1026" s="378"/>
      <c r="AU1026" s="378"/>
      <c r="AV1026" s="378"/>
      <c r="AW1026" s="378"/>
      <c r="AX1026" s="378"/>
    </row>
    <row r="1027" spans="1:50" ht="30" hidden="1" customHeight="1" x14ac:dyDescent="0.15">
      <c r="A1027" s="397">
        <v>26</v>
      </c>
      <c r="B1027" s="397">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30" hidden="1" customHeight="1" x14ac:dyDescent="0.15">
      <c r="A1028" s="397">
        <v>27</v>
      </c>
      <c r="B1028" s="397">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30" hidden="1" customHeight="1" x14ac:dyDescent="0.15">
      <c r="A1029" s="397">
        <v>28</v>
      </c>
      <c r="B1029" s="397">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30" hidden="1" customHeight="1" x14ac:dyDescent="0.15">
      <c r="A1030" s="397">
        <v>29</v>
      </c>
      <c r="B1030" s="397">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30" hidden="1" customHeight="1" x14ac:dyDescent="0.15">
      <c r="A1031" s="397">
        <v>30</v>
      </c>
      <c r="B1031" s="397">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2"/>
      <c r="B1034" s="382"/>
      <c r="C1034" s="382" t="s">
        <v>26</v>
      </c>
      <c r="D1034" s="382"/>
      <c r="E1034" s="382"/>
      <c r="F1034" s="382"/>
      <c r="G1034" s="382"/>
      <c r="H1034" s="382"/>
      <c r="I1034" s="382"/>
      <c r="J1034" s="166" t="s">
        <v>432</v>
      </c>
      <c r="K1034" s="383"/>
      <c r="L1034" s="383"/>
      <c r="M1034" s="383"/>
      <c r="N1034" s="383"/>
      <c r="O1034" s="383"/>
      <c r="P1034" s="384" t="s">
        <v>376</v>
      </c>
      <c r="Q1034" s="384"/>
      <c r="R1034" s="384"/>
      <c r="S1034" s="384"/>
      <c r="T1034" s="384"/>
      <c r="U1034" s="384"/>
      <c r="V1034" s="384"/>
      <c r="W1034" s="384"/>
      <c r="X1034" s="384"/>
      <c r="Y1034" s="385" t="s">
        <v>429</v>
      </c>
      <c r="Z1034" s="386"/>
      <c r="AA1034" s="386"/>
      <c r="AB1034" s="386"/>
      <c r="AC1034" s="166" t="s">
        <v>477</v>
      </c>
      <c r="AD1034" s="166"/>
      <c r="AE1034" s="166"/>
      <c r="AF1034" s="166"/>
      <c r="AG1034" s="166"/>
      <c r="AH1034" s="385" t="s">
        <v>512</v>
      </c>
      <c r="AI1034" s="382"/>
      <c r="AJ1034" s="382"/>
      <c r="AK1034" s="382"/>
      <c r="AL1034" s="382" t="s">
        <v>21</v>
      </c>
      <c r="AM1034" s="382"/>
      <c r="AN1034" s="382"/>
      <c r="AO1034" s="387"/>
      <c r="AP1034" s="388" t="s">
        <v>433</v>
      </c>
      <c r="AQ1034" s="388"/>
      <c r="AR1034" s="388"/>
      <c r="AS1034" s="388"/>
      <c r="AT1034" s="388"/>
      <c r="AU1034" s="388"/>
      <c r="AV1034" s="388"/>
      <c r="AW1034" s="388"/>
      <c r="AX1034" s="388"/>
    </row>
    <row r="1035" spans="1:50" ht="30" hidden="1" customHeight="1" x14ac:dyDescent="0.15">
      <c r="A1035" s="397">
        <v>1</v>
      </c>
      <c r="B1035" s="397">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81"/>
      <c r="AD1035" s="389"/>
      <c r="AE1035" s="389"/>
      <c r="AF1035" s="389"/>
      <c r="AG1035" s="389"/>
      <c r="AH1035" s="390"/>
      <c r="AI1035" s="391"/>
      <c r="AJ1035" s="391"/>
      <c r="AK1035" s="391"/>
      <c r="AL1035" s="375"/>
      <c r="AM1035" s="376"/>
      <c r="AN1035" s="376"/>
      <c r="AO1035" s="377"/>
      <c r="AP1035" s="378"/>
      <c r="AQ1035" s="378"/>
      <c r="AR1035" s="378"/>
      <c r="AS1035" s="378"/>
      <c r="AT1035" s="378"/>
      <c r="AU1035" s="378"/>
      <c r="AV1035" s="378"/>
      <c r="AW1035" s="378"/>
      <c r="AX1035" s="378"/>
    </row>
    <row r="1036" spans="1:50" ht="30" hidden="1" customHeight="1" x14ac:dyDescent="0.15">
      <c r="A1036" s="397">
        <v>2</v>
      </c>
      <c r="B1036" s="397">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81"/>
      <c r="AD1036" s="381"/>
      <c r="AE1036" s="381"/>
      <c r="AF1036" s="381"/>
      <c r="AG1036" s="381"/>
      <c r="AH1036" s="390"/>
      <c r="AI1036" s="391"/>
      <c r="AJ1036" s="391"/>
      <c r="AK1036" s="391"/>
      <c r="AL1036" s="392"/>
      <c r="AM1036" s="393"/>
      <c r="AN1036" s="393"/>
      <c r="AO1036" s="394"/>
      <c r="AP1036" s="378"/>
      <c r="AQ1036" s="378"/>
      <c r="AR1036" s="378"/>
      <c r="AS1036" s="378"/>
      <c r="AT1036" s="378"/>
      <c r="AU1036" s="378"/>
      <c r="AV1036" s="378"/>
      <c r="AW1036" s="378"/>
      <c r="AX1036" s="378"/>
    </row>
    <row r="1037" spans="1:50" ht="30" hidden="1" customHeight="1" x14ac:dyDescent="0.15">
      <c r="A1037" s="397">
        <v>3</v>
      </c>
      <c r="B1037" s="397">
        <v>1</v>
      </c>
      <c r="C1037" s="379"/>
      <c r="D1037" s="365"/>
      <c r="E1037" s="365"/>
      <c r="F1037" s="365"/>
      <c r="G1037" s="365"/>
      <c r="H1037" s="365"/>
      <c r="I1037" s="365"/>
      <c r="J1037" s="366"/>
      <c r="K1037" s="367"/>
      <c r="L1037" s="367"/>
      <c r="M1037" s="367"/>
      <c r="N1037" s="367"/>
      <c r="O1037" s="367"/>
      <c r="P1037" s="380"/>
      <c r="Q1037" s="368"/>
      <c r="R1037" s="368"/>
      <c r="S1037" s="368"/>
      <c r="T1037" s="368"/>
      <c r="U1037" s="368"/>
      <c r="V1037" s="368"/>
      <c r="W1037" s="368"/>
      <c r="X1037" s="368"/>
      <c r="Y1037" s="369"/>
      <c r="Z1037" s="370"/>
      <c r="AA1037" s="370"/>
      <c r="AB1037" s="371"/>
      <c r="AC1037" s="381"/>
      <c r="AD1037" s="381"/>
      <c r="AE1037" s="381"/>
      <c r="AF1037" s="381"/>
      <c r="AG1037" s="381"/>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30" hidden="1" customHeight="1" x14ac:dyDescent="0.15">
      <c r="A1038" s="397">
        <v>4</v>
      </c>
      <c r="B1038" s="397">
        <v>1</v>
      </c>
      <c r="C1038" s="379"/>
      <c r="D1038" s="365"/>
      <c r="E1038" s="365"/>
      <c r="F1038" s="365"/>
      <c r="G1038" s="365"/>
      <c r="H1038" s="365"/>
      <c r="I1038" s="365"/>
      <c r="J1038" s="366"/>
      <c r="K1038" s="367"/>
      <c r="L1038" s="367"/>
      <c r="M1038" s="367"/>
      <c r="N1038" s="367"/>
      <c r="O1038" s="367"/>
      <c r="P1038" s="380"/>
      <c r="Q1038" s="368"/>
      <c r="R1038" s="368"/>
      <c r="S1038" s="368"/>
      <c r="T1038" s="368"/>
      <c r="U1038" s="368"/>
      <c r="V1038" s="368"/>
      <c r="W1038" s="368"/>
      <c r="X1038" s="368"/>
      <c r="Y1038" s="369"/>
      <c r="Z1038" s="370"/>
      <c r="AA1038" s="370"/>
      <c r="AB1038" s="371"/>
      <c r="AC1038" s="381"/>
      <c r="AD1038" s="381"/>
      <c r="AE1038" s="381"/>
      <c r="AF1038" s="381"/>
      <c r="AG1038" s="381"/>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30" hidden="1" customHeight="1" x14ac:dyDescent="0.15">
      <c r="A1039" s="397">
        <v>5</v>
      </c>
      <c r="B1039" s="397">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30" hidden="1" customHeight="1" x14ac:dyDescent="0.15">
      <c r="A1040" s="397">
        <v>6</v>
      </c>
      <c r="B1040" s="397">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30" hidden="1" customHeight="1" x14ac:dyDescent="0.15">
      <c r="A1041" s="397">
        <v>7</v>
      </c>
      <c r="B1041" s="397">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30" hidden="1" customHeight="1" x14ac:dyDescent="0.15">
      <c r="A1042" s="397">
        <v>8</v>
      </c>
      <c r="B1042" s="397">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30" hidden="1" customHeight="1" x14ac:dyDescent="0.15">
      <c r="A1043" s="397">
        <v>9</v>
      </c>
      <c r="B1043" s="397">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30" hidden="1" customHeight="1" x14ac:dyDescent="0.15">
      <c r="A1044" s="397">
        <v>10</v>
      </c>
      <c r="B1044" s="397">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30" hidden="1" customHeight="1" x14ac:dyDescent="0.15">
      <c r="A1045" s="397">
        <v>11</v>
      </c>
      <c r="B1045" s="397">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30" hidden="1" customHeight="1" x14ac:dyDescent="0.15">
      <c r="A1046" s="397">
        <v>12</v>
      </c>
      <c r="B1046" s="397">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30" hidden="1" customHeight="1" x14ac:dyDescent="0.15">
      <c r="A1047" s="397">
        <v>13</v>
      </c>
      <c r="B1047" s="397">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30" hidden="1" customHeight="1" x14ac:dyDescent="0.15">
      <c r="A1048" s="397">
        <v>14</v>
      </c>
      <c r="B1048" s="397">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30" hidden="1" customHeight="1" x14ac:dyDescent="0.15">
      <c r="A1049" s="397">
        <v>15</v>
      </c>
      <c r="B1049" s="397">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30" hidden="1" customHeight="1" x14ac:dyDescent="0.15">
      <c r="A1050" s="397">
        <v>16</v>
      </c>
      <c r="B1050" s="397">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s="16" customFormat="1" ht="30" hidden="1" customHeight="1" x14ac:dyDescent="0.15">
      <c r="A1051" s="397">
        <v>17</v>
      </c>
      <c r="B1051" s="397">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30" hidden="1" customHeight="1" x14ac:dyDescent="0.15">
      <c r="A1052" s="397">
        <v>18</v>
      </c>
      <c r="B1052" s="397">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30" hidden="1" customHeight="1" x14ac:dyDescent="0.15">
      <c r="A1053" s="397">
        <v>19</v>
      </c>
      <c r="B1053" s="397">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30" hidden="1" customHeight="1" x14ac:dyDescent="0.15">
      <c r="A1054" s="397">
        <v>20</v>
      </c>
      <c r="B1054" s="397">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30" hidden="1" customHeight="1" x14ac:dyDescent="0.15">
      <c r="A1055" s="397">
        <v>21</v>
      </c>
      <c r="B1055" s="397">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30" hidden="1" customHeight="1" x14ac:dyDescent="0.15">
      <c r="A1056" s="397">
        <v>22</v>
      </c>
      <c r="B1056" s="397">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ht="30" hidden="1" customHeight="1" x14ac:dyDescent="0.15">
      <c r="A1057" s="397">
        <v>23</v>
      </c>
      <c r="B1057" s="397">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78"/>
      <c r="AQ1057" s="378"/>
      <c r="AR1057" s="378"/>
      <c r="AS1057" s="378"/>
      <c r="AT1057" s="378"/>
      <c r="AU1057" s="378"/>
      <c r="AV1057" s="378"/>
      <c r="AW1057" s="378"/>
      <c r="AX1057" s="378"/>
    </row>
    <row r="1058" spans="1:50" ht="30" hidden="1" customHeight="1" x14ac:dyDescent="0.15">
      <c r="A1058" s="397">
        <v>24</v>
      </c>
      <c r="B1058" s="397">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78"/>
      <c r="AQ1058" s="378"/>
      <c r="AR1058" s="378"/>
      <c r="AS1058" s="378"/>
      <c r="AT1058" s="378"/>
      <c r="AU1058" s="378"/>
      <c r="AV1058" s="378"/>
      <c r="AW1058" s="378"/>
      <c r="AX1058" s="378"/>
    </row>
    <row r="1059" spans="1:50" ht="30" hidden="1" customHeight="1" x14ac:dyDescent="0.15">
      <c r="A1059" s="397">
        <v>25</v>
      </c>
      <c r="B1059" s="397">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78"/>
      <c r="AQ1059" s="378"/>
      <c r="AR1059" s="378"/>
      <c r="AS1059" s="378"/>
      <c r="AT1059" s="378"/>
      <c r="AU1059" s="378"/>
      <c r="AV1059" s="378"/>
      <c r="AW1059" s="378"/>
      <c r="AX1059" s="378"/>
    </row>
    <row r="1060" spans="1:50" ht="30" hidden="1" customHeight="1" x14ac:dyDescent="0.15">
      <c r="A1060" s="397">
        <v>26</v>
      </c>
      <c r="B1060" s="397">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30" hidden="1" customHeight="1" x14ac:dyDescent="0.15">
      <c r="A1061" s="397">
        <v>27</v>
      </c>
      <c r="B1061" s="397">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30" hidden="1" customHeight="1" x14ac:dyDescent="0.15">
      <c r="A1062" s="397">
        <v>28</v>
      </c>
      <c r="B1062" s="397">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30" hidden="1" customHeight="1" x14ac:dyDescent="0.15">
      <c r="A1063" s="397">
        <v>29</v>
      </c>
      <c r="B1063" s="397">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30" hidden="1" customHeight="1" x14ac:dyDescent="0.15">
      <c r="A1064" s="397">
        <v>30</v>
      </c>
      <c r="B1064" s="397">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2"/>
      <c r="B1067" s="382"/>
      <c r="C1067" s="382" t="s">
        <v>26</v>
      </c>
      <c r="D1067" s="382"/>
      <c r="E1067" s="382"/>
      <c r="F1067" s="382"/>
      <c r="G1067" s="382"/>
      <c r="H1067" s="382"/>
      <c r="I1067" s="382"/>
      <c r="J1067" s="166" t="s">
        <v>432</v>
      </c>
      <c r="K1067" s="383"/>
      <c r="L1067" s="383"/>
      <c r="M1067" s="383"/>
      <c r="N1067" s="383"/>
      <c r="O1067" s="383"/>
      <c r="P1067" s="384" t="s">
        <v>376</v>
      </c>
      <c r="Q1067" s="384"/>
      <c r="R1067" s="384"/>
      <c r="S1067" s="384"/>
      <c r="T1067" s="384"/>
      <c r="U1067" s="384"/>
      <c r="V1067" s="384"/>
      <c r="W1067" s="384"/>
      <c r="X1067" s="384"/>
      <c r="Y1067" s="385" t="s">
        <v>429</v>
      </c>
      <c r="Z1067" s="386"/>
      <c r="AA1067" s="386"/>
      <c r="AB1067" s="386"/>
      <c r="AC1067" s="166" t="s">
        <v>477</v>
      </c>
      <c r="AD1067" s="166"/>
      <c r="AE1067" s="166"/>
      <c r="AF1067" s="166"/>
      <c r="AG1067" s="166"/>
      <c r="AH1067" s="385" t="s">
        <v>512</v>
      </c>
      <c r="AI1067" s="382"/>
      <c r="AJ1067" s="382"/>
      <c r="AK1067" s="382"/>
      <c r="AL1067" s="382" t="s">
        <v>21</v>
      </c>
      <c r="AM1067" s="382"/>
      <c r="AN1067" s="382"/>
      <c r="AO1067" s="387"/>
      <c r="AP1067" s="388" t="s">
        <v>433</v>
      </c>
      <c r="AQ1067" s="388"/>
      <c r="AR1067" s="388"/>
      <c r="AS1067" s="388"/>
      <c r="AT1067" s="388"/>
      <c r="AU1067" s="388"/>
      <c r="AV1067" s="388"/>
      <c r="AW1067" s="388"/>
      <c r="AX1067" s="388"/>
    </row>
    <row r="1068" spans="1:50" ht="30" hidden="1" customHeight="1" x14ac:dyDescent="0.15">
      <c r="A1068" s="397">
        <v>1</v>
      </c>
      <c r="B1068" s="397">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81"/>
      <c r="AD1068" s="389"/>
      <c r="AE1068" s="389"/>
      <c r="AF1068" s="389"/>
      <c r="AG1068" s="389"/>
      <c r="AH1068" s="390"/>
      <c r="AI1068" s="391"/>
      <c r="AJ1068" s="391"/>
      <c r="AK1068" s="391"/>
      <c r="AL1068" s="375"/>
      <c r="AM1068" s="376"/>
      <c r="AN1068" s="376"/>
      <c r="AO1068" s="377"/>
      <c r="AP1068" s="378"/>
      <c r="AQ1068" s="378"/>
      <c r="AR1068" s="378"/>
      <c r="AS1068" s="378"/>
      <c r="AT1068" s="378"/>
      <c r="AU1068" s="378"/>
      <c r="AV1068" s="378"/>
      <c r="AW1068" s="378"/>
      <c r="AX1068" s="378"/>
    </row>
    <row r="1069" spans="1:50" ht="30" hidden="1" customHeight="1" x14ac:dyDescent="0.15">
      <c r="A1069" s="397">
        <v>2</v>
      </c>
      <c r="B1069" s="397">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81"/>
      <c r="AD1069" s="381"/>
      <c r="AE1069" s="381"/>
      <c r="AF1069" s="381"/>
      <c r="AG1069" s="381"/>
      <c r="AH1069" s="390"/>
      <c r="AI1069" s="391"/>
      <c r="AJ1069" s="391"/>
      <c r="AK1069" s="391"/>
      <c r="AL1069" s="392"/>
      <c r="AM1069" s="393"/>
      <c r="AN1069" s="393"/>
      <c r="AO1069" s="394"/>
      <c r="AP1069" s="378"/>
      <c r="AQ1069" s="378"/>
      <c r="AR1069" s="378"/>
      <c r="AS1069" s="378"/>
      <c r="AT1069" s="378"/>
      <c r="AU1069" s="378"/>
      <c r="AV1069" s="378"/>
      <c r="AW1069" s="378"/>
      <c r="AX1069" s="378"/>
    </row>
    <row r="1070" spans="1:50" ht="30" hidden="1" customHeight="1" x14ac:dyDescent="0.15">
      <c r="A1070" s="397">
        <v>3</v>
      </c>
      <c r="B1070" s="397">
        <v>1</v>
      </c>
      <c r="C1070" s="379"/>
      <c r="D1070" s="365"/>
      <c r="E1070" s="365"/>
      <c r="F1070" s="365"/>
      <c r="G1070" s="365"/>
      <c r="H1070" s="365"/>
      <c r="I1070" s="365"/>
      <c r="J1070" s="366"/>
      <c r="K1070" s="367"/>
      <c r="L1070" s="367"/>
      <c r="M1070" s="367"/>
      <c r="N1070" s="367"/>
      <c r="O1070" s="367"/>
      <c r="P1070" s="380"/>
      <c r="Q1070" s="368"/>
      <c r="R1070" s="368"/>
      <c r="S1070" s="368"/>
      <c r="T1070" s="368"/>
      <c r="U1070" s="368"/>
      <c r="V1070" s="368"/>
      <c r="W1070" s="368"/>
      <c r="X1070" s="368"/>
      <c r="Y1070" s="369"/>
      <c r="Z1070" s="370"/>
      <c r="AA1070" s="370"/>
      <c r="AB1070" s="371"/>
      <c r="AC1070" s="381"/>
      <c r="AD1070" s="381"/>
      <c r="AE1070" s="381"/>
      <c r="AF1070" s="381"/>
      <c r="AG1070" s="381"/>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30" hidden="1" customHeight="1" x14ac:dyDescent="0.15">
      <c r="A1071" s="397">
        <v>4</v>
      </c>
      <c r="B1071" s="397">
        <v>1</v>
      </c>
      <c r="C1071" s="379"/>
      <c r="D1071" s="365"/>
      <c r="E1071" s="365"/>
      <c r="F1071" s="365"/>
      <c r="G1071" s="365"/>
      <c r="H1071" s="365"/>
      <c r="I1071" s="365"/>
      <c r="J1071" s="366"/>
      <c r="K1071" s="367"/>
      <c r="L1071" s="367"/>
      <c r="M1071" s="367"/>
      <c r="N1071" s="367"/>
      <c r="O1071" s="367"/>
      <c r="P1071" s="380"/>
      <c r="Q1071" s="368"/>
      <c r="R1071" s="368"/>
      <c r="S1071" s="368"/>
      <c r="T1071" s="368"/>
      <c r="U1071" s="368"/>
      <c r="V1071" s="368"/>
      <c r="W1071" s="368"/>
      <c r="X1071" s="368"/>
      <c r="Y1071" s="369"/>
      <c r="Z1071" s="370"/>
      <c r="AA1071" s="370"/>
      <c r="AB1071" s="371"/>
      <c r="AC1071" s="381"/>
      <c r="AD1071" s="381"/>
      <c r="AE1071" s="381"/>
      <c r="AF1071" s="381"/>
      <c r="AG1071" s="381"/>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30" hidden="1" customHeight="1" x14ac:dyDescent="0.15">
      <c r="A1072" s="397">
        <v>5</v>
      </c>
      <c r="B1072" s="397">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30" hidden="1" customHeight="1" x14ac:dyDescent="0.15">
      <c r="A1073" s="397">
        <v>6</v>
      </c>
      <c r="B1073" s="397">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30" hidden="1" customHeight="1" x14ac:dyDescent="0.15">
      <c r="A1074" s="397">
        <v>7</v>
      </c>
      <c r="B1074" s="397">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30" hidden="1" customHeight="1" x14ac:dyDescent="0.15">
      <c r="A1075" s="397">
        <v>8</v>
      </c>
      <c r="B1075" s="397">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30" hidden="1" customHeight="1" x14ac:dyDescent="0.15">
      <c r="A1076" s="397">
        <v>9</v>
      </c>
      <c r="B1076" s="397">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30" hidden="1" customHeight="1" x14ac:dyDescent="0.15">
      <c r="A1077" s="397">
        <v>10</v>
      </c>
      <c r="B1077" s="397">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30" hidden="1" customHeight="1" x14ac:dyDescent="0.15">
      <c r="A1078" s="397">
        <v>11</v>
      </c>
      <c r="B1078" s="397">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30" hidden="1" customHeight="1" x14ac:dyDescent="0.15">
      <c r="A1079" s="397">
        <v>12</v>
      </c>
      <c r="B1079" s="397">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30" hidden="1" customHeight="1" x14ac:dyDescent="0.15">
      <c r="A1080" s="397">
        <v>13</v>
      </c>
      <c r="B1080" s="397">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30" hidden="1" customHeight="1" x14ac:dyDescent="0.15">
      <c r="A1081" s="397">
        <v>14</v>
      </c>
      <c r="B1081" s="397">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30" hidden="1" customHeight="1" x14ac:dyDescent="0.15">
      <c r="A1082" s="397">
        <v>15</v>
      </c>
      <c r="B1082" s="397">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30" hidden="1" customHeight="1" x14ac:dyDescent="0.15">
      <c r="A1083" s="397">
        <v>16</v>
      </c>
      <c r="B1083" s="397">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s="16" customFormat="1" ht="30" hidden="1" customHeight="1" x14ac:dyDescent="0.15">
      <c r="A1084" s="397">
        <v>17</v>
      </c>
      <c r="B1084" s="397">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30" hidden="1" customHeight="1" x14ac:dyDescent="0.15">
      <c r="A1085" s="397">
        <v>18</v>
      </c>
      <c r="B1085" s="397">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30" hidden="1" customHeight="1" x14ac:dyDescent="0.15">
      <c r="A1086" s="397">
        <v>19</v>
      </c>
      <c r="B1086" s="397">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30" hidden="1" customHeight="1" x14ac:dyDescent="0.15">
      <c r="A1087" s="397">
        <v>20</v>
      </c>
      <c r="B1087" s="397">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30" hidden="1" customHeight="1" x14ac:dyDescent="0.15">
      <c r="A1088" s="397">
        <v>21</v>
      </c>
      <c r="B1088" s="397">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30" hidden="1" customHeight="1" x14ac:dyDescent="0.15">
      <c r="A1089" s="397">
        <v>22</v>
      </c>
      <c r="B1089" s="397">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ht="30" hidden="1" customHeight="1" x14ac:dyDescent="0.15">
      <c r="A1090" s="397">
        <v>23</v>
      </c>
      <c r="B1090" s="397">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78"/>
      <c r="AQ1090" s="378"/>
      <c r="AR1090" s="378"/>
      <c r="AS1090" s="378"/>
      <c r="AT1090" s="378"/>
      <c r="AU1090" s="378"/>
      <c r="AV1090" s="378"/>
      <c r="AW1090" s="378"/>
      <c r="AX1090" s="378"/>
    </row>
    <row r="1091" spans="1:50" ht="30" hidden="1" customHeight="1" x14ac:dyDescent="0.15">
      <c r="A1091" s="397">
        <v>24</v>
      </c>
      <c r="B1091" s="397">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78"/>
      <c r="AQ1091" s="378"/>
      <c r="AR1091" s="378"/>
      <c r="AS1091" s="378"/>
      <c r="AT1091" s="378"/>
      <c r="AU1091" s="378"/>
      <c r="AV1091" s="378"/>
      <c r="AW1091" s="378"/>
      <c r="AX1091" s="378"/>
    </row>
    <row r="1092" spans="1:50" ht="30" hidden="1" customHeight="1" x14ac:dyDescent="0.15">
      <c r="A1092" s="397">
        <v>25</v>
      </c>
      <c r="B1092" s="397">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78"/>
      <c r="AQ1092" s="378"/>
      <c r="AR1092" s="378"/>
      <c r="AS1092" s="378"/>
      <c r="AT1092" s="378"/>
      <c r="AU1092" s="378"/>
      <c r="AV1092" s="378"/>
      <c r="AW1092" s="378"/>
      <c r="AX1092" s="378"/>
    </row>
    <row r="1093" spans="1:50" ht="30" hidden="1" customHeight="1" x14ac:dyDescent="0.15">
      <c r="A1093" s="397">
        <v>26</v>
      </c>
      <c r="B1093" s="397">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30" hidden="1" customHeight="1" x14ac:dyDescent="0.15">
      <c r="A1094" s="397">
        <v>27</v>
      </c>
      <c r="B1094" s="397">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30" hidden="1" customHeight="1" x14ac:dyDescent="0.15">
      <c r="A1095" s="397">
        <v>28</v>
      </c>
      <c r="B1095" s="397">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30" hidden="1" customHeight="1" x14ac:dyDescent="0.15">
      <c r="A1096" s="397">
        <v>29</v>
      </c>
      <c r="B1096" s="397">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30" hidden="1" customHeight="1" x14ac:dyDescent="0.15">
      <c r="A1097" s="397">
        <v>30</v>
      </c>
      <c r="B1097" s="397">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4.75" hidden="1" customHeight="1" x14ac:dyDescent="0.15">
      <c r="A1098" s="400" t="s">
        <v>465</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99" t="s">
        <v>484</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7"/>
      <c r="B1101" s="397"/>
      <c r="C1101" s="166" t="s">
        <v>397</v>
      </c>
      <c r="D1101" s="403"/>
      <c r="E1101" s="166" t="s">
        <v>396</v>
      </c>
      <c r="F1101" s="403"/>
      <c r="G1101" s="403"/>
      <c r="H1101" s="403"/>
      <c r="I1101" s="403"/>
      <c r="J1101" s="166" t="s">
        <v>432</v>
      </c>
      <c r="K1101" s="166"/>
      <c r="L1101" s="166"/>
      <c r="M1101" s="166"/>
      <c r="N1101" s="166"/>
      <c r="O1101" s="166"/>
      <c r="P1101" s="385" t="s">
        <v>27</v>
      </c>
      <c r="Q1101" s="385"/>
      <c r="R1101" s="385"/>
      <c r="S1101" s="385"/>
      <c r="T1101" s="385"/>
      <c r="U1101" s="385"/>
      <c r="V1101" s="385"/>
      <c r="W1101" s="385"/>
      <c r="X1101" s="385"/>
      <c r="Y1101" s="166" t="s">
        <v>434</v>
      </c>
      <c r="Z1101" s="403"/>
      <c r="AA1101" s="403"/>
      <c r="AB1101" s="403"/>
      <c r="AC1101" s="166" t="s">
        <v>377</v>
      </c>
      <c r="AD1101" s="166"/>
      <c r="AE1101" s="166"/>
      <c r="AF1101" s="166"/>
      <c r="AG1101" s="166"/>
      <c r="AH1101" s="385" t="s">
        <v>391</v>
      </c>
      <c r="AI1101" s="386"/>
      <c r="AJ1101" s="386"/>
      <c r="AK1101" s="386"/>
      <c r="AL1101" s="386" t="s">
        <v>21</v>
      </c>
      <c r="AM1101" s="386"/>
      <c r="AN1101" s="386"/>
      <c r="AO1101" s="404"/>
      <c r="AP1101" s="388" t="s">
        <v>466</v>
      </c>
      <c r="AQ1101" s="388"/>
      <c r="AR1101" s="388"/>
      <c r="AS1101" s="388"/>
      <c r="AT1101" s="388"/>
      <c r="AU1101" s="388"/>
      <c r="AV1101" s="388"/>
      <c r="AW1101" s="388"/>
      <c r="AX1101" s="388"/>
    </row>
    <row r="1102" spans="1:50" ht="30" customHeight="1" x14ac:dyDescent="0.15">
      <c r="A1102" s="397">
        <v>1</v>
      </c>
      <c r="B1102" s="397">
        <v>1</v>
      </c>
      <c r="C1102" s="395"/>
      <c r="D1102" s="395"/>
      <c r="E1102" s="164" t="s">
        <v>585</v>
      </c>
      <c r="F1102" s="396"/>
      <c r="G1102" s="396"/>
      <c r="H1102" s="396"/>
      <c r="I1102" s="396"/>
      <c r="J1102" s="366" t="s">
        <v>586</v>
      </c>
      <c r="K1102" s="367"/>
      <c r="L1102" s="367"/>
      <c r="M1102" s="367"/>
      <c r="N1102" s="367"/>
      <c r="O1102" s="367"/>
      <c r="P1102" s="380" t="s">
        <v>586</v>
      </c>
      <c r="Q1102" s="368"/>
      <c r="R1102" s="368"/>
      <c r="S1102" s="368"/>
      <c r="T1102" s="368"/>
      <c r="U1102" s="368"/>
      <c r="V1102" s="368"/>
      <c r="W1102" s="368"/>
      <c r="X1102" s="368"/>
      <c r="Y1102" s="369" t="s">
        <v>586</v>
      </c>
      <c r="Z1102" s="370"/>
      <c r="AA1102" s="370"/>
      <c r="AB1102" s="371"/>
      <c r="AC1102" s="372"/>
      <c r="AD1102" s="372"/>
      <c r="AE1102" s="372"/>
      <c r="AF1102" s="372"/>
      <c r="AG1102" s="372"/>
      <c r="AH1102" s="373" t="s">
        <v>587</v>
      </c>
      <c r="AI1102" s="374"/>
      <c r="AJ1102" s="374"/>
      <c r="AK1102" s="374"/>
      <c r="AL1102" s="375" t="s">
        <v>578</v>
      </c>
      <c r="AM1102" s="376"/>
      <c r="AN1102" s="376"/>
      <c r="AO1102" s="377"/>
      <c r="AP1102" s="378" t="s">
        <v>579</v>
      </c>
      <c r="AQ1102" s="378"/>
      <c r="AR1102" s="378"/>
      <c r="AS1102" s="378"/>
      <c r="AT1102" s="378"/>
      <c r="AU1102" s="378"/>
      <c r="AV1102" s="378"/>
      <c r="AW1102" s="378"/>
      <c r="AX1102" s="378"/>
    </row>
    <row r="1103" spans="1:50" ht="30" hidden="1" customHeight="1" x14ac:dyDescent="0.15">
      <c r="A1103" s="397">
        <v>2</v>
      </c>
      <c r="B1103" s="397">
        <v>1</v>
      </c>
      <c r="C1103" s="395"/>
      <c r="D1103" s="395"/>
      <c r="E1103" s="396"/>
      <c r="F1103" s="396"/>
      <c r="G1103" s="396"/>
      <c r="H1103" s="396"/>
      <c r="I1103" s="39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30" hidden="1" customHeight="1" x14ac:dyDescent="0.15">
      <c r="A1104" s="397">
        <v>3</v>
      </c>
      <c r="B1104" s="397">
        <v>1</v>
      </c>
      <c r="C1104" s="395"/>
      <c r="D1104" s="395"/>
      <c r="E1104" s="396"/>
      <c r="F1104" s="396"/>
      <c r="G1104" s="396"/>
      <c r="H1104" s="396"/>
      <c r="I1104" s="39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30" hidden="1" customHeight="1" x14ac:dyDescent="0.15">
      <c r="A1105" s="397">
        <v>4</v>
      </c>
      <c r="B1105" s="397">
        <v>1</v>
      </c>
      <c r="C1105" s="395"/>
      <c r="D1105" s="395"/>
      <c r="E1105" s="396"/>
      <c r="F1105" s="396"/>
      <c r="G1105" s="396"/>
      <c r="H1105" s="396"/>
      <c r="I1105" s="39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30" hidden="1" customHeight="1" x14ac:dyDescent="0.15">
      <c r="A1106" s="397">
        <v>5</v>
      </c>
      <c r="B1106" s="397">
        <v>1</v>
      </c>
      <c r="C1106" s="395"/>
      <c r="D1106" s="395"/>
      <c r="E1106" s="396"/>
      <c r="F1106" s="396"/>
      <c r="G1106" s="396"/>
      <c r="H1106" s="396"/>
      <c r="I1106" s="39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30" hidden="1" customHeight="1" x14ac:dyDescent="0.15">
      <c r="A1107" s="397">
        <v>6</v>
      </c>
      <c r="B1107" s="397">
        <v>1</v>
      </c>
      <c r="C1107" s="395"/>
      <c r="D1107" s="395"/>
      <c r="E1107" s="396"/>
      <c r="F1107" s="396"/>
      <c r="G1107" s="396"/>
      <c r="H1107" s="396"/>
      <c r="I1107" s="39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30" hidden="1" customHeight="1" x14ac:dyDescent="0.15">
      <c r="A1108" s="397">
        <v>7</v>
      </c>
      <c r="B1108" s="397">
        <v>1</v>
      </c>
      <c r="C1108" s="395"/>
      <c r="D1108" s="395"/>
      <c r="E1108" s="396"/>
      <c r="F1108" s="396"/>
      <c r="G1108" s="396"/>
      <c r="H1108" s="396"/>
      <c r="I1108" s="39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30" hidden="1" customHeight="1" x14ac:dyDescent="0.15">
      <c r="A1109" s="397">
        <v>8</v>
      </c>
      <c r="B1109" s="397">
        <v>1</v>
      </c>
      <c r="C1109" s="395"/>
      <c r="D1109" s="395"/>
      <c r="E1109" s="396"/>
      <c r="F1109" s="396"/>
      <c r="G1109" s="396"/>
      <c r="H1109" s="396"/>
      <c r="I1109" s="39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30" hidden="1" customHeight="1" x14ac:dyDescent="0.15">
      <c r="A1110" s="397">
        <v>9</v>
      </c>
      <c r="B1110" s="397">
        <v>1</v>
      </c>
      <c r="C1110" s="395"/>
      <c r="D1110" s="395"/>
      <c r="E1110" s="396"/>
      <c r="F1110" s="396"/>
      <c r="G1110" s="396"/>
      <c r="H1110" s="396"/>
      <c r="I1110" s="39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30" hidden="1" customHeight="1" x14ac:dyDescent="0.15">
      <c r="A1111" s="397">
        <v>10</v>
      </c>
      <c r="B1111" s="397">
        <v>1</v>
      </c>
      <c r="C1111" s="395"/>
      <c r="D1111" s="395"/>
      <c r="E1111" s="396"/>
      <c r="F1111" s="396"/>
      <c r="G1111" s="396"/>
      <c r="H1111" s="396"/>
      <c r="I1111" s="39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30" hidden="1" customHeight="1" x14ac:dyDescent="0.15">
      <c r="A1112" s="397">
        <v>11</v>
      </c>
      <c r="B1112" s="397">
        <v>1</v>
      </c>
      <c r="C1112" s="395"/>
      <c r="D1112" s="395"/>
      <c r="E1112" s="396"/>
      <c r="F1112" s="396"/>
      <c r="G1112" s="396"/>
      <c r="H1112" s="396"/>
      <c r="I1112" s="39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30" hidden="1" customHeight="1" x14ac:dyDescent="0.15">
      <c r="A1113" s="397">
        <v>12</v>
      </c>
      <c r="B1113" s="397">
        <v>1</v>
      </c>
      <c r="C1113" s="395"/>
      <c r="D1113" s="395"/>
      <c r="E1113" s="396"/>
      <c r="F1113" s="396"/>
      <c r="G1113" s="396"/>
      <c r="H1113" s="396"/>
      <c r="I1113" s="39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30" hidden="1" customHeight="1" x14ac:dyDescent="0.15">
      <c r="A1114" s="397">
        <v>13</v>
      </c>
      <c r="B1114" s="397">
        <v>1</v>
      </c>
      <c r="C1114" s="395"/>
      <c r="D1114" s="395"/>
      <c r="E1114" s="396"/>
      <c r="F1114" s="396"/>
      <c r="G1114" s="396"/>
      <c r="H1114" s="396"/>
      <c r="I1114" s="39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30" hidden="1" customHeight="1" x14ac:dyDescent="0.15">
      <c r="A1115" s="397">
        <v>14</v>
      </c>
      <c r="B1115" s="397">
        <v>1</v>
      </c>
      <c r="C1115" s="395"/>
      <c r="D1115" s="395"/>
      <c r="E1115" s="396"/>
      <c r="F1115" s="396"/>
      <c r="G1115" s="396"/>
      <c r="H1115" s="396"/>
      <c r="I1115" s="39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30" hidden="1" customHeight="1" x14ac:dyDescent="0.15">
      <c r="A1116" s="397">
        <v>15</v>
      </c>
      <c r="B1116" s="397">
        <v>1</v>
      </c>
      <c r="C1116" s="395"/>
      <c r="D1116" s="395"/>
      <c r="E1116" s="396"/>
      <c r="F1116" s="396"/>
      <c r="G1116" s="396"/>
      <c r="H1116" s="396"/>
      <c r="I1116" s="39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30" hidden="1" customHeight="1" x14ac:dyDescent="0.15">
      <c r="A1117" s="397">
        <v>16</v>
      </c>
      <c r="B1117" s="397">
        <v>1</v>
      </c>
      <c r="C1117" s="395"/>
      <c r="D1117" s="395"/>
      <c r="E1117" s="396"/>
      <c r="F1117" s="396"/>
      <c r="G1117" s="396"/>
      <c r="H1117" s="396"/>
      <c r="I1117" s="39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30" hidden="1" customHeight="1" x14ac:dyDescent="0.15">
      <c r="A1118" s="397">
        <v>17</v>
      </c>
      <c r="B1118" s="397">
        <v>1</v>
      </c>
      <c r="C1118" s="395"/>
      <c r="D1118" s="395"/>
      <c r="E1118" s="396"/>
      <c r="F1118" s="396"/>
      <c r="G1118" s="396"/>
      <c r="H1118" s="396"/>
      <c r="I1118" s="39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30" hidden="1" customHeight="1" x14ac:dyDescent="0.15">
      <c r="A1119" s="397">
        <v>18</v>
      </c>
      <c r="B1119" s="397">
        <v>1</v>
      </c>
      <c r="C1119" s="395"/>
      <c r="D1119" s="395"/>
      <c r="E1119" s="164"/>
      <c r="F1119" s="396"/>
      <c r="G1119" s="396"/>
      <c r="H1119" s="396"/>
      <c r="I1119" s="39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30" hidden="1" customHeight="1" x14ac:dyDescent="0.15">
      <c r="A1120" s="397">
        <v>19</v>
      </c>
      <c r="B1120" s="397">
        <v>1</v>
      </c>
      <c r="C1120" s="395"/>
      <c r="D1120" s="395"/>
      <c r="E1120" s="396"/>
      <c r="F1120" s="396"/>
      <c r="G1120" s="396"/>
      <c r="H1120" s="396"/>
      <c r="I1120" s="39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30" hidden="1" customHeight="1" x14ac:dyDescent="0.15">
      <c r="A1121" s="397">
        <v>20</v>
      </c>
      <c r="B1121" s="397">
        <v>1</v>
      </c>
      <c r="C1121" s="395"/>
      <c r="D1121" s="395"/>
      <c r="E1121" s="396"/>
      <c r="F1121" s="396"/>
      <c r="G1121" s="396"/>
      <c r="H1121" s="396"/>
      <c r="I1121" s="39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30" hidden="1" customHeight="1" x14ac:dyDescent="0.15">
      <c r="A1122" s="397">
        <v>21</v>
      </c>
      <c r="B1122" s="397">
        <v>1</v>
      </c>
      <c r="C1122" s="395"/>
      <c r="D1122" s="395"/>
      <c r="E1122" s="396"/>
      <c r="F1122" s="396"/>
      <c r="G1122" s="396"/>
      <c r="H1122" s="396"/>
      <c r="I1122" s="39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ht="30" hidden="1" customHeight="1" x14ac:dyDescent="0.15">
      <c r="A1123" s="397">
        <v>22</v>
      </c>
      <c r="B1123" s="397">
        <v>1</v>
      </c>
      <c r="C1123" s="395"/>
      <c r="D1123" s="395"/>
      <c r="E1123" s="396"/>
      <c r="F1123" s="396"/>
      <c r="G1123" s="396"/>
      <c r="H1123" s="396"/>
      <c r="I1123" s="396"/>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78"/>
      <c r="AQ1123" s="378"/>
      <c r="AR1123" s="378"/>
      <c r="AS1123" s="378"/>
      <c r="AT1123" s="378"/>
      <c r="AU1123" s="378"/>
      <c r="AV1123" s="378"/>
      <c r="AW1123" s="378"/>
      <c r="AX1123" s="378"/>
    </row>
    <row r="1124" spans="1:50" ht="30" hidden="1" customHeight="1" x14ac:dyDescent="0.15">
      <c r="A1124" s="397">
        <v>23</v>
      </c>
      <c r="B1124" s="397">
        <v>1</v>
      </c>
      <c r="C1124" s="395"/>
      <c r="D1124" s="395"/>
      <c r="E1124" s="396"/>
      <c r="F1124" s="396"/>
      <c r="G1124" s="396"/>
      <c r="H1124" s="396"/>
      <c r="I1124" s="396"/>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78"/>
      <c r="AQ1124" s="378"/>
      <c r="AR1124" s="378"/>
      <c r="AS1124" s="378"/>
      <c r="AT1124" s="378"/>
      <c r="AU1124" s="378"/>
      <c r="AV1124" s="378"/>
      <c r="AW1124" s="378"/>
      <c r="AX1124" s="378"/>
    </row>
    <row r="1125" spans="1:50" ht="30" hidden="1" customHeight="1" x14ac:dyDescent="0.15">
      <c r="A1125" s="397">
        <v>24</v>
      </c>
      <c r="B1125" s="397">
        <v>1</v>
      </c>
      <c r="C1125" s="395"/>
      <c r="D1125" s="395"/>
      <c r="E1125" s="396"/>
      <c r="F1125" s="396"/>
      <c r="G1125" s="396"/>
      <c r="H1125" s="396"/>
      <c r="I1125" s="396"/>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78"/>
      <c r="AQ1125" s="378"/>
      <c r="AR1125" s="378"/>
      <c r="AS1125" s="378"/>
      <c r="AT1125" s="378"/>
      <c r="AU1125" s="378"/>
      <c r="AV1125" s="378"/>
      <c r="AW1125" s="378"/>
      <c r="AX1125" s="378"/>
    </row>
    <row r="1126" spans="1:50" ht="30" hidden="1" customHeight="1" x14ac:dyDescent="0.15">
      <c r="A1126" s="397">
        <v>25</v>
      </c>
      <c r="B1126" s="397">
        <v>1</v>
      </c>
      <c r="C1126" s="395"/>
      <c r="D1126" s="395"/>
      <c r="E1126" s="396"/>
      <c r="F1126" s="396"/>
      <c r="G1126" s="396"/>
      <c r="H1126" s="396"/>
      <c r="I1126" s="39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30" hidden="1" customHeight="1" x14ac:dyDescent="0.15">
      <c r="A1127" s="397">
        <v>26</v>
      </c>
      <c r="B1127" s="397">
        <v>1</v>
      </c>
      <c r="C1127" s="395"/>
      <c r="D1127" s="395"/>
      <c r="E1127" s="396"/>
      <c r="F1127" s="396"/>
      <c r="G1127" s="396"/>
      <c r="H1127" s="396"/>
      <c r="I1127" s="39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30" hidden="1" customHeight="1" x14ac:dyDescent="0.15">
      <c r="A1128" s="397">
        <v>27</v>
      </c>
      <c r="B1128" s="397">
        <v>1</v>
      </c>
      <c r="C1128" s="395"/>
      <c r="D1128" s="395"/>
      <c r="E1128" s="396"/>
      <c r="F1128" s="396"/>
      <c r="G1128" s="396"/>
      <c r="H1128" s="396"/>
      <c r="I1128" s="39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30" hidden="1" customHeight="1" x14ac:dyDescent="0.15">
      <c r="A1129" s="397">
        <v>28</v>
      </c>
      <c r="B1129" s="397">
        <v>1</v>
      </c>
      <c r="C1129" s="395"/>
      <c r="D1129" s="395"/>
      <c r="E1129" s="396"/>
      <c r="F1129" s="396"/>
      <c r="G1129" s="396"/>
      <c r="H1129" s="396"/>
      <c r="I1129" s="39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30" hidden="1" customHeight="1" x14ac:dyDescent="0.15">
      <c r="A1130" s="397">
        <v>29</v>
      </c>
      <c r="B1130" s="397">
        <v>1</v>
      </c>
      <c r="C1130" s="395"/>
      <c r="D1130" s="395"/>
      <c r="E1130" s="396"/>
      <c r="F1130" s="396"/>
      <c r="G1130" s="396"/>
      <c r="H1130" s="396"/>
      <c r="I1130" s="39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30" hidden="1" customHeight="1" x14ac:dyDescent="0.15">
      <c r="A1131" s="397">
        <v>30</v>
      </c>
      <c r="B1131" s="397">
        <v>1</v>
      </c>
      <c r="C1131" s="395"/>
      <c r="D1131" s="395"/>
      <c r="E1131" s="396"/>
      <c r="F1131" s="396"/>
      <c r="G1131" s="396"/>
      <c r="H1131" s="396"/>
      <c r="I1131" s="39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799" priority="14045">
      <formula>IF(RIGHT(TEXT(P14,"0.#"),1)=".",FALSE,TRUE)</formula>
    </cfRule>
    <cfRule type="expression" dxfId="2798" priority="14046">
      <formula>IF(RIGHT(TEXT(P14,"0.#"),1)=".",TRUE,FALSE)</formula>
    </cfRule>
  </conditionalFormatting>
  <conditionalFormatting sqref="AE32">
    <cfRule type="expression" dxfId="2797" priority="14035">
      <formula>IF(RIGHT(TEXT(AE32,"0.#"),1)=".",FALSE,TRUE)</formula>
    </cfRule>
    <cfRule type="expression" dxfId="2796" priority="14036">
      <formula>IF(RIGHT(TEXT(AE32,"0.#"),1)=".",TRUE,FALSE)</formula>
    </cfRule>
  </conditionalFormatting>
  <conditionalFormatting sqref="P18:AX18">
    <cfRule type="expression" dxfId="2795" priority="13921">
      <formula>IF(RIGHT(TEXT(P18,"0.#"),1)=".",FALSE,TRUE)</formula>
    </cfRule>
    <cfRule type="expression" dxfId="2794" priority="13922">
      <formula>IF(RIGHT(TEXT(P18,"0.#"),1)=".",TRUE,FALSE)</formula>
    </cfRule>
  </conditionalFormatting>
  <conditionalFormatting sqref="Y782">
    <cfRule type="expression" dxfId="2793" priority="13917">
      <formula>IF(RIGHT(TEXT(Y782,"0.#"),1)=".",FALSE,TRUE)</formula>
    </cfRule>
    <cfRule type="expression" dxfId="2792" priority="13918">
      <formula>IF(RIGHT(TEXT(Y782,"0.#"),1)=".",TRUE,FALSE)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5:AX15 P13:AX13 P16:AQ17">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AQ101">
    <cfRule type="expression" dxfId="2783" priority="13733">
      <formula>IF(RIGHT(TEXT(AQ101,"0.#"),1)=".",FALSE,TRUE)</formula>
    </cfRule>
    <cfRule type="expression" dxfId="2782" priority="13734">
      <formula>IF(RIGHT(TEXT(AQ101,"0.#"),1)=".",TRUE,FALSE)</formula>
    </cfRule>
  </conditionalFormatting>
  <conditionalFormatting sqref="Y783:Y790">
    <cfRule type="expression" dxfId="2781" priority="13719">
      <formula>IF(RIGHT(TEXT(Y783,"0.#"),1)=".",FALSE,TRUE)</formula>
    </cfRule>
    <cfRule type="expression" dxfId="2780" priority="13720">
      <formula>IF(RIGHT(TEXT(Y783,"0.#"),1)=".",TRUE,FALSE)</formula>
    </cfRule>
  </conditionalFormatting>
  <conditionalFormatting sqref="AU791">
    <cfRule type="expression" dxfId="2779" priority="13715">
      <formula>IF(RIGHT(TEXT(AU791,"0.#"),1)=".",FALSE,TRUE)</formula>
    </cfRule>
    <cfRule type="expression" dxfId="2778" priority="13716">
      <formula>IF(RIGHT(TEXT(AU791,"0.#"),1)=".",TRUE,FALSE)</formula>
    </cfRule>
  </conditionalFormatting>
  <conditionalFormatting sqref="AU783:AU790">
    <cfRule type="expression" dxfId="2777" priority="13713">
      <formula>IF(RIGHT(TEXT(AU783,"0.#"),1)=".",FALSE,TRUE)</formula>
    </cfRule>
    <cfRule type="expression" dxfId="2776" priority="13714">
      <formula>IF(RIGHT(TEXT(AU783,"0.#"),1)=".",TRUE,FALSE)</formula>
    </cfRule>
  </conditionalFormatting>
  <conditionalFormatting sqref="Y821 Y808 Y795">
    <cfRule type="expression" dxfId="2775" priority="13699">
      <formula>IF(RIGHT(TEXT(Y795,"0.#"),1)=".",FALSE,TRUE)</formula>
    </cfRule>
    <cfRule type="expression" dxfId="2774" priority="13700">
      <formula>IF(RIGHT(TEXT(Y795,"0.#"),1)=".",TRUE,FALSE)</formula>
    </cfRule>
  </conditionalFormatting>
  <conditionalFormatting sqref="Y830 Y817 Y804">
    <cfRule type="expression" dxfId="2773" priority="13697">
      <formula>IF(RIGHT(TEXT(Y804,"0.#"),1)=".",FALSE,TRUE)</formula>
    </cfRule>
    <cfRule type="expression" dxfId="2772" priority="13698">
      <formula>IF(RIGHT(TEXT(Y804,"0.#"),1)=".",TRUE,FALSE)</formula>
    </cfRule>
  </conditionalFormatting>
  <conditionalFormatting sqref="AU821 AU808 AU795">
    <cfRule type="expression" dxfId="2771" priority="13693">
      <formula>IF(RIGHT(TEXT(AU795,"0.#"),1)=".",FALSE,TRUE)</formula>
    </cfRule>
    <cfRule type="expression" dxfId="2770" priority="13694">
      <formula>IF(RIGHT(TEXT(AU795,"0.#"),1)=".",TRUE,FALSE)</formula>
    </cfRule>
  </conditionalFormatting>
  <conditionalFormatting sqref="AU830 AU817 AU804">
    <cfRule type="expression" dxfId="2769" priority="13691">
      <formula>IF(RIGHT(TEXT(AU804,"0.#"),1)=".",FALSE,TRUE)</formula>
    </cfRule>
    <cfRule type="expression" dxfId="2768" priority="13692">
      <formula>IF(RIGHT(TEXT(AU804,"0.#"),1)=".",TRUE,FALSE)</formula>
    </cfRule>
  </conditionalFormatting>
  <conditionalFormatting sqref="AU822:AU829 AU820 AU809:AU816 AU807 AU796:AU803">
    <cfRule type="expression" dxfId="2767" priority="13689">
      <formula>IF(RIGHT(TEXT(AU796,"0.#"),1)=".",FALSE,TRUE)</formula>
    </cfRule>
    <cfRule type="expression" dxfId="2766" priority="13690">
      <formula>IF(RIGHT(TEXT(AU796,"0.#"),1)=".",TRUE,FALSE)</formula>
    </cfRule>
  </conditionalFormatting>
  <conditionalFormatting sqref="AM87">
    <cfRule type="expression" dxfId="2765" priority="13343">
      <formula>IF(RIGHT(TEXT(AM87,"0.#"),1)=".",FALSE,TRUE)</formula>
    </cfRule>
    <cfRule type="expression" dxfId="2764" priority="13344">
      <formula>IF(RIGHT(TEXT(AM87,"0.#"),1)=".",TRUE,FALSE)</formula>
    </cfRule>
  </conditionalFormatting>
  <conditionalFormatting sqref="AE55">
    <cfRule type="expression" dxfId="2763" priority="13411">
      <formula>IF(RIGHT(TEXT(AE55,"0.#"),1)=".",FALSE,TRUE)</formula>
    </cfRule>
    <cfRule type="expression" dxfId="2762" priority="13412">
      <formula>IF(RIGHT(TEXT(AE55,"0.#"),1)=".",TRUE,FALSE)</formula>
    </cfRule>
  </conditionalFormatting>
  <conditionalFormatting sqref="AI55">
    <cfRule type="expression" dxfId="2761" priority="13409">
      <formula>IF(RIGHT(TEXT(AI55,"0.#"),1)=".",FALSE,TRUE)</formula>
    </cfRule>
    <cfRule type="expression" dxfId="2760" priority="13410">
      <formula>IF(RIGHT(TEXT(AI55,"0.#"),1)=".",TRUE,FALSE)</formula>
    </cfRule>
  </conditionalFormatting>
  <conditionalFormatting sqref="AM34">
    <cfRule type="expression" dxfId="2759" priority="13489">
      <formula>IF(RIGHT(TEXT(AM34,"0.#"),1)=".",FALSE,TRUE)</formula>
    </cfRule>
    <cfRule type="expression" dxfId="2758" priority="13490">
      <formula>IF(RIGHT(TEXT(AM34,"0.#"),1)=".",TRUE,FALSE)</formula>
    </cfRule>
  </conditionalFormatting>
  <conditionalFormatting sqref="AE33">
    <cfRule type="expression" dxfId="2757" priority="13503">
      <formula>IF(RIGHT(TEXT(AE33,"0.#"),1)=".",FALSE,TRUE)</formula>
    </cfRule>
    <cfRule type="expression" dxfId="2756" priority="13504">
      <formula>IF(RIGHT(TEXT(AE33,"0.#"),1)=".",TRUE,FALSE)</formula>
    </cfRule>
  </conditionalFormatting>
  <conditionalFormatting sqref="AE34">
    <cfRule type="expression" dxfId="2755" priority="13501">
      <formula>IF(RIGHT(TEXT(AE34,"0.#"),1)=".",FALSE,TRUE)</formula>
    </cfRule>
    <cfRule type="expression" dxfId="2754" priority="13502">
      <formula>IF(RIGHT(TEXT(AE34,"0.#"),1)=".",TRUE,FALSE)</formula>
    </cfRule>
  </conditionalFormatting>
  <conditionalFormatting sqref="AI34">
    <cfRule type="expression" dxfId="2753" priority="13499">
      <formula>IF(RIGHT(TEXT(AI34,"0.#"),1)=".",FALSE,TRUE)</formula>
    </cfRule>
    <cfRule type="expression" dxfId="2752" priority="13500">
      <formula>IF(RIGHT(TEXT(AI34,"0.#"),1)=".",TRUE,FALSE)</formula>
    </cfRule>
  </conditionalFormatting>
  <conditionalFormatting sqref="AI33">
    <cfRule type="expression" dxfId="2751" priority="13497">
      <formula>IF(RIGHT(TEXT(AI33,"0.#"),1)=".",FALSE,TRUE)</formula>
    </cfRule>
    <cfRule type="expression" dxfId="2750" priority="13498">
      <formula>IF(RIGHT(TEXT(AI33,"0.#"),1)=".",TRUE,FALSE)</formula>
    </cfRule>
  </conditionalFormatting>
  <conditionalFormatting sqref="AI32">
    <cfRule type="expression" dxfId="2749" priority="13495">
      <formula>IF(RIGHT(TEXT(AI32,"0.#"),1)=".",FALSE,TRUE)</formula>
    </cfRule>
    <cfRule type="expression" dxfId="2748" priority="13496">
      <formula>IF(RIGHT(TEXT(AI32,"0.#"),1)=".",TRUE,FALSE)</formula>
    </cfRule>
  </conditionalFormatting>
  <conditionalFormatting sqref="AM32">
    <cfRule type="expression" dxfId="2747" priority="13493">
      <formula>IF(RIGHT(TEXT(AM32,"0.#"),1)=".",FALSE,TRUE)</formula>
    </cfRule>
    <cfRule type="expression" dxfId="2746" priority="13494">
      <formula>IF(RIGHT(TEXT(AM32,"0.#"),1)=".",TRUE,FALSE)</formula>
    </cfRule>
  </conditionalFormatting>
  <conditionalFormatting sqref="AM33">
    <cfRule type="expression" dxfId="2745" priority="13491">
      <formula>IF(RIGHT(TEXT(AM33,"0.#"),1)=".",FALSE,TRUE)</formula>
    </cfRule>
    <cfRule type="expression" dxfId="2744" priority="13492">
      <formula>IF(RIGHT(TEXT(AM33,"0.#"),1)=".",TRUE,FALSE)</formula>
    </cfRule>
  </conditionalFormatting>
  <conditionalFormatting sqref="AQ32:AQ34">
    <cfRule type="expression" dxfId="2743" priority="13483">
      <formula>IF(RIGHT(TEXT(AQ32,"0.#"),1)=".",FALSE,TRUE)</formula>
    </cfRule>
    <cfRule type="expression" dxfId="2742" priority="13484">
      <formula>IF(RIGHT(TEXT(AQ32,"0.#"),1)=".",TRUE,FALSE)</formula>
    </cfRule>
  </conditionalFormatting>
  <conditionalFormatting sqref="AU32:AU34">
    <cfRule type="expression" dxfId="2741" priority="13481">
      <formula>IF(RIGHT(TEXT(AU32,"0.#"),1)=".",FALSE,TRUE)</formula>
    </cfRule>
    <cfRule type="expression" dxfId="2740" priority="13482">
      <formula>IF(RIGHT(TEXT(AU32,"0.#"),1)=".",TRUE,FALSE)</formula>
    </cfRule>
  </conditionalFormatting>
  <conditionalFormatting sqref="AE53">
    <cfRule type="expression" dxfId="2739" priority="13415">
      <formula>IF(RIGHT(TEXT(AE53,"0.#"),1)=".",FALSE,TRUE)</formula>
    </cfRule>
    <cfRule type="expression" dxfId="2738" priority="13416">
      <formula>IF(RIGHT(TEXT(AE53,"0.#"),1)=".",TRUE,FALSE)</formula>
    </cfRule>
  </conditionalFormatting>
  <conditionalFormatting sqref="AE54">
    <cfRule type="expression" dxfId="2737" priority="13413">
      <formula>IF(RIGHT(TEXT(AE54,"0.#"),1)=".",FALSE,TRUE)</formula>
    </cfRule>
    <cfRule type="expression" dxfId="2736" priority="13414">
      <formula>IF(RIGHT(TEXT(AE54,"0.#"),1)=".",TRUE,FALSE)</formula>
    </cfRule>
  </conditionalFormatting>
  <conditionalFormatting sqref="AI54">
    <cfRule type="expression" dxfId="2735" priority="13407">
      <formula>IF(RIGHT(TEXT(AI54,"0.#"),1)=".",FALSE,TRUE)</formula>
    </cfRule>
    <cfRule type="expression" dxfId="2734" priority="13408">
      <formula>IF(RIGHT(TEXT(AI54,"0.#"),1)=".",TRUE,FALSE)</formula>
    </cfRule>
  </conditionalFormatting>
  <conditionalFormatting sqref="AI53">
    <cfRule type="expression" dxfId="2733" priority="13405">
      <formula>IF(RIGHT(TEXT(AI53,"0.#"),1)=".",FALSE,TRUE)</formula>
    </cfRule>
    <cfRule type="expression" dxfId="2732" priority="13406">
      <formula>IF(RIGHT(TEXT(AI53,"0.#"),1)=".",TRUE,FALSE)</formula>
    </cfRule>
  </conditionalFormatting>
  <conditionalFormatting sqref="AM53">
    <cfRule type="expression" dxfId="2731" priority="13403">
      <formula>IF(RIGHT(TEXT(AM53,"0.#"),1)=".",FALSE,TRUE)</formula>
    </cfRule>
    <cfRule type="expression" dxfId="2730" priority="13404">
      <formula>IF(RIGHT(TEXT(AM53,"0.#"),1)=".",TRUE,FALSE)</formula>
    </cfRule>
  </conditionalFormatting>
  <conditionalFormatting sqref="AM54">
    <cfRule type="expression" dxfId="2729" priority="13401">
      <formula>IF(RIGHT(TEXT(AM54,"0.#"),1)=".",FALSE,TRUE)</formula>
    </cfRule>
    <cfRule type="expression" dxfId="2728" priority="13402">
      <formula>IF(RIGHT(TEXT(AM54,"0.#"),1)=".",TRUE,FALSE)</formula>
    </cfRule>
  </conditionalFormatting>
  <conditionalFormatting sqref="AM55">
    <cfRule type="expression" dxfId="2727" priority="13399">
      <formula>IF(RIGHT(TEXT(AM55,"0.#"),1)=".",FALSE,TRUE)</formula>
    </cfRule>
    <cfRule type="expression" dxfId="2726" priority="13400">
      <formula>IF(RIGHT(TEXT(AM55,"0.#"),1)=".",TRUE,FALSE)</formula>
    </cfRule>
  </conditionalFormatting>
  <conditionalFormatting sqref="AE60">
    <cfRule type="expression" dxfId="2725" priority="13385">
      <formula>IF(RIGHT(TEXT(AE60,"0.#"),1)=".",FALSE,TRUE)</formula>
    </cfRule>
    <cfRule type="expression" dxfId="2724" priority="13386">
      <formula>IF(RIGHT(TEXT(AE60,"0.#"),1)=".",TRUE,FALSE)</formula>
    </cfRule>
  </conditionalFormatting>
  <conditionalFormatting sqref="AE61">
    <cfRule type="expression" dxfId="2723" priority="13383">
      <formula>IF(RIGHT(TEXT(AE61,"0.#"),1)=".",FALSE,TRUE)</formula>
    </cfRule>
    <cfRule type="expression" dxfId="2722" priority="13384">
      <formula>IF(RIGHT(TEXT(AE61,"0.#"),1)=".",TRUE,FALSE)</formula>
    </cfRule>
  </conditionalFormatting>
  <conditionalFormatting sqref="AE62">
    <cfRule type="expression" dxfId="2721" priority="13381">
      <formula>IF(RIGHT(TEXT(AE62,"0.#"),1)=".",FALSE,TRUE)</formula>
    </cfRule>
    <cfRule type="expression" dxfId="2720" priority="13382">
      <formula>IF(RIGHT(TEXT(AE62,"0.#"),1)=".",TRUE,FALSE)</formula>
    </cfRule>
  </conditionalFormatting>
  <conditionalFormatting sqref="AI62">
    <cfRule type="expression" dxfId="2719" priority="13379">
      <formula>IF(RIGHT(TEXT(AI62,"0.#"),1)=".",FALSE,TRUE)</formula>
    </cfRule>
    <cfRule type="expression" dxfId="2718" priority="13380">
      <formula>IF(RIGHT(TEXT(AI62,"0.#"),1)=".",TRUE,FALSE)</formula>
    </cfRule>
  </conditionalFormatting>
  <conditionalFormatting sqref="AI61">
    <cfRule type="expression" dxfId="2717" priority="13377">
      <formula>IF(RIGHT(TEXT(AI61,"0.#"),1)=".",FALSE,TRUE)</formula>
    </cfRule>
    <cfRule type="expression" dxfId="2716" priority="13378">
      <formula>IF(RIGHT(TEXT(AI61,"0.#"),1)=".",TRUE,FALSE)</formula>
    </cfRule>
  </conditionalFormatting>
  <conditionalFormatting sqref="AI60">
    <cfRule type="expression" dxfId="2715" priority="13375">
      <formula>IF(RIGHT(TEXT(AI60,"0.#"),1)=".",FALSE,TRUE)</formula>
    </cfRule>
    <cfRule type="expression" dxfId="2714" priority="13376">
      <formula>IF(RIGHT(TEXT(AI60,"0.#"),1)=".",TRUE,FALSE)</formula>
    </cfRule>
  </conditionalFormatting>
  <conditionalFormatting sqref="AM60">
    <cfRule type="expression" dxfId="2713" priority="13373">
      <formula>IF(RIGHT(TEXT(AM60,"0.#"),1)=".",FALSE,TRUE)</formula>
    </cfRule>
    <cfRule type="expression" dxfId="2712" priority="13374">
      <formula>IF(RIGHT(TEXT(AM60,"0.#"),1)=".",TRUE,FALSE)</formula>
    </cfRule>
  </conditionalFormatting>
  <conditionalFormatting sqref="AM61">
    <cfRule type="expression" dxfId="2711" priority="13371">
      <formula>IF(RIGHT(TEXT(AM61,"0.#"),1)=".",FALSE,TRUE)</formula>
    </cfRule>
    <cfRule type="expression" dxfId="2710" priority="13372">
      <formula>IF(RIGHT(TEXT(AM61,"0.#"),1)=".",TRUE,FALSE)</formula>
    </cfRule>
  </conditionalFormatting>
  <conditionalFormatting sqref="AM62">
    <cfRule type="expression" dxfId="2709" priority="13369">
      <formula>IF(RIGHT(TEXT(AM62,"0.#"),1)=".",FALSE,TRUE)</formula>
    </cfRule>
    <cfRule type="expression" dxfId="2708" priority="13370">
      <formula>IF(RIGHT(TEXT(AM62,"0.#"),1)=".",TRUE,FALSE)</formula>
    </cfRule>
  </conditionalFormatting>
  <conditionalFormatting sqref="AE87">
    <cfRule type="expression" dxfId="2707" priority="13355">
      <formula>IF(RIGHT(TEXT(AE87,"0.#"),1)=".",FALSE,TRUE)</formula>
    </cfRule>
    <cfRule type="expression" dxfId="2706" priority="13356">
      <formula>IF(RIGHT(TEXT(AE87,"0.#"),1)=".",TRUE,FALSE)</formula>
    </cfRule>
  </conditionalFormatting>
  <conditionalFormatting sqref="AE88">
    <cfRule type="expression" dxfId="2705" priority="13353">
      <formula>IF(RIGHT(TEXT(AE88,"0.#"),1)=".",FALSE,TRUE)</formula>
    </cfRule>
    <cfRule type="expression" dxfId="2704" priority="13354">
      <formula>IF(RIGHT(TEXT(AE88,"0.#"),1)=".",TRUE,FALSE)</formula>
    </cfRule>
  </conditionalFormatting>
  <conditionalFormatting sqref="AE89">
    <cfRule type="expression" dxfId="2703" priority="13351">
      <formula>IF(RIGHT(TEXT(AE89,"0.#"),1)=".",FALSE,TRUE)</formula>
    </cfRule>
    <cfRule type="expression" dxfId="2702" priority="13352">
      <formula>IF(RIGHT(TEXT(AE89,"0.#"),1)=".",TRUE,FALSE)</formula>
    </cfRule>
  </conditionalFormatting>
  <conditionalFormatting sqref="AI89">
    <cfRule type="expression" dxfId="2701" priority="13349">
      <formula>IF(RIGHT(TEXT(AI89,"0.#"),1)=".",FALSE,TRUE)</formula>
    </cfRule>
    <cfRule type="expression" dxfId="2700" priority="13350">
      <formula>IF(RIGHT(TEXT(AI89,"0.#"),1)=".",TRUE,FALSE)</formula>
    </cfRule>
  </conditionalFormatting>
  <conditionalFormatting sqref="AI88">
    <cfRule type="expression" dxfId="2699" priority="13347">
      <formula>IF(RIGHT(TEXT(AI88,"0.#"),1)=".",FALSE,TRUE)</formula>
    </cfRule>
    <cfRule type="expression" dxfId="2698" priority="13348">
      <formula>IF(RIGHT(TEXT(AI88,"0.#"),1)=".",TRUE,FALSE)</formula>
    </cfRule>
  </conditionalFormatting>
  <conditionalFormatting sqref="AI87">
    <cfRule type="expression" dxfId="2697" priority="13345">
      <formula>IF(RIGHT(TEXT(AI87,"0.#"),1)=".",FALSE,TRUE)</formula>
    </cfRule>
    <cfRule type="expression" dxfId="2696" priority="13346">
      <formula>IF(RIGHT(TEXT(AI87,"0.#"),1)=".",TRUE,FALSE)</formula>
    </cfRule>
  </conditionalFormatting>
  <conditionalFormatting sqref="AM88">
    <cfRule type="expression" dxfId="2695" priority="13341">
      <formula>IF(RIGHT(TEXT(AM88,"0.#"),1)=".",FALSE,TRUE)</formula>
    </cfRule>
    <cfRule type="expression" dxfId="2694" priority="13342">
      <formula>IF(RIGHT(TEXT(AM88,"0.#"),1)=".",TRUE,FALSE)</formula>
    </cfRule>
  </conditionalFormatting>
  <conditionalFormatting sqref="AM89">
    <cfRule type="expression" dxfId="2693" priority="13339">
      <formula>IF(RIGHT(TEXT(AM89,"0.#"),1)=".",FALSE,TRUE)</formula>
    </cfRule>
    <cfRule type="expression" dxfId="2692" priority="13340">
      <formula>IF(RIGHT(TEXT(AM89,"0.#"),1)=".",TRUE,FALSE)</formula>
    </cfRule>
  </conditionalFormatting>
  <conditionalFormatting sqref="AE92">
    <cfRule type="expression" dxfId="2691" priority="13325">
      <formula>IF(RIGHT(TEXT(AE92,"0.#"),1)=".",FALSE,TRUE)</formula>
    </cfRule>
    <cfRule type="expression" dxfId="2690" priority="13326">
      <formula>IF(RIGHT(TEXT(AE92,"0.#"),1)=".",TRUE,FALSE)</formula>
    </cfRule>
  </conditionalFormatting>
  <conditionalFormatting sqref="AE93">
    <cfRule type="expression" dxfId="2689" priority="13323">
      <formula>IF(RIGHT(TEXT(AE93,"0.#"),1)=".",FALSE,TRUE)</formula>
    </cfRule>
    <cfRule type="expression" dxfId="2688" priority="13324">
      <formula>IF(RIGHT(TEXT(AE93,"0.#"),1)=".",TRUE,FALSE)</formula>
    </cfRule>
  </conditionalFormatting>
  <conditionalFormatting sqref="AE94">
    <cfRule type="expression" dxfId="2687" priority="13321">
      <formula>IF(RIGHT(TEXT(AE94,"0.#"),1)=".",FALSE,TRUE)</formula>
    </cfRule>
    <cfRule type="expression" dxfId="2686" priority="13322">
      <formula>IF(RIGHT(TEXT(AE94,"0.#"),1)=".",TRUE,FALSE)</formula>
    </cfRule>
  </conditionalFormatting>
  <conditionalFormatting sqref="AI94">
    <cfRule type="expression" dxfId="2685" priority="13319">
      <formula>IF(RIGHT(TEXT(AI94,"0.#"),1)=".",FALSE,TRUE)</formula>
    </cfRule>
    <cfRule type="expression" dxfId="2684" priority="13320">
      <formula>IF(RIGHT(TEXT(AI94,"0.#"),1)=".",TRUE,FALSE)</formula>
    </cfRule>
  </conditionalFormatting>
  <conditionalFormatting sqref="AI93">
    <cfRule type="expression" dxfId="2683" priority="13317">
      <formula>IF(RIGHT(TEXT(AI93,"0.#"),1)=".",FALSE,TRUE)</formula>
    </cfRule>
    <cfRule type="expression" dxfId="2682" priority="13318">
      <formula>IF(RIGHT(TEXT(AI93,"0.#"),1)=".",TRUE,FALSE)</formula>
    </cfRule>
  </conditionalFormatting>
  <conditionalFormatting sqref="AI92">
    <cfRule type="expression" dxfId="2681" priority="13315">
      <formula>IF(RIGHT(TEXT(AI92,"0.#"),1)=".",FALSE,TRUE)</formula>
    </cfRule>
    <cfRule type="expression" dxfId="2680" priority="13316">
      <formula>IF(RIGHT(TEXT(AI92,"0.#"),1)=".",TRUE,FALSE)</formula>
    </cfRule>
  </conditionalFormatting>
  <conditionalFormatting sqref="AM92">
    <cfRule type="expression" dxfId="2679" priority="13313">
      <formula>IF(RIGHT(TEXT(AM92,"0.#"),1)=".",FALSE,TRUE)</formula>
    </cfRule>
    <cfRule type="expression" dxfId="2678" priority="13314">
      <formula>IF(RIGHT(TEXT(AM92,"0.#"),1)=".",TRUE,FALSE)</formula>
    </cfRule>
  </conditionalFormatting>
  <conditionalFormatting sqref="AM93">
    <cfRule type="expression" dxfId="2677" priority="13311">
      <formula>IF(RIGHT(TEXT(AM93,"0.#"),1)=".",FALSE,TRUE)</formula>
    </cfRule>
    <cfRule type="expression" dxfId="2676" priority="13312">
      <formula>IF(RIGHT(TEXT(AM93,"0.#"),1)=".",TRUE,FALSE)</formula>
    </cfRule>
  </conditionalFormatting>
  <conditionalFormatting sqref="AM94">
    <cfRule type="expression" dxfId="2675" priority="13309">
      <formula>IF(RIGHT(TEXT(AM94,"0.#"),1)=".",FALSE,TRUE)</formula>
    </cfRule>
    <cfRule type="expression" dxfId="2674" priority="13310">
      <formula>IF(RIGHT(TEXT(AM94,"0.#"),1)=".",TRUE,FALSE)</formula>
    </cfRule>
  </conditionalFormatting>
  <conditionalFormatting sqref="AE97">
    <cfRule type="expression" dxfId="2673" priority="13295">
      <formula>IF(RIGHT(TEXT(AE97,"0.#"),1)=".",FALSE,TRUE)</formula>
    </cfRule>
    <cfRule type="expression" dxfId="2672" priority="13296">
      <formula>IF(RIGHT(TEXT(AE97,"0.#"),1)=".",TRUE,FALSE)</formula>
    </cfRule>
  </conditionalFormatting>
  <conditionalFormatting sqref="AE98">
    <cfRule type="expression" dxfId="2671" priority="13293">
      <formula>IF(RIGHT(TEXT(AE98,"0.#"),1)=".",FALSE,TRUE)</formula>
    </cfRule>
    <cfRule type="expression" dxfId="2670" priority="13294">
      <formula>IF(RIGHT(TEXT(AE98,"0.#"),1)=".",TRUE,FALSE)</formula>
    </cfRule>
  </conditionalFormatting>
  <conditionalFormatting sqref="AE99">
    <cfRule type="expression" dxfId="2669" priority="13291">
      <formula>IF(RIGHT(TEXT(AE99,"0.#"),1)=".",FALSE,TRUE)</formula>
    </cfRule>
    <cfRule type="expression" dxfId="2668" priority="13292">
      <formula>IF(RIGHT(TEXT(AE99,"0.#"),1)=".",TRUE,FALSE)</formula>
    </cfRule>
  </conditionalFormatting>
  <conditionalFormatting sqref="AI99">
    <cfRule type="expression" dxfId="2667" priority="13289">
      <formula>IF(RIGHT(TEXT(AI99,"0.#"),1)=".",FALSE,TRUE)</formula>
    </cfRule>
    <cfRule type="expression" dxfId="2666" priority="13290">
      <formula>IF(RIGHT(TEXT(AI99,"0.#"),1)=".",TRUE,FALSE)</formula>
    </cfRule>
  </conditionalFormatting>
  <conditionalFormatting sqref="AI98">
    <cfRule type="expression" dxfId="2665" priority="13287">
      <formula>IF(RIGHT(TEXT(AI98,"0.#"),1)=".",FALSE,TRUE)</formula>
    </cfRule>
    <cfRule type="expression" dxfId="2664" priority="13288">
      <formula>IF(RIGHT(TEXT(AI98,"0.#"),1)=".",TRUE,FALSE)</formula>
    </cfRule>
  </conditionalFormatting>
  <conditionalFormatting sqref="AI97">
    <cfRule type="expression" dxfId="2663" priority="13285">
      <formula>IF(RIGHT(TEXT(AI97,"0.#"),1)=".",FALSE,TRUE)</formula>
    </cfRule>
    <cfRule type="expression" dxfId="2662" priority="13286">
      <formula>IF(RIGHT(TEXT(AI97,"0.#"),1)=".",TRUE,FALSE)</formula>
    </cfRule>
  </conditionalFormatting>
  <conditionalFormatting sqref="AM97">
    <cfRule type="expression" dxfId="2661" priority="13283">
      <formula>IF(RIGHT(TEXT(AM97,"0.#"),1)=".",FALSE,TRUE)</formula>
    </cfRule>
    <cfRule type="expression" dxfId="2660" priority="13284">
      <formula>IF(RIGHT(TEXT(AM97,"0.#"),1)=".",TRUE,FALSE)</formula>
    </cfRule>
  </conditionalFormatting>
  <conditionalFormatting sqref="AM98">
    <cfRule type="expression" dxfId="2659" priority="13281">
      <formula>IF(RIGHT(TEXT(AM98,"0.#"),1)=".",FALSE,TRUE)</formula>
    </cfRule>
    <cfRule type="expression" dxfId="2658" priority="13282">
      <formula>IF(RIGHT(TEXT(AM98,"0.#"),1)=".",TRUE,FALSE)</formula>
    </cfRule>
  </conditionalFormatting>
  <conditionalFormatting sqref="AM99">
    <cfRule type="expression" dxfId="2657" priority="13279">
      <formula>IF(RIGHT(TEXT(AM99,"0.#"),1)=".",FALSE,TRUE)</formula>
    </cfRule>
    <cfRule type="expression" dxfId="2656" priority="13280">
      <formula>IF(RIGHT(TEXT(AM99,"0.#"),1)=".",TRUE,FALSE)</formula>
    </cfRule>
  </conditionalFormatting>
  <conditionalFormatting sqref="AM101">
    <cfRule type="expression" dxfId="2655" priority="13263">
      <formula>IF(RIGHT(TEXT(AM101,"0.#"),1)=".",FALSE,TRUE)</formula>
    </cfRule>
    <cfRule type="expression" dxfId="2654" priority="13264">
      <formula>IF(RIGHT(TEXT(AM101,"0.#"),1)=".",TRUE,FALSE)</formula>
    </cfRule>
  </conditionalFormatting>
  <conditionalFormatting sqref="AQ102">
    <cfRule type="expression" dxfId="2653" priority="13255">
      <formula>IF(RIGHT(TEXT(AQ102,"0.#"),1)=".",FALSE,TRUE)</formula>
    </cfRule>
    <cfRule type="expression" dxfId="2652" priority="13256">
      <formula>IF(RIGHT(TEXT(AQ102,"0.#"),1)=".",TRUE,FALSE)</formula>
    </cfRule>
  </conditionalFormatting>
  <conditionalFormatting sqref="AE104">
    <cfRule type="expression" dxfId="2651" priority="13253">
      <formula>IF(RIGHT(TEXT(AE104,"0.#"),1)=".",FALSE,TRUE)</formula>
    </cfRule>
    <cfRule type="expression" dxfId="2650" priority="13254">
      <formula>IF(RIGHT(TEXT(AE104,"0.#"),1)=".",TRUE,FALSE)</formula>
    </cfRule>
  </conditionalFormatting>
  <conditionalFormatting sqref="AI104">
    <cfRule type="expression" dxfId="2649" priority="13251">
      <formula>IF(RIGHT(TEXT(AI104,"0.#"),1)=".",FALSE,TRUE)</formula>
    </cfRule>
    <cfRule type="expression" dxfId="2648" priority="13252">
      <formula>IF(RIGHT(TEXT(AI104,"0.#"),1)=".",TRUE,FALSE)</formula>
    </cfRule>
  </conditionalFormatting>
  <conditionalFormatting sqref="AM104">
    <cfRule type="expression" dxfId="2647" priority="13249">
      <formula>IF(RIGHT(TEXT(AM104,"0.#"),1)=".",FALSE,TRUE)</formula>
    </cfRule>
    <cfRule type="expression" dxfId="2646" priority="13250">
      <formula>IF(RIGHT(TEXT(AM104,"0.#"),1)=".",TRUE,FALSE)</formula>
    </cfRule>
  </conditionalFormatting>
  <conditionalFormatting sqref="AE105">
    <cfRule type="expression" dxfId="2645" priority="13247">
      <formula>IF(RIGHT(TEXT(AE105,"0.#"),1)=".",FALSE,TRUE)</formula>
    </cfRule>
    <cfRule type="expression" dxfId="2644" priority="13248">
      <formula>IF(RIGHT(TEXT(AE105,"0.#"),1)=".",TRUE,FALSE)</formula>
    </cfRule>
  </conditionalFormatting>
  <conditionalFormatting sqref="AI105 AM105">
    <cfRule type="expression" dxfId="2643" priority="13245">
      <formula>IF(RIGHT(TEXT(AI105,"0.#"),1)=".",FALSE,TRUE)</formula>
    </cfRule>
    <cfRule type="expression" dxfId="2642" priority="13246">
      <formula>IF(RIGHT(TEXT(AI105,"0.#"),1)=".",TRUE,FALSE)</formula>
    </cfRule>
  </conditionalFormatting>
  <conditionalFormatting sqref="AE107">
    <cfRule type="expression" dxfId="2641" priority="13239">
      <formula>IF(RIGHT(TEXT(AE107,"0.#"),1)=".",FALSE,TRUE)</formula>
    </cfRule>
    <cfRule type="expression" dxfId="2640" priority="13240">
      <formula>IF(RIGHT(TEXT(AE107,"0.#"),1)=".",TRUE,FALSE)</formula>
    </cfRule>
  </conditionalFormatting>
  <conditionalFormatting sqref="AI107">
    <cfRule type="expression" dxfId="2639" priority="13237">
      <formula>IF(RIGHT(TEXT(AI107,"0.#"),1)=".",FALSE,TRUE)</formula>
    </cfRule>
    <cfRule type="expression" dxfId="2638" priority="13238">
      <formula>IF(RIGHT(TEXT(AI107,"0.#"),1)=".",TRUE,FALSE)</formula>
    </cfRule>
  </conditionalFormatting>
  <conditionalFormatting sqref="AM107">
    <cfRule type="expression" dxfId="2637" priority="13235">
      <formula>IF(RIGHT(TEXT(AM107,"0.#"),1)=".",FALSE,TRUE)</formula>
    </cfRule>
    <cfRule type="expression" dxfId="2636" priority="13236">
      <formula>IF(RIGHT(TEXT(AM107,"0.#"),1)=".",TRUE,FALSE)</formula>
    </cfRule>
  </conditionalFormatting>
  <conditionalFormatting sqref="AE108">
    <cfRule type="expression" dxfId="2635" priority="13233">
      <formula>IF(RIGHT(TEXT(AE108,"0.#"),1)=".",FALSE,TRUE)</formula>
    </cfRule>
    <cfRule type="expression" dxfId="2634" priority="13234">
      <formula>IF(RIGHT(TEXT(AE108,"0.#"),1)=".",TRUE,FALSE)</formula>
    </cfRule>
  </conditionalFormatting>
  <conditionalFormatting sqref="AI108 AM108">
    <cfRule type="expression" dxfId="2633" priority="13231">
      <formula>IF(RIGHT(TEXT(AI108,"0.#"),1)=".",FALSE,TRUE)</formula>
    </cfRule>
    <cfRule type="expression" dxfId="2632" priority="13232">
      <formula>IF(RIGHT(TEXT(AI108,"0.#"),1)=".",TRUE,FALSE)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E113">
    <cfRule type="expression" dxfId="2619" priority="13211">
      <formula>IF(RIGHT(TEXT(AE113,"0.#"),1)=".",FALSE,TRUE)</formula>
    </cfRule>
    <cfRule type="expression" dxfId="2618" priority="13212">
      <formula>IF(RIGHT(TEXT(AE113,"0.#"),1)=".",TRUE,FALSE)</formula>
    </cfRule>
  </conditionalFormatting>
  <conditionalFormatting sqref="AI113">
    <cfRule type="expression" dxfId="2617" priority="13209">
      <formula>IF(RIGHT(TEXT(AI113,"0.#"),1)=".",FALSE,TRUE)</formula>
    </cfRule>
    <cfRule type="expression" dxfId="2616" priority="13210">
      <formula>IF(RIGHT(TEXT(AI113,"0.#"),1)=".",TRUE,FALSE)</formula>
    </cfRule>
  </conditionalFormatting>
  <conditionalFormatting sqref="AM113">
    <cfRule type="expression" dxfId="2615" priority="13207">
      <formula>IF(RIGHT(TEXT(AM113,"0.#"),1)=".",FALSE,TRUE)</formula>
    </cfRule>
    <cfRule type="expression" dxfId="2614" priority="13208">
      <formula>IF(RIGHT(TEXT(AM113,"0.#"),1)=".",TRUE,FALSE)</formula>
    </cfRule>
  </conditionalFormatting>
  <conditionalFormatting sqref="AE114">
    <cfRule type="expression" dxfId="2613" priority="13205">
      <formula>IF(RIGHT(TEXT(AE114,"0.#"),1)=".",FALSE,TRUE)</formula>
    </cfRule>
    <cfRule type="expression" dxfId="2612" priority="13206">
      <formula>IF(RIGHT(TEXT(AE114,"0.#"),1)=".",TRUE,FALSE)</formula>
    </cfRule>
  </conditionalFormatting>
  <conditionalFormatting sqref="AI114">
    <cfRule type="expression" dxfId="2611" priority="13203">
      <formula>IF(RIGHT(TEXT(AI114,"0.#"),1)=".",FALSE,TRUE)</formula>
    </cfRule>
    <cfRule type="expression" dxfId="2610" priority="13204">
      <formula>IF(RIGHT(TEXT(AI114,"0.#"),1)=".",TRUE,FALSE)</formula>
    </cfRule>
  </conditionalFormatting>
  <conditionalFormatting sqref="AM114">
    <cfRule type="expression" dxfId="2609" priority="13201">
      <formula>IF(RIGHT(TEXT(AM114,"0.#"),1)=".",FALSE,TRUE)</formula>
    </cfRule>
    <cfRule type="expression" dxfId="2608" priority="13202">
      <formula>IF(RIGHT(TEXT(AM114,"0.#"),1)=".",TRUE,FALSE)</formula>
    </cfRule>
  </conditionalFormatting>
  <conditionalFormatting sqref="AQ116">
    <cfRule type="expression" dxfId="2607" priority="13197">
      <formula>IF(RIGHT(TEXT(AQ116,"0.#"),1)=".",FALSE,TRUE)</formula>
    </cfRule>
    <cfRule type="expression" dxfId="2606" priority="13198">
      <formula>IF(RIGHT(TEXT(AQ116,"0.#"),1)=".",TRUE,FALSE)</formula>
    </cfRule>
  </conditionalFormatting>
  <conditionalFormatting sqref="AM116">
    <cfRule type="expression" dxfId="2605" priority="13193">
      <formula>IF(RIGHT(TEXT(AM116,"0.#"),1)=".",FALSE,TRUE)</formula>
    </cfRule>
    <cfRule type="expression" dxfId="2604" priority="13194">
      <formula>IF(RIGHT(TEXT(AM116,"0.#"),1)=".",TRUE,FALSE)</formula>
    </cfRule>
  </conditionalFormatting>
  <conditionalFormatting sqref="AQ117">
    <cfRule type="expression" dxfId="2603" priority="13185">
      <formula>IF(RIGHT(TEXT(AQ117,"0.#"),1)=".",FALSE,TRUE)</formula>
    </cfRule>
    <cfRule type="expression" dxfId="2602" priority="13186">
      <formula>IF(RIGHT(TEXT(AQ117,"0.#"),1)=".",TRUE,FALSE)</formula>
    </cfRule>
  </conditionalFormatting>
  <conditionalFormatting sqref="AE119 AQ119">
    <cfRule type="expression" dxfId="2601" priority="13183">
      <formula>IF(RIGHT(TEXT(AE119,"0.#"),1)=".",FALSE,TRUE)</formula>
    </cfRule>
    <cfRule type="expression" dxfId="2600" priority="13184">
      <formula>IF(RIGHT(TEXT(AE119,"0.#"),1)=".",TRUE,FALSE)</formula>
    </cfRule>
  </conditionalFormatting>
  <conditionalFormatting sqref="AI119">
    <cfRule type="expression" dxfId="2599" priority="13181">
      <formula>IF(RIGHT(TEXT(AI119,"0.#"),1)=".",FALSE,TRUE)</formula>
    </cfRule>
    <cfRule type="expression" dxfId="2598" priority="13182">
      <formula>IF(RIGHT(TEXT(AI119,"0.#"),1)=".",TRUE,FALSE)</formula>
    </cfRule>
  </conditionalFormatting>
  <conditionalFormatting sqref="AM119">
    <cfRule type="expression" dxfId="2597" priority="13179">
      <formula>IF(RIGHT(TEXT(AM119,"0.#"),1)=".",FALSE,TRUE)</formula>
    </cfRule>
    <cfRule type="expression" dxfId="2596" priority="13180">
      <formula>IF(RIGHT(TEXT(AM119,"0.#"),1)=".",TRUE,FALSE)</formula>
    </cfRule>
  </conditionalFormatting>
  <conditionalFormatting sqref="AQ120">
    <cfRule type="expression" dxfId="2595" priority="13171">
      <formula>IF(RIGHT(TEXT(AQ120,"0.#"),1)=".",FALSE,TRUE)</formula>
    </cfRule>
    <cfRule type="expression" dxfId="2594" priority="13172">
      <formula>IF(RIGHT(TEXT(AQ120,"0.#"),1)=".",TRUE,FALSE)</formula>
    </cfRule>
  </conditionalFormatting>
  <conditionalFormatting sqref="AE122 AQ122">
    <cfRule type="expression" dxfId="2593" priority="13169">
      <formula>IF(RIGHT(TEXT(AE122,"0.#"),1)=".",FALSE,TRUE)</formula>
    </cfRule>
    <cfRule type="expression" dxfId="2592" priority="13170">
      <formula>IF(RIGHT(TEXT(AE122,"0.#"),1)=".",TRUE,FALSE)</formula>
    </cfRule>
  </conditionalFormatting>
  <conditionalFormatting sqref="AI122">
    <cfRule type="expression" dxfId="2591" priority="13167">
      <formula>IF(RIGHT(TEXT(AI122,"0.#"),1)=".",FALSE,TRUE)</formula>
    </cfRule>
    <cfRule type="expression" dxfId="2590" priority="13168">
      <formula>IF(RIGHT(TEXT(AI122,"0.#"),1)=".",TRUE,FALSE)</formula>
    </cfRule>
  </conditionalFormatting>
  <conditionalFormatting sqref="AM122">
    <cfRule type="expression" dxfId="2589" priority="13165">
      <formula>IF(RIGHT(TEXT(AM122,"0.#"),1)=".",FALSE,TRUE)</formula>
    </cfRule>
    <cfRule type="expression" dxfId="2588" priority="13166">
      <formula>IF(RIGHT(TEXT(AM122,"0.#"),1)=".",TRUE,FALSE)</formula>
    </cfRule>
  </conditionalFormatting>
  <conditionalFormatting sqref="AQ123">
    <cfRule type="expression" dxfId="2587" priority="13157">
      <formula>IF(RIGHT(TEXT(AQ123,"0.#"),1)=".",FALSE,TRUE)</formula>
    </cfRule>
    <cfRule type="expression" dxfId="2586" priority="13158">
      <formula>IF(RIGHT(TEXT(AQ123,"0.#"),1)=".",TRUE,FALSE)</formula>
    </cfRule>
  </conditionalFormatting>
  <conditionalFormatting sqref="AE125 AQ125">
    <cfRule type="expression" dxfId="2585" priority="13155">
      <formula>IF(RIGHT(TEXT(AE125,"0.#"),1)=".",FALSE,TRUE)</formula>
    </cfRule>
    <cfRule type="expression" dxfId="2584" priority="13156">
      <formula>IF(RIGHT(TEXT(AE125,"0.#"),1)=".",TRUE,FALSE)</formula>
    </cfRule>
  </conditionalFormatting>
  <conditionalFormatting sqref="AI125">
    <cfRule type="expression" dxfId="2583" priority="13153">
      <formula>IF(RIGHT(TEXT(AI125,"0.#"),1)=".",FALSE,TRUE)</formula>
    </cfRule>
    <cfRule type="expression" dxfId="2582" priority="13154">
      <formula>IF(RIGHT(TEXT(AI125,"0.#"),1)=".",TRUE,FALSE)</formula>
    </cfRule>
  </conditionalFormatting>
  <conditionalFormatting sqref="AM125">
    <cfRule type="expression" dxfId="2581" priority="13151">
      <formula>IF(RIGHT(TEXT(AM125,"0.#"),1)=".",FALSE,TRUE)</formula>
    </cfRule>
    <cfRule type="expression" dxfId="2580" priority="13152">
      <formula>IF(RIGHT(TEXT(AM125,"0.#"),1)=".",TRUE,FALSE)</formula>
    </cfRule>
  </conditionalFormatting>
  <conditionalFormatting sqref="AQ126">
    <cfRule type="expression" dxfId="2579" priority="13143">
      <formula>IF(RIGHT(TEXT(AQ126,"0.#"),1)=".",FALSE,TRUE)</formula>
    </cfRule>
    <cfRule type="expression" dxfId="2578" priority="13144">
      <formula>IF(RIGHT(TEXT(AQ126,"0.#"),1)=".",TRUE,FALSE)</formula>
    </cfRule>
  </conditionalFormatting>
  <conditionalFormatting sqref="AE128 AQ128">
    <cfRule type="expression" dxfId="2577" priority="13141">
      <formula>IF(RIGHT(TEXT(AE128,"0.#"),1)=".",FALSE,TRUE)</formula>
    </cfRule>
    <cfRule type="expression" dxfId="2576" priority="13142">
      <formula>IF(RIGHT(TEXT(AE128,"0.#"),1)=".",TRUE,FALSE)</formula>
    </cfRule>
  </conditionalFormatting>
  <conditionalFormatting sqref="AI128">
    <cfRule type="expression" dxfId="2575" priority="13139">
      <formula>IF(RIGHT(TEXT(AI128,"0.#"),1)=".",FALSE,TRUE)</formula>
    </cfRule>
    <cfRule type="expression" dxfId="2574" priority="13140">
      <formula>IF(RIGHT(TEXT(AI128,"0.#"),1)=".",TRUE,FALSE)</formula>
    </cfRule>
  </conditionalFormatting>
  <conditionalFormatting sqref="AM128">
    <cfRule type="expression" dxfId="2573" priority="13137">
      <formula>IF(RIGHT(TEXT(AM128,"0.#"),1)=".",FALSE,TRUE)</formula>
    </cfRule>
    <cfRule type="expression" dxfId="2572" priority="13138">
      <formula>IF(RIGHT(TEXT(AM128,"0.#"),1)=".",TRUE,FALSE)</formula>
    </cfRule>
  </conditionalFormatting>
  <conditionalFormatting sqref="AQ129">
    <cfRule type="expression" dxfId="2571" priority="13129">
      <formula>IF(RIGHT(TEXT(AQ129,"0.#"),1)=".",FALSE,TRUE)</formula>
    </cfRule>
    <cfRule type="expression" dxfId="2570" priority="13130">
      <formula>IF(RIGHT(TEXT(AQ129,"0.#"),1)=".",TRUE,FALSE)</formula>
    </cfRule>
  </conditionalFormatting>
  <conditionalFormatting sqref="AE75">
    <cfRule type="expression" dxfId="2569" priority="13127">
      <formula>IF(RIGHT(TEXT(AE75,"0.#"),1)=".",FALSE,TRUE)</formula>
    </cfRule>
    <cfRule type="expression" dxfId="2568" priority="13128">
      <formula>IF(RIGHT(TEXT(AE75,"0.#"),1)=".",TRUE,FALSE)</formula>
    </cfRule>
  </conditionalFormatting>
  <conditionalFormatting sqref="AE76">
    <cfRule type="expression" dxfId="2567" priority="13125">
      <formula>IF(RIGHT(TEXT(AE76,"0.#"),1)=".",FALSE,TRUE)</formula>
    </cfRule>
    <cfRule type="expression" dxfId="2566" priority="13126">
      <formula>IF(RIGHT(TEXT(AE76,"0.#"),1)=".",TRUE,FALSE)</formula>
    </cfRule>
  </conditionalFormatting>
  <conditionalFormatting sqref="AE77">
    <cfRule type="expression" dxfId="2565" priority="13123">
      <formula>IF(RIGHT(TEXT(AE77,"0.#"),1)=".",FALSE,TRUE)</formula>
    </cfRule>
    <cfRule type="expression" dxfId="2564" priority="13124">
      <formula>IF(RIGHT(TEXT(AE77,"0.#"),1)=".",TRUE,FALSE)</formula>
    </cfRule>
  </conditionalFormatting>
  <conditionalFormatting sqref="AI77">
    <cfRule type="expression" dxfId="2563" priority="13121">
      <formula>IF(RIGHT(TEXT(AI77,"0.#"),1)=".",FALSE,TRUE)</formula>
    </cfRule>
    <cfRule type="expression" dxfId="2562" priority="13122">
      <formula>IF(RIGHT(TEXT(AI77,"0.#"),1)=".",TRUE,FALSE)</formula>
    </cfRule>
  </conditionalFormatting>
  <conditionalFormatting sqref="AI76">
    <cfRule type="expression" dxfId="2561" priority="13119">
      <formula>IF(RIGHT(TEXT(AI76,"0.#"),1)=".",FALSE,TRUE)</formula>
    </cfRule>
    <cfRule type="expression" dxfId="2560" priority="13120">
      <formula>IF(RIGHT(TEXT(AI76,"0.#"),1)=".",TRUE,FALSE)</formula>
    </cfRule>
  </conditionalFormatting>
  <conditionalFormatting sqref="AI75">
    <cfRule type="expression" dxfId="2559" priority="13117">
      <formula>IF(RIGHT(TEXT(AI75,"0.#"),1)=".",FALSE,TRUE)</formula>
    </cfRule>
    <cfRule type="expression" dxfId="2558" priority="13118">
      <formula>IF(RIGHT(TEXT(AI75,"0.#"),1)=".",TRUE,FALSE)</formula>
    </cfRule>
  </conditionalFormatting>
  <conditionalFormatting sqref="AM75">
    <cfRule type="expression" dxfId="2557" priority="13115">
      <formula>IF(RIGHT(TEXT(AM75,"0.#"),1)=".",FALSE,TRUE)</formula>
    </cfRule>
    <cfRule type="expression" dxfId="2556" priority="13116">
      <formula>IF(RIGHT(TEXT(AM75,"0.#"),1)=".",TRUE,FALSE)</formula>
    </cfRule>
  </conditionalFormatting>
  <conditionalFormatting sqref="AM76">
    <cfRule type="expression" dxfId="2555" priority="13113">
      <formula>IF(RIGHT(TEXT(AM76,"0.#"),1)=".",FALSE,TRUE)</formula>
    </cfRule>
    <cfRule type="expression" dxfId="2554" priority="13114">
      <formula>IF(RIGHT(TEXT(AM76,"0.#"),1)=".",TRUE,FALSE)</formula>
    </cfRule>
  </conditionalFormatting>
  <conditionalFormatting sqref="AM77">
    <cfRule type="expression" dxfId="2553" priority="13111">
      <formula>IF(RIGHT(TEXT(AM77,"0.#"),1)=".",FALSE,TRUE)</formula>
    </cfRule>
    <cfRule type="expression" dxfId="2552" priority="13112">
      <formula>IF(RIGHT(TEXT(AM77,"0.#"),1)=".",TRUE,FALSE)</formula>
    </cfRule>
  </conditionalFormatting>
  <conditionalFormatting sqref="AE134:AE135 AI134:AI135 AM134:AM135 AQ134:AQ135 AU134:AU135">
    <cfRule type="expression" dxfId="2551" priority="13097">
      <formula>IF(RIGHT(TEXT(AE134,"0.#"),1)=".",FALSE,TRUE)</formula>
    </cfRule>
    <cfRule type="expression" dxfId="2550" priority="13098">
      <formula>IF(RIGHT(TEXT(AE134,"0.#"),1)=".",TRUE,FALSE)</formula>
    </cfRule>
  </conditionalFormatting>
  <conditionalFormatting sqref="AE433">
    <cfRule type="expression" dxfId="2549" priority="13067">
      <formula>IF(RIGHT(TEXT(AE433,"0.#"),1)=".",FALSE,TRUE)</formula>
    </cfRule>
    <cfRule type="expression" dxfId="2548" priority="13068">
      <formula>IF(RIGHT(TEXT(AE433,"0.#"),1)=".",TRUE,FALSE)</formula>
    </cfRule>
  </conditionalFormatting>
  <conditionalFormatting sqref="AM435">
    <cfRule type="expression" dxfId="2547" priority="13051">
      <formula>IF(RIGHT(TEXT(AM435,"0.#"),1)=".",FALSE,TRUE)</formula>
    </cfRule>
    <cfRule type="expression" dxfId="2546" priority="13052">
      <formula>IF(RIGHT(TEXT(AM435,"0.#"),1)=".",TRUE,FALSE)</formula>
    </cfRule>
  </conditionalFormatting>
  <conditionalFormatting sqref="AE434">
    <cfRule type="expression" dxfId="2545" priority="13065">
      <formula>IF(RIGHT(TEXT(AE434,"0.#"),1)=".",FALSE,TRUE)</formula>
    </cfRule>
    <cfRule type="expression" dxfId="2544" priority="13066">
      <formula>IF(RIGHT(TEXT(AE434,"0.#"),1)=".",TRUE,FALSE)</formula>
    </cfRule>
  </conditionalFormatting>
  <conditionalFormatting sqref="AE435">
    <cfRule type="expression" dxfId="2543" priority="13063">
      <formula>IF(RIGHT(TEXT(AE435,"0.#"),1)=".",FALSE,TRUE)</formula>
    </cfRule>
    <cfRule type="expression" dxfId="2542" priority="13064">
      <formula>IF(RIGHT(TEXT(AE435,"0.#"),1)=".",TRUE,FALSE)</formula>
    </cfRule>
  </conditionalFormatting>
  <conditionalFormatting sqref="AM433">
    <cfRule type="expression" dxfId="2541" priority="13055">
      <formula>IF(RIGHT(TEXT(AM433,"0.#"),1)=".",FALSE,TRUE)</formula>
    </cfRule>
    <cfRule type="expression" dxfId="2540" priority="13056">
      <formula>IF(RIGHT(TEXT(AM433,"0.#"),1)=".",TRUE,FALSE)</formula>
    </cfRule>
  </conditionalFormatting>
  <conditionalFormatting sqref="AM434">
    <cfRule type="expression" dxfId="2539" priority="13053">
      <formula>IF(RIGHT(TEXT(AM434,"0.#"),1)=".",FALSE,TRUE)</formula>
    </cfRule>
    <cfRule type="expression" dxfId="2538" priority="13054">
      <formula>IF(RIGHT(TEXT(AM434,"0.#"),1)=".",TRUE,FALSE)</formula>
    </cfRule>
  </conditionalFormatting>
  <conditionalFormatting sqref="AU433">
    <cfRule type="expression" dxfId="2537" priority="13043">
      <formula>IF(RIGHT(TEXT(AU433,"0.#"),1)=".",FALSE,TRUE)</formula>
    </cfRule>
    <cfRule type="expression" dxfId="2536" priority="13044">
      <formula>IF(RIGHT(TEXT(AU433,"0.#"),1)=".",TRUE,FALSE)</formula>
    </cfRule>
  </conditionalFormatting>
  <conditionalFormatting sqref="AU434">
    <cfRule type="expression" dxfId="2535" priority="13041">
      <formula>IF(RIGHT(TEXT(AU434,"0.#"),1)=".",FALSE,TRUE)</formula>
    </cfRule>
    <cfRule type="expression" dxfId="2534" priority="13042">
      <formula>IF(RIGHT(TEXT(AU434,"0.#"),1)=".",TRUE,FALSE)</formula>
    </cfRule>
  </conditionalFormatting>
  <conditionalFormatting sqref="AU435">
    <cfRule type="expression" dxfId="2533" priority="13039">
      <formula>IF(RIGHT(TEXT(AU435,"0.#"),1)=".",FALSE,TRUE)</formula>
    </cfRule>
    <cfRule type="expression" dxfId="2532" priority="13040">
      <formula>IF(RIGHT(TEXT(AU435,"0.#"),1)=".",TRUE,FALSE)</formula>
    </cfRule>
  </conditionalFormatting>
  <conditionalFormatting sqref="AI435">
    <cfRule type="expression" dxfId="2531" priority="12973">
      <formula>IF(RIGHT(TEXT(AI435,"0.#"),1)=".",FALSE,TRUE)</formula>
    </cfRule>
    <cfRule type="expression" dxfId="2530" priority="12974">
      <formula>IF(RIGHT(TEXT(AI435,"0.#"),1)=".",TRUE,FALSE)</formula>
    </cfRule>
  </conditionalFormatting>
  <conditionalFormatting sqref="AI433">
    <cfRule type="expression" dxfId="2529" priority="12977">
      <formula>IF(RIGHT(TEXT(AI433,"0.#"),1)=".",FALSE,TRUE)</formula>
    </cfRule>
    <cfRule type="expression" dxfId="2528" priority="12978">
      <formula>IF(RIGHT(TEXT(AI433,"0.#"),1)=".",TRUE,FALSE)</formula>
    </cfRule>
  </conditionalFormatting>
  <conditionalFormatting sqref="AI434">
    <cfRule type="expression" dxfId="2527" priority="12975">
      <formula>IF(RIGHT(TEXT(AI434,"0.#"),1)=".",FALSE,TRUE)</formula>
    </cfRule>
    <cfRule type="expression" dxfId="2526" priority="12976">
      <formula>IF(RIGHT(TEXT(AI434,"0.#"),1)=".",TRUE,FALSE)</formula>
    </cfRule>
  </conditionalFormatting>
  <conditionalFormatting sqref="AQ434">
    <cfRule type="expression" dxfId="2525" priority="12959">
      <formula>IF(RIGHT(TEXT(AQ434,"0.#"),1)=".",FALSE,TRUE)</formula>
    </cfRule>
    <cfRule type="expression" dxfId="2524" priority="12960">
      <formula>IF(RIGHT(TEXT(AQ434,"0.#"),1)=".",TRUE,FALSE)</formula>
    </cfRule>
  </conditionalFormatting>
  <conditionalFormatting sqref="AQ435">
    <cfRule type="expression" dxfId="2523" priority="12945">
      <formula>IF(RIGHT(TEXT(AQ435,"0.#"),1)=".",FALSE,TRUE)</formula>
    </cfRule>
    <cfRule type="expression" dxfId="2522" priority="12946">
      <formula>IF(RIGHT(TEXT(AQ435,"0.#"),1)=".",TRUE,FALSE)</formula>
    </cfRule>
  </conditionalFormatting>
  <conditionalFormatting sqref="AQ433">
    <cfRule type="expression" dxfId="2521" priority="12943">
      <formula>IF(RIGHT(TEXT(AQ433,"0.#"),1)=".",FALSE,TRUE)</formula>
    </cfRule>
    <cfRule type="expression" dxfId="2520" priority="12944">
      <formula>IF(RIGHT(TEXT(AQ433,"0.#"),1)=".",TRUE,FALSE)</formula>
    </cfRule>
  </conditionalFormatting>
  <conditionalFormatting sqref="AL839:AO866">
    <cfRule type="expression" dxfId="2519" priority="6667">
      <formula>IF(AND(AL839&gt;=0, RIGHT(TEXT(AL839,"0.#"),1)&lt;&gt;"."),TRUE,FALSE)</formula>
    </cfRule>
    <cfRule type="expression" dxfId="2518" priority="6668">
      <formula>IF(AND(AL839&gt;=0, RIGHT(TEXT(AL839,"0.#"),1)="."),TRUE,FALSE)</formula>
    </cfRule>
    <cfRule type="expression" dxfId="2517" priority="6669">
      <formula>IF(AND(AL839&lt;0, RIGHT(TEXT(AL839,"0.#"),1)&lt;&gt;"."),TRUE,FALSE)</formula>
    </cfRule>
    <cfRule type="expression" dxfId="2516" priority="6670">
      <formula>IF(AND(AL839&lt;0, RIGHT(TEXT(AL839,"0.#"),1)="."),TRUE,FALSE)</formula>
    </cfRule>
  </conditionalFormatting>
  <conditionalFormatting sqref="AQ53:AQ55">
    <cfRule type="expression" dxfId="2515" priority="4689">
      <formula>IF(RIGHT(TEXT(AQ53,"0.#"),1)=".",FALSE,TRUE)</formula>
    </cfRule>
    <cfRule type="expression" dxfId="2514" priority="4690">
      <formula>IF(RIGHT(TEXT(AQ53,"0.#"),1)=".",TRUE,FALSE)</formula>
    </cfRule>
  </conditionalFormatting>
  <conditionalFormatting sqref="AU53:AU55">
    <cfRule type="expression" dxfId="2513" priority="4687">
      <formula>IF(RIGHT(TEXT(AU53,"0.#"),1)=".",FALSE,TRUE)</formula>
    </cfRule>
    <cfRule type="expression" dxfId="2512" priority="4688">
      <formula>IF(RIGHT(TEXT(AU53,"0.#"),1)=".",TRUE,FALSE)</formula>
    </cfRule>
  </conditionalFormatting>
  <conditionalFormatting sqref="AQ60:AQ62">
    <cfRule type="expression" dxfId="2511" priority="4685">
      <formula>IF(RIGHT(TEXT(AQ60,"0.#"),1)=".",FALSE,TRUE)</formula>
    </cfRule>
    <cfRule type="expression" dxfId="2510" priority="4686">
      <formula>IF(RIGHT(TEXT(AQ60,"0.#"),1)=".",TRUE,FALSE)</formula>
    </cfRule>
  </conditionalFormatting>
  <conditionalFormatting sqref="AU60:AU62">
    <cfRule type="expression" dxfId="2509" priority="4683">
      <formula>IF(RIGHT(TEXT(AU60,"0.#"),1)=".",FALSE,TRUE)</formula>
    </cfRule>
    <cfRule type="expression" dxfId="2508" priority="4684">
      <formula>IF(RIGHT(TEXT(AU60,"0.#"),1)=".",TRUE,FALSE)</formula>
    </cfRule>
  </conditionalFormatting>
  <conditionalFormatting sqref="AQ75:AQ77">
    <cfRule type="expression" dxfId="2507" priority="4681">
      <formula>IF(RIGHT(TEXT(AQ75,"0.#"),1)=".",FALSE,TRUE)</formula>
    </cfRule>
    <cfRule type="expression" dxfId="2506" priority="4682">
      <formula>IF(RIGHT(TEXT(AQ75,"0.#"),1)=".",TRUE,FALSE)</formula>
    </cfRule>
  </conditionalFormatting>
  <conditionalFormatting sqref="AU75:AU77">
    <cfRule type="expression" dxfId="2505" priority="4679">
      <formula>IF(RIGHT(TEXT(AU75,"0.#"),1)=".",FALSE,TRUE)</formula>
    </cfRule>
    <cfRule type="expression" dxfId="2504" priority="4680">
      <formula>IF(RIGHT(TEXT(AU75,"0.#"),1)=".",TRUE,FALSE)</formula>
    </cfRule>
  </conditionalFormatting>
  <conditionalFormatting sqref="AQ87:AQ89">
    <cfRule type="expression" dxfId="2503" priority="4677">
      <formula>IF(RIGHT(TEXT(AQ87,"0.#"),1)=".",FALSE,TRUE)</formula>
    </cfRule>
    <cfRule type="expression" dxfId="2502" priority="4678">
      <formula>IF(RIGHT(TEXT(AQ87,"0.#"),1)=".",TRUE,FALSE)</formula>
    </cfRule>
  </conditionalFormatting>
  <conditionalFormatting sqref="AU87:AU89">
    <cfRule type="expression" dxfId="2501" priority="4675">
      <formula>IF(RIGHT(TEXT(AU87,"0.#"),1)=".",FALSE,TRUE)</formula>
    </cfRule>
    <cfRule type="expression" dxfId="2500" priority="4676">
      <formula>IF(RIGHT(TEXT(AU87,"0.#"),1)=".",TRUE,FALSE)</formula>
    </cfRule>
  </conditionalFormatting>
  <conditionalFormatting sqref="AQ92:AQ94">
    <cfRule type="expression" dxfId="2499" priority="4673">
      <formula>IF(RIGHT(TEXT(AQ92,"0.#"),1)=".",FALSE,TRUE)</formula>
    </cfRule>
    <cfRule type="expression" dxfId="2498" priority="4674">
      <formula>IF(RIGHT(TEXT(AQ92,"0.#"),1)=".",TRUE,FALSE)</formula>
    </cfRule>
  </conditionalFormatting>
  <conditionalFormatting sqref="AU92:AU94">
    <cfRule type="expression" dxfId="2497" priority="4671">
      <formula>IF(RIGHT(TEXT(AU92,"0.#"),1)=".",FALSE,TRUE)</formula>
    </cfRule>
    <cfRule type="expression" dxfId="2496" priority="4672">
      <formula>IF(RIGHT(TEXT(AU92,"0.#"),1)=".",TRUE,FALSE)</formula>
    </cfRule>
  </conditionalFormatting>
  <conditionalFormatting sqref="AQ97:AQ99">
    <cfRule type="expression" dxfId="2495" priority="4669">
      <formula>IF(RIGHT(TEXT(AQ97,"0.#"),1)=".",FALSE,TRUE)</formula>
    </cfRule>
    <cfRule type="expression" dxfId="2494" priority="4670">
      <formula>IF(RIGHT(TEXT(AQ97,"0.#"),1)=".",TRUE,FALSE)</formula>
    </cfRule>
  </conditionalFormatting>
  <conditionalFormatting sqref="AU97:AU99">
    <cfRule type="expression" dxfId="2493" priority="4667">
      <formula>IF(RIGHT(TEXT(AU97,"0.#"),1)=".",FALSE,TRUE)</formula>
    </cfRule>
    <cfRule type="expression" dxfId="2492" priority="4668">
      <formula>IF(RIGHT(TEXT(AU97,"0.#"),1)=".",TRUE,FALSE)</formula>
    </cfRule>
  </conditionalFormatting>
  <conditionalFormatting sqref="AE458">
    <cfRule type="expression" dxfId="2491" priority="4361">
      <formula>IF(RIGHT(TEXT(AE458,"0.#"),1)=".",FALSE,TRUE)</formula>
    </cfRule>
    <cfRule type="expression" dxfId="2490" priority="4362">
      <formula>IF(RIGHT(TEXT(AE458,"0.#"),1)=".",TRUE,FALSE)</formula>
    </cfRule>
  </conditionalFormatting>
  <conditionalFormatting sqref="AM460">
    <cfRule type="expression" dxfId="2489" priority="4351">
      <formula>IF(RIGHT(TEXT(AM460,"0.#"),1)=".",FALSE,TRUE)</formula>
    </cfRule>
    <cfRule type="expression" dxfId="2488" priority="4352">
      <formula>IF(RIGHT(TEXT(AM460,"0.#"),1)=".",TRUE,FALSE)</formula>
    </cfRule>
  </conditionalFormatting>
  <conditionalFormatting sqref="AE459">
    <cfRule type="expression" dxfId="2487" priority="4359">
      <formula>IF(RIGHT(TEXT(AE459,"0.#"),1)=".",FALSE,TRUE)</formula>
    </cfRule>
    <cfRule type="expression" dxfId="2486" priority="4360">
      <formula>IF(RIGHT(TEXT(AE459,"0.#"),1)=".",TRUE,FALSE)</formula>
    </cfRule>
  </conditionalFormatting>
  <conditionalFormatting sqref="AE460">
    <cfRule type="expression" dxfId="2485" priority="4357">
      <formula>IF(RIGHT(TEXT(AE460,"0.#"),1)=".",FALSE,TRUE)</formula>
    </cfRule>
    <cfRule type="expression" dxfId="2484" priority="4358">
      <formula>IF(RIGHT(TEXT(AE460,"0.#"),1)=".",TRUE,FALSE)</formula>
    </cfRule>
  </conditionalFormatting>
  <conditionalFormatting sqref="AM458">
    <cfRule type="expression" dxfId="2483" priority="4355">
      <formula>IF(RIGHT(TEXT(AM458,"0.#"),1)=".",FALSE,TRUE)</formula>
    </cfRule>
    <cfRule type="expression" dxfId="2482" priority="4356">
      <formula>IF(RIGHT(TEXT(AM458,"0.#"),1)=".",TRUE,FALSE)</formula>
    </cfRule>
  </conditionalFormatting>
  <conditionalFormatting sqref="AM459">
    <cfRule type="expression" dxfId="2481" priority="4353">
      <formula>IF(RIGHT(TEXT(AM459,"0.#"),1)=".",FALSE,TRUE)</formula>
    </cfRule>
    <cfRule type="expression" dxfId="2480" priority="4354">
      <formula>IF(RIGHT(TEXT(AM459,"0.#"),1)=".",TRUE,FALSE)</formula>
    </cfRule>
  </conditionalFormatting>
  <conditionalFormatting sqref="AU458">
    <cfRule type="expression" dxfId="2479" priority="4349">
      <formula>IF(RIGHT(TEXT(AU458,"0.#"),1)=".",FALSE,TRUE)</formula>
    </cfRule>
    <cfRule type="expression" dxfId="2478" priority="4350">
      <formula>IF(RIGHT(TEXT(AU458,"0.#"),1)=".",TRUE,FALSE)</formula>
    </cfRule>
  </conditionalFormatting>
  <conditionalFormatting sqref="AU459">
    <cfRule type="expression" dxfId="2477" priority="4347">
      <formula>IF(RIGHT(TEXT(AU459,"0.#"),1)=".",FALSE,TRUE)</formula>
    </cfRule>
    <cfRule type="expression" dxfId="2476" priority="4348">
      <formula>IF(RIGHT(TEXT(AU459,"0.#"),1)=".",TRUE,FALSE)</formula>
    </cfRule>
  </conditionalFormatting>
  <conditionalFormatting sqref="AU460">
    <cfRule type="expression" dxfId="2475" priority="4345">
      <formula>IF(RIGHT(TEXT(AU460,"0.#"),1)=".",FALSE,TRUE)</formula>
    </cfRule>
    <cfRule type="expression" dxfId="2474" priority="4346">
      <formula>IF(RIGHT(TEXT(AU460,"0.#"),1)=".",TRUE,FALSE)</formula>
    </cfRule>
  </conditionalFormatting>
  <conditionalFormatting sqref="AI460">
    <cfRule type="expression" dxfId="2473" priority="4339">
      <formula>IF(RIGHT(TEXT(AI460,"0.#"),1)=".",FALSE,TRUE)</formula>
    </cfRule>
    <cfRule type="expression" dxfId="2472" priority="4340">
      <formula>IF(RIGHT(TEXT(AI460,"0.#"),1)=".",TRUE,FALSE)</formula>
    </cfRule>
  </conditionalFormatting>
  <conditionalFormatting sqref="AI458">
    <cfRule type="expression" dxfId="2471" priority="4343">
      <formula>IF(RIGHT(TEXT(AI458,"0.#"),1)=".",FALSE,TRUE)</formula>
    </cfRule>
    <cfRule type="expression" dxfId="2470" priority="4344">
      <formula>IF(RIGHT(TEXT(AI458,"0.#"),1)=".",TRUE,FALSE)</formula>
    </cfRule>
  </conditionalFormatting>
  <conditionalFormatting sqref="AI459">
    <cfRule type="expression" dxfId="2469" priority="4341">
      <formula>IF(RIGHT(TEXT(AI459,"0.#"),1)=".",FALSE,TRUE)</formula>
    </cfRule>
    <cfRule type="expression" dxfId="2468" priority="4342">
      <formula>IF(RIGHT(TEXT(AI459,"0.#"),1)=".",TRUE,FALSE)</formula>
    </cfRule>
  </conditionalFormatting>
  <conditionalFormatting sqref="AQ459">
    <cfRule type="expression" dxfId="2467" priority="4337">
      <formula>IF(RIGHT(TEXT(AQ459,"0.#"),1)=".",FALSE,TRUE)</formula>
    </cfRule>
    <cfRule type="expression" dxfId="2466" priority="4338">
      <formula>IF(RIGHT(TEXT(AQ459,"0.#"),1)=".",TRUE,FALSE)</formula>
    </cfRule>
  </conditionalFormatting>
  <conditionalFormatting sqref="AQ460">
    <cfRule type="expression" dxfId="2465" priority="4335">
      <formula>IF(RIGHT(TEXT(AQ460,"0.#"),1)=".",FALSE,TRUE)</formula>
    </cfRule>
    <cfRule type="expression" dxfId="2464" priority="4336">
      <formula>IF(RIGHT(TEXT(AQ460,"0.#"),1)=".",TRUE,FALSE)</formula>
    </cfRule>
  </conditionalFormatting>
  <conditionalFormatting sqref="AQ458">
    <cfRule type="expression" dxfId="2463" priority="4333">
      <formula>IF(RIGHT(TEXT(AQ458,"0.#"),1)=".",FALSE,TRUE)</formula>
    </cfRule>
    <cfRule type="expression" dxfId="2462" priority="4334">
      <formula>IF(RIGHT(TEXT(AQ458,"0.#"),1)=".",TRUE,FALSE)</formula>
    </cfRule>
  </conditionalFormatting>
  <conditionalFormatting sqref="AE120 AM120">
    <cfRule type="expression" dxfId="2461" priority="3011">
      <formula>IF(RIGHT(TEXT(AE120,"0.#"),1)=".",FALSE,TRUE)</formula>
    </cfRule>
    <cfRule type="expression" dxfId="2460" priority="3012">
      <formula>IF(RIGHT(TEXT(AE120,"0.#"),1)=".",TRUE,FALSE)</formula>
    </cfRule>
  </conditionalFormatting>
  <conditionalFormatting sqref="AI126">
    <cfRule type="expression" dxfId="2459" priority="3001">
      <formula>IF(RIGHT(TEXT(AI126,"0.#"),1)=".",FALSE,TRUE)</formula>
    </cfRule>
    <cfRule type="expression" dxfId="2458" priority="3002">
      <formula>IF(RIGHT(TEXT(AI126,"0.#"),1)=".",TRUE,FALSE)</formula>
    </cfRule>
  </conditionalFormatting>
  <conditionalFormatting sqref="AI120">
    <cfRule type="expression" dxfId="2457" priority="3009">
      <formula>IF(RIGHT(TEXT(AI120,"0.#"),1)=".",FALSE,TRUE)</formula>
    </cfRule>
    <cfRule type="expression" dxfId="2456" priority="3010">
      <formula>IF(RIGHT(TEXT(AI120,"0.#"),1)=".",TRUE,FALSE)</formula>
    </cfRule>
  </conditionalFormatting>
  <conditionalFormatting sqref="AE123 AM123">
    <cfRule type="expression" dxfId="2455" priority="3007">
      <formula>IF(RIGHT(TEXT(AE123,"0.#"),1)=".",FALSE,TRUE)</formula>
    </cfRule>
    <cfRule type="expression" dxfId="2454" priority="3008">
      <formula>IF(RIGHT(TEXT(AE123,"0.#"),1)=".",TRUE,FALSE)</formula>
    </cfRule>
  </conditionalFormatting>
  <conditionalFormatting sqref="AI123">
    <cfRule type="expression" dxfId="2453" priority="3005">
      <formula>IF(RIGHT(TEXT(AI123,"0.#"),1)=".",FALSE,TRUE)</formula>
    </cfRule>
    <cfRule type="expression" dxfId="2452" priority="3006">
      <formula>IF(RIGHT(TEXT(AI123,"0.#"),1)=".",TRUE,FALSE)</formula>
    </cfRule>
  </conditionalFormatting>
  <conditionalFormatting sqref="AE126 AM126">
    <cfRule type="expression" dxfId="2451" priority="3003">
      <formula>IF(RIGHT(TEXT(AE126,"0.#"),1)=".",FALSE,TRUE)</formula>
    </cfRule>
    <cfRule type="expression" dxfId="2450" priority="3004">
      <formula>IF(RIGHT(TEXT(AE126,"0.#"),1)=".",TRUE,FALSE)</formula>
    </cfRule>
  </conditionalFormatting>
  <conditionalFormatting sqref="AE129 AM129">
    <cfRule type="expression" dxfId="2449" priority="2999">
      <formula>IF(RIGHT(TEXT(AE129,"0.#"),1)=".",FALSE,TRUE)</formula>
    </cfRule>
    <cfRule type="expression" dxfId="2448" priority="3000">
      <formula>IF(RIGHT(TEXT(AE129,"0.#"),1)=".",TRUE,FALSE)</formula>
    </cfRule>
  </conditionalFormatting>
  <conditionalFormatting sqref="AI129">
    <cfRule type="expression" dxfId="2447" priority="2997">
      <formula>IF(RIGHT(TEXT(AI129,"0.#"),1)=".",FALSE,TRUE)</formula>
    </cfRule>
    <cfRule type="expression" dxfId="2446" priority="2998">
      <formula>IF(RIGHT(TEXT(AI129,"0.#"),1)=".",TRUE,FALSE)</formula>
    </cfRule>
  </conditionalFormatting>
  <conditionalFormatting sqref="Y839:Y866">
    <cfRule type="expression" dxfId="2445" priority="2995">
      <formula>IF(RIGHT(TEXT(Y839,"0.#"),1)=".",FALSE,TRUE)</formula>
    </cfRule>
    <cfRule type="expression" dxfId="2444" priority="2996">
      <formula>IF(RIGHT(TEXT(Y839,"0.#"),1)=".",TRUE,FALSE)</formula>
    </cfRule>
  </conditionalFormatting>
  <conditionalFormatting sqref="AU518">
    <cfRule type="expression" dxfId="2443" priority="1505">
      <formula>IF(RIGHT(TEXT(AU518,"0.#"),1)=".",FALSE,TRUE)</formula>
    </cfRule>
    <cfRule type="expression" dxfId="2442" priority="1506">
      <formula>IF(RIGHT(TEXT(AU518,"0.#"),1)=".",TRUE,FALSE)</formula>
    </cfRule>
  </conditionalFormatting>
  <conditionalFormatting sqref="AQ551">
    <cfRule type="expression" dxfId="2441" priority="1281">
      <formula>IF(RIGHT(TEXT(AQ551,"0.#"),1)=".",FALSE,TRUE)</formula>
    </cfRule>
    <cfRule type="expression" dxfId="2440" priority="1282">
      <formula>IF(RIGHT(TEXT(AQ551,"0.#"),1)=".",TRUE,FALSE)</formula>
    </cfRule>
  </conditionalFormatting>
  <conditionalFormatting sqref="AE556">
    <cfRule type="expression" dxfId="2439" priority="1279">
      <formula>IF(RIGHT(TEXT(AE556,"0.#"),1)=".",FALSE,TRUE)</formula>
    </cfRule>
    <cfRule type="expression" dxfId="2438" priority="1280">
      <formula>IF(RIGHT(TEXT(AE556,"0.#"),1)=".",TRUE,FALSE)</formula>
    </cfRule>
  </conditionalFormatting>
  <conditionalFormatting sqref="AE557">
    <cfRule type="expression" dxfId="2437" priority="1277">
      <formula>IF(RIGHT(TEXT(AE557,"0.#"),1)=".",FALSE,TRUE)</formula>
    </cfRule>
    <cfRule type="expression" dxfId="2436" priority="1278">
      <formula>IF(RIGHT(TEXT(AE557,"0.#"),1)=".",TRUE,FALSE)</formula>
    </cfRule>
  </conditionalFormatting>
  <conditionalFormatting sqref="AE558">
    <cfRule type="expression" dxfId="2435" priority="1275">
      <formula>IF(RIGHT(TEXT(AE558,"0.#"),1)=".",FALSE,TRUE)</formula>
    </cfRule>
    <cfRule type="expression" dxfId="2434" priority="1276">
      <formula>IF(RIGHT(TEXT(AE558,"0.#"),1)=".",TRUE,FALSE)</formula>
    </cfRule>
  </conditionalFormatting>
  <conditionalFormatting sqref="AU556">
    <cfRule type="expression" dxfId="2433" priority="1267">
      <formula>IF(RIGHT(TEXT(AU556,"0.#"),1)=".",FALSE,TRUE)</formula>
    </cfRule>
    <cfRule type="expression" dxfId="2432" priority="1268">
      <formula>IF(RIGHT(TEXT(AU556,"0.#"),1)=".",TRUE,FALSE)</formula>
    </cfRule>
  </conditionalFormatting>
  <conditionalFormatting sqref="AU557">
    <cfRule type="expression" dxfId="2431" priority="1265">
      <formula>IF(RIGHT(TEXT(AU557,"0.#"),1)=".",FALSE,TRUE)</formula>
    </cfRule>
    <cfRule type="expression" dxfId="2430" priority="1266">
      <formula>IF(RIGHT(TEXT(AU557,"0.#"),1)=".",TRUE,FALSE)</formula>
    </cfRule>
  </conditionalFormatting>
  <conditionalFormatting sqref="AU558">
    <cfRule type="expression" dxfId="2429" priority="1263">
      <formula>IF(RIGHT(TEXT(AU558,"0.#"),1)=".",FALSE,TRUE)</formula>
    </cfRule>
    <cfRule type="expression" dxfId="2428" priority="1264">
      <formula>IF(RIGHT(TEXT(AU558,"0.#"),1)=".",TRUE,FALSE)</formula>
    </cfRule>
  </conditionalFormatting>
  <conditionalFormatting sqref="AQ557">
    <cfRule type="expression" dxfId="2427" priority="1255">
      <formula>IF(RIGHT(TEXT(AQ557,"0.#"),1)=".",FALSE,TRUE)</formula>
    </cfRule>
    <cfRule type="expression" dxfId="2426" priority="1256">
      <formula>IF(RIGHT(TEXT(AQ557,"0.#"),1)=".",TRUE,FALSE)</formula>
    </cfRule>
  </conditionalFormatting>
  <conditionalFormatting sqref="AQ558">
    <cfRule type="expression" dxfId="2425" priority="1253">
      <formula>IF(RIGHT(TEXT(AQ558,"0.#"),1)=".",FALSE,TRUE)</formula>
    </cfRule>
    <cfRule type="expression" dxfId="2424" priority="1254">
      <formula>IF(RIGHT(TEXT(AQ558,"0.#"),1)=".",TRUE,FALSE)</formula>
    </cfRule>
  </conditionalFormatting>
  <conditionalFormatting sqref="AQ556">
    <cfRule type="expression" dxfId="2423" priority="1251">
      <formula>IF(RIGHT(TEXT(AQ556,"0.#"),1)=".",FALSE,TRUE)</formula>
    </cfRule>
    <cfRule type="expression" dxfId="2422" priority="1252">
      <formula>IF(RIGHT(TEXT(AQ556,"0.#"),1)=".",TRUE,FALSE)</formula>
    </cfRule>
  </conditionalFormatting>
  <conditionalFormatting sqref="AE561">
    <cfRule type="expression" dxfId="2421" priority="1249">
      <formula>IF(RIGHT(TEXT(AE561,"0.#"),1)=".",FALSE,TRUE)</formula>
    </cfRule>
    <cfRule type="expression" dxfId="2420" priority="1250">
      <formula>IF(RIGHT(TEXT(AE561,"0.#"),1)=".",TRUE,FALSE)</formula>
    </cfRule>
  </conditionalFormatting>
  <conditionalFormatting sqref="AE562">
    <cfRule type="expression" dxfId="2419" priority="1247">
      <formula>IF(RIGHT(TEXT(AE562,"0.#"),1)=".",FALSE,TRUE)</formula>
    </cfRule>
    <cfRule type="expression" dxfId="2418" priority="1248">
      <formula>IF(RIGHT(TEXT(AE562,"0.#"),1)=".",TRUE,FALSE)</formula>
    </cfRule>
  </conditionalFormatting>
  <conditionalFormatting sqref="AE563">
    <cfRule type="expression" dxfId="2417" priority="1245">
      <formula>IF(RIGHT(TEXT(AE563,"0.#"),1)=".",FALSE,TRUE)</formula>
    </cfRule>
    <cfRule type="expression" dxfId="2416" priority="1246">
      <formula>IF(RIGHT(TEXT(AE563,"0.#"),1)=".",TRUE,FALSE)</formula>
    </cfRule>
  </conditionalFormatting>
  <conditionalFormatting sqref="AL1102:AO1131">
    <cfRule type="expression" dxfId="2415" priority="2901">
      <formula>IF(AND(AL1102&gt;=0, RIGHT(TEXT(AL1102,"0.#"),1)&lt;&gt;"."),TRUE,FALSE)</formula>
    </cfRule>
    <cfRule type="expression" dxfId="2414" priority="2902">
      <formula>IF(AND(AL1102&gt;=0, RIGHT(TEXT(AL1102,"0.#"),1)="."),TRUE,FALSE)</formula>
    </cfRule>
    <cfRule type="expression" dxfId="2413" priority="2903">
      <formula>IF(AND(AL1102&lt;0, RIGHT(TEXT(AL1102,"0.#"),1)&lt;&gt;"."),TRUE,FALSE)</formula>
    </cfRule>
    <cfRule type="expression" dxfId="2412" priority="2904">
      <formula>IF(AND(AL1102&lt;0, RIGHT(TEXT(AL1102,"0.#"),1)="."),TRUE,FALSE)</formula>
    </cfRule>
  </conditionalFormatting>
  <conditionalFormatting sqref="Y1102:Y1131">
    <cfRule type="expression" dxfId="2411" priority="2899">
      <formula>IF(RIGHT(TEXT(Y1102,"0.#"),1)=".",FALSE,TRUE)</formula>
    </cfRule>
    <cfRule type="expression" dxfId="2410" priority="2900">
      <formula>IF(RIGHT(TEXT(Y1102,"0.#"),1)=".",TRUE,FALSE)</formula>
    </cfRule>
  </conditionalFormatting>
  <conditionalFormatting sqref="AQ553">
    <cfRule type="expression" dxfId="2409" priority="1283">
      <formula>IF(RIGHT(TEXT(AQ553,"0.#"),1)=".",FALSE,TRUE)</formula>
    </cfRule>
    <cfRule type="expression" dxfId="2408" priority="1284">
      <formula>IF(RIGHT(TEXT(AQ553,"0.#"),1)=".",TRUE,FALSE)</formula>
    </cfRule>
  </conditionalFormatting>
  <conditionalFormatting sqref="AU552">
    <cfRule type="expression" dxfId="2407" priority="1295">
      <formula>IF(RIGHT(TEXT(AU552,"0.#"),1)=".",FALSE,TRUE)</formula>
    </cfRule>
    <cfRule type="expression" dxfId="2406" priority="1296">
      <formula>IF(RIGHT(TEXT(AU552,"0.#"),1)=".",TRUE,FALSE)</formula>
    </cfRule>
  </conditionalFormatting>
  <conditionalFormatting sqref="AE552">
    <cfRule type="expression" dxfId="2405" priority="1307">
      <formula>IF(RIGHT(TEXT(AE552,"0.#"),1)=".",FALSE,TRUE)</formula>
    </cfRule>
    <cfRule type="expression" dxfId="2404" priority="1308">
      <formula>IF(RIGHT(TEXT(AE552,"0.#"),1)=".",TRUE,FALSE)</formula>
    </cfRule>
  </conditionalFormatting>
  <conditionalFormatting sqref="AQ548">
    <cfRule type="expression" dxfId="2403" priority="1313">
      <formula>IF(RIGHT(TEXT(AQ548,"0.#"),1)=".",FALSE,TRUE)</formula>
    </cfRule>
    <cfRule type="expression" dxfId="2402" priority="1314">
      <formula>IF(RIGHT(TEXT(AQ548,"0.#"),1)=".",TRUE,FALSE)</formula>
    </cfRule>
  </conditionalFormatting>
  <conditionalFormatting sqref="AL838:AO838">
    <cfRule type="expression" dxfId="2401" priority="2853">
      <formula>IF(AND(AL838&gt;=0, RIGHT(TEXT(AL838,"0.#"),1)&lt;&gt;"."),TRUE,FALSE)</formula>
    </cfRule>
    <cfRule type="expression" dxfId="2400" priority="2854">
      <formula>IF(AND(AL838&gt;=0, RIGHT(TEXT(AL838,"0.#"),1)="."),TRUE,FALSE)</formula>
    </cfRule>
    <cfRule type="expression" dxfId="2399" priority="2855">
      <formula>IF(AND(AL838&lt;0, RIGHT(TEXT(AL838,"0.#"),1)&lt;&gt;"."),TRUE,FALSE)</formula>
    </cfRule>
    <cfRule type="expression" dxfId="2398" priority="2856">
      <formula>IF(AND(AL838&lt;0, RIGHT(TEXT(AL838,"0.#"),1)="."),TRUE,FALSE)</formula>
    </cfRule>
  </conditionalFormatting>
  <conditionalFormatting sqref="Y838">
    <cfRule type="expression" dxfId="2397" priority="2851">
      <formula>IF(RIGHT(TEXT(Y838,"0.#"),1)=".",FALSE,TRUE)</formula>
    </cfRule>
    <cfRule type="expression" dxfId="2396" priority="2852">
      <formula>IF(RIGHT(TEXT(Y838,"0.#"),1)=".",TRUE,FALSE)</formula>
    </cfRule>
  </conditionalFormatting>
  <conditionalFormatting sqref="AE492">
    <cfRule type="expression" dxfId="2395" priority="1639">
      <formula>IF(RIGHT(TEXT(AE492,"0.#"),1)=".",FALSE,TRUE)</formula>
    </cfRule>
    <cfRule type="expression" dxfId="2394" priority="1640">
      <formula>IF(RIGHT(TEXT(AE492,"0.#"),1)=".",TRUE,FALSE)</formula>
    </cfRule>
  </conditionalFormatting>
  <conditionalFormatting sqref="AE493">
    <cfRule type="expression" dxfId="2393" priority="1637">
      <formula>IF(RIGHT(TEXT(AE493,"0.#"),1)=".",FALSE,TRUE)</formula>
    </cfRule>
    <cfRule type="expression" dxfId="2392" priority="1638">
      <formula>IF(RIGHT(TEXT(AE493,"0.#"),1)=".",TRUE,FALSE)</formula>
    </cfRule>
  </conditionalFormatting>
  <conditionalFormatting sqref="AE494">
    <cfRule type="expression" dxfId="2391" priority="1635">
      <formula>IF(RIGHT(TEXT(AE494,"0.#"),1)=".",FALSE,TRUE)</formula>
    </cfRule>
    <cfRule type="expression" dxfId="2390" priority="1636">
      <formula>IF(RIGHT(TEXT(AE494,"0.#"),1)=".",TRUE,FALSE)</formula>
    </cfRule>
  </conditionalFormatting>
  <conditionalFormatting sqref="AQ493">
    <cfRule type="expression" dxfId="2389" priority="1615">
      <formula>IF(RIGHT(TEXT(AQ493,"0.#"),1)=".",FALSE,TRUE)</formula>
    </cfRule>
    <cfRule type="expression" dxfId="2388" priority="1616">
      <formula>IF(RIGHT(TEXT(AQ493,"0.#"),1)=".",TRUE,FALSE)</formula>
    </cfRule>
  </conditionalFormatting>
  <conditionalFormatting sqref="AQ494">
    <cfRule type="expression" dxfId="2387" priority="1613">
      <formula>IF(RIGHT(TEXT(AQ494,"0.#"),1)=".",FALSE,TRUE)</formula>
    </cfRule>
    <cfRule type="expression" dxfId="2386" priority="1614">
      <formula>IF(RIGHT(TEXT(AQ494,"0.#"),1)=".",TRUE,FALSE)</formula>
    </cfRule>
  </conditionalFormatting>
  <conditionalFormatting sqref="AQ492">
    <cfRule type="expression" dxfId="2385" priority="1611">
      <formula>IF(RIGHT(TEXT(AQ492,"0.#"),1)=".",FALSE,TRUE)</formula>
    </cfRule>
    <cfRule type="expression" dxfId="2384" priority="1612">
      <formula>IF(RIGHT(TEXT(AQ492,"0.#"),1)=".",TRUE,FALSE)</formula>
    </cfRule>
  </conditionalFormatting>
  <conditionalFormatting sqref="AU494">
    <cfRule type="expression" dxfId="2383" priority="1623">
      <formula>IF(RIGHT(TEXT(AU494,"0.#"),1)=".",FALSE,TRUE)</formula>
    </cfRule>
    <cfRule type="expression" dxfId="2382" priority="1624">
      <formula>IF(RIGHT(TEXT(AU494,"0.#"),1)=".",TRUE,FALSE)</formula>
    </cfRule>
  </conditionalFormatting>
  <conditionalFormatting sqref="AU492">
    <cfRule type="expression" dxfId="2381" priority="1627">
      <formula>IF(RIGHT(TEXT(AU492,"0.#"),1)=".",FALSE,TRUE)</formula>
    </cfRule>
    <cfRule type="expression" dxfId="2380" priority="1628">
      <formula>IF(RIGHT(TEXT(AU492,"0.#"),1)=".",TRUE,FALSE)</formula>
    </cfRule>
  </conditionalFormatting>
  <conditionalFormatting sqref="AU493">
    <cfRule type="expression" dxfId="2379" priority="1625">
      <formula>IF(RIGHT(TEXT(AU493,"0.#"),1)=".",FALSE,TRUE)</formula>
    </cfRule>
    <cfRule type="expression" dxfId="2378" priority="1626">
      <formula>IF(RIGHT(TEXT(AU493,"0.#"),1)=".",TRUE,FALSE)</formula>
    </cfRule>
  </conditionalFormatting>
  <conditionalFormatting sqref="AU583">
    <cfRule type="expression" dxfId="2377" priority="1143">
      <formula>IF(RIGHT(TEXT(AU583,"0.#"),1)=".",FALSE,TRUE)</formula>
    </cfRule>
    <cfRule type="expression" dxfId="2376" priority="1144">
      <formula>IF(RIGHT(TEXT(AU583,"0.#"),1)=".",TRUE,FALSE)</formula>
    </cfRule>
  </conditionalFormatting>
  <conditionalFormatting sqref="AU582">
    <cfRule type="expression" dxfId="2375" priority="1145">
      <formula>IF(RIGHT(TEXT(AU582,"0.#"),1)=".",FALSE,TRUE)</formula>
    </cfRule>
    <cfRule type="expression" dxfId="2374" priority="1146">
      <formula>IF(RIGHT(TEXT(AU582,"0.#"),1)=".",TRUE,FALSE)</formula>
    </cfRule>
  </conditionalFormatting>
  <conditionalFormatting sqref="AE499">
    <cfRule type="expression" dxfId="2373" priority="1605">
      <formula>IF(RIGHT(TEXT(AE499,"0.#"),1)=".",FALSE,TRUE)</formula>
    </cfRule>
    <cfRule type="expression" dxfId="2372" priority="1606">
      <formula>IF(RIGHT(TEXT(AE499,"0.#"),1)=".",TRUE,FALSE)</formula>
    </cfRule>
  </conditionalFormatting>
  <conditionalFormatting sqref="AE497">
    <cfRule type="expression" dxfId="2371" priority="1609">
      <formula>IF(RIGHT(TEXT(AE497,"0.#"),1)=".",FALSE,TRUE)</formula>
    </cfRule>
    <cfRule type="expression" dxfId="2370" priority="1610">
      <formula>IF(RIGHT(TEXT(AE497,"0.#"),1)=".",TRUE,FALSE)</formula>
    </cfRule>
  </conditionalFormatting>
  <conditionalFormatting sqref="AE498">
    <cfRule type="expression" dxfId="2369" priority="1607">
      <formula>IF(RIGHT(TEXT(AE498,"0.#"),1)=".",FALSE,TRUE)</formula>
    </cfRule>
    <cfRule type="expression" dxfId="2368" priority="1608">
      <formula>IF(RIGHT(TEXT(AE498,"0.#"),1)=".",TRUE,FALSE)</formula>
    </cfRule>
  </conditionalFormatting>
  <conditionalFormatting sqref="AU499">
    <cfRule type="expression" dxfId="2367" priority="1593">
      <formula>IF(RIGHT(TEXT(AU499,"0.#"),1)=".",FALSE,TRUE)</formula>
    </cfRule>
    <cfRule type="expression" dxfId="2366" priority="1594">
      <formula>IF(RIGHT(TEXT(AU499,"0.#"),1)=".",TRUE,FALSE)</formula>
    </cfRule>
  </conditionalFormatting>
  <conditionalFormatting sqref="AU497">
    <cfRule type="expression" dxfId="2365" priority="1597">
      <formula>IF(RIGHT(TEXT(AU497,"0.#"),1)=".",FALSE,TRUE)</formula>
    </cfRule>
    <cfRule type="expression" dxfId="2364" priority="1598">
      <formula>IF(RIGHT(TEXT(AU497,"0.#"),1)=".",TRUE,FALSE)</formula>
    </cfRule>
  </conditionalFormatting>
  <conditionalFormatting sqref="AU498">
    <cfRule type="expression" dxfId="2363" priority="1595">
      <formula>IF(RIGHT(TEXT(AU498,"0.#"),1)=".",FALSE,TRUE)</formula>
    </cfRule>
    <cfRule type="expression" dxfId="2362" priority="1596">
      <formula>IF(RIGHT(TEXT(AU498,"0.#"),1)=".",TRUE,FALSE)</formula>
    </cfRule>
  </conditionalFormatting>
  <conditionalFormatting sqref="AQ497">
    <cfRule type="expression" dxfId="2361" priority="1581">
      <formula>IF(RIGHT(TEXT(AQ497,"0.#"),1)=".",FALSE,TRUE)</formula>
    </cfRule>
    <cfRule type="expression" dxfId="2360" priority="1582">
      <formula>IF(RIGHT(TEXT(AQ497,"0.#"),1)=".",TRUE,FALSE)</formula>
    </cfRule>
  </conditionalFormatting>
  <conditionalFormatting sqref="AQ498">
    <cfRule type="expression" dxfId="2359" priority="1585">
      <formula>IF(RIGHT(TEXT(AQ498,"0.#"),1)=".",FALSE,TRUE)</formula>
    </cfRule>
    <cfRule type="expression" dxfId="2358" priority="1586">
      <formula>IF(RIGHT(TEXT(AQ498,"0.#"),1)=".",TRUE,FALSE)</formula>
    </cfRule>
  </conditionalFormatting>
  <conditionalFormatting sqref="AQ499">
    <cfRule type="expression" dxfId="2357" priority="1583">
      <formula>IF(RIGHT(TEXT(AQ499,"0.#"),1)=".",FALSE,TRUE)</formula>
    </cfRule>
    <cfRule type="expression" dxfId="2356" priority="1584">
      <formula>IF(RIGHT(TEXT(AQ499,"0.#"),1)=".",TRUE,FALSE)</formula>
    </cfRule>
  </conditionalFormatting>
  <conditionalFormatting sqref="AE504">
    <cfRule type="expression" dxfId="2355" priority="1575">
      <formula>IF(RIGHT(TEXT(AE504,"0.#"),1)=".",FALSE,TRUE)</formula>
    </cfRule>
    <cfRule type="expression" dxfId="2354" priority="1576">
      <formula>IF(RIGHT(TEXT(AE504,"0.#"),1)=".",TRUE,FALSE)</formula>
    </cfRule>
  </conditionalFormatting>
  <conditionalFormatting sqref="AE502">
    <cfRule type="expression" dxfId="2353" priority="1579">
      <formula>IF(RIGHT(TEXT(AE502,"0.#"),1)=".",FALSE,TRUE)</formula>
    </cfRule>
    <cfRule type="expression" dxfId="2352" priority="1580">
      <formula>IF(RIGHT(TEXT(AE502,"0.#"),1)=".",TRUE,FALSE)</formula>
    </cfRule>
  </conditionalFormatting>
  <conditionalFormatting sqref="AE503">
    <cfRule type="expression" dxfId="2351" priority="1577">
      <formula>IF(RIGHT(TEXT(AE503,"0.#"),1)=".",FALSE,TRUE)</formula>
    </cfRule>
    <cfRule type="expression" dxfId="2350" priority="1578">
      <formula>IF(RIGHT(TEXT(AE503,"0.#"),1)=".",TRUE,FALSE)</formula>
    </cfRule>
  </conditionalFormatting>
  <conditionalFormatting sqref="AU504">
    <cfRule type="expression" dxfId="2349" priority="1563">
      <formula>IF(RIGHT(TEXT(AU504,"0.#"),1)=".",FALSE,TRUE)</formula>
    </cfRule>
    <cfRule type="expression" dxfId="2348" priority="1564">
      <formula>IF(RIGHT(TEXT(AU504,"0.#"),1)=".",TRUE,FALSE)</formula>
    </cfRule>
  </conditionalFormatting>
  <conditionalFormatting sqref="AU502">
    <cfRule type="expression" dxfId="2347" priority="1567">
      <formula>IF(RIGHT(TEXT(AU502,"0.#"),1)=".",FALSE,TRUE)</formula>
    </cfRule>
    <cfRule type="expression" dxfId="2346" priority="1568">
      <formula>IF(RIGHT(TEXT(AU502,"0.#"),1)=".",TRUE,FALSE)</formula>
    </cfRule>
  </conditionalFormatting>
  <conditionalFormatting sqref="AU503">
    <cfRule type="expression" dxfId="2345" priority="1565">
      <formula>IF(RIGHT(TEXT(AU503,"0.#"),1)=".",FALSE,TRUE)</formula>
    </cfRule>
    <cfRule type="expression" dxfId="2344" priority="1566">
      <formula>IF(RIGHT(TEXT(AU503,"0.#"),1)=".",TRUE,FALSE)</formula>
    </cfRule>
  </conditionalFormatting>
  <conditionalFormatting sqref="AQ502">
    <cfRule type="expression" dxfId="2343" priority="1551">
      <formula>IF(RIGHT(TEXT(AQ502,"0.#"),1)=".",FALSE,TRUE)</formula>
    </cfRule>
    <cfRule type="expression" dxfId="2342" priority="1552">
      <formula>IF(RIGHT(TEXT(AQ502,"0.#"),1)=".",TRUE,FALSE)</formula>
    </cfRule>
  </conditionalFormatting>
  <conditionalFormatting sqref="AQ503">
    <cfRule type="expression" dxfId="2341" priority="1555">
      <formula>IF(RIGHT(TEXT(AQ503,"0.#"),1)=".",FALSE,TRUE)</formula>
    </cfRule>
    <cfRule type="expression" dxfId="2340" priority="1556">
      <formula>IF(RIGHT(TEXT(AQ503,"0.#"),1)=".",TRUE,FALSE)</formula>
    </cfRule>
  </conditionalFormatting>
  <conditionalFormatting sqref="AQ504">
    <cfRule type="expression" dxfId="2339" priority="1553">
      <formula>IF(RIGHT(TEXT(AQ504,"0.#"),1)=".",FALSE,TRUE)</formula>
    </cfRule>
    <cfRule type="expression" dxfId="2338" priority="1554">
      <formula>IF(RIGHT(TEXT(AQ504,"0.#"),1)=".",TRUE,FALSE)</formula>
    </cfRule>
  </conditionalFormatting>
  <conditionalFormatting sqref="AE509">
    <cfRule type="expression" dxfId="2337" priority="1545">
      <formula>IF(RIGHT(TEXT(AE509,"0.#"),1)=".",FALSE,TRUE)</formula>
    </cfRule>
    <cfRule type="expression" dxfId="2336" priority="1546">
      <formula>IF(RIGHT(TEXT(AE509,"0.#"),1)=".",TRUE,FALSE)</formula>
    </cfRule>
  </conditionalFormatting>
  <conditionalFormatting sqref="AE507">
    <cfRule type="expression" dxfId="2335" priority="1549">
      <formula>IF(RIGHT(TEXT(AE507,"0.#"),1)=".",FALSE,TRUE)</formula>
    </cfRule>
    <cfRule type="expression" dxfId="2334" priority="1550">
      <formula>IF(RIGHT(TEXT(AE507,"0.#"),1)=".",TRUE,FALSE)</formula>
    </cfRule>
  </conditionalFormatting>
  <conditionalFormatting sqref="AE508">
    <cfRule type="expression" dxfId="2333" priority="1547">
      <formula>IF(RIGHT(TEXT(AE508,"0.#"),1)=".",FALSE,TRUE)</formula>
    </cfRule>
    <cfRule type="expression" dxfId="2332" priority="1548">
      <formula>IF(RIGHT(TEXT(AE508,"0.#"),1)=".",TRUE,FALSE)</formula>
    </cfRule>
  </conditionalFormatting>
  <conditionalFormatting sqref="AU509">
    <cfRule type="expression" dxfId="2331" priority="1533">
      <formula>IF(RIGHT(TEXT(AU509,"0.#"),1)=".",FALSE,TRUE)</formula>
    </cfRule>
    <cfRule type="expression" dxfId="2330" priority="1534">
      <formula>IF(RIGHT(TEXT(AU509,"0.#"),1)=".",TRUE,FALSE)</formula>
    </cfRule>
  </conditionalFormatting>
  <conditionalFormatting sqref="AU507">
    <cfRule type="expression" dxfId="2329" priority="1537">
      <formula>IF(RIGHT(TEXT(AU507,"0.#"),1)=".",FALSE,TRUE)</formula>
    </cfRule>
    <cfRule type="expression" dxfId="2328" priority="1538">
      <formula>IF(RIGHT(TEXT(AU507,"0.#"),1)=".",TRUE,FALSE)</formula>
    </cfRule>
  </conditionalFormatting>
  <conditionalFormatting sqref="AU508">
    <cfRule type="expression" dxfId="2327" priority="1535">
      <formula>IF(RIGHT(TEXT(AU508,"0.#"),1)=".",FALSE,TRUE)</formula>
    </cfRule>
    <cfRule type="expression" dxfId="2326" priority="1536">
      <formula>IF(RIGHT(TEXT(AU508,"0.#"),1)=".",TRUE,FALSE)</formula>
    </cfRule>
  </conditionalFormatting>
  <conditionalFormatting sqref="AQ507">
    <cfRule type="expression" dxfId="2325" priority="1521">
      <formula>IF(RIGHT(TEXT(AQ507,"0.#"),1)=".",FALSE,TRUE)</formula>
    </cfRule>
    <cfRule type="expression" dxfId="2324" priority="1522">
      <formula>IF(RIGHT(TEXT(AQ507,"0.#"),1)=".",TRUE,FALSE)</formula>
    </cfRule>
  </conditionalFormatting>
  <conditionalFormatting sqref="AQ508">
    <cfRule type="expression" dxfId="2323" priority="1525">
      <formula>IF(RIGHT(TEXT(AQ508,"0.#"),1)=".",FALSE,TRUE)</formula>
    </cfRule>
    <cfRule type="expression" dxfId="2322" priority="1526">
      <formula>IF(RIGHT(TEXT(AQ508,"0.#"),1)=".",TRUE,FALSE)</formula>
    </cfRule>
  </conditionalFormatting>
  <conditionalFormatting sqref="AQ509">
    <cfRule type="expression" dxfId="2321" priority="1523">
      <formula>IF(RIGHT(TEXT(AQ509,"0.#"),1)=".",FALSE,TRUE)</formula>
    </cfRule>
    <cfRule type="expression" dxfId="2320" priority="1524">
      <formula>IF(RIGHT(TEXT(AQ509,"0.#"),1)=".",TRUE,FALSE)</formula>
    </cfRule>
  </conditionalFormatting>
  <conditionalFormatting sqref="AE465">
    <cfRule type="expression" dxfId="2319" priority="1815">
      <formula>IF(RIGHT(TEXT(AE465,"0.#"),1)=".",FALSE,TRUE)</formula>
    </cfRule>
    <cfRule type="expression" dxfId="2318" priority="1816">
      <formula>IF(RIGHT(TEXT(AE465,"0.#"),1)=".",TRUE,FALSE)</formula>
    </cfRule>
  </conditionalFormatting>
  <conditionalFormatting sqref="AE463">
    <cfRule type="expression" dxfId="2317" priority="1819">
      <formula>IF(RIGHT(TEXT(AE463,"0.#"),1)=".",FALSE,TRUE)</formula>
    </cfRule>
    <cfRule type="expression" dxfId="2316" priority="1820">
      <formula>IF(RIGHT(TEXT(AE463,"0.#"),1)=".",TRUE,FALSE)</formula>
    </cfRule>
  </conditionalFormatting>
  <conditionalFormatting sqref="AE464">
    <cfRule type="expression" dxfId="2315" priority="1817">
      <formula>IF(RIGHT(TEXT(AE464,"0.#"),1)=".",FALSE,TRUE)</formula>
    </cfRule>
    <cfRule type="expression" dxfId="2314" priority="1818">
      <formula>IF(RIGHT(TEXT(AE464,"0.#"),1)=".",TRUE,FALSE)</formula>
    </cfRule>
  </conditionalFormatting>
  <conditionalFormatting sqref="AM465">
    <cfRule type="expression" dxfId="2313" priority="1809">
      <formula>IF(RIGHT(TEXT(AM465,"0.#"),1)=".",FALSE,TRUE)</formula>
    </cfRule>
    <cfRule type="expression" dxfId="2312" priority="1810">
      <formula>IF(RIGHT(TEXT(AM465,"0.#"),1)=".",TRUE,FALSE)</formula>
    </cfRule>
  </conditionalFormatting>
  <conditionalFormatting sqref="AM463">
    <cfRule type="expression" dxfId="2311" priority="1813">
      <formula>IF(RIGHT(TEXT(AM463,"0.#"),1)=".",FALSE,TRUE)</formula>
    </cfRule>
    <cfRule type="expression" dxfId="2310" priority="1814">
      <formula>IF(RIGHT(TEXT(AM463,"0.#"),1)=".",TRUE,FALSE)</formula>
    </cfRule>
  </conditionalFormatting>
  <conditionalFormatting sqref="AM464">
    <cfRule type="expression" dxfId="2309" priority="1811">
      <formula>IF(RIGHT(TEXT(AM464,"0.#"),1)=".",FALSE,TRUE)</formula>
    </cfRule>
    <cfRule type="expression" dxfId="2308" priority="1812">
      <formula>IF(RIGHT(TEXT(AM464,"0.#"),1)=".",TRUE,FALSE)</formula>
    </cfRule>
  </conditionalFormatting>
  <conditionalFormatting sqref="AU465">
    <cfRule type="expression" dxfId="2307" priority="1803">
      <formula>IF(RIGHT(TEXT(AU465,"0.#"),1)=".",FALSE,TRUE)</formula>
    </cfRule>
    <cfRule type="expression" dxfId="2306" priority="1804">
      <formula>IF(RIGHT(TEXT(AU465,"0.#"),1)=".",TRUE,FALSE)</formula>
    </cfRule>
  </conditionalFormatting>
  <conditionalFormatting sqref="AU463">
    <cfRule type="expression" dxfId="2305" priority="1807">
      <formula>IF(RIGHT(TEXT(AU463,"0.#"),1)=".",FALSE,TRUE)</formula>
    </cfRule>
    <cfRule type="expression" dxfId="2304" priority="1808">
      <formula>IF(RIGHT(TEXT(AU463,"0.#"),1)=".",TRUE,FALSE)</formula>
    </cfRule>
  </conditionalFormatting>
  <conditionalFormatting sqref="AU464">
    <cfRule type="expression" dxfId="2303" priority="1805">
      <formula>IF(RIGHT(TEXT(AU464,"0.#"),1)=".",FALSE,TRUE)</formula>
    </cfRule>
    <cfRule type="expression" dxfId="2302" priority="1806">
      <formula>IF(RIGHT(TEXT(AU464,"0.#"),1)=".",TRUE,FALSE)</formula>
    </cfRule>
  </conditionalFormatting>
  <conditionalFormatting sqref="AI465">
    <cfRule type="expression" dxfId="2301" priority="1797">
      <formula>IF(RIGHT(TEXT(AI465,"0.#"),1)=".",FALSE,TRUE)</formula>
    </cfRule>
    <cfRule type="expression" dxfId="2300" priority="1798">
      <formula>IF(RIGHT(TEXT(AI465,"0.#"),1)=".",TRUE,FALSE)</formula>
    </cfRule>
  </conditionalFormatting>
  <conditionalFormatting sqref="AI463">
    <cfRule type="expression" dxfId="2299" priority="1801">
      <formula>IF(RIGHT(TEXT(AI463,"0.#"),1)=".",FALSE,TRUE)</formula>
    </cfRule>
    <cfRule type="expression" dxfId="2298" priority="1802">
      <formula>IF(RIGHT(TEXT(AI463,"0.#"),1)=".",TRUE,FALSE)</formula>
    </cfRule>
  </conditionalFormatting>
  <conditionalFormatting sqref="AI464">
    <cfRule type="expression" dxfId="2297" priority="1799">
      <formula>IF(RIGHT(TEXT(AI464,"0.#"),1)=".",FALSE,TRUE)</formula>
    </cfRule>
    <cfRule type="expression" dxfId="2296" priority="1800">
      <formula>IF(RIGHT(TEXT(AI464,"0.#"),1)=".",TRUE,FALSE)</formula>
    </cfRule>
  </conditionalFormatting>
  <conditionalFormatting sqref="AQ463">
    <cfRule type="expression" dxfId="2295" priority="1791">
      <formula>IF(RIGHT(TEXT(AQ463,"0.#"),1)=".",FALSE,TRUE)</formula>
    </cfRule>
    <cfRule type="expression" dxfId="2294" priority="1792">
      <formula>IF(RIGHT(TEXT(AQ463,"0.#"),1)=".",TRUE,FALSE)</formula>
    </cfRule>
  </conditionalFormatting>
  <conditionalFormatting sqref="AQ464">
    <cfRule type="expression" dxfId="2293" priority="1795">
      <formula>IF(RIGHT(TEXT(AQ464,"0.#"),1)=".",FALSE,TRUE)</formula>
    </cfRule>
    <cfRule type="expression" dxfId="2292" priority="1796">
      <formula>IF(RIGHT(TEXT(AQ464,"0.#"),1)=".",TRUE,FALSE)</formula>
    </cfRule>
  </conditionalFormatting>
  <conditionalFormatting sqref="AQ465">
    <cfRule type="expression" dxfId="2291" priority="1793">
      <formula>IF(RIGHT(TEXT(AQ465,"0.#"),1)=".",FALSE,TRUE)</formula>
    </cfRule>
    <cfRule type="expression" dxfId="2290" priority="1794">
      <formula>IF(RIGHT(TEXT(AQ465,"0.#"),1)=".",TRUE,FALSE)</formula>
    </cfRule>
  </conditionalFormatting>
  <conditionalFormatting sqref="AE470">
    <cfRule type="expression" dxfId="2289" priority="1785">
      <formula>IF(RIGHT(TEXT(AE470,"0.#"),1)=".",FALSE,TRUE)</formula>
    </cfRule>
    <cfRule type="expression" dxfId="2288" priority="1786">
      <formula>IF(RIGHT(TEXT(AE470,"0.#"),1)=".",TRUE,FALSE)</formula>
    </cfRule>
  </conditionalFormatting>
  <conditionalFormatting sqref="AE468">
    <cfRule type="expression" dxfId="2287" priority="1789">
      <formula>IF(RIGHT(TEXT(AE468,"0.#"),1)=".",FALSE,TRUE)</formula>
    </cfRule>
    <cfRule type="expression" dxfId="2286" priority="1790">
      <formula>IF(RIGHT(TEXT(AE468,"0.#"),1)=".",TRUE,FALSE)</formula>
    </cfRule>
  </conditionalFormatting>
  <conditionalFormatting sqref="AE469">
    <cfRule type="expression" dxfId="2285" priority="1787">
      <formula>IF(RIGHT(TEXT(AE469,"0.#"),1)=".",FALSE,TRUE)</formula>
    </cfRule>
    <cfRule type="expression" dxfId="2284" priority="1788">
      <formula>IF(RIGHT(TEXT(AE469,"0.#"),1)=".",TRUE,FALSE)</formula>
    </cfRule>
  </conditionalFormatting>
  <conditionalFormatting sqref="AM470">
    <cfRule type="expression" dxfId="2283" priority="1779">
      <formula>IF(RIGHT(TEXT(AM470,"0.#"),1)=".",FALSE,TRUE)</formula>
    </cfRule>
    <cfRule type="expression" dxfId="2282" priority="1780">
      <formula>IF(RIGHT(TEXT(AM470,"0.#"),1)=".",TRUE,FALSE)</formula>
    </cfRule>
  </conditionalFormatting>
  <conditionalFormatting sqref="AM468">
    <cfRule type="expression" dxfId="2281" priority="1783">
      <formula>IF(RIGHT(TEXT(AM468,"0.#"),1)=".",FALSE,TRUE)</formula>
    </cfRule>
    <cfRule type="expression" dxfId="2280" priority="1784">
      <formula>IF(RIGHT(TEXT(AM468,"0.#"),1)=".",TRUE,FALSE)</formula>
    </cfRule>
  </conditionalFormatting>
  <conditionalFormatting sqref="AM469">
    <cfRule type="expression" dxfId="2279" priority="1781">
      <formula>IF(RIGHT(TEXT(AM469,"0.#"),1)=".",FALSE,TRUE)</formula>
    </cfRule>
    <cfRule type="expression" dxfId="2278" priority="1782">
      <formula>IF(RIGHT(TEXT(AM469,"0.#"),1)=".",TRUE,FALSE)</formula>
    </cfRule>
  </conditionalFormatting>
  <conditionalFormatting sqref="AU470">
    <cfRule type="expression" dxfId="2277" priority="1773">
      <formula>IF(RIGHT(TEXT(AU470,"0.#"),1)=".",FALSE,TRUE)</formula>
    </cfRule>
    <cfRule type="expression" dxfId="2276" priority="1774">
      <formula>IF(RIGHT(TEXT(AU470,"0.#"),1)=".",TRUE,FALSE)</formula>
    </cfRule>
  </conditionalFormatting>
  <conditionalFormatting sqref="AU468">
    <cfRule type="expression" dxfId="2275" priority="1777">
      <formula>IF(RIGHT(TEXT(AU468,"0.#"),1)=".",FALSE,TRUE)</formula>
    </cfRule>
    <cfRule type="expression" dxfId="2274" priority="1778">
      <formula>IF(RIGHT(TEXT(AU468,"0.#"),1)=".",TRUE,FALSE)</formula>
    </cfRule>
  </conditionalFormatting>
  <conditionalFormatting sqref="AU469">
    <cfRule type="expression" dxfId="2273" priority="1775">
      <formula>IF(RIGHT(TEXT(AU469,"0.#"),1)=".",FALSE,TRUE)</formula>
    </cfRule>
    <cfRule type="expression" dxfId="2272" priority="1776">
      <formula>IF(RIGHT(TEXT(AU469,"0.#"),1)=".",TRUE,FALSE)</formula>
    </cfRule>
  </conditionalFormatting>
  <conditionalFormatting sqref="AI470">
    <cfRule type="expression" dxfId="2271" priority="1767">
      <formula>IF(RIGHT(TEXT(AI470,"0.#"),1)=".",FALSE,TRUE)</formula>
    </cfRule>
    <cfRule type="expression" dxfId="2270" priority="1768">
      <formula>IF(RIGHT(TEXT(AI470,"0.#"),1)=".",TRUE,FALSE)</formula>
    </cfRule>
  </conditionalFormatting>
  <conditionalFormatting sqref="AI468">
    <cfRule type="expression" dxfId="2269" priority="1771">
      <formula>IF(RIGHT(TEXT(AI468,"0.#"),1)=".",FALSE,TRUE)</formula>
    </cfRule>
    <cfRule type="expression" dxfId="2268" priority="1772">
      <formula>IF(RIGHT(TEXT(AI468,"0.#"),1)=".",TRUE,FALSE)</formula>
    </cfRule>
  </conditionalFormatting>
  <conditionalFormatting sqref="AI469">
    <cfRule type="expression" dxfId="2267" priority="1769">
      <formula>IF(RIGHT(TEXT(AI469,"0.#"),1)=".",FALSE,TRUE)</formula>
    </cfRule>
    <cfRule type="expression" dxfId="2266" priority="1770">
      <formula>IF(RIGHT(TEXT(AI469,"0.#"),1)=".",TRUE,FALSE)</formula>
    </cfRule>
  </conditionalFormatting>
  <conditionalFormatting sqref="AQ468">
    <cfRule type="expression" dxfId="2265" priority="1761">
      <formula>IF(RIGHT(TEXT(AQ468,"0.#"),1)=".",FALSE,TRUE)</formula>
    </cfRule>
    <cfRule type="expression" dxfId="2264" priority="1762">
      <formula>IF(RIGHT(TEXT(AQ468,"0.#"),1)=".",TRUE,FALSE)</formula>
    </cfRule>
  </conditionalFormatting>
  <conditionalFormatting sqref="AQ469">
    <cfRule type="expression" dxfId="2263" priority="1765">
      <formula>IF(RIGHT(TEXT(AQ469,"0.#"),1)=".",FALSE,TRUE)</formula>
    </cfRule>
    <cfRule type="expression" dxfId="2262" priority="1766">
      <formula>IF(RIGHT(TEXT(AQ469,"0.#"),1)=".",TRUE,FALSE)</formula>
    </cfRule>
  </conditionalFormatting>
  <conditionalFormatting sqref="AQ470">
    <cfRule type="expression" dxfId="2261" priority="1763">
      <formula>IF(RIGHT(TEXT(AQ470,"0.#"),1)=".",FALSE,TRUE)</formula>
    </cfRule>
    <cfRule type="expression" dxfId="2260" priority="1764">
      <formula>IF(RIGHT(TEXT(AQ470,"0.#"),1)=".",TRUE,FALSE)</formula>
    </cfRule>
  </conditionalFormatting>
  <conditionalFormatting sqref="AE475">
    <cfRule type="expression" dxfId="2259" priority="1755">
      <formula>IF(RIGHT(TEXT(AE475,"0.#"),1)=".",FALSE,TRUE)</formula>
    </cfRule>
    <cfRule type="expression" dxfId="2258" priority="1756">
      <formula>IF(RIGHT(TEXT(AE475,"0.#"),1)=".",TRUE,FALSE)</formula>
    </cfRule>
  </conditionalFormatting>
  <conditionalFormatting sqref="AE473">
    <cfRule type="expression" dxfId="2257" priority="1759">
      <formula>IF(RIGHT(TEXT(AE473,"0.#"),1)=".",FALSE,TRUE)</formula>
    </cfRule>
    <cfRule type="expression" dxfId="2256" priority="1760">
      <formula>IF(RIGHT(TEXT(AE473,"0.#"),1)=".",TRUE,FALSE)</formula>
    </cfRule>
  </conditionalFormatting>
  <conditionalFormatting sqref="AE474">
    <cfRule type="expression" dxfId="2255" priority="1757">
      <formula>IF(RIGHT(TEXT(AE474,"0.#"),1)=".",FALSE,TRUE)</formula>
    </cfRule>
    <cfRule type="expression" dxfId="2254" priority="1758">
      <formula>IF(RIGHT(TEXT(AE474,"0.#"),1)=".",TRUE,FALSE)</formula>
    </cfRule>
  </conditionalFormatting>
  <conditionalFormatting sqref="AM475">
    <cfRule type="expression" dxfId="2253" priority="1749">
      <formula>IF(RIGHT(TEXT(AM475,"0.#"),1)=".",FALSE,TRUE)</formula>
    </cfRule>
    <cfRule type="expression" dxfId="2252" priority="1750">
      <formula>IF(RIGHT(TEXT(AM475,"0.#"),1)=".",TRUE,FALSE)</formula>
    </cfRule>
  </conditionalFormatting>
  <conditionalFormatting sqref="AM473">
    <cfRule type="expression" dxfId="2251" priority="1753">
      <formula>IF(RIGHT(TEXT(AM473,"0.#"),1)=".",FALSE,TRUE)</formula>
    </cfRule>
    <cfRule type="expression" dxfId="2250" priority="1754">
      <formula>IF(RIGHT(TEXT(AM473,"0.#"),1)=".",TRUE,FALSE)</formula>
    </cfRule>
  </conditionalFormatting>
  <conditionalFormatting sqref="AM474">
    <cfRule type="expression" dxfId="2249" priority="1751">
      <formula>IF(RIGHT(TEXT(AM474,"0.#"),1)=".",FALSE,TRUE)</formula>
    </cfRule>
    <cfRule type="expression" dxfId="2248" priority="1752">
      <formula>IF(RIGHT(TEXT(AM474,"0.#"),1)=".",TRUE,FALSE)</formula>
    </cfRule>
  </conditionalFormatting>
  <conditionalFormatting sqref="AU475">
    <cfRule type="expression" dxfId="2247" priority="1743">
      <formula>IF(RIGHT(TEXT(AU475,"0.#"),1)=".",FALSE,TRUE)</formula>
    </cfRule>
    <cfRule type="expression" dxfId="2246" priority="1744">
      <formula>IF(RIGHT(TEXT(AU475,"0.#"),1)=".",TRUE,FALSE)</formula>
    </cfRule>
  </conditionalFormatting>
  <conditionalFormatting sqref="AU473">
    <cfRule type="expression" dxfId="2245" priority="1747">
      <formula>IF(RIGHT(TEXT(AU473,"0.#"),1)=".",FALSE,TRUE)</formula>
    </cfRule>
    <cfRule type="expression" dxfId="2244" priority="1748">
      <formula>IF(RIGHT(TEXT(AU473,"0.#"),1)=".",TRUE,FALSE)</formula>
    </cfRule>
  </conditionalFormatting>
  <conditionalFormatting sqref="AU474">
    <cfRule type="expression" dxfId="2243" priority="1745">
      <formula>IF(RIGHT(TEXT(AU474,"0.#"),1)=".",FALSE,TRUE)</formula>
    </cfRule>
    <cfRule type="expression" dxfId="2242" priority="1746">
      <formula>IF(RIGHT(TEXT(AU474,"0.#"),1)=".",TRUE,FALSE)</formula>
    </cfRule>
  </conditionalFormatting>
  <conditionalFormatting sqref="AI475">
    <cfRule type="expression" dxfId="2241" priority="1737">
      <formula>IF(RIGHT(TEXT(AI475,"0.#"),1)=".",FALSE,TRUE)</formula>
    </cfRule>
    <cfRule type="expression" dxfId="2240" priority="1738">
      <formula>IF(RIGHT(TEXT(AI475,"0.#"),1)=".",TRUE,FALSE)</formula>
    </cfRule>
  </conditionalFormatting>
  <conditionalFormatting sqref="AI473">
    <cfRule type="expression" dxfId="2239" priority="1741">
      <formula>IF(RIGHT(TEXT(AI473,"0.#"),1)=".",FALSE,TRUE)</formula>
    </cfRule>
    <cfRule type="expression" dxfId="2238" priority="1742">
      <formula>IF(RIGHT(TEXT(AI473,"0.#"),1)=".",TRUE,FALSE)</formula>
    </cfRule>
  </conditionalFormatting>
  <conditionalFormatting sqref="AI474">
    <cfRule type="expression" dxfId="2237" priority="1739">
      <formula>IF(RIGHT(TEXT(AI474,"0.#"),1)=".",FALSE,TRUE)</formula>
    </cfRule>
    <cfRule type="expression" dxfId="2236" priority="1740">
      <formula>IF(RIGHT(TEXT(AI474,"0.#"),1)=".",TRUE,FALSE)</formula>
    </cfRule>
  </conditionalFormatting>
  <conditionalFormatting sqref="AQ473">
    <cfRule type="expression" dxfId="2235" priority="1731">
      <formula>IF(RIGHT(TEXT(AQ473,"0.#"),1)=".",FALSE,TRUE)</formula>
    </cfRule>
    <cfRule type="expression" dxfId="2234" priority="1732">
      <formula>IF(RIGHT(TEXT(AQ473,"0.#"),1)=".",TRUE,FALSE)</formula>
    </cfRule>
  </conditionalFormatting>
  <conditionalFormatting sqref="AQ474">
    <cfRule type="expression" dxfId="2233" priority="1735">
      <formula>IF(RIGHT(TEXT(AQ474,"0.#"),1)=".",FALSE,TRUE)</formula>
    </cfRule>
    <cfRule type="expression" dxfId="2232" priority="1736">
      <formula>IF(RIGHT(TEXT(AQ474,"0.#"),1)=".",TRUE,FALSE)</formula>
    </cfRule>
  </conditionalFormatting>
  <conditionalFormatting sqref="AQ475">
    <cfRule type="expression" dxfId="2231" priority="1733">
      <formula>IF(RIGHT(TEXT(AQ475,"0.#"),1)=".",FALSE,TRUE)</formula>
    </cfRule>
    <cfRule type="expression" dxfId="2230" priority="1734">
      <formula>IF(RIGHT(TEXT(AQ475,"0.#"),1)=".",TRUE,FALSE)</formula>
    </cfRule>
  </conditionalFormatting>
  <conditionalFormatting sqref="AE480">
    <cfRule type="expression" dxfId="2229" priority="1725">
      <formula>IF(RIGHT(TEXT(AE480,"0.#"),1)=".",FALSE,TRUE)</formula>
    </cfRule>
    <cfRule type="expression" dxfId="2228" priority="1726">
      <formula>IF(RIGHT(TEXT(AE480,"0.#"),1)=".",TRUE,FALSE)</formula>
    </cfRule>
  </conditionalFormatting>
  <conditionalFormatting sqref="AE478">
    <cfRule type="expression" dxfId="2227" priority="1729">
      <formula>IF(RIGHT(TEXT(AE478,"0.#"),1)=".",FALSE,TRUE)</formula>
    </cfRule>
    <cfRule type="expression" dxfId="2226" priority="1730">
      <formula>IF(RIGHT(TEXT(AE478,"0.#"),1)=".",TRUE,FALSE)</formula>
    </cfRule>
  </conditionalFormatting>
  <conditionalFormatting sqref="AE479">
    <cfRule type="expression" dxfId="2225" priority="1727">
      <formula>IF(RIGHT(TEXT(AE479,"0.#"),1)=".",FALSE,TRUE)</formula>
    </cfRule>
    <cfRule type="expression" dxfId="2224" priority="1728">
      <formula>IF(RIGHT(TEXT(AE479,"0.#"),1)=".",TRUE,FALSE)</formula>
    </cfRule>
  </conditionalFormatting>
  <conditionalFormatting sqref="AM480">
    <cfRule type="expression" dxfId="2223" priority="1719">
      <formula>IF(RIGHT(TEXT(AM480,"0.#"),1)=".",FALSE,TRUE)</formula>
    </cfRule>
    <cfRule type="expression" dxfId="2222" priority="1720">
      <formula>IF(RIGHT(TEXT(AM480,"0.#"),1)=".",TRUE,FALSE)</formula>
    </cfRule>
  </conditionalFormatting>
  <conditionalFormatting sqref="AM478">
    <cfRule type="expression" dxfId="2221" priority="1723">
      <formula>IF(RIGHT(TEXT(AM478,"0.#"),1)=".",FALSE,TRUE)</formula>
    </cfRule>
    <cfRule type="expression" dxfId="2220" priority="1724">
      <formula>IF(RIGHT(TEXT(AM478,"0.#"),1)=".",TRUE,FALSE)</formula>
    </cfRule>
  </conditionalFormatting>
  <conditionalFormatting sqref="AM479">
    <cfRule type="expression" dxfId="2219" priority="1721">
      <formula>IF(RIGHT(TEXT(AM479,"0.#"),1)=".",FALSE,TRUE)</formula>
    </cfRule>
    <cfRule type="expression" dxfId="2218" priority="1722">
      <formula>IF(RIGHT(TEXT(AM479,"0.#"),1)=".",TRUE,FALSE)</formula>
    </cfRule>
  </conditionalFormatting>
  <conditionalFormatting sqref="AU480">
    <cfRule type="expression" dxfId="2217" priority="1713">
      <formula>IF(RIGHT(TEXT(AU480,"0.#"),1)=".",FALSE,TRUE)</formula>
    </cfRule>
    <cfRule type="expression" dxfId="2216" priority="1714">
      <formula>IF(RIGHT(TEXT(AU480,"0.#"),1)=".",TRUE,FALSE)</formula>
    </cfRule>
  </conditionalFormatting>
  <conditionalFormatting sqref="AU478">
    <cfRule type="expression" dxfId="2215" priority="1717">
      <formula>IF(RIGHT(TEXT(AU478,"0.#"),1)=".",FALSE,TRUE)</formula>
    </cfRule>
    <cfRule type="expression" dxfId="2214" priority="1718">
      <formula>IF(RIGHT(TEXT(AU478,"0.#"),1)=".",TRUE,FALSE)</formula>
    </cfRule>
  </conditionalFormatting>
  <conditionalFormatting sqref="AU479">
    <cfRule type="expression" dxfId="2213" priority="1715">
      <formula>IF(RIGHT(TEXT(AU479,"0.#"),1)=".",FALSE,TRUE)</formula>
    </cfRule>
    <cfRule type="expression" dxfId="2212" priority="1716">
      <formula>IF(RIGHT(TEXT(AU479,"0.#"),1)=".",TRUE,FALSE)</formula>
    </cfRule>
  </conditionalFormatting>
  <conditionalFormatting sqref="AI480">
    <cfRule type="expression" dxfId="2211" priority="1707">
      <formula>IF(RIGHT(TEXT(AI480,"0.#"),1)=".",FALSE,TRUE)</formula>
    </cfRule>
    <cfRule type="expression" dxfId="2210" priority="1708">
      <formula>IF(RIGHT(TEXT(AI480,"0.#"),1)=".",TRUE,FALSE)</formula>
    </cfRule>
  </conditionalFormatting>
  <conditionalFormatting sqref="AI478">
    <cfRule type="expression" dxfId="2209" priority="1711">
      <formula>IF(RIGHT(TEXT(AI478,"0.#"),1)=".",FALSE,TRUE)</formula>
    </cfRule>
    <cfRule type="expression" dxfId="2208" priority="1712">
      <formula>IF(RIGHT(TEXT(AI478,"0.#"),1)=".",TRUE,FALSE)</formula>
    </cfRule>
  </conditionalFormatting>
  <conditionalFormatting sqref="AI479">
    <cfRule type="expression" dxfId="2207" priority="1709">
      <formula>IF(RIGHT(TEXT(AI479,"0.#"),1)=".",FALSE,TRUE)</formula>
    </cfRule>
    <cfRule type="expression" dxfId="2206" priority="1710">
      <formula>IF(RIGHT(TEXT(AI479,"0.#"),1)=".",TRUE,FALSE)</formula>
    </cfRule>
  </conditionalFormatting>
  <conditionalFormatting sqref="AQ478">
    <cfRule type="expression" dxfId="2205" priority="1701">
      <formula>IF(RIGHT(TEXT(AQ478,"0.#"),1)=".",FALSE,TRUE)</formula>
    </cfRule>
    <cfRule type="expression" dxfId="2204" priority="1702">
      <formula>IF(RIGHT(TEXT(AQ478,"0.#"),1)=".",TRUE,FALSE)</formula>
    </cfRule>
  </conditionalFormatting>
  <conditionalFormatting sqref="AQ479">
    <cfRule type="expression" dxfId="2203" priority="1705">
      <formula>IF(RIGHT(TEXT(AQ479,"0.#"),1)=".",FALSE,TRUE)</formula>
    </cfRule>
    <cfRule type="expression" dxfId="2202" priority="1706">
      <formula>IF(RIGHT(TEXT(AQ479,"0.#"),1)=".",TRUE,FALSE)</formula>
    </cfRule>
  </conditionalFormatting>
  <conditionalFormatting sqref="AQ480">
    <cfRule type="expression" dxfId="2201" priority="1703">
      <formula>IF(RIGHT(TEXT(AQ480,"0.#"),1)=".",FALSE,TRUE)</formula>
    </cfRule>
    <cfRule type="expression" dxfId="2200" priority="1704">
      <formula>IF(RIGHT(TEXT(AQ480,"0.#"),1)=".",TRUE,FALSE)</formula>
    </cfRule>
  </conditionalFormatting>
  <conditionalFormatting sqref="AM47">
    <cfRule type="expression" dxfId="2199" priority="1995">
      <formula>IF(RIGHT(TEXT(AM47,"0.#"),1)=".",FALSE,TRUE)</formula>
    </cfRule>
    <cfRule type="expression" dxfId="2198" priority="1996">
      <formula>IF(RIGHT(TEXT(AM47,"0.#"),1)=".",TRUE,FALSE)</formula>
    </cfRule>
  </conditionalFormatting>
  <conditionalFormatting sqref="AI46">
    <cfRule type="expression" dxfId="2197" priority="1999">
      <formula>IF(RIGHT(TEXT(AI46,"0.#"),1)=".",FALSE,TRUE)</formula>
    </cfRule>
    <cfRule type="expression" dxfId="2196" priority="2000">
      <formula>IF(RIGHT(TEXT(AI46,"0.#"),1)=".",TRUE,FALSE)</formula>
    </cfRule>
  </conditionalFormatting>
  <conditionalFormatting sqref="AM46">
    <cfRule type="expression" dxfId="2195" priority="1997">
      <formula>IF(RIGHT(TEXT(AM46,"0.#"),1)=".",FALSE,TRUE)</formula>
    </cfRule>
    <cfRule type="expression" dxfId="2194" priority="1998">
      <formula>IF(RIGHT(TEXT(AM46,"0.#"),1)=".",TRUE,FALSE)</formula>
    </cfRule>
  </conditionalFormatting>
  <conditionalFormatting sqref="AU46:AU48">
    <cfRule type="expression" dxfId="2193" priority="1989">
      <formula>IF(RIGHT(TEXT(AU46,"0.#"),1)=".",FALSE,TRUE)</formula>
    </cfRule>
    <cfRule type="expression" dxfId="2192" priority="1990">
      <formula>IF(RIGHT(TEXT(AU46,"0.#"),1)=".",TRUE,FALSE)</formula>
    </cfRule>
  </conditionalFormatting>
  <conditionalFormatting sqref="AM48">
    <cfRule type="expression" dxfId="2191" priority="1993">
      <formula>IF(RIGHT(TEXT(AM48,"0.#"),1)=".",FALSE,TRUE)</formula>
    </cfRule>
    <cfRule type="expression" dxfId="2190" priority="1994">
      <formula>IF(RIGHT(TEXT(AM48,"0.#"),1)=".",TRUE,FALSE)</formula>
    </cfRule>
  </conditionalFormatting>
  <conditionalFormatting sqref="AQ46:AQ48">
    <cfRule type="expression" dxfId="2189" priority="1991">
      <formula>IF(RIGHT(TEXT(AQ46,"0.#"),1)=".",FALSE,TRUE)</formula>
    </cfRule>
    <cfRule type="expression" dxfId="2188" priority="1992">
      <formula>IF(RIGHT(TEXT(AQ46,"0.#"),1)=".",TRUE,FALSE)</formula>
    </cfRule>
  </conditionalFormatting>
  <conditionalFormatting sqref="AE146:AE147 AI146:AI147 AM146:AM147 AQ146:AQ147 AU146:AU147">
    <cfRule type="expression" dxfId="2187" priority="1983">
      <formula>IF(RIGHT(TEXT(AE146,"0.#"),1)=".",FALSE,TRUE)</formula>
    </cfRule>
    <cfRule type="expression" dxfId="2186" priority="1984">
      <formula>IF(RIGHT(TEXT(AE146,"0.#"),1)=".",TRUE,FALSE)</formula>
    </cfRule>
  </conditionalFormatting>
  <conditionalFormatting sqref="AE138:AE139 AI138:AI139 AM138:AM139 AQ138:AQ139 AU138:AU139">
    <cfRule type="expression" dxfId="2185" priority="1987">
      <formula>IF(RIGHT(TEXT(AE138,"0.#"),1)=".",FALSE,TRUE)</formula>
    </cfRule>
    <cfRule type="expression" dxfId="2184" priority="1988">
      <formula>IF(RIGHT(TEXT(AE138,"0.#"),1)=".",TRUE,FALSE)</formula>
    </cfRule>
  </conditionalFormatting>
  <conditionalFormatting sqref="AE142:AE143 AI142:AI143 AM142:AM143 AQ142:AQ143 AU142:AU143">
    <cfRule type="expression" dxfId="2183" priority="1985">
      <formula>IF(RIGHT(TEXT(AE142,"0.#"),1)=".",FALSE,TRUE)</formula>
    </cfRule>
    <cfRule type="expression" dxfId="2182" priority="1986">
      <formula>IF(RIGHT(TEXT(AE142,"0.#"),1)=".",TRUE,FALSE)</formula>
    </cfRule>
  </conditionalFormatting>
  <conditionalFormatting sqref="AE198:AE199 AI198:AI199 AM198:AM199 AQ198:AQ199 AU198:AU199">
    <cfRule type="expression" dxfId="2181" priority="1977">
      <formula>IF(RIGHT(TEXT(AE198,"0.#"),1)=".",FALSE,TRUE)</formula>
    </cfRule>
    <cfRule type="expression" dxfId="2180" priority="1978">
      <formula>IF(RIGHT(TEXT(AE198,"0.#"),1)=".",TRUE,FALSE)</formula>
    </cfRule>
  </conditionalFormatting>
  <conditionalFormatting sqref="AE150:AE151 AI150:AI151 AM150:AM151 AQ150:AQ151 AU150:AU151">
    <cfRule type="expression" dxfId="2179" priority="1981">
      <formula>IF(RIGHT(TEXT(AE150,"0.#"),1)=".",FALSE,TRUE)</formula>
    </cfRule>
    <cfRule type="expression" dxfId="2178" priority="1982">
      <formula>IF(RIGHT(TEXT(AE150,"0.#"),1)=".",TRUE,FALSE)</formula>
    </cfRule>
  </conditionalFormatting>
  <conditionalFormatting sqref="AE194:AE195 AI194:AI195 AM194:AM195 AQ194:AQ195 AU194:AU195">
    <cfRule type="expression" dxfId="2177" priority="1979">
      <formula>IF(RIGHT(TEXT(AE194,"0.#"),1)=".",FALSE,TRUE)</formula>
    </cfRule>
    <cfRule type="expression" dxfId="2176" priority="1980">
      <formula>IF(RIGHT(TEXT(AE194,"0.#"),1)=".",TRUE,FALSE)</formula>
    </cfRule>
  </conditionalFormatting>
  <conditionalFormatting sqref="AE210:AE211 AI210:AI211 AM210:AM211 AQ210:AQ211 AU210:AU211">
    <cfRule type="expression" dxfId="2175" priority="1971">
      <formula>IF(RIGHT(TEXT(AE210,"0.#"),1)=".",FALSE,TRUE)</formula>
    </cfRule>
    <cfRule type="expression" dxfId="2174" priority="1972">
      <formula>IF(RIGHT(TEXT(AE210,"0.#"),1)=".",TRUE,FALSE)</formula>
    </cfRule>
  </conditionalFormatting>
  <conditionalFormatting sqref="AE202:AE203 AI202:AI203 AM202:AM203 AQ202:AQ203 AU202:AU203">
    <cfRule type="expression" dxfId="2173" priority="1975">
      <formula>IF(RIGHT(TEXT(AE202,"0.#"),1)=".",FALSE,TRUE)</formula>
    </cfRule>
    <cfRule type="expression" dxfId="2172" priority="1976">
      <formula>IF(RIGHT(TEXT(AE202,"0.#"),1)=".",TRUE,FALSE)</formula>
    </cfRule>
  </conditionalFormatting>
  <conditionalFormatting sqref="AE206:AE207 AI206:AI207 AM206:AM207 AQ206:AQ207 AU206:AU207">
    <cfRule type="expression" dxfId="2171" priority="1973">
      <formula>IF(RIGHT(TEXT(AE206,"0.#"),1)=".",FALSE,TRUE)</formula>
    </cfRule>
    <cfRule type="expression" dxfId="2170" priority="1974">
      <formula>IF(RIGHT(TEXT(AE206,"0.#"),1)=".",TRUE,FALSE)</formula>
    </cfRule>
  </conditionalFormatting>
  <conditionalFormatting sqref="AE262:AE263 AI262:AI263 AM262:AM263 AQ262:AQ263 AU262:AU263">
    <cfRule type="expression" dxfId="2169" priority="1965">
      <formula>IF(RIGHT(TEXT(AE262,"0.#"),1)=".",FALSE,TRUE)</formula>
    </cfRule>
    <cfRule type="expression" dxfId="2168" priority="1966">
      <formula>IF(RIGHT(TEXT(AE262,"0.#"),1)=".",TRUE,FALSE)</formula>
    </cfRule>
  </conditionalFormatting>
  <conditionalFormatting sqref="AE254:AE255 AI254:AI255 AM254:AM255 AQ254:AQ255 AU254:AU255">
    <cfRule type="expression" dxfId="2167" priority="1969">
      <formula>IF(RIGHT(TEXT(AE254,"0.#"),1)=".",FALSE,TRUE)</formula>
    </cfRule>
    <cfRule type="expression" dxfId="2166" priority="1970">
      <formula>IF(RIGHT(TEXT(AE254,"0.#"),1)=".",TRUE,FALSE)</formula>
    </cfRule>
  </conditionalFormatting>
  <conditionalFormatting sqref="AE258:AE259 AI258:AI259 AM258:AM259 AQ258:AQ259 AU258:AU259">
    <cfRule type="expression" dxfId="2165" priority="1967">
      <formula>IF(RIGHT(TEXT(AE258,"0.#"),1)=".",FALSE,TRUE)</formula>
    </cfRule>
    <cfRule type="expression" dxfId="2164" priority="1968">
      <formula>IF(RIGHT(TEXT(AE258,"0.#"),1)=".",TRUE,FALSE)</formula>
    </cfRule>
  </conditionalFormatting>
  <conditionalFormatting sqref="AE314:AE315 AI314:AI315 AM314:AM315 AQ314:AQ315 AU314:AU315">
    <cfRule type="expression" dxfId="2163" priority="1959">
      <formula>IF(RIGHT(TEXT(AE314,"0.#"),1)=".",FALSE,TRUE)</formula>
    </cfRule>
    <cfRule type="expression" dxfId="2162" priority="1960">
      <formula>IF(RIGHT(TEXT(AE314,"0.#"),1)=".",TRUE,FALSE)</formula>
    </cfRule>
  </conditionalFormatting>
  <conditionalFormatting sqref="AE266:AE267 AI266:AI267 AM266:AM267 AQ266:AQ267 AU266:AU267">
    <cfRule type="expression" dxfId="2161" priority="1963">
      <formula>IF(RIGHT(TEXT(AE266,"0.#"),1)=".",FALSE,TRUE)</formula>
    </cfRule>
    <cfRule type="expression" dxfId="2160" priority="1964">
      <formula>IF(RIGHT(TEXT(AE266,"0.#"),1)=".",TRUE,FALSE)</formula>
    </cfRule>
  </conditionalFormatting>
  <conditionalFormatting sqref="AE270:AE271 AI270:AI271 AM270:AM271 AQ270:AQ271 AU270:AU271">
    <cfRule type="expression" dxfId="2159" priority="1961">
      <formula>IF(RIGHT(TEXT(AE270,"0.#"),1)=".",FALSE,TRUE)</formula>
    </cfRule>
    <cfRule type="expression" dxfId="2158" priority="1962">
      <formula>IF(RIGHT(TEXT(AE270,"0.#"),1)=".",TRUE,FALSE)</formula>
    </cfRule>
  </conditionalFormatting>
  <conditionalFormatting sqref="AE326:AE327 AI326:AI327 AM326:AM327 AQ326:AQ327 AU326:AU327">
    <cfRule type="expression" dxfId="2157" priority="1953">
      <formula>IF(RIGHT(TEXT(AE326,"0.#"),1)=".",FALSE,TRUE)</formula>
    </cfRule>
    <cfRule type="expression" dxfId="2156" priority="1954">
      <formula>IF(RIGHT(TEXT(AE326,"0.#"),1)=".",TRUE,FALSE)</formula>
    </cfRule>
  </conditionalFormatting>
  <conditionalFormatting sqref="AE318:AE319 AI318:AI319 AM318:AM319 AQ318:AQ319 AU318:AU319">
    <cfRule type="expression" dxfId="2155" priority="1957">
      <formula>IF(RIGHT(TEXT(AE318,"0.#"),1)=".",FALSE,TRUE)</formula>
    </cfRule>
    <cfRule type="expression" dxfId="2154" priority="1958">
      <formula>IF(RIGHT(TEXT(AE318,"0.#"),1)=".",TRUE,FALSE)</formula>
    </cfRule>
  </conditionalFormatting>
  <conditionalFormatting sqref="AE322:AE323 AI322:AI323 AM322:AM323 AQ322:AQ323 AU322:AU323">
    <cfRule type="expression" dxfId="2153" priority="1955">
      <formula>IF(RIGHT(TEXT(AE322,"0.#"),1)=".",FALSE,TRUE)</formula>
    </cfRule>
    <cfRule type="expression" dxfId="2152" priority="1956">
      <formula>IF(RIGHT(TEXT(AE322,"0.#"),1)=".",TRUE,FALSE)</formula>
    </cfRule>
  </conditionalFormatting>
  <conditionalFormatting sqref="AE378:AE379 AI378:AI379 AM378:AM379 AQ378:AQ379 AU378:AU379">
    <cfRule type="expression" dxfId="2151" priority="1947">
      <formula>IF(RIGHT(TEXT(AE378,"0.#"),1)=".",FALSE,TRUE)</formula>
    </cfRule>
    <cfRule type="expression" dxfId="2150" priority="1948">
      <formula>IF(RIGHT(TEXT(AE378,"0.#"),1)=".",TRUE,FALSE)</formula>
    </cfRule>
  </conditionalFormatting>
  <conditionalFormatting sqref="AE330:AE331 AI330:AI331 AM330:AM331 AQ330:AQ331 AU330:AU331">
    <cfRule type="expression" dxfId="2149" priority="1951">
      <formula>IF(RIGHT(TEXT(AE330,"0.#"),1)=".",FALSE,TRUE)</formula>
    </cfRule>
    <cfRule type="expression" dxfId="2148" priority="1952">
      <formula>IF(RIGHT(TEXT(AE330,"0.#"),1)=".",TRUE,FALSE)</formula>
    </cfRule>
  </conditionalFormatting>
  <conditionalFormatting sqref="AE374:AE375 AI374:AI375 AM374:AM375 AQ374:AQ375 AU374:AU375">
    <cfRule type="expression" dxfId="2147" priority="1949">
      <formula>IF(RIGHT(TEXT(AE374,"0.#"),1)=".",FALSE,TRUE)</formula>
    </cfRule>
    <cfRule type="expression" dxfId="2146" priority="1950">
      <formula>IF(RIGHT(TEXT(AE374,"0.#"),1)=".",TRUE,FALSE)</formula>
    </cfRule>
  </conditionalFormatting>
  <conditionalFormatting sqref="AE390:AE391 AI390:AI391 AM390:AM391 AQ390:AQ391 AU390:AU391">
    <cfRule type="expression" dxfId="2145" priority="1941">
      <formula>IF(RIGHT(TEXT(AE390,"0.#"),1)=".",FALSE,TRUE)</formula>
    </cfRule>
    <cfRule type="expression" dxfId="2144" priority="1942">
      <formula>IF(RIGHT(TEXT(AE390,"0.#"),1)=".",TRUE,FALSE)</formula>
    </cfRule>
  </conditionalFormatting>
  <conditionalFormatting sqref="AE382:AE383 AI382:AI383 AM382:AM383 AQ382:AQ383 AU382:AU383">
    <cfRule type="expression" dxfId="2143" priority="1945">
      <formula>IF(RIGHT(TEXT(AE382,"0.#"),1)=".",FALSE,TRUE)</formula>
    </cfRule>
    <cfRule type="expression" dxfId="2142" priority="1946">
      <formula>IF(RIGHT(TEXT(AE382,"0.#"),1)=".",TRUE,FALSE)</formula>
    </cfRule>
  </conditionalFormatting>
  <conditionalFormatting sqref="AE386:AE387 AI386:AI387 AM386:AM387 AQ386:AQ387 AU386:AU387">
    <cfRule type="expression" dxfId="2141" priority="1943">
      <formula>IF(RIGHT(TEXT(AE386,"0.#"),1)=".",FALSE,TRUE)</formula>
    </cfRule>
    <cfRule type="expression" dxfId="2140" priority="1944">
      <formula>IF(RIGHT(TEXT(AE386,"0.#"),1)=".",TRUE,FALSE)</formula>
    </cfRule>
  </conditionalFormatting>
  <conditionalFormatting sqref="AE440">
    <cfRule type="expression" dxfId="2139" priority="1935">
      <formula>IF(RIGHT(TEXT(AE440,"0.#"),1)=".",FALSE,TRUE)</formula>
    </cfRule>
    <cfRule type="expression" dxfId="2138" priority="1936">
      <formula>IF(RIGHT(TEXT(AE440,"0.#"),1)=".",TRUE,FALSE)</formula>
    </cfRule>
  </conditionalFormatting>
  <conditionalFormatting sqref="AE438">
    <cfRule type="expression" dxfId="2137" priority="1939">
      <formula>IF(RIGHT(TEXT(AE438,"0.#"),1)=".",FALSE,TRUE)</formula>
    </cfRule>
    <cfRule type="expression" dxfId="2136" priority="1940">
      <formula>IF(RIGHT(TEXT(AE438,"0.#"),1)=".",TRUE,FALSE)</formula>
    </cfRule>
  </conditionalFormatting>
  <conditionalFormatting sqref="AE439">
    <cfRule type="expression" dxfId="2135" priority="1937">
      <formula>IF(RIGHT(TEXT(AE439,"0.#"),1)=".",FALSE,TRUE)</formula>
    </cfRule>
    <cfRule type="expression" dxfId="2134" priority="1938">
      <formula>IF(RIGHT(TEXT(AE439,"0.#"),1)=".",TRUE,FALSE)</formula>
    </cfRule>
  </conditionalFormatting>
  <conditionalFormatting sqref="AM440">
    <cfRule type="expression" dxfId="2133" priority="1929">
      <formula>IF(RIGHT(TEXT(AM440,"0.#"),1)=".",FALSE,TRUE)</formula>
    </cfRule>
    <cfRule type="expression" dxfId="2132" priority="1930">
      <formula>IF(RIGHT(TEXT(AM440,"0.#"),1)=".",TRUE,FALSE)</formula>
    </cfRule>
  </conditionalFormatting>
  <conditionalFormatting sqref="AM438">
    <cfRule type="expression" dxfId="2131" priority="1933">
      <formula>IF(RIGHT(TEXT(AM438,"0.#"),1)=".",FALSE,TRUE)</formula>
    </cfRule>
    <cfRule type="expression" dxfId="2130" priority="1934">
      <formula>IF(RIGHT(TEXT(AM438,"0.#"),1)=".",TRUE,FALSE)</formula>
    </cfRule>
  </conditionalFormatting>
  <conditionalFormatting sqref="AM439">
    <cfRule type="expression" dxfId="2129" priority="1931">
      <formula>IF(RIGHT(TEXT(AM439,"0.#"),1)=".",FALSE,TRUE)</formula>
    </cfRule>
    <cfRule type="expression" dxfId="2128" priority="1932">
      <formula>IF(RIGHT(TEXT(AM439,"0.#"),1)=".",TRUE,FALSE)</formula>
    </cfRule>
  </conditionalFormatting>
  <conditionalFormatting sqref="AU440">
    <cfRule type="expression" dxfId="2127" priority="1923">
      <formula>IF(RIGHT(TEXT(AU440,"0.#"),1)=".",FALSE,TRUE)</formula>
    </cfRule>
    <cfRule type="expression" dxfId="2126" priority="1924">
      <formula>IF(RIGHT(TEXT(AU440,"0.#"),1)=".",TRUE,FALSE)</formula>
    </cfRule>
  </conditionalFormatting>
  <conditionalFormatting sqref="AU438">
    <cfRule type="expression" dxfId="2125" priority="1927">
      <formula>IF(RIGHT(TEXT(AU438,"0.#"),1)=".",FALSE,TRUE)</formula>
    </cfRule>
    <cfRule type="expression" dxfId="2124" priority="1928">
      <formula>IF(RIGHT(TEXT(AU438,"0.#"),1)=".",TRUE,FALSE)</formula>
    </cfRule>
  </conditionalFormatting>
  <conditionalFormatting sqref="AU439">
    <cfRule type="expression" dxfId="2123" priority="1925">
      <formula>IF(RIGHT(TEXT(AU439,"0.#"),1)=".",FALSE,TRUE)</formula>
    </cfRule>
    <cfRule type="expression" dxfId="2122" priority="1926">
      <formula>IF(RIGHT(TEXT(AU439,"0.#"),1)=".",TRUE,FALSE)</formula>
    </cfRule>
  </conditionalFormatting>
  <conditionalFormatting sqref="AI440">
    <cfRule type="expression" dxfId="2121" priority="1917">
      <formula>IF(RIGHT(TEXT(AI440,"0.#"),1)=".",FALSE,TRUE)</formula>
    </cfRule>
    <cfRule type="expression" dxfId="2120" priority="1918">
      <formula>IF(RIGHT(TEXT(AI440,"0.#"),1)=".",TRUE,FALSE)</formula>
    </cfRule>
  </conditionalFormatting>
  <conditionalFormatting sqref="AI438">
    <cfRule type="expression" dxfId="2119" priority="1921">
      <formula>IF(RIGHT(TEXT(AI438,"0.#"),1)=".",FALSE,TRUE)</formula>
    </cfRule>
    <cfRule type="expression" dxfId="2118" priority="1922">
      <formula>IF(RIGHT(TEXT(AI438,"0.#"),1)=".",TRUE,FALSE)</formula>
    </cfRule>
  </conditionalFormatting>
  <conditionalFormatting sqref="AI439">
    <cfRule type="expression" dxfId="2117" priority="1919">
      <formula>IF(RIGHT(TEXT(AI439,"0.#"),1)=".",FALSE,TRUE)</formula>
    </cfRule>
    <cfRule type="expression" dxfId="2116" priority="1920">
      <formula>IF(RIGHT(TEXT(AI439,"0.#"),1)=".",TRUE,FALSE)</formula>
    </cfRule>
  </conditionalFormatting>
  <conditionalFormatting sqref="AQ438">
    <cfRule type="expression" dxfId="2115" priority="1911">
      <formula>IF(RIGHT(TEXT(AQ438,"0.#"),1)=".",FALSE,TRUE)</formula>
    </cfRule>
    <cfRule type="expression" dxfId="2114" priority="1912">
      <formula>IF(RIGHT(TEXT(AQ438,"0.#"),1)=".",TRUE,FALSE)</formula>
    </cfRule>
  </conditionalFormatting>
  <conditionalFormatting sqref="AQ439">
    <cfRule type="expression" dxfId="2113" priority="1915">
      <formula>IF(RIGHT(TEXT(AQ439,"0.#"),1)=".",FALSE,TRUE)</formula>
    </cfRule>
    <cfRule type="expression" dxfId="2112" priority="1916">
      <formula>IF(RIGHT(TEXT(AQ439,"0.#"),1)=".",TRUE,FALSE)</formula>
    </cfRule>
  </conditionalFormatting>
  <conditionalFormatting sqref="AQ440">
    <cfRule type="expression" dxfId="2111" priority="1913">
      <formula>IF(RIGHT(TEXT(AQ440,"0.#"),1)=".",FALSE,TRUE)</formula>
    </cfRule>
    <cfRule type="expression" dxfId="2110" priority="1914">
      <formula>IF(RIGHT(TEXT(AQ440,"0.#"),1)=".",TRUE,FALSE)</formula>
    </cfRule>
  </conditionalFormatting>
  <conditionalFormatting sqref="AE445">
    <cfRule type="expression" dxfId="2109" priority="1905">
      <formula>IF(RIGHT(TEXT(AE445,"0.#"),1)=".",FALSE,TRUE)</formula>
    </cfRule>
    <cfRule type="expression" dxfId="2108" priority="1906">
      <formula>IF(RIGHT(TEXT(AE445,"0.#"),1)=".",TRUE,FALSE)</formula>
    </cfRule>
  </conditionalFormatting>
  <conditionalFormatting sqref="AE443">
    <cfRule type="expression" dxfId="2107" priority="1909">
      <formula>IF(RIGHT(TEXT(AE443,"0.#"),1)=".",FALSE,TRUE)</formula>
    </cfRule>
    <cfRule type="expression" dxfId="2106" priority="1910">
      <formula>IF(RIGHT(TEXT(AE443,"0.#"),1)=".",TRUE,FALSE)</formula>
    </cfRule>
  </conditionalFormatting>
  <conditionalFormatting sqref="AE444">
    <cfRule type="expression" dxfId="2105" priority="1907">
      <formula>IF(RIGHT(TEXT(AE444,"0.#"),1)=".",FALSE,TRUE)</formula>
    </cfRule>
    <cfRule type="expression" dxfId="2104" priority="1908">
      <formula>IF(RIGHT(TEXT(AE444,"0.#"),1)=".",TRUE,FALSE)</formula>
    </cfRule>
  </conditionalFormatting>
  <conditionalFormatting sqref="AM445">
    <cfRule type="expression" dxfId="2103" priority="1899">
      <formula>IF(RIGHT(TEXT(AM445,"0.#"),1)=".",FALSE,TRUE)</formula>
    </cfRule>
    <cfRule type="expression" dxfId="2102" priority="1900">
      <formula>IF(RIGHT(TEXT(AM445,"0.#"),1)=".",TRUE,FALSE)</formula>
    </cfRule>
  </conditionalFormatting>
  <conditionalFormatting sqref="AM443">
    <cfRule type="expression" dxfId="2101" priority="1903">
      <formula>IF(RIGHT(TEXT(AM443,"0.#"),1)=".",FALSE,TRUE)</formula>
    </cfRule>
    <cfRule type="expression" dxfId="2100" priority="1904">
      <formula>IF(RIGHT(TEXT(AM443,"0.#"),1)=".",TRUE,FALSE)</formula>
    </cfRule>
  </conditionalFormatting>
  <conditionalFormatting sqref="AM444">
    <cfRule type="expression" dxfId="2099" priority="1901">
      <formula>IF(RIGHT(TEXT(AM444,"0.#"),1)=".",FALSE,TRUE)</formula>
    </cfRule>
    <cfRule type="expression" dxfId="2098" priority="1902">
      <formula>IF(RIGHT(TEXT(AM444,"0.#"),1)=".",TRUE,FALSE)</formula>
    </cfRule>
  </conditionalFormatting>
  <conditionalFormatting sqref="AU445">
    <cfRule type="expression" dxfId="2097" priority="1893">
      <formula>IF(RIGHT(TEXT(AU445,"0.#"),1)=".",FALSE,TRUE)</formula>
    </cfRule>
    <cfRule type="expression" dxfId="2096" priority="1894">
      <formula>IF(RIGHT(TEXT(AU445,"0.#"),1)=".",TRUE,FALSE)</formula>
    </cfRule>
  </conditionalFormatting>
  <conditionalFormatting sqref="AU443">
    <cfRule type="expression" dxfId="2095" priority="1897">
      <formula>IF(RIGHT(TEXT(AU443,"0.#"),1)=".",FALSE,TRUE)</formula>
    </cfRule>
    <cfRule type="expression" dxfId="2094" priority="1898">
      <formula>IF(RIGHT(TEXT(AU443,"0.#"),1)=".",TRUE,FALSE)</formula>
    </cfRule>
  </conditionalFormatting>
  <conditionalFormatting sqref="AU444">
    <cfRule type="expression" dxfId="2093" priority="1895">
      <formula>IF(RIGHT(TEXT(AU444,"0.#"),1)=".",FALSE,TRUE)</formula>
    </cfRule>
    <cfRule type="expression" dxfId="2092" priority="1896">
      <formula>IF(RIGHT(TEXT(AU444,"0.#"),1)=".",TRUE,FALSE)</formula>
    </cfRule>
  </conditionalFormatting>
  <conditionalFormatting sqref="AI445">
    <cfRule type="expression" dxfId="2091" priority="1887">
      <formula>IF(RIGHT(TEXT(AI445,"0.#"),1)=".",FALSE,TRUE)</formula>
    </cfRule>
    <cfRule type="expression" dxfId="2090" priority="1888">
      <formula>IF(RIGHT(TEXT(AI445,"0.#"),1)=".",TRUE,FALSE)</formula>
    </cfRule>
  </conditionalFormatting>
  <conditionalFormatting sqref="AI443">
    <cfRule type="expression" dxfId="2089" priority="1891">
      <formula>IF(RIGHT(TEXT(AI443,"0.#"),1)=".",FALSE,TRUE)</formula>
    </cfRule>
    <cfRule type="expression" dxfId="2088" priority="1892">
      <formula>IF(RIGHT(TEXT(AI443,"0.#"),1)=".",TRUE,FALSE)</formula>
    </cfRule>
  </conditionalFormatting>
  <conditionalFormatting sqref="AI444">
    <cfRule type="expression" dxfId="2087" priority="1889">
      <formula>IF(RIGHT(TEXT(AI444,"0.#"),1)=".",FALSE,TRUE)</formula>
    </cfRule>
    <cfRule type="expression" dxfId="2086" priority="1890">
      <formula>IF(RIGHT(TEXT(AI444,"0.#"),1)=".",TRUE,FALSE)</formula>
    </cfRule>
  </conditionalFormatting>
  <conditionalFormatting sqref="AQ443">
    <cfRule type="expression" dxfId="2085" priority="1881">
      <formula>IF(RIGHT(TEXT(AQ443,"0.#"),1)=".",FALSE,TRUE)</formula>
    </cfRule>
    <cfRule type="expression" dxfId="2084" priority="1882">
      <formula>IF(RIGHT(TEXT(AQ443,"0.#"),1)=".",TRUE,FALSE)</formula>
    </cfRule>
  </conditionalFormatting>
  <conditionalFormatting sqref="AQ444">
    <cfRule type="expression" dxfId="2083" priority="1885">
      <formula>IF(RIGHT(TEXT(AQ444,"0.#"),1)=".",FALSE,TRUE)</formula>
    </cfRule>
    <cfRule type="expression" dxfId="2082" priority="1886">
      <formula>IF(RIGHT(TEXT(AQ444,"0.#"),1)=".",TRUE,FALSE)</formula>
    </cfRule>
  </conditionalFormatting>
  <conditionalFormatting sqref="AQ445">
    <cfRule type="expression" dxfId="2081" priority="1883">
      <formula>IF(RIGHT(TEXT(AQ445,"0.#"),1)=".",FALSE,TRUE)</formula>
    </cfRule>
    <cfRule type="expression" dxfId="2080" priority="1884">
      <formula>IF(RIGHT(TEXT(AQ445,"0.#"),1)=".",TRUE,FALSE)</formula>
    </cfRule>
  </conditionalFormatting>
  <conditionalFormatting sqref="Y880:Y899">
    <cfRule type="expression" dxfId="2079" priority="2111">
      <formula>IF(RIGHT(TEXT(Y880,"0.#"),1)=".",FALSE,TRUE)</formula>
    </cfRule>
    <cfRule type="expression" dxfId="2078" priority="2112">
      <formula>IF(RIGHT(TEXT(Y880,"0.#"),1)=".",TRUE,FALSE)</formula>
    </cfRule>
  </conditionalFormatting>
  <conditionalFormatting sqref="Y905:Y932">
    <cfRule type="expression" dxfId="2077" priority="2099">
      <formula>IF(RIGHT(TEXT(Y905,"0.#"),1)=".",FALSE,TRUE)</formula>
    </cfRule>
    <cfRule type="expression" dxfId="2076" priority="2100">
      <formula>IF(RIGHT(TEXT(Y905,"0.#"),1)=".",TRUE,FALSE)</formula>
    </cfRule>
  </conditionalFormatting>
  <conditionalFormatting sqref="Y903:Y904">
    <cfRule type="expression" dxfId="2075" priority="2093">
      <formula>IF(RIGHT(TEXT(Y903,"0.#"),1)=".",FALSE,TRUE)</formula>
    </cfRule>
    <cfRule type="expression" dxfId="2074" priority="2094">
      <formula>IF(RIGHT(TEXT(Y903,"0.#"),1)=".",TRUE,FALSE)</formula>
    </cfRule>
  </conditionalFormatting>
  <conditionalFormatting sqref="Y938:Y965">
    <cfRule type="expression" dxfId="2073" priority="2087">
      <formula>IF(RIGHT(TEXT(Y938,"0.#"),1)=".",FALSE,TRUE)</formula>
    </cfRule>
    <cfRule type="expression" dxfId="2072" priority="2088">
      <formula>IF(RIGHT(TEXT(Y938,"0.#"),1)=".",TRUE,FALSE)</formula>
    </cfRule>
  </conditionalFormatting>
  <conditionalFormatting sqref="Y936:Y937">
    <cfRule type="expression" dxfId="2071" priority="2081">
      <formula>IF(RIGHT(TEXT(Y936,"0.#"),1)=".",FALSE,TRUE)</formula>
    </cfRule>
    <cfRule type="expression" dxfId="2070" priority="2082">
      <formula>IF(RIGHT(TEXT(Y936,"0.#"),1)=".",TRUE,FALSE)</formula>
    </cfRule>
  </conditionalFormatting>
  <conditionalFormatting sqref="Y971:Y998">
    <cfRule type="expression" dxfId="2069" priority="2075">
      <formula>IF(RIGHT(TEXT(Y971,"0.#"),1)=".",FALSE,TRUE)</formula>
    </cfRule>
    <cfRule type="expression" dxfId="2068" priority="2076">
      <formula>IF(RIGHT(TEXT(Y971,"0.#"),1)=".",TRUE,FALSE)</formula>
    </cfRule>
  </conditionalFormatting>
  <conditionalFormatting sqref="Y969:Y970">
    <cfRule type="expression" dxfId="2067" priority="2069">
      <formula>IF(RIGHT(TEXT(Y969,"0.#"),1)=".",FALSE,TRUE)</formula>
    </cfRule>
    <cfRule type="expression" dxfId="2066" priority="2070">
      <formula>IF(RIGHT(TEXT(Y969,"0.#"),1)=".",TRUE,FALSE)</formula>
    </cfRule>
  </conditionalFormatting>
  <conditionalFormatting sqref="Y1004:Y1031">
    <cfRule type="expression" dxfId="2065" priority="2063">
      <formula>IF(RIGHT(TEXT(Y1004,"0.#"),1)=".",FALSE,TRUE)</formula>
    </cfRule>
    <cfRule type="expression" dxfId="2064" priority="2064">
      <formula>IF(RIGHT(TEXT(Y1004,"0.#"),1)=".",TRUE,FALSE)</formula>
    </cfRule>
  </conditionalFormatting>
  <conditionalFormatting sqref="W23">
    <cfRule type="expression" dxfId="2063" priority="2347">
      <formula>IF(RIGHT(TEXT(W23,"0.#"),1)=".",FALSE,TRUE)</formula>
    </cfRule>
    <cfRule type="expression" dxfId="2062" priority="2348">
      <formula>IF(RIGHT(TEXT(W23,"0.#"),1)=".",TRUE,FALSE)</formula>
    </cfRule>
  </conditionalFormatting>
  <conditionalFormatting sqref="W24:W27">
    <cfRule type="expression" dxfId="2061" priority="2345">
      <formula>IF(RIGHT(TEXT(W24,"0.#"),1)=".",FALSE,TRUE)</formula>
    </cfRule>
    <cfRule type="expression" dxfId="2060" priority="2346">
      <formula>IF(RIGHT(TEXT(W24,"0.#"),1)=".",TRUE,FALSE)</formula>
    </cfRule>
  </conditionalFormatting>
  <conditionalFormatting sqref="W28">
    <cfRule type="expression" dxfId="2059" priority="2337">
      <formula>IF(RIGHT(TEXT(W28,"0.#"),1)=".",FALSE,TRUE)</formula>
    </cfRule>
    <cfRule type="expression" dxfId="2058" priority="2338">
      <formula>IF(RIGHT(TEXT(W28,"0.#"),1)=".",TRUE,FALSE)</formula>
    </cfRule>
  </conditionalFormatting>
  <conditionalFormatting sqref="P23">
    <cfRule type="expression" dxfId="2057" priority="2335">
      <formula>IF(RIGHT(TEXT(P23,"0.#"),1)=".",FALSE,TRUE)</formula>
    </cfRule>
    <cfRule type="expression" dxfId="2056" priority="2336">
      <formula>IF(RIGHT(TEXT(P23,"0.#"),1)=".",TRUE,FALSE)</formula>
    </cfRule>
  </conditionalFormatting>
  <conditionalFormatting sqref="P24:P27">
    <cfRule type="expression" dxfId="2055" priority="2333">
      <formula>IF(RIGHT(TEXT(P24,"0.#"),1)=".",FALSE,TRUE)</formula>
    </cfRule>
    <cfRule type="expression" dxfId="2054" priority="2334">
      <formula>IF(RIGHT(TEXT(P24,"0.#"),1)=".",TRUE,FALSE)</formula>
    </cfRule>
  </conditionalFormatting>
  <conditionalFormatting sqref="P28">
    <cfRule type="expression" dxfId="2053" priority="2331">
      <formula>IF(RIGHT(TEXT(P28,"0.#"),1)=".",FALSE,TRUE)</formula>
    </cfRule>
    <cfRule type="expression" dxfId="2052" priority="2332">
      <formula>IF(RIGHT(TEXT(P28,"0.#"),1)=".",TRUE,FALSE)</formula>
    </cfRule>
  </conditionalFormatting>
  <conditionalFormatting sqref="AQ114">
    <cfRule type="expression" dxfId="2051" priority="2315">
      <formula>IF(RIGHT(TEXT(AQ114,"0.#"),1)=".",FALSE,TRUE)</formula>
    </cfRule>
    <cfRule type="expression" dxfId="2050" priority="2316">
      <formula>IF(RIGHT(TEXT(AQ114,"0.#"),1)=".",TRUE,FALSE)</formula>
    </cfRule>
  </conditionalFormatting>
  <conditionalFormatting sqref="AQ104">
    <cfRule type="expression" dxfId="2049" priority="2329">
      <formula>IF(RIGHT(TEXT(AQ104,"0.#"),1)=".",FALSE,TRUE)</formula>
    </cfRule>
    <cfRule type="expression" dxfId="2048" priority="2330">
      <formula>IF(RIGHT(TEXT(AQ104,"0.#"),1)=".",TRUE,FALSE)</formula>
    </cfRule>
  </conditionalFormatting>
  <conditionalFormatting sqref="AQ105">
    <cfRule type="expression" dxfId="2047" priority="2327">
      <formula>IF(RIGHT(TEXT(AQ105,"0.#"),1)=".",FALSE,TRUE)</formula>
    </cfRule>
    <cfRule type="expression" dxfId="2046" priority="2328">
      <formula>IF(RIGHT(TEXT(AQ105,"0.#"),1)=".",TRUE,FALSE)</formula>
    </cfRule>
  </conditionalFormatting>
  <conditionalFormatting sqref="AQ107">
    <cfRule type="expression" dxfId="2045" priority="2325">
      <formula>IF(RIGHT(TEXT(AQ107,"0.#"),1)=".",FALSE,TRUE)</formula>
    </cfRule>
    <cfRule type="expression" dxfId="2044" priority="2326">
      <formula>IF(RIGHT(TEXT(AQ107,"0.#"),1)=".",TRUE,FALSE)</formula>
    </cfRule>
  </conditionalFormatting>
  <conditionalFormatting sqref="AQ108">
    <cfRule type="expression" dxfId="2043" priority="2323">
      <formula>IF(RIGHT(TEXT(AQ108,"0.#"),1)=".",FALSE,TRUE)</formula>
    </cfRule>
    <cfRule type="expression" dxfId="2042" priority="2324">
      <formula>IF(RIGHT(TEXT(AQ108,"0.#"),1)=".",TRUE,FALSE)</formula>
    </cfRule>
  </conditionalFormatting>
  <conditionalFormatting sqref="AQ110">
    <cfRule type="expression" dxfId="2041" priority="2321">
      <formula>IF(RIGHT(TEXT(AQ110,"0.#"),1)=".",FALSE,TRUE)</formula>
    </cfRule>
    <cfRule type="expression" dxfId="2040" priority="2322">
      <formula>IF(RIGHT(TEXT(AQ110,"0.#"),1)=".",TRUE,FALSE)</formula>
    </cfRule>
  </conditionalFormatting>
  <conditionalFormatting sqref="AQ111">
    <cfRule type="expression" dxfId="2039" priority="2319">
      <formula>IF(RIGHT(TEXT(AQ111,"0.#"),1)=".",FALSE,TRUE)</formula>
    </cfRule>
    <cfRule type="expression" dxfId="2038" priority="2320">
      <formula>IF(RIGHT(TEXT(AQ111,"0.#"),1)=".",TRUE,FALSE)</formula>
    </cfRule>
  </conditionalFormatting>
  <conditionalFormatting sqref="AQ113">
    <cfRule type="expression" dxfId="2037" priority="2317">
      <formula>IF(RIGHT(TEXT(AQ113,"0.#"),1)=".",FALSE,TRUE)</formula>
    </cfRule>
    <cfRule type="expression" dxfId="2036" priority="2318">
      <formula>IF(RIGHT(TEXT(AQ113,"0.#"),1)=".",TRUE,FALSE)</formula>
    </cfRule>
  </conditionalFormatting>
  <conditionalFormatting sqref="AE67">
    <cfRule type="expression" dxfId="2035" priority="2247">
      <formula>IF(RIGHT(TEXT(AE67,"0.#"),1)=".",FALSE,TRUE)</formula>
    </cfRule>
    <cfRule type="expression" dxfId="2034" priority="2248">
      <formula>IF(RIGHT(TEXT(AE67,"0.#"),1)=".",TRUE,FALSE)</formula>
    </cfRule>
  </conditionalFormatting>
  <conditionalFormatting sqref="AE68">
    <cfRule type="expression" dxfId="2033" priority="2245">
      <formula>IF(RIGHT(TEXT(AE68,"0.#"),1)=".",FALSE,TRUE)</formula>
    </cfRule>
    <cfRule type="expression" dxfId="2032" priority="2246">
      <formula>IF(RIGHT(TEXT(AE68,"0.#"),1)=".",TRUE,FALSE)</formula>
    </cfRule>
  </conditionalFormatting>
  <conditionalFormatting sqref="AE69">
    <cfRule type="expression" dxfId="2031" priority="2243">
      <formula>IF(RIGHT(TEXT(AE69,"0.#"),1)=".",FALSE,TRUE)</formula>
    </cfRule>
    <cfRule type="expression" dxfId="2030" priority="2244">
      <formula>IF(RIGHT(TEXT(AE69,"0.#"),1)=".",TRUE,FALSE)</formula>
    </cfRule>
  </conditionalFormatting>
  <conditionalFormatting sqref="AI69">
    <cfRule type="expression" dxfId="2029" priority="2241">
      <formula>IF(RIGHT(TEXT(AI69,"0.#"),1)=".",FALSE,TRUE)</formula>
    </cfRule>
    <cfRule type="expression" dxfId="2028" priority="2242">
      <formula>IF(RIGHT(TEXT(AI69,"0.#"),1)=".",TRUE,FALSE)</formula>
    </cfRule>
  </conditionalFormatting>
  <conditionalFormatting sqref="AI68">
    <cfRule type="expression" dxfId="2027" priority="2239">
      <formula>IF(RIGHT(TEXT(AI68,"0.#"),1)=".",FALSE,TRUE)</formula>
    </cfRule>
    <cfRule type="expression" dxfId="2026" priority="2240">
      <formula>IF(RIGHT(TEXT(AI68,"0.#"),1)=".",TRUE,FALSE)</formula>
    </cfRule>
  </conditionalFormatting>
  <conditionalFormatting sqref="AI67">
    <cfRule type="expression" dxfId="2025" priority="2237">
      <formula>IF(RIGHT(TEXT(AI67,"0.#"),1)=".",FALSE,TRUE)</formula>
    </cfRule>
    <cfRule type="expression" dxfId="2024" priority="2238">
      <formula>IF(RIGHT(TEXT(AI67,"0.#"),1)=".",TRUE,FALSE)</formula>
    </cfRule>
  </conditionalFormatting>
  <conditionalFormatting sqref="AM67">
    <cfRule type="expression" dxfId="2023" priority="2235">
      <formula>IF(RIGHT(TEXT(AM67,"0.#"),1)=".",FALSE,TRUE)</formula>
    </cfRule>
    <cfRule type="expression" dxfId="2022" priority="2236">
      <formula>IF(RIGHT(TEXT(AM67,"0.#"),1)=".",TRUE,FALSE)</formula>
    </cfRule>
  </conditionalFormatting>
  <conditionalFormatting sqref="AM68">
    <cfRule type="expression" dxfId="2021" priority="2233">
      <formula>IF(RIGHT(TEXT(AM68,"0.#"),1)=".",FALSE,TRUE)</formula>
    </cfRule>
    <cfRule type="expression" dxfId="2020" priority="2234">
      <formula>IF(RIGHT(TEXT(AM68,"0.#"),1)=".",TRUE,FALSE)</formula>
    </cfRule>
  </conditionalFormatting>
  <conditionalFormatting sqref="AM69">
    <cfRule type="expression" dxfId="2019" priority="2231">
      <formula>IF(RIGHT(TEXT(AM69,"0.#"),1)=".",FALSE,TRUE)</formula>
    </cfRule>
    <cfRule type="expression" dxfId="2018" priority="2232">
      <formula>IF(RIGHT(TEXT(AM69,"0.#"),1)=".",TRUE,FALSE)</formula>
    </cfRule>
  </conditionalFormatting>
  <conditionalFormatting sqref="AQ67:AQ69">
    <cfRule type="expression" dxfId="2017" priority="2229">
      <formula>IF(RIGHT(TEXT(AQ67,"0.#"),1)=".",FALSE,TRUE)</formula>
    </cfRule>
    <cfRule type="expression" dxfId="2016" priority="2230">
      <formula>IF(RIGHT(TEXT(AQ67,"0.#"),1)=".",TRUE,FALSE)</formula>
    </cfRule>
  </conditionalFormatting>
  <conditionalFormatting sqref="AU67:AU69">
    <cfRule type="expression" dxfId="2015" priority="2227">
      <formula>IF(RIGHT(TEXT(AU67,"0.#"),1)=".",FALSE,TRUE)</formula>
    </cfRule>
    <cfRule type="expression" dxfId="2014" priority="2228">
      <formula>IF(RIGHT(TEXT(AU67,"0.#"),1)=".",TRUE,FALSE)</formula>
    </cfRule>
  </conditionalFormatting>
  <conditionalFormatting sqref="AE70">
    <cfRule type="expression" dxfId="2013" priority="2225">
      <formula>IF(RIGHT(TEXT(AE70,"0.#"),1)=".",FALSE,TRUE)</formula>
    </cfRule>
    <cfRule type="expression" dxfId="2012" priority="2226">
      <formula>IF(RIGHT(TEXT(AE70,"0.#"),1)=".",TRUE,FALSE)</formula>
    </cfRule>
  </conditionalFormatting>
  <conditionalFormatting sqref="AE71">
    <cfRule type="expression" dxfId="2011" priority="2223">
      <formula>IF(RIGHT(TEXT(AE71,"0.#"),1)=".",FALSE,TRUE)</formula>
    </cfRule>
    <cfRule type="expression" dxfId="2010" priority="2224">
      <formula>IF(RIGHT(TEXT(AE71,"0.#"),1)=".",TRUE,FALSE)</formula>
    </cfRule>
  </conditionalFormatting>
  <conditionalFormatting sqref="AE72">
    <cfRule type="expression" dxfId="2009" priority="2221">
      <formula>IF(RIGHT(TEXT(AE72,"0.#"),1)=".",FALSE,TRUE)</formula>
    </cfRule>
    <cfRule type="expression" dxfId="2008" priority="2222">
      <formula>IF(RIGHT(TEXT(AE72,"0.#"),1)=".",TRUE,FALSE)</formula>
    </cfRule>
  </conditionalFormatting>
  <conditionalFormatting sqref="AI72">
    <cfRule type="expression" dxfId="2007" priority="2219">
      <formula>IF(RIGHT(TEXT(AI72,"0.#"),1)=".",FALSE,TRUE)</formula>
    </cfRule>
    <cfRule type="expression" dxfId="2006" priority="2220">
      <formula>IF(RIGHT(TEXT(AI72,"0.#"),1)=".",TRUE,FALSE)</formula>
    </cfRule>
  </conditionalFormatting>
  <conditionalFormatting sqref="AI71">
    <cfRule type="expression" dxfId="2005" priority="2217">
      <formula>IF(RIGHT(TEXT(AI71,"0.#"),1)=".",FALSE,TRUE)</formula>
    </cfRule>
    <cfRule type="expression" dxfId="2004" priority="2218">
      <formula>IF(RIGHT(TEXT(AI71,"0.#"),1)=".",TRUE,FALSE)</formula>
    </cfRule>
  </conditionalFormatting>
  <conditionalFormatting sqref="AI70">
    <cfRule type="expression" dxfId="2003" priority="2215">
      <formula>IF(RIGHT(TEXT(AI70,"0.#"),1)=".",FALSE,TRUE)</formula>
    </cfRule>
    <cfRule type="expression" dxfId="2002" priority="2216">
      <formula>IF(RIGHT(TEXT(AI70,"0.#"),1)=".",TRUE,FALSE)</formula>
    </cfRule>
  </conditionalFormatting>
  <conditionalFormatting sqref="AM70">
    <cfRule type="expression" dxfId="2001" priority="2213">
      <formula>IF(RIGHT(TEXT(AM70,"0.#"),1)=".",FALSE,TRUE)</formula>
    </cfRule>
    <cfRule type="expression" dxfId="2000" priority="2214">
      <formula>IF(RIGHT(TEXT(AM70,"0.#"),1)=".",TRUE,FALSE)</formula>
    </cfRule>
  </conditionalFormatting>
  <conditionalFormatting sqref="AM71">
    <cfRule type="expression" dxfId="1999" priority="2211">
      <formula>IF(RIGHT(TEXT(AM71,"0.#"),1)=".",FALSE,TRUE)</formula>
    </cfRule>
    <cfRule type="expression" dxfId="1998" priority="2212">
      <formula>IF(RIGHT(TEXT(AM71,"0.#"),1)=".",TRUE,FALSE)</formula>
    </cfRule>
  </conditionalFormatting>
  <conditionalFormatting sqref="AM72">
    <cfRule type="expression" dxfId="1997" priority="2209">
      <formula>IF(RIGHT(TEXT(AM72,"0.#"),1)=".",FALSE,TRUE)</formula>
    </cfRule>
    <cfRule type="expression" dxfId="1996" priority="2210">
      <formula>IF(RIGHT(TEXT(AM72,"0.#"),1)=".",TRUE,FALSE)</formula>
    </cfRule>
  </conditionalFormatting>
  <conditionalFormatting sqref="AQ70:AQ72">
    <cfRule type="expression" dxfId="1995" priority="2207">
      <formula>IF(RIGHT(TEXT(AQ70,"0.#"),1)=".",FALSE,TRUE)</formula>
    </cfRule>
    <cfRule type="expression" dxfId="1994" priority="2208">
      <formula>IF(RIGHT(TEXT(AQ70,"0.#"),1)=".",TRUE,FALSE)</formula>
    </cfRule>
  </conditionalFormatting>
  <conditionalFormatting sqref="AU70:AU72">
    <cfRule type="expression" dxfId="1993" priority="2205">
      <formula>IF(RIGHT(TEXT(AU70,"0.#"),1)=".",FALSE,TRUE)</formula>
    </cfRule>
    <cfRule type="expression" dxfId="1992" priority="2206">
      <formula>IF(RIGHT(TEXT(AU70,"0.#"),1)=".",TRUE,FALSE)</formula>
    </cfRule>
  </conditionalFormatting>
  <conditionalFormatting sqref="AU656">
    <cfRule type="expression" dxfId="1991" priority="723">
      <formula>IF(RIGHT(TEXT(AU656,"0.#"),1)=".",FALSE,TRUE)</formula>
    </cfRule>
    <cfRule type="expression" dxfId="1990" priority="724">
      <formula>IF(RIGHT(TEXT(AU656,"0.#"),1)=".",TRUE,FALSE)</formula>
    </cfRule>
  </conditionalFormatting>
  <conditionalFormatting sqref="AQ655">
    <cfRule type="expression" dxfId="1989" priority="715">
      <formula>IF(RIGHT(TEXT(AQ655,"0.#"),1)=".",FALSE,TRUE)</formula>
    </cfRule>
    <cfRule type="expression" dxfId="1988" priority="716">
      <formula>IF(RIGHT(TEXT(AQ655,"0.#"),1)=".",TRUE,FALSE)</formula>
    </cfRule>
  </conditionalFormatting>
  <conditionalFormatting sqref="AI696">
    <cfRule type="expression" dxfId="1987" priority="507">
      <formula>IF(RIGHT(TEXT(AI696,"0.#"),1)=".",FALSE,TRUE)</formula>
    </cfRule>
    <cfRule type="expression" dxfId="1986" priority="508">
      <formula>IF(RIGHT(TEXT(AI696,"0.#"),1)=".",TRUE,FALSE)</formula>
    </cfRule>
  </conditionalFormatting>
  <conditionalFormatting sqref="AQ694">
    <cfRule type="expression" dxfId="1985" priority="501">
      <formula>IF(RIGHT(TEXT(AQ694,"0.#"),1)=".",FALSE,TRUE)</formula>
    </cfRule>
    <cfRule type="expression" dxfId="1984" priority="502">
      <formula>IF(RIGHT(TEXT(AQ694,"0.#"),1)=".",TRUE,FALSE)</formula>
    </cfRule>
  </conditionalFormatting>
  <conditionalFormatting sqref="AL880:AO899">
    <cfRule type="expression" dxfId="1983" priority="2113">
      <formula>IF(AND(AL880&gt;=0, RIGHT(TEXT(AL880,"0.#"),1)&lt;&gt;"."),TRUE,FALSE)</formula>
    </cfRule>
    <cfRule type="expression" dxfId="1982" priority="2114">
      <formula>IF(AND(AL880&gt;=0, RIGHT(TEXT(AL880,"0.#"),1)="."),TRUE,FALSE)</formula>
    </cfRule>
    <cfRule type="expression" dxfId="1981" priority="2115">
      <formula>IF(AND(AL880&lt;0, RIGHT(TEXT(AL880,"0.#"),1)&lt;&gt;"."),TRUE,FALSE)</formula>
    </cfRule>
    <cfRule type="expression" dxfId="1980" priority="2116">
      <formula>IF(AND(AL880&lt;0, RIGHT(TEXT(AL880,"0.#"),1)="."),TRUE,FALSE)</formula>
    </cfRule>
  </conditionalFormatting>
  <conditionalFormatting sqref="AL913:AO932">
    <cfRule type="expression" dxfId="1979" priority="2101">
      <formula>IF(AND(AL913&gt;=0, RIGHT(TEXT(AL913,"0.#"),1)&lt;&gt;"."),TRUE,FALSE)</formula>
    </cfRule>
    <cfRule type="expression" dxfId="1978" priority="2102">
      <formula>IF(AND(AL913&gt;=0, RIGHT(TEXT(AL913,"0.#"),1)="."),TRUE,FALSE)</formula>
    </cfRule>
    <cfRule type="expression" dxfId="1977" priority="2103">
      <formula>IF(AND(AL913&lt;0, RIGHT(TEXT(AL913,"0.#"),1)&lt;&gt;"."),TRUE,FALSE)</formula>
    </cfRule>
    <cfRule type="expression" dxfId="1976" priority="2104">
      <formula>IF(AND(AL913&lt;0, RIGHT(TEXT(AL913,"0.#"),1)="."),TRUE,FALSE)</formula>
    </cfRule>
  </conditionalFormatting>
  <conditionalFormatting sqref="AL903:AO912">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10">
    <cfRule type="expression" dxfId="1181" priority="483">
      <formula>IF(RIGHT(TEXT(AU110,"0.#"),1)=".",FALSE,TRUE)</formula>
    </cfRule>
    <cfRule type="expression" dxfId="1180" priority="484">
      <formula>IF(RIGHT(TEXT(AU110,"0.#"),1)=".",TRUE,FALSE)</formula>
    </cfRule>
  </conditionalFormatting>
  <conditionalFormatting sqref="AU111">
    <cfRule type="expression" dxfId="1179" priority="481">
      <formula>IF(RIGHT(TEXT(AU111,"0.#"),1)=".",FALSE,TRUE)</formula>
    </cfRule>
    <cfRule type="expression" dxfId="1178" priority="482">
      <formula>IF(RIGHT(TEXT(AU111,"0.#"),1)=".",TRUE,FALSE)</formula>
    </cfRule>
  </conditionalFormatting>
  <conditionalFormatting sqref="AU113">
    <cfRule type="expression" dxfId="1177" priority="479">
      <formula>IF(RIGHT(TEXT(AU113,"0.#"),1)=".",FALSE,TRUE)</formula>
    </cfRule>
    <cfRule type="expression" dxfId="1176" priority="480">
      <formula>IF(RIGHT(TEXT(AU113,"0.#"),1)=".",TRUE,FALSE)</formula>
    </cfRule>
  </conditionalFormatting>
  <conditionalFormatting sqref="AU114">
    <cfRule type="expression" dxfId="1175" priority="477">
      <formula>IF(RIGHT(TEXT(AU114,"0.#"),1)=".",FALSE,TRUE)</formula>
    </cfRule>
    <cfRule type="expression" dxfId="1174" priority="478">
      <formula>IF(RIGHT(TEXT(AU114,"0.#"),1)=".",TRUE,FALSE)</formula>
    </cfRule>
  </conditionalFormatting>
  <conditionalFormatting sqref="AM489">
    <cfRule type="expression" dxfId="1173" priority="471">
      <formula>IF(RIGHT(TEXT(AM489,"0.#"),1)=".",FALSE,TRUE)</formula>
    </cfRule>
    <cfRule type="expression" dxfId="1172" priority="472">
      <formula>IF(RIGHT(TEXT(AM489,"0.#"),1)=".",TRUE,FALSE)</formula>
    </cfRule>
  </conditionalFormatting>
  <conditionalFormatting sqref="AM487">
    <cfRule type="expression" dxfId="1171" priority="475">
      <formula>IF(RIGHT(TEXT(AM487,"0.#"),1)=".",FALSE,TRUE)</formula>
    </cfRule>
    <cfRule type="expression" dxfId="1170" priority="476">
      <formula>IF(RIGHT(TEXT(AM487,"0.#"),1)=".",TRUE,FALSE)</formula>
    </cfRule>
  </conditionalFormatting>
  <conditionalFormatting sqref="AM488">
    <cfRule type="expression" dxfId="1169" priority="473">
      <formula>IF(RIGHT(TEXT(AM488,"0.#"),1)=".",FALSE,TRUE)</formula>
    </cfRule>
    <cfRule type="expression" dxfId="1168" priority="474">
      <formula>IF(RIGHT(TEXT(AM488,"0.#"),1)=".",TRUE,FALSE)</formula>
    </cfRule>
  </conditionalFormatting>
  <conditionalFormatting sqref="AI489">
    <cfRule type="expression" dxfId="1167" priority="465">
      <formula>IF(RIGHT(TEXT(AI489,"0.#"),1)=".",FALSE,TRUE)</formula>
    </cfRule>
    <cfRule type="expression" dxfId="1166" priority="466">
      <formula>IF(RIGHT(TEXT(AI489,"0.#"),1)=".",TRUE,FALSE)</formula>
    </cfRule>
  </conditionalFormatting>
  <conditionalFormatting sqref="AI487">
    <cfRule type="expression" dxfId="1165" priority="469">
      <formula>IF(RIGHT(TEXT(AI487,"0.#"),1)=".",FALSE,TRUE)</formula>
    </cfRule>
    <cfRule type="expression" dxfId="1164" priority="470">
      <formula>IF(RIGHT(TEXT(AI487,"0.#"),1)=".",TRUE,FALSE)</formula>
    </cfRule>
  </conditionalFormatting>
  <conditionalFormatting sqref="AI488">
    <cfRule type="expression" dxfId="1163" priority="467">
      <formula>IF(RIGHT(TEXT(AI488,"0.#"),1)=".",FALSE,TRUE)</formula>
    </cfRule>
    <cfRule type="expression" dxfId="1162" priority="468">
      <formula>IF(RIGHT(TEXT(AI488,"0.#"),1)=".",TRUE,FALSE)</formula>
    </cfRule>
  </conditionalFormatting>
  <conditionalFormatting sqref="AM514">
    <cfRule type="expression" dxfId="1161" priority="459">
      <formula>IF(RIGHT(TEXT(AM514,"0.#"),1)=".",FALSE,TRUE)</formula>
    </cfRule>
    <cfRule type="expression" dxfId="1160" priority="460">
      <formula>IF(RIGHT(TEXT(AM514,"0.#"),1)=".",TRUE,FALSE)</formula>
    </cfRule>
  </conditionalFormatting>
  <conditionalFormatting sqref="AM512">
    <cfRule type="expression" dxfId="1159" priority="463">
      <formula>IF(RIGHT(TEXT(AM512,"0.#"),1)=".",FALSE,TRUE)</formula>
    </cfRule>
    <cfRule type="expression" dxfId="1158" priority="464">
      <formula>IF(RIGHT(TEXT(AM512,"0.#"),1)=".",TRUE,FALSE)</formula>
    </cfRule>
  </conditionalFormatting>
  <conditionalFormatting sqref="AM513">
    <cfRule type="expression" dxfId="1157" priority="461">
      <formula>IF(RIGHT(TEXT(AM513,"0.#"),1)=".",FALSE,TRUE)</formula>
    </cfRule>
    <cfRule type="expression" dxfId="1156" priority="462">
      <formula>IF(RIGHT(TEXT(AM513,"0.#"),1)=".",TRUE,FALSE)</formula>
    </cfRule>
  </conditionalFormatting>
  <conditionalFormatting sqref="AI514">
    <cfRule type="expression" dxfId="1155" priority="453">
      <formula>IF(RIGHT(TEXT(AI514,"0.#"),1)=".",FALSE,TRUE)</formula>
    </cfRule>
    <cfRule type="expression" dxfId="1154" priority="454">
      <formula>IF(RIGHT(TEXT(AI514,"0.#"),1)=".",TRUE,FALSE)</formula>
    </cfRule>
  </conditionalFormatting>
  <conditionalFormatting sqref="AI512">
    <cfRule type="expression" dxfId="1153" priority="457">
      <formula>IF(RIGHT(TEXT(AI512,"0.#"),1)=".",FALSE,TRUE)</formula>
    </cfRule>
    <cfRule type="expression" dxfId="1152" priority="458">
      <formula>IF(RIGHT(TEXT(AI512,"0.#"),1)=".",TRUE,FALSE)</formula>
    </cfRule>
  </conditionalFormatting>
  <conditionalFormatting sqref="AI513">
    <cfRule type="expression" dxfId="1151" priority="455">
      <formula>IF(RIGHT(TEXT(AI513,"0.#"),1)=".",FALSE,TRUE)</formula>
    </cfRule>
    <cfRule type="expression" dxfId="1150" priority="456">
      <formula>IF(RIGHT(TEXT(AI513,"0.#"),1)=".",TRUE,FALSE)</formula>
    </cfRule>
  </conditionalFormatting>
  <conditionalFormatting sqref="AM519">
    <cfRule type="expression" dxfId="1149" priority="399">
      <formula>IF(RIGHT(TEXT(AM519,"0.#"),1)=".",FALSE,TRUE)</formula>
    </cfRule>
    <cfRule type="expression" dxfId="1148" priority="400">
      <formula>IF(RIGHT(TEXT(AM519,"0.#"),1)=".",TRUE,FALSE)</formula>
    </cfRule>
  </conditionalFormatting>
  <conditionalFormatting sqref="AM517">
    <cfRule type="expression" dxfId="1147" priority="403">
      <formula>IF(RIGHT(TEXT(AM517,"0.#"),1)=".",FALSE,TRUE)</formula>
    </cfRule>
    <cfRule type="expression" dxfId="1146" priority="404">
      <formula>IF(RIGHT(TEXT(AM517,"0.#"),1)=".",TRUE,FALSE)</formula>
    </cfRule>
  </conditionalFormatting>
  <conditionalFormatting sqref="AM518">
    <cfRule type="expression" dxfId="1145" priority="401">
      <formula>IF(RIGHT(TEXT(AM518,"0.#"),1)=".",FALSE,TRUE)</formula>
    </cfRule>
    <cfRule type="expression" dxfId="1144" priority="402">
      <formula>IF(RIGHT(TEXT(AM518,"0.#"),1)=".",TRUE,FALSE)</formula>
    </cfRule>
  </conditionalFormatting>
  <conditionalFormatting sqref="AI519">
    <cfRule type="expression" dxfId="1143" priority="393">
      <formula>IF(RIGHT(TEXT(AI519,"0.#"),1)=".",FALSE,TRUE)</formula>
    </cfRule>
    <cfRule type="expression" dxfId="1142" priority="394">
      <formula>IF(RIGHT(TEXT(AI519,"0.#"),1)=".",TRUE,FALSE)</formula>
    </cfRule>
  </conditionalFormatting>
  <conditionalFormatting sqref="AI517">
    <cfRule type="expression" dxfId="1141" priority="397">
      <formula>IF(RIGHT(TEXT(AI517,"0.#"),1)=".",FALSE,TRUE)</formula>
    </cfRule>
    <cfRule type="expression" dxfId="1140" priority="398">
      <formula>IF(RIGHT(TEXT(AI517,"0.#"),1)=".",TRUE,FALSE)</formula>
    </cfRule>
  </conditionalFormatting>
  <conditionalFormatting sqref="AI518">
    <cfRule type="expression" dxfId="1139" priority="395">
      <formula>IF(RIGHT(TEXT(AI518,"0.#"),1)=".",FALSE,TRUE)</formula>
    </cfRule>
    <cfRule type="expression" dxfId="1138" priority="396">
      <formula>IF(RIGHT(TEXT(AI518,"0.#"),1)=".",TRUE,FALSE)</formula>
    </cfRule>
  </conditionalFormatting>
  <conditionalFormatting sqref="AM524">
    <cfRule type="expression" dxfId="1137" priority="387">
      <formula>IF(RIGHT(TEXT(AM524,"0.#"),1)=".",FALSE,TRUE)</formula>
    </cfRule>
    <cfRule type="expression" dxfId="1136" priority="388">
      <formula>IF(RIGHT(TEXT(AM524,"0.#"),1)=".",TRUE,FALSE)</formula>
    </cfRule>
  </conditionalFormatting>
  <conditionalFormatting sqref="AM522">
    <cfRule type="expression" dxfId="1135" priority="391">
      <formula>IF(RIGHT(TEXT(AM522,"0.#"),1)=".",FALSE,TRUE)</formula>
    </cfRule>
    <cfRule type="expression" dxfId="1134" priority="392">
      <formula>IF(RIGHT(TEXT(AM522,"0.#"),1)=".",TRUE,FALSE)</formula>
    </cfRule>
  </conditionalFormatting>
  <conditionalFormatting sqref="AM523">
    <cfRule type="expression" dxfId="1133" priority="389">
      <formula>IF(RIGHT(TEXT(AM523,"0.#"),1)=".",FALSE,TRUE)</formula>
    </cfRule>
    <cfRule type="expression" dxfId="1132" priority="390">
      <formula>IF(RIGHT(TEXT(AM523,"0.#"),1)=".",TRUE,FALSE)</formula>
    </cfRule>
  </conditionalFormatting>
  <conditionalFormatting sqref="AI524">
    <cfRule type="expression" dxfId="1131" priority="381">
      <formula>IF(RIGHT(TEXT(AI524,"0.#"),1)=".",FALSE,TRUE)</formula>
    </cfRule>
    <cfRule type="expression" dxfId="1130" priority="382">
      <formula>IF(RIGHT(TEXT(AI524,"0.#"),1)=".",TRUE,FALSE)</formula>
    </cfRule>
  </conditionalFormatting>
  <conditionalFormatting sqref="AI522">
    <cfRule type="expression" dxfId="1129" priority="385">
      <formula>IF(RIGHT(TEXT(AI522,"0.#"),1)=".",FALSE,TRUE)</formula>
    </cfRule>
    <cfRule type="expression" dxfId="1128" priority="386">
      <formula>IF(RIGHT(TEXT(AI522,"0.#"),1)=".",TRUE,FALSE)</formula>
    </cfRule>
  </conditionalFormatting>
  <conditionalFormatting sqref="AI523">
    <cfRule type="expression" dxfId="1127" priority="383">
      <formula>IF(RIGHT(TEXT(AI523,"0.#"),1)=".",FALSE,TRUE)</formula>
    </cfRule>
    <cfRule type="expression" dxfId="1126" priority="384">
      <formula>IF(RIGHT(TEXT(AI523,"0.#"),1)=".",TRUE,FALSE)</formula>
    </cfRule>
  </conditionalFormatting>
  <conditionalFormatting sqref="AM529">
    <cfRule type="expression" dxfId="1125" priority="375">
      <formula>IF(RIGHT(TEXT(AM529,"0.#"),1)=".",FALSE,TRUE)</formula>
    </cfRule>
    <cfRule type="expression" dxfId="1124" priority="376">
      <formula>IF(RIGHT(TEXT(AM529,"0.#"),1)=".",TRUE,FALSE)</formula>
    </cfRule>
  </conditionalFormatting>
  <conditionalFormatting sqref="AM527">
    <cfRule type="expression" dxfId="1123" priority="379">
      <formula>IF(RIGHT(TEXT(AM527,"0.#"),1)=".",FALSE,TRUE)</formula>
    </cfRule>
    <cfRule type="expression" dxfId="1122" priority="380">
      <formula>IF(RIGHT(TEXT(AM527,"0.#"),1)=".",TRUE,FALSE)</formula>
    </cfRule>
  </conditionalFormatting>
  <conditionalFormatting sqref="AM528">
    <cfRule type="expression" dxfId="1121" priority="377">
      <formula>IF(RIGHT(TEXT(AM528,"0.#"),1)=".",FALSE,TRUE)</formula>
    </cfRule>
    <cfRule type="expression" dxfId="1120" priority="378">
      <formula>IF(RIGHT(TEXT(AM528,"0.#"),1)=".",TRUE,FALSE)</formula>
    </cfRule>
  </conditionalFormatting>
  <conditionalFormatting sqref="AI529">
    <cfRule type="expression" dxfId="1119" priority="369">
      <formula>IF(RIGHT(TEXT(AI529,"0.#"),1)=".",FALSE,TRUE)</formula>
    </cfRule>
    <cfRule type="expression" dxfId="1118" priority="370">
      <formula>IF(RIGHT(TEXT(AI529,"0.#"),1)=".",TRUE,FALSE)</formula>
    </cfRule>
  </conditionalFormatting>
  <conditionalFormatting sqref="AI527">
    <cfRule type="expression" dxfId="1117" priority="373">
      <formula>IF(RIGHT(TEXT(AI527,"0.#"),1)=".",FALSE,TRUE)</formula>
    </cfRule>
    <cfRule type="expression" dxfId="1116" priority="374">
      <formula>IF(RIGHT(TEXT(AI527,"0.#"),1)=".",TRUE,FALSE)</formula>
    </cfRule>
  </conditionalFormatting>
  <conditionalFormatting sqref="AI528">
    <cfRule type="expression" dxfId="1115" priority="371">
      <formula>IF(RIGHT(TEXT(AI528,"0.#"),1)=".",FALSE,TRUE)</formula>
    </cfRule>
    <cfRule type="expression" dxfId="1114" priority="372">
      <formula>IF(RIGHT(TEXT(AI528,"0.#"),1)=".",TRUE,FALSE)</formula>
    </cfRule>
  </conditionalFormatting>
  <conditionalFormatting sqref="AM494">
    <cfRule type="expression" dxfId="1113" priority="447">
      <formula>IF(RIGHT(TEXT(AM494,"0.#"),1)=".",FALSE,TRUE)</formula>
    </cfRule>
    <cfRule type="expression" dxfId="1112" priority="448">
      <formula>IF(RIGHT(TEXT(AM494,"0.#"),1)=".",TRUE,FALSE)</formula>
    </cfRule>
  </conditionalFormatting>
  <conditionalFormatting sqref="AM492">
    <cfRule type="expression" dxfId="1111" priority="451">
      <formula>IF(RIGHT(TEXT(AM492,"0.#"),1)=".",FALSE,TRUE)</formula>
    </cfRule>
    <cfRule type="expression" dxfId="1110" priority="452">
      <formula>IF(RIGHT(TEXT(AM492,"0.#"),1)=".",TRUE,FALSE)</formula>
    </cfRule>
  </conditionalFormatting>
  <conditionalFormatting sqref="AM493">
    <cfRule type="expression" dxfId="1109" priority="449">
      <formula>IF(RIGHT(TEXT(AM493,"0.#"),1)=".",FALSE,TRUE)</formula>
    </cfRule>
    <cfRule type="expression" dxfId="1108" priority="450">
      <formula>IF(RIGHT(TEXT(AM493,"0.#"),1)=".",TRUE,FALSE)</formula>
    </cfRule>
  </conditionalFormatting>
  <conditionalFormatting sqref="AI494">
    <cfRule type="expression" dxfId="1107" priority="441">
      <formula>IF(RIGHT(TEXT(AI494,"0.#"),1)=".",FALSE,TRUE)</formula>
    </cfRule>
    <cfRule type="expression" dxfId="1106" priority="442">
      <formula>IF(RIGHT(TEXT(AI494,"0.#"),1)=".",TRUE,FALSE)</formula>
    </cfRule>
  </conditionalFormatting>
  <conditionalFormatting sqref="AI492">
    <cfRule type="expression" dxfId="1105" priority="445">
      <formula>IF(RIGHT(TEXT(AI492,"0.#"),1)=".",FALSE,TRUE)</formula>
    </cfRule>
    <cfRule type="expression" dxfId="1104" priority="446">
      <formula>IF(RIGHT(TEXT(AI492,"0.#"),1)=".",TRUE,FALSE)</formula>
    </cfRule>
  </conditionalFormatting>
  <conditionalFormatting sqref="AI493">
    <cfRule type="expression" dxfId="1103" priority="443">
      <formula>IF(RIGHT(TEXT(AI493,"0.#"),1)=".",FALSE,TRUE)</formula>
    </cfRule>
    <cfRule type="expression" dxfId="1102" priority="444">
      <formula>IF(RIGHT(TEXT(AI493,"0.#"),1)=".",TRUE,FALSE)</formula>
    </cfRule>
  </conditionalFormatting>
  <conditionalFormatting sqref="AM499">
    <cfRule type="expression" dxfId="1101" priority="435">
      <formula>IF(RIGHT(TEXT(AM499,"0.#"),1)=".",FALSE,TRUE)</formula>
    </cfRule>
    <cfRule type="expression" dxfId="1100" priority="436">
      <formula>IF(RIGHT(TEXT(AM499,"0.#"),1)=".",TRUE,FALSE)</formula>
    </cfRule>
  </conditionalFormatting>
  <conditionalFormatting sqref="AM497">
    <cfRule type="expression" dxfId="1099" priority="439">
      <formula>IF(RIGHT(TEXT(AM497,"0.#"),1)=".",FALSE,TRUE)</formula>
    </cfRule>
    <cfRule type="expression" dxfId="1098" priority="440">
      <formula>IF(RIGHT(TEXT(AM497,"0.#"),1)=".",TRUE,FALSE)</formula>
    </cfRule>
  </conditionalFormatting>
  <conditionalFormatting sqref="AM498">
    <cfRule type="expression" dxfId="1097" priority="437">
      <formula>IF(RIGHT(TEXT(AM498,"0.#"),1)=".",FALSE,TRUE)</formula>
    </cfRule>
    <cfRule type="expression" dxfId="1096" priority="438">
      <formula>IF(RIGHT(TEXT(AM498,"0.#"),1)=".",TRUE,FALSE)</formula>
    </cfRule>
  </conditionalFormatting>
  <conditionalFormatting sqref="AI499">
    <cfRule type="expression" dxfId="1095" priority="429">
      <formula>IF(RIGHT(TEXT(AI499,"0.#"),1)=".",FALSE,TRUE)</formula>
    </cfRule>
    <cfRule type="expression" dxfId="1094" priority="430">
      <formula>IF(RIGHT(TEXT(AI499,"0.#"),1)=".",TRUE,FALSE)</formula>
    </cfRule>
  </conditionalFormatting>
  <conditionalFormatting sqref="AI497">
    <cfRule type="expression" dxfId="1093" priority="433">
      <formula>IF(RIGHT(TEXT(AI497,"0.#"),1)=".",FALSE,TRUE)</formula>
    </cfRule>
    <cfRule type="expression" dxfId="1092" priority="434">
      <formula>IF(RIGHT(TEXT(AI497,"0.#"),1)=".",TRUE,FALSE)</formula>
    </cfRule>
  </conditionalFormatting>
  <conditionalFormatting sqref="AI498">
    <cfRule type="expression" dxfId="1091" priority="431">
      <formula>IF(RIGHT(TEXT(AI498,"0.#"),1)=".",FALSE,TRUE)</formula>
    </cfRule>
    <cfRule type="expression" dxfId="1090" priority="432">
      <formula>IF(RIGHT(TEXT(AI498,"0.#"),1)=".",TRUE,FALSE)</formula>
    </cfRule>
  </conditionalFormatting>
  <conditionalFormatting sqref="AM504">
    <cfRule type="expression" dxfId="1089" priority="423">
      <formula>IF(RIGHT(TEXT(AM504,"0.#"),1)=".",FALSE,TRUE)</formula>
    </cfRule>
    <cfRule type="expression" dxfId="1088" priority="424">
      <formula>IF(RIGHT(TEXT(AM504,"0.#"),1)=".",TRUE,FALSE)</formula>
    </cfRule>
  </conditionalFormatting>
  <conditionalFormatting sqref="AM502">
    <cfRule type="expression" dxfId="1087" priority="427">
      <formula>IF(RIGHT(TEXT(AM502,"0.#"),1)=".",FALSE,TRUE)</formula>
    </cfRule>
    <cfRule type="expression" dxfId="1086" priority="428">
      <formula>IF(RIGHT(TEXT(AM502,"0.#"),1)=".",TRUE,FALSE)</formula>
    </cfRule>
  </conditionalFormatting>
  <conditionalFormatting sqref="AM503">
    <cfRule type="expression" dxfId="1085" priority="425">
      <formula>IF(RIGHT(TEXT(AM503,"0.#"),1)=".",FALSE,TRUE)</formula>
    </cfRule>
    <cfRule type="expression" dxfId="1084" priority="426">
      <formula>IF(RIGHT(TEXT(AM503,"0.#"),1)=".",TRUE,FALSE)</formula>
    </cfRule>
  </conditionalFormatting>
  <conditionalFormatting sqref="AI504">
    <cfRule type="expression" dxfId="1083" priority="417">
      <formula>IF(RIGHT(TEXT(AI504,"0.#"),1)=".",FALSE,TRUE)</formula>
    </cfRule>
    <cfRule type="expression" dxfId="1082" priority="418">
      <formula>IF(RIGHT(TEXT(AI504,"0.#"),1)=".",TRUE,FALSE)</formula>
    </cfRule>
  </conditionalFormatting>
  <conditionalFormatting sqref="AI502">
    <cfRule type="expression" dxfId="1081" priority="421">
      <formula>IF(RIGHT(TEXT(AI502,"0.#"),1)=".",FALSE,TRUE)</formula>
    </cfRule>
    <cfRule type="expression" dxfId="1080" priority="422">
      <formula>IF(RIGHT(TEXT(AI502,"0.#"),1)=".",TRUE,FALSE)</formula>
    </cfRule>
  </conditionalFormatting>
  <conditionalFormatting sqref="AI503">
    <cfRule type="expression" dxfId="1079" priority="419">
      <formula>IF(RIGHT(TEXT(AI503,"0.#"),1)=".",FALSE,TRUE)</formula>
    </cfRule>
    <cfRule type="expression" dxfId="1078" priority="420">
      <formula>IF(RIGHT(TEXT(AI503,"0.#"),1)=".",TRUE,FALSE)</formula>
    </cfRule>
  </conditionalFormatting>
  <conditionalFormatting sqref="AM509">
    <cfRule type="expression" dxfId="1077" priority="411">
      <formula>IF(RIGHT(TEXT(AM509,"0.#"),1)=".",FALSE,TRUE)</formula>
    </cfRule>
    <cfRule type="expression" dxfId="1076" priority="412">
      <formula>IF(RIGHT(TEXT(AM509,"0.#"),1)=".",TRUE,FALSE)</formula>
    </cfRule>
  </conditionalFormatting>
  <conditionalFormatting sqref="AM507">
    <cfRule type="expression" dxfId="1075" priority="415">
      <formula>IF(RIGHT(TEXT(AM507,"0.#"),1)=".",FALSE,TRUE)</formula>
    </cfRule>
    <cfRule type="expression" dxfId="1074" priority="416">
      <formula>IF(RIGHT(TEXT(AM507,"0.#"),1)=".",TRUE,FALSE)</formula>
    </cfRule>
  </conditionalFormatting>
  <conditionalFormatting sqref="AM508">
    <cfRule type="expression" dxfId="1073" priority="413">
      <formula>IF(RIGHT(TEXT(AM508,"0.#"),1)=".",FALSE,TRUE)</formula>
    </cfRule>
    <cfRule type="expression" dxfId="1072" priority="414">
      <formula>IF(RIGHT(TEXT(AM508,"0.#"),1)=".",TRUE,FALSE)</formula>
    </cfRule>
  </conditionalFormatting>
  <conditionalFormatting sqref="AI509">
    <cfRule type="expression" dxfId="1071" priority="405">
      <formula>IF(RIGHT(TEXT(AI509,"0.#"),1)=".",FALSE,TRUE)</formula>
    </cfRule>
    <cfRule type="expression" dxfId="1070" priority="406">
      <formula>IF(RIGHT(TEXT(AI509,"0.#"),1)=".",TRUE,FALSE)</formula>
    </cfRule>
  </conditionalFormatting>
  <conditionalFormatting sqref="AI507">
    <cfRule type="expression" dxfId="1069" priority="409">
      <formula>IF(RIGHT(TEXT(AI507,"0.#"),1)=".",FALSE,TRUE)</formula>
    </cfRule>
    <cfRule type="expression" dxfId="1068" priority="410">
      <formula>IF(RIGHT(TEXT(AI507,"0.#"),1)=".",TRUE,FALSE)</formula>
    </cfRule>
  </conditionalFormatting>
  <conditionalFormatting sqref="AI508">
    <cfRule type="expression" dxfId="1067" priority="407">
      <formula>IF(RIGHT(TEXT(AI508,"0.#"),1)=".",FALSE,TRUE)</formula>
    </cfRule>
    <cfRule type="expression" dxfId="1066" priority="408">
      <formula>IF(RIGHT(TEXT(AI508,"0.#"),1)=".",TRUE,FALSE)</formula>
    </cfRule>
  </conditionalFormatting>
  <conditionalFormatting sqref="AM543">
    <cfRule type="expression" dxfId="1065" priority="363">
      <formula>IF(RIGHT(TEXT(AM543,"0.#"),1)=".",FALSE,TRUE)</formula>
    </cfRule>
    <cfRule type="expression" dxfId="1064" priority="364">
      <formula>IF(RIGHT(TEXT(AM543,"0.#"),1)=".",TRUE,FALSE)</formula>
    </cfRule>
  </conditionalFormatting>
  <conditionalFormatting sqref="AM541">
    <cfRule type="expression" dxfId="1063" priority="367">
      <formula>IF(RIGHT(TEXT(AM541,"0.#"),1)=".",FALSE,TRUE)</formula>
    </cfRule>
    <cfRule type="expression" dxfId="1062" priority="368">
      <formula>IF(RIGHT(TEXT(AM541,"0.#"),1)=".",TRUE,FALSE)</formula>
    </cfRule>
  </conditionalFormatting>
  <conditionalFormatting sqref="AM542">
    <cfRule type="expression" dxfId="1061" priority="365">
      <formula>IF(RIGHT(TEXT(AM542,"0.#"),1)=".",FALSE,TRUE)</formula>
    </cfRule>
    <cfRule type="expression" dxfId="1060" priority="366">
      <formula>IF(RIGHT(TEXT(AM542,"0.#"),1)=".",TRUE,FALSE)</formula>
    </cfRule>
  </conditionalFormatting>
  <conditionalFormatting sqref="AI543">
    <cfRule type="expression" dxfId="1059" priority="357">
      <formula>IF(RIGHT(TEXT(AI543,"0.#"),1)=".",FALSE,TRUE)</formula>
    </cfRule>
    <cfRule type="expression" dxfId="1058" priority="358">
      <formula>IF(RIGHT(TEXT(AI543,"0.#"),1)=".",TRUE,FALSE)</formula>
    </cfRule>
  </conditionalFormatting>
  <conditionalFormatting sqref="AI541">
    <cfRule type="expression" dxfId="1057" priority="361">
      <formula>IF(RIGHT(TEXT(AI541,"0.#"),1)=".",FALSE,TRUE)</formula>
    </cfRule>
    <cfRule type="expression" dxfId="1056" priority="362">
      <formula>IF(RIGHT(TEXT(AI541,"0.#"),1)=".",TRUE,FALSE)</formula>
    </cfRule>
  </conditionalFormatting>
  <conditionalFormatting sqref="AI542">
    <cfRule type="expression" dxfId="1055" priority="359">
      <formula>IF(RIGHT(TEXT(AI542,"0.#"),1)=".",FALSE,TRUE)</formula>
    </cfRule>
    <cfRule type="expression" dxfId="1054" priority="360">
      <formula>IF(RIGHT(TEXT(AI542,"0.#"),1)=".",TRUE,FALSE)</formula>
    </cfRule>
  </conditionalFormatting>
  <conditionalFormatting sqref="AM568">
    <cfRule type="expression" dxfId="1053" priority="351">
      <formula>IF(RIGHT(TEXT(AM568,"0.#"),1)=".",FALSE,TRUE)</formula>
    </cfRule>
    <cfRule type="expression" dxfId="1052" priority="352">
      <formula>IF(RIGHT(TEXT(AM568,"0.#"),1)=".",TRUE,FALSE)</formula>
    </cfRule>
  </conditionalFormatting>
  <conditionalFormatting sqref="AM566">
    <cfRule type="expression" dxfId="1051" priority="355">
      <formula>IF(RIGHT(TEXT(AM566,"0.#"),1)=".",FALSE,TRUE)</formula>
    </cfRule>
    <cfRule type="expression" dxfId="1050" priority="356">
      <formula>IF(RIGHT(TEXT(AM566,"0.#"),1)=".",TRUE,FALSE)</formula>
    </cfRule>
  </conditionalFormatting>
  <conditionalFormatting sqref="AM567">
    <cfRule type="expression" dxfId="1049" priority="353">
      <formula>IF(RIGHT(TEXT(AM567,"0.#"),1)=".",FALSE,TRUE)</formula>
    </cfRule>
    <cfRule type="expression" dxfId="1048" priority="354">
      <formula>IF(RIGHT(TEXT(AM567,"0.#"),1)=".",TRUE,FALSE)</formula>
    </cfRule>
  </conditionalFormatting>
  <conditionalFormatting sqref="AI568">
    <cfRule type="expression" dxfId="1047" priority="345">
      <formula>IF(RIGHT(TEXT(AI568,"0.#"),1)=".",FALSE,TRUE)</formula>
    </cfRule>
    <cfRule type="expression" dxfId="1046" priority="346">
      <formula>IF(RIGHT(TEXT(AI568,"0.#"),1)=".",TRUE,FALSE)</formula>
    </cfRule>
  </conditionalFormatting>
  <conditionalFormatting sqref="AI566">
    <cfRule type="expression" dxfId="1045" priority="349">
      <formula>IF(RIGHT(TEXT(AI566,"0.#"),1)=".",FALSE,TRUE)</formula>
    </cfRule>
    <cfRule type="expression" dxfId="1044" priority="350">
      <formula>IF(RIGHT(TEXT(AI566,"0.#"),1)=".",TRUE,FALSE)</formula>
    </cfRule>
  </conditionalFormatting>
  <conditionalFormatting sqref="AI567">
    <cfRule type="expression" dxfId="1043" priority="347">
      <formula>IF(RIGHT(TEXT(AI567,"0.#"),1)=".",FALSE,TRUE)</formula>
    </cfRule>
    <cfRule type="expression" dxfId="1042" priority="348">
      <formula>IF(RIGHT(TEXT(AI567,"0.#"),1)=".",TRUE,FALSE)</formula>
    </cfRule>
  </conditionalFormatting>
  <conditionalFormatting sqref="AM573">
    <cfRule type="expression" dxfId="1041" priority="291">
      <formula>IF(RIGHT(TEXT(AM573,"0.#"),1)=".",FALSE,TRUE)</formula>
    </cfRule>
    <cfRule type="expression" dxfId="1040" priority="292">
      <formula>IF(RIGHT(TEXT(AM573,"0.#"),1)=".",TRUE,FALSE)</formula>
    </cfRule>
  </conditionalFormatting>
  <conditionalFormatting sqref="AM571">
    <cfRule type="expression" dxfId="1039" priority="295">
      <formula>IF(RIGHT(TEXT(AM571,"0.#"),1)=".",FALSE,TRUE)</formula>
    </cfRule>
    <cfRule type="expression" dxfId="1038" priority="296">
      <formula>IF(RIGHT(TEXT(AM571,"0.#"),1)=".",TRUE,FALSE)</formula>
    </cfRule>
  </conditionalFormatting>
  <conditionalFormatting sqref="AM572">
    <cfRule type="expression" dxfId="1037" priority="293">
      <formula>IF(RIGHT(TEXT(AM572,"0.#"),1)=".",FALSE,TRUE)</formula>
    </cfRule>
    <cfRule type="expression" dxfId="1036" priority="294">
      <formula>IF(RIGHT(TEXT(AM572,"0.#"),1)=".",TRUE,FALSE)</formula>
    </cfRule>
  </conditionalFormatting>
  <conditionalFormatting sqref="AI573">
    <cfRule type="expression" dxfId="1035" priority="285">
      <formula>IF(RIGHT(TEXT(AI573,"0.#"),1)=".",FALSE,TRUE)</formula>
    </cfRule>
    <cfRule type="expression" dxfId="1034" priority="286">
      <formula>IF(RIGHT(TEXT(AI573,"0.#"),1)=".",TRUE,FALSE)</formula>
    </cfRule>
  </conditionalFormatting>
  <conditionalFormatting sqref="AI571">
    <cfRule type="expression" dxfId="1033" priority="289">
      <formula>IF(RIGHT(TEXT(AI571,"0.#"),1)=".",FALSE,TRUE)</formula>
    </cfRule>
    <cfRule type="expression" dxfId="1032" priority="290">
      <formula>IF(RIGHT(TEXT(AI571,"0.#"),1)=".",TRUE,FALSE)</formula>
    </cfRule>
  </conditionalFormatting>
  <conditionalFormatting sqref="AI572">
    <cfRule type="expression" dxfId="1031" priority="287">
      <formula>IF(RIGHT(TEXT(AI572,"0.#"),1)=".",FALSE,TRUE)</formula>
    </cfRule>
    <cfRule type="expression" dxfId="1030" priority="288">
      <formula>IF(RIGHT(TEXT(AI572,"0.#"),1)=".",TRUE,FALSE)</formula>
    </cfRule>
  </conditionalFormatting>
  <conditionalFormatting sqref="AM578">
    <cfRule type="expression" dxfId="1029" priority="279">
      <formula>IF(RIGHT(TEXT(AM578,"0.#"),1)=".",FALSE,TRUE)</formula>
    </cfRule>
    <cfRule type="expression" dxfId="1028" priority="280">
      <formula>IF(RIGHT(TEXT(AM578,"0.#"),1)=".",TRUE,FALSE)</formula>
    </cfRule>
  </conditionalFormatting>
  <conditionalFormatting sqref="AM576">
    <cfRule type="expression" dxfId="1027" priority="283">
      <formula>IF(RIGHT(TEXT(AM576,"0.#"),1)=".",FALSE,TRUE)</formula>
    </cfRule>
    <cfRule type="expression" dxfId="1026" priority="284">
      <formula>IF(RIGHT(TEXT(AM576,"0.#"),1)=".",TRUE,FALSE)</formula>
    </cfRule>
  </conditionalFormatting>
  <conditionalFormatting sqref="AM577">
    <cfRule type="expression" dxfId="1025" priority="281">
      <formula>IF(RIGHT(TEXT(AM577,"0.#"),1)=".",FALSE,TRUE)</formula>
    </cfRule>
    <cfRule type="expression" dxfId="1024" priority="282">
      <formula>IF(RIGHT(TEXT(AM577,"0.#"),1)=".",TRUE,FALSE)</formula>
    </cfRule>
  </conditionalFormatting>
  <conditionalFormatting sqref="AI578">
    <cfRule type="expression" dxfId="1023" priority="273">
      <formula>IF(RIGHT(TEXT(AI578,"0.#"),1)=".",FALSE,TRUE)</formula>
    </cfRule>
    <cfRule type="expression" dxfId="1022" priority="274">
      <formula>IF(RIGHT(TEXT(AI578,"0.#"),1)=".",TRUE,FALSE)</formula>
    </cfRule>
  </conditionalFormatting>
  <conditionalFormatting sqref="AI576">
    <cfRule type="expression" dxfId="1021" priority="277">
      <formula>IF(RIGHT(TEXT(AI576,"0.#"),1)=".",FALSE,TRUE)</formula>
    </cfRule>
    <cfRule type="expression" dxfId="1020" priority="278">
      <formula>IF(RIGHT(TEXT(AI576,"0.#"),1)=".",TRUE,FALSE)</formula>
    </cfRule>
  </conditionalFormatting>
  <conditionalFormatting sqref="AI577">
    <cfRule type="expression" dxfId="1019" priority="275">
      <formula>IF(RIGHT(TEXT(AI577,"0.#"),1)=".",FALSE,TRUE)</formula>
    </cfRule>
    <cfRule type="expression" dxfId="1018" priority="276">
      <formula>IF(RIGHT(TEXT(AI577,"0.#"),1)=".",TRUE,FALSE)</formula>
    </cfRule>
  </conditionalFormatting>
  <conditionalFormatting sqref="AM583">
    <cfRule type="expression" dxfId="1017" priority="267">
      <formula>IF(RIGHT(TEXT(AM583,"0.#"),1)=".",FALSE,TRUE)</formula>
    </cfRule>
    <cfRule type="expression" dxfId="1016" priority="268">
      <formula>IF(RIGHT(TEXT(AM583,"0.#"),1)=".",TRUE,FALSE)</formula>
    </cfRule>
  </conditionalFormatting>
  <conditionalFormatting sqref="AM581">
    <cfRule type="expression" dxfId="1015" priority="271">
      <formula>IF(RIGHT(TEXT(AM581,"0.#"),1)=".",FALSE,TRUE)</formula>
    </cfRule>
    <cfRule type="expression" dxfId="1014" priority="272">
      <formula>IF(RIGHT(TEXT(AM581,"0.#"),1)=".",TRUE,FALSE)</formula>
    </cfRule>
  </conditionalFormatting>
  <conditionalFormatting sqref="AM582">
    <cfRule type="expression" dxfId="1013" priority="269">
      <formula>IF(RIGHT(TEXT(AM582,"0.#"),1)=".",FALSE,TRUE)</formula>
    </cfRule>
    <cfRule type="expression" dxfId="1012" priority="270">
      <formula>IF(RIGHT(TEXT(AM582,"0.#"),1)=".",TRUE,FALSE)</formula>
    </cfRule>
  </conditionalFormatting>
  <conditionalFormatting sqref="AI583">
    <cfRule type="expression" dxfId="1011" priority="261">
      <formula>IF(RIGHT(TEXT(AI583,"0.#"),1)=".",FALSE,TRUE)</formula>
    </cfRule>
    <cfRule type="expression" dxfId="1010" priority="262">
      <formula>IF(RIGHT(TEXT(AI583,"0.#"),1)=".",TRUE,FALSE)</formula>
    </cfRule>
  </conditionalFormatting>
  <conditionalFormatting sqref="AI581">
    <cfRule type="expression" dxfId="1009" priority="265">
      <formula>IF(RIGHT(TEXT(AI581,"0.#"),1)=".",FALSE,TRUE)</formula>
    </cfRule>
    <cfRule type="expression" dxfId="1008" priority="266">
      <formula>IF(RIGHT(TEXT(AI581,"0.#"),1)=".",TRUE,FALSE)</formula>
    </cfRule>
  </conditionalFormatting>
  <conditionalFormatting sqref="AI582">
    <cfRule type="expression" dxfId="1007" priority="263">
      <formula>IF(RIGHT(TEXT(AI582,"0.#"),1)=".",FALSE,TRUE)</formula>
    </cfRule>
    <cfRule type="expression" dxfId="1006" priority="264">
      <formula>IF(RIGHT(TEXT(AI582,"0.#"),1)=".",TRUE,FALSE)</formula>
    </cfRule>
  </conditionalFormatting>
  <conditionalFormatting sqref="AM548">
    <cfRule type="expression" dxfId="1005" priority="339">
      <formula>IF(RIGHT(TEXT(AM548,"0.#"),1)=".",FALSE,TRUE)</formula>
    </cfRule>
    <cfRule type="expression" dxfId="1004" priority="340">
      <formula>IF(RIGHT(TEXT(AM548,"0.#"),1)=".",TRUE,FALSE)</formula>
    </cfRule>
  </conditionalFormatting>
  <conditionalFormatting sqref="AM546">
    <cfRule type="expression" dxfId="1003" priority="343">
      <formula>IF(RIGHT(TEXT(AM546,"0.#"),1)=".",FALSE,TRUE)</formula>
    </cfRule>
    <cfRule type="expression" dxfId="1002" priority="344">
      <formula>IF(RIGHT(TEXT(AM546,"0.#"),1)=".",TRUE,FALSE)</formula>
    </cfRule>
  </conditionalFormatting>
  <conditionalFormatting sqref="AM547">
    <cfRule type="expression" dxfId="1001" priority="341">
      <formula>IF(RIGHT(TEXT(AM547,"0.#"),1)=".",FALSE,TRUE)</formula>
    </cfRule>
    <cfRule type="expression" dxfId="1000" priority="342">
      <formula>IF(RIGHT(TEXT(AM547,"0.#"),1)=".",TRUE,FALSE)</formula>
    </cfRule>
  </conditionalFormatting>
  <conditionalFormatting sqref="AI548">
    <cfRule type="expression" dxfId="999" priority="333">
      <formula>IF(RIGHT(TEXT(AI548,"0.#"),1)=".",FALSE,TRUE)</formula>
    </cfRule>
    <cfRule type="expression" dxfId="998" priority="334">
      <formula>IF(RIGHT(TEXT(AI548,"0.#"),1)=".",TRUE,FALSE)</formula>
    </cfRule>
  </conditionalFormatting>
  <conditionalFormatting sqref="AI546">
    <cfRule type="expression" dxfId="997" priority="337">
      <formula>IF(RIGHT(TEXT(AI546,"0.#"),1)=".",FALSE,TRUE)</formula>
    </cfRule>
    <cfRule type="expression" dxfId="996" priority="338">
      <formula>IF(RIGHT(TEXT(AI546,"0.#"),1)=".",TRUE,FALSE)</formula>
    </cfRule>
  </conditionalFormatting>
  <conditionalFormatting sqref="AI547">
    <cfRule type="expression" dxfId="995" priority="335">
      <formula>IF(RIGHT(TEXT(AI547,"0.#"),1)=".",FALSE,TRUE)</formula>
    </cfRule>
    <cfRule type="expression" dxfId="994" priority="336">
      <formula>IF(RIGHT(TEXT(AI547,"0.#"),1)=".",TRUE,FALSE)</formula>
    </cfRule>
  </conditionalFormatting>
  <conditionalFormatting sqref="AM553">
    <cfRule type="expression" dxfId="993" priority="327">
      <formula>IF(RIGHT(TEXT(AM553,"0.#"),1)=".",FALSE,TRUE)</formula>
    </cfRule>
    <cfRule type="expression" dxfId="992" priority="328">
      <formula>IF(RIGHT(TEXT(AM553,"0.#"),1)=".",TRUE,FALSE)</formula>
    </cfRule>
  </conditionalFormatting>
  <conditionalFormatting sqref="AM551">
    <cfRule type="expression" dxfId="991" priority="331">
      <formula>IF(RIGHT(TEXT(AM551,"0.#"),1)=".",FALSE,TRUE)</formula>
    </cfRule>
    <cfRule type="expression" dxfId="990" priority="332">
      <formula>IF(RIGHT(TEXT(AM551,"0.#"),1)=".",TRUE,FALSE)</formula>
    </cfRule>
  </conditionalFormatting>
  <conditionalFormatting sqref="AM552">
    <cfRule type="expression" dxfId="989" priority="329">
      <formula>IF(RIGHT(TEXT(AM552,"0.#"),1)=".",FALSE,TRUE)</formula>
    </cfRule>
    <cfRule type="expression" dxfId="988" priority="330">
      <formula>IF(RIGHT(TEXT(AM552,"0.#"),1)=".",TRUE,FALSE)</formula>
    </cfRule>
  </conditionalFormatting>
  <conditionalFormatting sqref="AI553">
    <cfRule type="expression" dxfId="987" priority="321">
      <formula>IF(RIGHT(TEXT(AI553,"0.#"),1)=".",FALSE,TRUE)</formula>
    </cfRule>
    <cfRule type="expression" dxfId="986" priority="322">
      <formula>IF(RIGHT(TEXT(AI553,"0.#"),1)=".",TRUE,FALSE)</formula>
    </cfRule>
  </conditionalFormatting>
  <conditionalFormatting sqref="AI551">
    <cfRule type="expression" dxfId="985" priority="325">
      <formula>IF(RIGHT(TEXT(AI551,"0.#"),1)=".",FALSE,TRUE)</formula>
    </cfRule>
    <cfRule type="expression" dxfId="984" priority="326">
      <formula>IF(RIGHT(TEXT(AI551,"0.#"),1)=".",TRUE,FALSE)</formula>
    </cfRule>
  </conditionalFormatting>
  <conditionalFormatting sqref="AI552">
    <cfRule type="expression" dxfId="983" priority="323">
      <formula>IF(RIGHT(TEXT(AI552,"0.#"),1)=".",FALSE,TRUE)</formula>
    </cfRule>
    <cfRule type="expression" dxfId="982" priority="324">
      <formula>IF(RIGHT(TEXT(AI552,"0.#"),1)=".",TRUE,FALSE)</formula>
    </cfRule>
  </conditionalFormatting>
  <conditionalFormatting sqref="AM558">
    <cfRule type="expression" dxfId="981" priority="315">
      <formula>IF(RIGHT(TEXT(AM558,"0.#"),1)=".",FALSE,TRUE)</formula>
    </cfRule>
    <cfRule type="expression" dxfId="980" priority="316">
      <formula>IF(RIGHT(TEXT(AM558,"0.#"),1)=".",TRUE,FALSE)</formula>
    </cfRule>
  </conditionalFormatting>
  <conditionalFormatting sqref="AM556">
    <cfRule type="expression" dxfId="979" priority="319">
      <formula>IF(RIGHT(TEXT(AM556,"0.#"),1)=".",FALSE,TRUE)</formula>
    </cfRule>
    <cfRule type="expression" dxfId="978" priority="320">
      <formula>IF(RIGHT(TEXT(AM556,"0.#"),1)=".",TRUE,FALSE)</formula>
    </cfRule>
  </conditionalFormatting>
  <conditionalFormatting sqref="AM557">
    <cfRule type="expression" dxfId="977" priority="317">
      <formula>IF(RIGHT(TEXT(AM557,"0.#"),1)=".",FALSE,TRUE)</formula>
    </cfRule>
    <cfRule type="expression" dxfId="976" priority="318">
      <formula>IF(RIGHT(TEXT(AM557,"0.#"),1)=".",TRUE,FALSE)</formula>
    </cfRule>
  </conditionalFormatting>
  <conditionalFormatting sqref="AI558">
    <cfRule type="expression" dxfId="975" priority="309">
      <formula>IF(RIGHT(TEXT(AI558,"0.#"),1)=".",FALSE,TRUE)</formula>
    </cfRule>
    <cfRule type="expression" dxfId="974" priority="310">
      <formula>IF(RIGHT(TEXT(AI558,"0.#"),1)=".",TRUE,FALSE)</formula>
    </cfRule>
  </conditionalFormatting>
  <conditionalFormatting sqref="AI556">
    <cfRule type="expression" dxfId="973" priority="313">
      <formula>IF(RIGHT(TEXT(AI556,"0.#"),1)=".",FALSE,TRUE)</formula>
    </cfRule>
    <cfRule type="expression" dxfId="972" priority="314">
      <formula>IF(RIGHT(TEXT(AI556,"0.#"),1)=".",TRUE,FALSE)</formula>
    </cfRule>
  </conditionalFormatting>
  <conditionalFormatting sqref="AI557">
    <cfRule type="expression" dxfId="971" priority="311">
      <formula>IF(RIGHT(TEXT(AI557,"0.#"),1)=".",FALSE,TRUE)</formula>
    </cfRule>
    <cfRule type="expression" dxfId="970" priority="312">
      <formula>IF(RIGHT(TEXT(AI557,"0.#"),1)=".",TRUE,FALSE)</formula>
    </cfRule>
  </conditionalFormatting>
  <conditionalFormatting sqref="AM563">
    <cfRule type="expression" dxfId="969" priority="303">
      <formula>IF(RIGHT(TEXT(AM563,"0.#"),1)=".",FALSE,TRUE)</formula>
    </cfRule>
    <cfRule type="expression" dxfId="968" priority="304">
      <formula>IF(RIGHT(TEXT(AM563,"0.#"),1)=".",TRUE,FALSE)</formula>
    </cfRule>
  </conditionalFormatting>
  <conditionalFormatting sqref="AM561">
    <cfRule type="expression" dxfId="967" priority="307">
      <formula>IF(RIGHT(TEXT(AM561,"0.#"),1)=".",FALSE,TRUE)</formula>
    </cfRule>
    <cfRule type="expression" dxfId="966" priority="308">
      <formula>IF(RIGHT(TEXT(AM561,"0.#"),1)=".",TRUE,FALSE)</formula>
    </cfRule>
  </conditionalFormatting>
  <conditionalFormatting sqref="AM562">
    <cfRule type="expression" dxfId="965" priority="305">
      <formula>IF(RIGHT(TEXT(AM562,"0.#"),1)=".",FALSE,TRUE)</formula>
    </cfRule>
    <cfRule type="expression" dxfId="964" priority="306">
      <formula>IF(RIGHT(TEXT(AM562,"0.#"),1)=".",TRUE,FALSE)</formula>
    </cfRule>
  </conditionalFormatting>
  <conditionalFormatting sqref="AI563">
    <cfRule type="expression" dxfId="963" priority="297">
      <formula>IF(RIGHT(TEXT(AI563,"0.#"),1)=".",FALSE,TRUE)</formula>
    </cfRule>
    <cfRule type="expression" dxfId="962" priority="298">
      <formula>IF(RIGHT(TEXT(AI563,"0.#"),1)=".",TRUE,FALSE)</formula>
    </cfRule>
  </conditionalFormatting>
  <conditionalFormatting sqref="AI561">
    <cfRule type="expression" dxfId="961" priority="301">
      <formula>IF(RIGHT(TEXT(AI561,"0.#"),1)=".",FALSE,TRUE)</formula>
    </cfRule>
    <cfRule type="expression" dxfId="960" priority="302">
      <formula>IF(RIGHT(TEXT(AI561,"0.#"),1)=".",TRUE,FALSE)</formula>
    </cfRule>
  </conditionalFormatting>
  <conditionalFormatting sqref="AI562">
    <cfRule type="expression" dxfId="959" priority="299">
      <formula>IF(RIGHT(TEXT(AI562,"0.#"),1)=".",FALSE,TRUE)</formula>
    </cfRule>
    <cfRule type="expression" dxfId="958" priority="300">
      <formula>IF(RIGHT(TEXT(AI562,"0.#"),1)=".",TRUE,FALSE)</formula>
    </cfRule>
  </conditionalFormatting>
  <conditionalFormatting sqref="AM597">
    <cfRule type="expression" dxfId="957" priority="255">
      <formula>IF(RIGHT(TEXT(AM597,"0.#"),1)=".",FALSE,TRUE)</formula>
    </cfRule>
    <cfRule type="expression" dxfId="956" priority="256">
      <formula>IF(RIGHT(TEXT(AM597,"0.#"),1)=".",TRUE,FALSE)</formula>
    </cfRule>
  </conditionalFormatting>
  <conditionalFormatting sqref="AM595">
    <cfRule type="expression" dxfId="955" priority="259">
      <formula>IF(RIGHT(TEXT(AM595,"0.#"),1)=".",FALSE,TRUE)</formula>
    </cfRule>
    <cfRule type="expression" dxfId="954" priority="260">
      <formula>IF(RIGHT(TEXT(AM595,"0.#"),1)=".",TRUE,FALSE)</formula>
    </cfRule>
  </conditionalFormatting>
  <conditionalFormatting sqref="AM596">
    <cfRule type="expression" dxfId="953" priority="257">
      <formula>IF(RIGHT(TEXT(AM596,"0.#"),1)=".",FALSE,TRUE)</formula>
    </cfRule>
    <cfRule type="expression" dxfId="952" priority="258">
      <formula>IF(RIGHT(TEXT(AM596,"0.#"),1)=".",TRUE,FALSE)</formula>
    </cfRule>
  </conditionalFormatting>
  <conditionalFormatting sqref="AI597">
    <cfRule type="expression" dxfId="951" priority="249">
      <formula>IF(RIGHT(TEXT(AI597,"0.#"),1)=".",FALSE,TRUE)</formula>
    </cfRule>
    <cfRule type="expression" dxfId="950" priority="250">
      <formula>IF(RIGHT(TEXT(AI597,"0.#"),1)=".",TRUE,FALSE)</formula>
    </cfRule>
  </conditionalFormatting>
  <conditionalFormatting sqref="AI595">
    <cfRule type="expression" dxfId="949" priority="253">
      <formula>IF(RIGHT(TEXT(AI595,"0.#"),1)=".",FALSE,TRUE)</formula>
    </cfRule>
    <cfRule type="expression" dxfId="948" priority="254">
      <formula>IF(RIGHT(TEXT(AI595,"0.#"),1)=".",TRUE,FALSE)</formula>
    </cfRule>
  </conditionalFormatting>
  <conditionalFormatting sqref="AI596">
    <cfRule type="expression" dxfId="947" priority="251">
      <formula>IF(RIGHT(TEXT(AI596,"0.#"),1)=".",FALSE,TRUE)</formula>
    </cfRule>
    <cfRule type="expression" dxfId="946" priority="252">
      <formula>IF(RIGHT(TEXT(AI596,"0.#"),1)=".",TRUE,FALSE)</formula>
    </cfRule>
  </conditionalFormatting>
  <conditionalFormatting sqref="AM622">
    <cfRule type="expression" dxfId="945" priority="243">
      <formula>IF(RIGHT(TEXT(AM622,"0.#"),1)=".",FALSE,TRUE)</formula>
    </cfRule>
    <cfRule type="expression" dxfId="944" priority="244">
      <formula>IF(RIGHT(TEXT(AM622,"0.#"),1)=".",TRUE,FALSE)</formula>
    </cfRule>
  </conditionalFormatting>
  <conditionalFormatting sqref="AM620">
    <cfRule type="expression" dxfId="943" priority="247">
      <formula>IF(RIGHT(TEXT(AM620,"0.#"),1)=".",FALSE,TRUE)</formula>
    </cfRule>
    <cfRule type="expression" dxfId="942" priority="248">
      <formula>IF(RIGHT(TEXT(AM620,"0.#"),1)=".",TRUE,FALSE)</formula>
    </cfRule>
  </conditionalFormatting>
  <conditionalFormatting sqref="AM621">
    <cfRule type="expression" dxfId="941" priority="245">
      <formula>IF(RIGHT(TEXT(AM621,"0.#"),1)=".",FALSE,TRUE)</formula>
    </cfRule>
    <cfRule type="expression" dxfId="940" priority="246">
      <formula>IF(RIGHT(TEXT(AM621,"0.#"),1)=".",TRUE,FALSE)</formula>
    </cfRule>
  </conditionalFormatting>
  <conditionalFormatting sqref="AI622">
    <cfRule type="expression" dxfId="939" priority="237">
      <formula>IF(RIGHT(TEXT(AI622,"0.#"),1)=".",FALSE,TRUE)</formula>
    </cfRule>
    <cfRule type="expression" dxfId="938" priority="238">
      <formula>IF(RIGHT(TEXT(AI622,"0.#"),1)=".",TRUE,FALSE)</formula>
    </cfRule>
  </conditionalFormatting>
  <conditionalFormatting sqref="AI620">
    <cfRule type="expression" dxfId="937" priority="241">
      <formula>IF(RIGHT(TEXT(AI620,"0.#"),1)=".",FALSE,TRUE)</formula>
    </cfRule>
    <cfRule type="expression" dxfId="936" priority="242">
      <formula>IF(RIGHT(TEXT(AI620,"0.#"),1)=".",TRUE,FALSE)</formula>
    </cfRule>
  </conditionalFormatting>
  <conditionalFormatting sqref="AI621">
    <cfRule type="expression" dxfId="935" priority="239">
      <formula>IF(RIGHT(TEXT(AI621,"0.#"),1)=".",FALSE,TRUE)</formula>
    </cfRule>
    <cfRule type="expression" dxfId="934" priority="240">
      <formula>IF(RIGHT(TEXT(AI621,"0.#"),1)=".",TRUE,FALSE)</formula>
    </cfRule>
  </conditionalFormatting>
  <conditionalFormatting sqref="AM627">
    <cfRule type="expression" dxfId="933" priority="183">
      <formula>IF(RIGHT(TEXT(AM627,"0.#"),1)=".",FALSE,TRUE)</formula>
    </cfRule>
    <cfRule type="expression" dxfId="932" priority="184">
      <formula>IF(RIGHT(TEXT(AM627,"0.#"),1)=".",TRUE,FALSE)</formula>
    </cfRule>
  </conditionalFormatting>
  <conditionalFormatting sqref="AM625">
    <cfRule type="expression" dxfId="931" priority="187">
      <formula>IF(RIGHT(TEXT(AM625,"0.#"),1)=".",FALSE,TRUE)</formula>
    </cfRule>
    <cfRule type="expression" dxfId="930" priority="188">
      <formula>IF(RIGHT(TEXT(AM625,"0.#"),1)=".",TRUE,FALSE)</formula>
    </cfRule>
  </conditionalFormatting>
  <conditionalFormatting sqref="AM626">
    <cfRule type="expression" dxfId="929" priority="185">
      <formula>IF(RIGHT(TEXT(AM626,"0.#"),1)=".",FALSE,TRUE)</formula>
    </cfRule>
    <cfRule type="expression" dxfId="928" priority="186">
      <formula>IF(RIGHT(TEXT(AM626,"0.#"),1)=".",TRUE,FALSE)</formula>
    </cfRule>
  </conditionalFormatting>
  <conditionalFormatting sqref="AI627">
    <cfRule type="expression" dxfId="927" priority="177">
      <formula>IF(RIGHT(TEXT(AI627,"0.#"),1)=".",FALSE,TRUE)</formula>
    </cfRule>
    <cfRule type="expression" dxfId="926" priority="178">
      <formula>IF(RIGHT(TEXT(AI627,"0.#"),1)=".",TRUE,FALSE)</formula>
    </cfRule>
  </conditionalFormatting>
  <conditionalFormatting sqref="AI625">
    <cfRule type="expression" dxfId="925" priority="181">
      <formula>IF(RIGHT(TEXT(AI625,"0.#"),1)=".",FALSE,TRUE)</formula>
    </cfRule>
    <cfRule type="expression" dxfId="924" priority="182">
      <formula>IF(RIGHT(TEXT(AI625,"0.#"),1)=".",TRUE,FALSE)</formula>
    </cfRule>
  </conditionalFormatting>
  <conditionalFormatting sqref="AI626">
    <cfRule type="expression" dxfId="923" priority="179">
      <formula>IF(RIGHT(TEXT(AI626,"0.#"),1)=".",FALSE,TRUE)</formula>
    </cfRule>
    <cfRule type="expression" dxfId="922" priority="180">
      <formula>IF(RIGHT(TEXT(AI626,"0.#"),1)=".",TRUE,FALSE)</formula>
    </cfRule>
  </conditionalFormatting>
  <conditionalFormatting sqref="AM632">
    <cfRule type="expression" dxfId="921" priority="171">
      <formula>IF(RIGHT(TEXT(AM632,"0.#"),1)=".",FALSE,TRUE)</formula>
    </cfRule>
    <cfRule type="expression" dxfId="920" priority="172">
      <formula>IF(RIGHT(TEXT(AM632,"0.#"),1)=".",TRUE,FALSE)</formula>
    </cfRule>
  </conditionalFormatting>
  <conditionalFormatting sqref="AM630">
    <cfRule type="expression" dxfId="919" priority="175">
      <formula>IF(RIGHT(TEXT(AM630,"0.#"),1)=".",FALSE,TRUE)</formula>
    </cfRule>
    <cfRule type="expression" dxfId="918" priority="176">
      <formula>IF(RIGHT(TEXT(AM630,"0.#"),1)=".",TRUE,FALSE)</formula>
    </cfRule>
  </conditionalFormatting>
  <conditionalFormatting sqref="AM631">
    <cfRule type="expression" dxfId="917" priority="173">
      <formula>IF(RIGHT(TEXT(AM631,"0.#"),1)=".",FALSE,TRUE)</formula>
    </cfRule>
    <cfRule type="expression" dxfId="916" priority="174">
      <formula>IF(RIGHT(TEXT(AM631,"0.#"),1)=".",TRUE,FALSE)</formula>
    </cfRule>
  </conditionalFormatting>
  <conditionalFormatting sqref="AI632">
    <cfRule type="expression" dxfId="915" priority="165">
      <formula>IF(RIGHT(TEXT(AI632,"0.#"),1)=".",FALSE,TRUE)</formula>
    </cfRule>
    <cfRule type="expression" dxfId="914" priority="166">
      <formula>IF(RIGHT(TEXT(AI632,"0.#"),1)=".",TRUE,FALSE)</formula>
    </cfRule>
  </conditionalFormatting>
  <conditionalFormatting sqref="AI630">
    <cfRule type="expression" dxfId="913" priority="169">
      <formula>IF(RIGHT(TEXT(AI630,"0.#"),1)=".",FALSE,TRUE)</formula>
    </cfRule>
    <cfRule type="expression" dxfId="912" priority="170">
      <formula>IF(RIGHT(TEXT(AI630,"0.#"),1)=".",TRUE,FALSE)</formula>
    </cfRule>
  </conditionalFormatting>
  <conditionalFormatting sqref="AI631">
    <cfRule type="expression" dxfId="911" priority="167">
      <formula>IF(RIGHT(TEXT(AI631,"0.#"),1)=".",FALSE,TRUE)</formula>
    </cfRule>
    <cfRule type="expression" dxfId="910" priority="168">
      <formula>IF(RIGHT(TEXT(AI631,"0.#"),1)=".",TRUE,FALSE)</formula>
    </cfRule>
  </conditionalFormatting>
  <conditionalFormatting sqref="AM637">
    <cfRule type="expression" dxfId="909" priority="159">
      <formula>IF(RIGHT(TEXT(AM637,"0.#"),1)=".",FALSE,TRUE)</formula>
    </cfRule>
    <cfRule type="expression" dxfId="908" priority="160">
      <formula>IF(RIGHT(TEXT(AM637,"0.#"),1)=".",TRUE,FALSE)</formula>
    </cfRule>
  </conditionalFormatting>
  <conditionalFormatting sqref="AM635">
    <cfRule type="expression" dxfId="907" priority="163">
      <formula>IF(RIGHT(TEXT(AM635,"0.#"),1)=".",FALSE,TRUE)</formula>
    </cfRule>
    <cfRule type="expression" dxfId="906" priority="164">
      <formula>IF(RIGHT(TEXT(AM635,"0.#"),1)=".",TRUE,FALSE)</formula>
    </cfRule>
  </conditionalFormatting>
  <conditionalFormatting sqref="AM636">
    <cfRule type="expression" dxfId="905" priority="161">
      <formula>IF(RIGHT(TEXT(AM636,"0.#"),1)=".",FALSE,TRUE)</formula>
    </cfRule>
    <cfRule type="expression" dxfId="904" priority="162">
      <formula>IF(RIGHT(TEXT(AM636,"0.#"),1)=".",TRUE,FALSE)</formula>
    </cfRule>
  </conditionalFormatting>
  <conditionalFormatting sqref="AI637">
    <cfRule type="expression" dxfId="903" priority="153">
      <formula>IF(RIGHT(TEXT(AI637,"0.#"),1)=".",FALSE,TRUE)</formula>
    </cfRule>
    <cfRule type="expression" dxfId="902" priority="154">
      <formula>IF(RIGHT(TEXT(AI637,"0.#"),1)=".",TRUE,FALSE)</formula>
    </cfRule>
  </conditionalFormatting>
  <conditionalFormatting sqref="AI635">
    <cfRule type="expression" dxfId="901" priority="157">
      <formula>IF(RIGHT(TEXT(AI635,"0.#"),1)=".",FALSE,TRUE)</formula>
    </cfRule>
    <cfRule type="expression" dxfId="900" priority="158">
      <formula>IF(RIGHT(TEXT(AI635,"0.#"),1)=".",TRUE,FALSE)</formula>
    </cfRule>
  </conditionalFormatting>
  <conditionalFormatting sqref="AI636">
    <cfRule type="expression" dxfId="899" priority="155">
      <formula>IF(RIGHT(TEXT(AI636,"0.#"),1)=".",FALSE,TRUE)</formula>
    </cfRule>
    <cfRule type="expression" dxfId="898" priority="156">
      <formula>IF(RIGHT(TEXT(AI636,"0.#"),1)=".",TRUE,FALSE)</formula>
    </cfRule>
  </conditionalFormatting>
  <conditionalFormatting sqref="AM602">
    <cfRule type="expression" dxfId="897" priority="231">
      <formula>IF(RIGHT(TEXT(AM602,"0.#"),1)=".",FALSE,TRUE)</formula>
    </cfRule>
    <cfRule type="expression" dxfId="896" priority="232">
      <formula>IF(RIGHT(TEXT(AM602,"0.#"),1)=".",TRUE,FALSE)</formula>
    </cfRule>
  </conditionalFormatting>
  <conditionalFormatting sqref="AM600">
    <cfRule type="expression" dxfId="895" priority="235">
      <formula>IF(RIGHT(TEXT(AM600,"0.#"),1)=".",FALSE,TRUE)</formula>
    </cfRule>
    <cfRule type="expression" dxfId="894" priority="236">
      <formula>IF(RIGHT(TEXT(AM600,"0.#"),1)=".",TRUE,FALSE)</formula>
    </cfRule>
  </conditionalFormatting>
  <conditionalFormatting sqref="AM601">
    <cfRule type="expression" dxfId="893" priority="233">
      <formula>IF(RIGHT(TEXT(AM601,"0.#"),1)=".",FALSE,TRUE)</formula>
    </cfRule>
    <cfRule type="expression" dxfId="892" priority="234">
      <formula>IF(RIGHT(TEXT(AM601,"0.#"),1)=".",TRUE,FALSE)</formula>
    </cfRule>
  </conditionalFormatting>
  <conditionalFormatting sqref="AI602">
    <cfRule type="expression" dxfId="891" priority="225">
      <formula>IF(RIGHT(TEXT(AI602,"0.#"),1)=".",FALSE,TRUE)</formula>
    </cfRule>
    <cfRule type="expression" dxfId="890" priority="226">
      <formula>IF(RIGHT(TEXT(AI602,"0.#"),1)=".",TRUE,FALSE)</formula>
    </cfRule>
  </conditionalFormatting>
  <conditionalFormatting sqref="AI600">
    <cfRule type="expression" dxfId="889" priority="229">
      <formula>IF(RIGHT(TEXT(AI600,"0.#"),1)=".",FALSE,TRUE)</formula>
    </cfRule>
    <cfRule type="expression" dxfId="888" priority="230">
      <formula>IF(RIGHT(TEXT(AI600,"0.#"),1)=".",TRUE,FALSE)</formula>
    </cfRule>
  </conditionalFormatting>
  <conditionalFormatting sqref="AI601">
    <cfRule type="expression" dxfId="887" priority="227">
      <formula>IF(RIGHT(TEXT(AI601,"0.#"),1)=".",FALSE,TRUE)</formula>
    </cfRule>
    <cfRule type="expression" dxfId="886" priority="228">
      <formula>IF(RIGHT(TEXT(AI601,"0.#"),1)=".",TRUE,FALSE)</formula>
    </cfRule>
  </conditionalFormatting>
  <conditionalFormatting sqref="AM607">
    <cfRule type="expression" dxfId="885" priority="219">
      <formula>IF(RIGHT(TEXT(AM607,"0.#"),1)=".",FALSE,TRUE)</formula>
    </cfRule>
    <cfRule type="expression" dxfId="884" priority="220">
      <formula>IF(RIGHT(TEXT(AM607,"0.#"),1)=".",TRUE,FALSE)</formula>
    </cfRule>
  </conditionalFormatting>
  <conditionalFormatting sqref="AM605">
    <cfRule type="expression" dxfId="883" priority="223">
      <formula>IF(RIGHT(TEXT(AM605,"0.#"),1)=".",FALSE,TRUE)</formula>
    </cfRule>
    <cfRule type="expression" dxfId="882" priority="224">
      <formula>IF(RIGHT(TEXT(AM605,"0.#"),1)=".",TRUE,FALSE)</formula>
    </cfRule>
  </conditionalFormatting>
  <conditionalFormatting sqref="AM606">
    <cfRule type="expression" dxfId="881" priority="221">
      <formula>IF(RIGHT(TEXT(AM606,"0.#"),1)=".",FALSE,TRUE)</formula>
    </cfRule>
    <cfRule type="expression" dxfId="880" priority="222">
      <formula>IF(RIGHT(TEXT(AM606,"0.#"),1)=".",TRUE,FALSE)</formula>
    </cfRule>
  </conditionalFormatting>
  <conditionalFormatting sqref="AI607">
    <cfRule type="expression" dxfId="879" priority="213">
      <formula>IF(RIGHT(TEXT(AI607,"0.#"),1)=".",FALSE,TRUE)</formula>
    </cfRule>
    <cfRule type="expression" dxfId="878" priority="214">
      <formula>IF(RIGHT(TEXT(AI607,"0.#"),1)=".",TRUE,FALSE)</formula>
    </cfRule>
  </conditionalFormatting>
  <conditionalFormatting sqref="AI605">
    <cfRule type="expression" dxfId="877" priority="217">
      <formula>IF(RIGHT(TEXT(AI605,"0.#"),1)=".",FALSE,TRUE)</formula>
    </cfRule>
    <cfRule type="expression" dxfId="876" priority="218">
      <formula>IF(RIGHT(TEXT(AI605,"0.#"),1)=".",TRUE,FALSE)</formula>
    </cfRule>
  </conditionalFormatting>
  <conditionalFormatting sqref="AI606">
    <cfRule type="expression" dxfId="875" priority="215">
      <formula>IF(RIGHT(TEXT(AI606,"0.#"),1)=".",FALSE,TRUE)</formula>
    </cfRule>
    <cfRule type="expression" dxfId="874" priority="216">
      <formula>IF(RIGHT(TEXT(AI606,"0.#"),1)=".",TRUE,FALSE)</formula>
    </cfRule>
  </conditionalFormatting>
  <conditionalFormatting sqref="AM612">
    <cfRule type="expression" dxfId="873" priority="207">
      <formula>IF(RIGHT(TEXT(AM612,"0.#"),1)=".",FALSE,TRUE)</formula>
    </cfRule>
    <cfRule type="expression" dxfId="872" priority="208">
      <formula>IF(RIGHT(TEXT(AM612,"0.#"),1)=".",TRUE,FALSE)</formula>
    </cfRule>
  </conditionalFormatting>
  <conditionalFormatting sqref="AM610">
    <cfRule type="expression" dxfId="871" priority="211">
      <formula>IF(RIGHT(TEXT(AM610,"0.#"),1)=".",FALSE,TRUE)</formula>
    </cfRule>
    <cfRule type="expression" dxfId="870" priority="212">
      <formula>IF(RIGHT(TEXT(AM610,"0.#"),1)=".",TRUE,FALSE)</formula>
    </cfRule>
  </conditionalFormatting>
  <conditionalFormatting sqref="AM611">
    <cfRule type="expression" dxfId="869" priority="209">
      <formula>IF(RIGHT(TEXT(AM611,"0.#"),1)=".",FALSE,TRUE)</formula>
    </cfRule>
    <cfRule type="expression" dxfId="868" priority="210">
      <formula>IF(RIGHT(TEXT(AM611,"0.#"),1)=".",TRUE,FALSE)</formula>
    </cfRule>
  </conditionalFormatting>
  <conditionalFormatting sqref="AI612">
    <cfRule type="expression" dxfId="867" priority="201">
      <formula>IF(RIGHT(TEXT(AI612,"0.#"),1)=".",FALSE,TRUE)</formula>
    </cfRule>
    <cfRule type="expression" dxfId="866" priority="202">
      <formula>IF(RIGHT(TEXT(AI612,"0.#"),1)=".",TRUE,FALSE)</formula>
    </cfRule>
  </conditionalFormatting>
  <conditionalFormatting sqref="AI610">
    <cfRule type="expression" dxfId="865" priority="205">
      <formula>IF(RIGHT(TEXT(AI610,"0.#"),1)=".",FALSE,TRUE)</formula>
    </cfRule>
    <cfRule type="expression" dxfId="864" priority="206">
      <formula>IF(RIGHT(TEXT(AI610,"0.#"),1)=".",TRUE,FALSE)</formula>
    </cfRule>
  </conditionalFormatting>
  <conditionalFormatting sqref="AI611">
    <cfRule type="expression" dxfId="863" priority="203">
      <formula>IF(RIGHT(TEXT(AI611,"0.#"),1)=".",FALSE,TRUE)</formula>
    </cfRule>
    <cfRule type="expression" dxfId="862" priority="204">
      <formula>IF(RIGHT(TEXT(AI611,"0.#"),1)=".",TRUE,FALSE)</formula>
    </cfRule>
  </conditionalFormatting>
  <conditionalFormatting sqref="AM617">
    <cfRule type="expression" dxfId="861" priority="195">
      <formula>IF(RIGHT(TEXT(AM617,"0.#"),1)=".",FALSE,TRUE)</formula>
    </cfRule>
    <cfRule type="expression" dxfId="860" priority="196">
      <formula>IF(RIGHT(TEXT(AM617,"0.#"),1)=".",TRUE,FALSE)</formula>
    </cfRule>
  </conditionalFormatting>
  <conditionalFormatting sqref="AM615">
    <cfRule type="expression" dxfId="859" priority="199">
      <formula>IF(RIGHT(TEXT(AM615,"0.#"),1)=".",FALSE,TRUE)</formula>
    </cfRule>
    <cfRule type="expression" dxfId="858" priority="200">
      <formula>IF(RIGHT(TEXT(AM615,"0.#"),1)=".",TRUE,FALSE)</formula>
    </cfRule>
  </conditionalFormatting>
  <conditionalFormatting sqref="AM616">
    <cfRule type="expression" dxfId="857" priority="197">
      <formula>IF(RIGHT(TEXT(AM616,"0.#"),1)=".",FALSE,TRUE)</formula>
    </cfRule>
    <cfRule type="expression" dxfId="856" priority="198">
      <formula>IF(RIGHT(TEXT(AM616,"0.#"),1)=".",TRUE,FALSE)</formula>
    </cfRule>
  </conditionalFormatting>
  <conditionalFormatting sqref="AI617">
    <cfRule type="expression" dxfId="855" priority="189">
      <formula>IF(RIGHT(TEXT(AI617,"0.#"),1)=".",FALSE,TRUE)</formula>
    </cfRule>
    <cfRule type="expression" dxfId="854" priority="190">
      <formula>IF(RIGHT(TEXT(AI617,"0.#"),1)=".",TRUE,FALSE)</formula>
    </cfRule>
  </conditionalFormatting>
  <conditionalFormatting sqref="AI615">
    <cfRule type="expression" dxfId="853" priority="193">
      <formula>IF(RIGHT(TEXT(AI615,"0.#"),1)=".",FALSE,TRUE)</formula>
    </cfRule>
    <cfRule type="expression" dxfId="852" priority="194">
      <formula>IF(RIGHT(TEXT(AI615,"0.#"),1)=".",TRUE,FALSE)</formula>
    </cfRule>
  </conditionalFormatting>
  <conditionalFormatting sqref="AI616">
    <cfRule type="expression" dxfId="851" priority="191">
      <formula>IF(RIGHT(TEXT(AI616,"0.#"),1)=".",FALSE,TRUE)</formula>
    </cfRule>
    <cfRule type="expression" dxfId="850" priority="192">
      <formula>IF(RIGHT(TEXT(AI616,"0.#"),1)=".",TRUE,FALSE)</formula>
    </cfRule>
  </conditionalFormatting>
  <conditionalFormatting sqref="AM651">
    <cfRule type="expression" dxfId="849" priority="147">
      <formula>IF(RIGHT(TEXT(AM651,"0.#"),1)=".",FALSE,TRUE)</formula>
    </cfRule>
    <cfRule type="expression" dxfId="848" priority="148">
      <formula>IF(RIGHT(TEXT(AM651,"0.#"),1)=".",TRUE,FALSE)</formula>
    </cfRule>
  </conditionalFormatting>
  <conditionalFormatting sqref="AM649">
    <cfRule type="expression" dxfId="847" priority="151">
      <formula>IF(RIGHT(TEXT(AM649,"0.#"),1)=".",FALSE,TRUE)</formula>
    </cfRule>
    <cfRule type="expression" dxfId="846" priority="152">
      <formula>IF(RIGHT(TEXT(AM649,"0.#"),1)=".",TRUE,FALSE)</formula>
    </cfRule>
  </conditionalFormatting>
  <conditionalFormatting sqref="AM650">
    <cfRule type="expression" dxfId="845" priority="149">
      <formula>IF(RIGHT(TEXT(AM650,"0.#"),1)=".",FALSE,TRUE)</formula>
    </cfRule>
    <cfRule type="expression" dxfId="844" priority="150">
      <formula>IF(RIGHT(TEXT(AM650,"0.#"),1)=".",TRUE,FALSE)</formula>
    </cfRule>
  </conditionalFormatting>
  <conditionalFormatting sqref="AI651">
    <cfRule type="expression" dxfId="843" priority="141">
      <formula>IF(RIGHT(TEXT(AI651,"0.#"),1)=".",FALSE,TRUE)</formula>
    </cfRule>
    <cfRule type="expression" dxfId="842" priority="142">
      <formula>IF(RIGHT(TEXT(AI651,"0.#"),1)=".",TRUE,FALSE)</formula>
    </cfRule>
  </conditionalFormatting>
  <conditionalFormatting sqref="AI649">
    <cfRule type="expression" dxfId="841" priority="145">
      <formula>IF(RIGHT(TEXT(AI649,"0.#"),1)=".",FALSE,TRUE)</formula>
    </cfRule>
    <cfRule type="expression" dxfId="840" priority="146">
      <formula>IF(RIGHT(TEXT(AI649,"0.#"),1)=".",TRUE,FALSE)</formula>
    </cfRule>
  </conditionalFormatting>
  <conditionalFormatting sqref="AI650">
    <cfRule type="expression" dxfId="839" priority="143">
      <formula>IF(RIGHT(TEXT(AI650,"0.#"),1)=".",FALSE,TRUE)</formula>
    </cfRule>
    <cfRule type="expression" dxfId="838" priority="144">
      <formula>IF(RIGHT(TEXT(AI650,"0.#"),1)=".",TRUE,FALSE)</formula>
    </cfRule>
  </conditionalFormatting>
  <conditionalFormatting sqref="AM676">
    <cfRule type="expression" dxfId="837" priority="135">
      <formula>IF(RIGHT(TEXT(AM676,"0.#"),1)=".",FALSE,TRUE)</formula>
    </cfRule>
    <cfRule type="expression" dxfId="836" priority="136">
      <formula>IF(RIGHT(TEXT(AM676,"0.#"),1)=".",TRUE,FALSE)</formula>
    </cfRule>
  </conditionalFormatting>
  <conditionalFormatting sqref="AM674">
    <cfRule type="expression" dxfId="835" priority="139">
      <formula>IF(RIGHT(TEXT(AM674,"0.#"),1)=".",FALSE,TRUE)</formula>
    </cfRule>
    <cfRule type="expression" dxfId="834" priority="140">
      <formula>IF(RIGHT(TEXT(AM674,"0.#"),1)=".",TRUE,FALSE)</formula>
    </cfRule>
  </conditionalFormatting>
  <conditionalFormatting sqref="AM675">
    <cfRule type="expression" dxfId="833" priority="137">
      <formula>IF(RIGHT(TEXT(AM675,"0.#"),1)=".",FALSE,TRUE)</formula>
    </cfRule>
    <cfRule type="expression" dxfId="832" priority="138">
      <formula>IF(RIGHT(TEXT(AM675,"0.#"),1)=".",TRUE,FALSE)</formula>
    </cfRule>
  </conditionalFormatting>
  <conditionalFormatting sqref="AI676">
    <cfRule type="expression" dxfId="831" priority="129">
      <formula>IF(RIGHT(TEXT(AI676,"0.#"),1)=".",FALSE,TRUE)</formula>
    </cfRule>
    <cfRule type="expression" dxfId="830" priority="130">
      <formula>IF(RIGHT(TEXT(AI676,"0.#"),1)=".",TRUE,FALSE)</formula>
    </cfRule>
  </conditionalFormatting>
  <conditionalFormatting sqref="AI674">
    <cfRule type="expression" dxfId="829" priority="133">
      <formula>IF(RIGHT(TEXT(AI674,"0.#"),1)=".",FALSE,TRUE)</formula>
    </cfRule>
    <cfRule type="expression" dxfId="828" priority="134">
      <formula>IF(RIGHT(TEXT(AI674,"0.#"),1)=".",TRUE,FALSE)</formula>
    </cfRule>
  </conditionalFormatting>
  <conditionalFormatting sqref="AI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AU794">
    <cfRule type="expression" dxfId="741" priority="43">
      <formula>IF(RIGHT(TEXT(AU794,"0.#"),1)=".",FALSE,TRUE)</formula>
    </cfRule>
    <cfRule type="expression" dxfId="740" priority="44">
      <formula>IF(RIGHT(TEXT(AU794,"0.#"),1)=".",TRUE,FALSE)</formula>
    </cfRule>
  </conditionalFormatting>
  <conditionalFormatting sqref="AU101:AU102">
    <cfRule type="expression" dxfId="739" priority="41">
      <formula>IF(RIGHT(TEXT(AU101,"0.#"),1)=".",FALSE,TRUE)</formula>
    </cfRule>
    <cfRule type="expression" dxfId="738" priority="42">
      <formula>IF(RIGHT(TEXT(AU101,"0.#"),1)=".",TRUE,FALSE)</formula>
    </cfRule>
  </conditionalFormatting>
  <conditionalFormatting sqref="AU104:AU105">
    <cfRule type="expression" dxfId="737" priority="39">
      <formula>IF(RIGHT(TEXT(AU104,"0.#"),1)=".",FALSE,TRUE)</formula>
    </cfRule>
    <cfRule type="expression" dxfId="736" priority="40">
      <formula>IF(RIGHT(TEXT(AU104,"0.#"),1)=".",TRUE,FALSE)</formula>
    </cfRule>
  </conditionalFormatting>
  <conditionalFormatting sqref="AU107:AU108">
    <cfRule type="expression" dxfId="735" priority="37">
      <formula>IF(RIGHT(TEXT(AU107,"0.#"),1)=".",FALSE,TRUE)</formula>
    </cfRule>
    <cfRule type="expression" dxfId="734" priority="38">
      <formula>IF(RIGHT(TEXT(AU107,"0.#"),1)=".",TRUE,FALSE)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Y870:Y879">
    <cfRule type="expression" dxfId="729" priority="29">
      <formula>IF(RIGHT(TEXT(Y870,"0.#"),1)=".",FALSE,TRUE)</formula>
    </cfRule>
    <cfRule type="expression" dxfId="728" priority="30">
      <formula>IF(RIGHT(TEXT(Y870,"0.#"),1)=".",TRUE,FALSE)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551</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489</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42"/>
      <c r="Z2" s="823"/>
      <c r="AA2" s="824"/>
      <c r="AB2" s="1046" t="s">
        <v>11</v>
      </c>
      <c r="AC2" s="1047"/>
      <c r="AD2" s="1048"/>
      <c r="AE2" s="1052" t="s">
        <v>357</v>
      </c>
      <c r="AF2" s="1052"/>
      <c r="AG2" s="1052"/>
      <c r="AH2" s="1052"/>
      <c r="AI2" s="1052" t="s">
        <v>363</v>
      </c>
      <c r="AJ2" s="1052"/>
      <c r="AK2" s="1052"/>
      <c r="AL2" s="1052"/>
      <c r="AM2" s="1052" t="s">
        <v>470</v>
      </c>
      <c r="AN2" s="1052"/>
      <c r="AO2" s="1052"/>
      <c r="AP2" s="574"/>
      <c r="AQ2" s="184" t="s">
        <v>355</v>
      </c>
      <c r="AR2" s="147"/>
      <c r="AS2" s="147"/>
      <c r="AT2" s="148"/>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43"/>
      <c r="Z3" s="1044"/>
      <c r="AA3" s="1045"/>
      <c r="AB3" s="1049"/>
      <c r="AC3" s="1050"/>
      <c r="AD3" s="1051"/>
      <c r="AE3" s="268"/>
      <c r="AF3" s="268"/>
      <c r="AG3" s="268"/>
      <c r="AH3" s="268"/>
      <c r="AI3" s="268"/>
      <c r="AJ3" s="268"/>
      <c r="AK3" s="268"/>
      <c r="AL3" s="268"/>
      <c r="AM3" s="268"/>
      <c r="AN3" s="268"/>
      <c r="AO3" s="268"/>
      <c r="AP3" s="264"/>
      <c r="AQ3" s="211"/>
      <c r="AR3" s="212"/>
      <c r="AS3" s="150" t="s">
        <v>356</v>
      </c>
      <c r="AT3" s="151"/>
      <c r="AU3" s="212"/>
      <c r="AV3" s="212"/>
      <c r="AW3" s="418" t="s">
        <v>300</v>
      </c>
      <c r="AX3" s="419"/>
    </row>
    <row r="4" spans="1:50" ht="22.5" customHeight="1" x14ac:dyDescent="0.15">
      <c r="A4" s="423"/>
      <c r="B4" s="421"/>
      <c r="C4" s="421"/>
      <c r="D4" s="421"/>
      <c r="E4" s="421"/>
      <c r="F4" s="422"/>
      <c r="G4" s="581"/>
      <c r="H4" s="1019"/>
      <c r="I4" s="1019"/>
      <c r="J4" s="1019"/>
      <c r="K4" s="1019"/>
      <c r="L4" s="1019"/>
      <c r="M4" s="1019"/>
      <c r="N4" s="1019"/>
      <c r="O4" s="1020"/>
      <c r="P4" s="122"/>
      <c r="Q4" s="1027"/>
      <c r="R4" s="1027"/>
      <c r="S4" s="1027"/>
      <c r="T4" s="1027"/>
      <c r="U4" s="1027"/>
      <c r="V4" s="1027"/>
      <c r="W4" s="1027"/>
      <c r="X4" s="1028"/>
      <c r="Y4" s="1037" t="s">
        <v>12</v>
      </c>
      <c r="Z4" s="1038"/>
      <c r="AA4" s="1039"/>
      <c r="AB4" s="481"/>
      <c r="AC4" s="1041"/>
      <c r="AD4" s="1041"/>
      <c r="AE4" s="235"/>
      <c r="AF4" s="236"/>
      <c r="AG4" s="236"/>
      <c r="AH4" s="236"/>
      <c r="AI4" s="235"/>
      <c r="AJ4" s="236"/>
      <c r="AK4" s="236"/>
      <c r="AL4" s="236"/>
      <c r="AM4" s="235"/>
      <c r="AN4" s="236"/>
      <c r="AO4" s="236"/>
      <c r="AP4" s="236"/>
      <c r="AQ4" s="358"/>
      <c r="AR4" s="175"/>
      <c r="AS4" s="175"/>
      <c r="AT4" s="359"/>
      <c r="AU4" s="236"/>
      <c r="AV4" s="236"/>
      <c r="AW4" s="236"/>
      <c r="AX4" s="238"/>
    </row>
    <row r="5" spans="1:50" ht="22.5" customHeight="1" x14ac:dyDescent="0.15">
      <c r="A5" s="424"/>
      <c r="B5" s="425"/>
      <c r="C5" s="425"/>
      <c r="D5" s="425"/>
      <c r="E5" s="425"/>
      <c r="F5" s="426"/>
      <c r="G5" s="1021"/>
      <c r="H5" s="1022"/>
      <c r="I5" s="1022"/>
      <c r="J5" s="1022"/>
      <c r="K5" s="1022"/>
      <c r="L5" s="1022"/>
      <c r="M5" s="1022"/>
      <c r="N5" s="1022"/>
      <c r="O5" s="1023"/>
      <c r="P5" s="1029"/>
      <c r="Q5" s="1029"/>
      <c r="R5" s="1029"/>
      <c r="S5" s="1029"/>
      <c r="T5" s="1029"/>
      <c r="U5" s="1029"/>
      <c r="V5" s="1029"/>
      <c r="W5" s="1029"/>
      <c r="X5" s="1030"/>
      <c r="Y5" s="435" t="s">
        <v>54</v>
      </c>
      <c r="Z5" s="1034"/>
      <c r="AA5" s="1035"/>
      <c r="AB5" s="543"/>
      <c r="AC5" s="1040"/>
      <c r="AD5" s="1040"/>
      <c r="AE5" s="235"/>
      <c r="AF5" s="236"/>
      <c r="AG5" s="236"/>
      <c r="AH5" s="236"/>
      <c r="AI5" s="235"/>
      <c r="AJ5" s="236"/>
      <c r="AK5" s="236"/>
      <c r="AL5" s="236"/>
      <c r="AM5" s="235"/>
      <c r="AN5" s="236"/>
      <c r="AO5" s="236"/>
      <c r="AP5" s="236"/>
      <c r="AQ5" s="358"/>
      <c r="AR5" s="175"/>
      <c r="AS5" s="175"/>
      <c r="AT5" s="359"/>
      <c r="AU5" s="236"/>
      <c r="AV5" s="236"/>
      <c r="AW5" s="236"/>
      <c r="AX5" s="238"/>
    </row>
    <row r="6" spans="1:50" ht="22.5" customHeight="1" x14ac:dyDescent="0.15">
      <c r="A6" s="424"/>
      <c r="B6" s="425"/>
      <c r="C6" s="425"/>
      <c r="D6" s="425"/>
      <c r="E6" s="425"/>
      <c r="F6" s="426"/>
      <c r="G6" s="1024"/>
      <c r="H6" s="1025"/>
      <c r="I6" s="1025"/>
      <c r="J6" s="1025"/>
      <c r="K6" s="1025"/>
      <c r="L6" s="1025"/>
      <c r="M6" s="1025"/>
      <c r="N6" s="1025"/>
      <c r="O6" s="1026"/>
      <c r="P6" s="1031"/>
      <c r="Q6" s="1031"/>
      <c r="R6" s="1031"/>
      <c r="S6" s="1031"/>
      <c r="T6" s="1031"/>
      <c r="U6" s="1031"/>
      <c r="V6" s="1031"/>
      <c r="W6" s="1031"/>
      <c r="X6" s="1032"/>
      <c r="Y6" s="1033" t="s">
        <v>13</v>
      </c>
      <c r="Z6" s="1034"/>
      <c r="AA6" s="1035"/>
      <c r="AB6" s="612" t="s">
        <v>301</v>
      </c>
      <c r="AC6" s="1036"/>
      <c r="AD6" s="1036"/>
      <c r="AE6" s="235"/>
      <c r="AF6" s="236"/>
      <c r="AG6" s="236"/>
      <c r="AH6" s="236"/>
      <c r="AI6" s="235"/>
      <c r="AJ6" s="236"/>
      <c r="AK6" s="236"/>
      <c r="AL6" s="236"/>
      <c r="AM6" s="235"/>
      <c r="AN6" s="236"/>
      <c r="AO6" s="236"/>
      <c r="AP6" s="236"/>
      <c r="AQ6" s="358"/>
      <c r="AR6" s="175"/>
      <c r="AS6" s="175"/>
      <c r="AT6" s="359"/>
      <c r="AU6" s="236"/>
      <c r="AV6" s="236"/>
      <c r="AW6" s="236"/>
      <c r="AX6" s="238"/>
    </row>
    <row r="7" spans="1:50" customFormat="1" ht="23.25" customHeight="1" x14ac:dyDescent="0.15">
      <c r="A7" s="243" t="s">
        <v>525</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20" t="s">
        <v>489</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42"/>
      <c r="Z9" s="823"/>
      <c r="AA9" s="824"/>
      <c r="AB9" s="1046" t="s">
        <v>11</v>
      </c>
      <c r="AC9" s="1047"/>
      <c r="AD9" s="1048"/>
      <c r="AE9" s="1052" t="s">
        <v>357</v>
      </c>
      <c r="AF9" s="1052"/>
      <c r="AG9" s="1052"/>
      <c r="AH9" s="1052"/>
      <c r="AI9" s="1052" t="s">
        <v>363</v>
      </c>
      <c r="AJ9" s="1052"/>
      <c r="AK9" s="1052"/>
      <c r="AL9" s="1052"/>
      <c r="AM9" s="1052" t="s">
        <v>470</v>
      </c>
      <c r="AN9" s="1052"/>
      <c r="AO9" s="1052"/>
      <c r="AP9" s="574"/>
      <c r="AQ9" s="184" t="s">
        <v>355</v>
      </c>
      <c r="AR9" s="147"/>
      <c r="AS9" s="147"/>
      <c r="AT9" s="148"/>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43"/>
      <c r="Z10" s="1044"/>
      <c r="AA10" s="1045"/>
      <c r="AB10" s="1049"/>
      <c r="AC10" s="1050"/>
      <c r="AD10" s="1051"/>
      <c r="AE10" s="268"/>
      <c r="AF10" s="268"/>
      <c r="AG10" s="268"/>
      <c r="AH10" s="268"/>
      <c r="AI10" s="268"/>
      <c r="AJ10" s="268"/>
      <c r="AK10" s="268"/>
      <c r="AL10" s="268"/>
      <c r="AM10" s="268"/>
      <c r="AN10" s="268"/>
      <c r="AO10" s="268"/>
      <c r="AP10" s="264"/>
      <c r="AQ10" s="211"/>
      <c r="AR10" s="212"/>
      <c r="AS10" s="150" t="s">
        <v>356</v>
      </c>
      <c r="AT10" s="151"/>
      <c r="AU10" s="212"/>
      <c r="AV10" s="212"/>
      <c r="AW10" s="418" t="s">
        <v>300</v>
      </c>
      <c r="AX10" s="419"/>
    </row>
    <row r="11" spans="1:50" ht="22.5" customHeight="1" x14ac:dyDescent="0.15">
      <c r="A11" s="423"/>
      <c r="B11" s="421"/>
      <c r="C11" s="421"/>
      <c r="D11" s="421"/>
      <c r="E11" s="421"/>
      <c r="F11" s="422"/>
      <c r="G11" s="581"/>
      <c r="H11" s="1019"/>
      <c r="I11" s="1019"/>
      <c r="J11" s="1019"/>
      <c r="K11" s="1019"/>
      <c r="L11" s="1019"/>
      <c r="M11" s="1019"/>
      <c r="N11" s="1019"/>
      <c r="O11" s="1020"/>
      <c r="P11" s="122"/>
      <c r="Q11" s="1027"/>
      <c r="R11" s="1027"/>
      <c r="S11" s="1027"/>
      <c r="T11" s="1027"/>
      <c r="U11" s="1027"/>
      <c r="V11" s="1027"/>
      <c r="W11" s="1027"/>
      <c r="X11" s="1028"/>
      <c r="Y11" s="1037" t="s">
        <v>12</v>
      </c>
      <c r="Z11" s="1038"/>
      <c r="AA11" s="1039"/>
      <c r="AB11" s="481"/>
      <c r="AC11" s="1041"/>
      <c r="AD11" s="1041"/>
      <c r="AE11" s="235"/>
      <c r="AF11" s="236"/>
      <c r="AG11" s="236"/>
      <c r="AH11" s="236"/>
      <c r="AI11" s="235"/>
      <c r="AJ11" s="236"/>
      <c r="AK11" s="236"/>
      <c r="AL11" s="236"/>
      <c r="AM11" s="235"/>
      <c r="AN11" s="236"/>
      <c r="AO11" s="236"/>
      <c r="AP11" s="236"/>
      <c r="AQ11" s="358"/>
      <c r="AR11" s="175"/>
      <c r="AS11" s="175"/>
      <c r="AT11" s="359"/>
      <c r="AU11" s="236"/>
      <c r="AV11" s="236"/>
      <c r="AW11" s="236"/>
      <c r="AX11" s="238"/>
    </row>
    <row r="12" spans="1:50" ht="22.5" customHeight="1" x14ac:dyDescent="0.15">
      <c r="A12" s="424"/>
      <c r="B12" s="425"/>
      <c r="C12" s="425"/>
      <c r="D12" s="425"/>
      <c r="E12" s="425"/>
      <c r="F12" s="426"/>
      <c r="G12" s="1021"/>
      <c r="H12" s="1022"/>
      <c r="I12" s="1022"/>
      <c r="J12" s="1022"/>
      <c r="K12" s="1022"/>
      <c r="L12" s="1022"/>
      <c r="M12" s="1022"/>
      <c r="N12" s="1022"/>
      <c r="O12" s="1023"/>
      <c r="P12" s="1029"/>
      <c r="Q12" s="1029"/>
      <c r="R12" s="1029"/>
      <c r="S12" s="1029"/>
      <c r="T12" s="1029"/>
      <c r="U12" s="1029"/>
      <c r="V12" s="1029"/>
      <c r="W12" s="1029"/>
      <c r="X12" s="1030"/>
      <c r="Y12" s="435" t="s">
        <v>54</v>
      </c>
      <c r="Z12" s="1034"/>
      <c r="AA12" s="1035"/>
      <c r="AB12" s="543"/>
      <c r="AC12" s="1040"/>
      <c r="AD12" s="1040"/>
      <c r="AE12" s="235"/>
      <c r="AF12" s="236"/>
      <c r="AG12" s="236"/>
      <c r="AH12" s="236"/>
      <c r="AI12" s="235"/>
      <c r="AJ12" s="236"/>
      <c r="AK12" s="236"/>
      <c r="AL12" s="236"/>
      <c r="AM12" s="235"/>
      <c r="AN12" s="236"/>
      <c r="AO12" s="236"/>
      <c r="AP12" s="236"/>
      <c r="AQ12" s="358"/>
      <c r="AR12" s="175"/>
      <c r="AS12" s="175"/>
      <c r="AT12" s="359"/>
      <c r="AU12" s="236"/>
      <c r="AV12" s="236"/>
      <c r="AW12" s="236"/>
      <c r="AX12" s="238"/>
    </row>
    <row r="13" spans="1:50" ht="22.5" customHeight="1" x14ac:dyDescent="0.15">
      <c r="A13" s="427"/>
      <c r="B13" s="428"/>
      <c r="C13" s="428"/>
      <c r="D13" s="428"/>
      <c r="E13" s="428"/>
      <c r="F13" s="42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2" t="s">
        <v>301</v>
      </c>
      <c r="AC13" s="1036"/>
      <c r="AD13" s="1036"/>
      <c r="AE13" s="235"/>
      <c r="AF13" s="236"/>
      <c r="AG13" s="236"/>
      <c r="AH13" s="236"/>
      <c r="AI13" s="235"/>
      <c r="AJ13" s="236"/>
      <c r="AK13" s="236"/>
      <c r="AL13" s="236"/>
      <c r="AM13" s="235"/>
      <c r="AN13" s="236"/>
      <c r="AO13" s="236"/>
      <c r="AP13" s="236"/>
      <c r="AQ13" s="358"/>
      <c r="AR13" s="175"/>
      <c r="AS13" s="175"/>
      <c r="AT13" s="359"/>
      <c r="AU13" s="236"/>
      <c r="AV13" s="236"/>
      <c r="AW13" s="236"/>
      <c r="AX13" s="238"/>
    </row>
    <row r="14" spans="1:50" customFormat="1" ht="23.25" customHeight="1" x14ac:dyDescent="0.15">
      <c r="A14" s="243" t="s">
        <v>525</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20" t="s">
        <v>489</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42"/>
      <c r="Z16" s="823"/>
      <c r="AA16" s="824"/>
      <c r="AB16" s="1046" t="s">
        <v>11</v>
      </c>
      <c r="AC16" s="1047"/>
      <c r="AD16" s="1048"/>
      <c r="AE16" s="1052" t="s">
        <v>357</v>
      </c>
      <c r="AF16" s="1052"/>
      <c r="AG16" s="1052"/>
      <c r="AH16" s="1052"/>
      <c r="AI16" s="1052" t="s">
        <v>363</v>
      </c>
      <c r="AJ16" s="1052"/>
      <c r="AK16" s="1052"/>
      <c r="AL16" s="1052"/>
      <c r="AM16" s="1052" t="s">
        <v>470</v>
      </c>
      <c r="AN16" s="1052"/>
      <c r="AO16" s="1052"/>
      <c r="AP16" s="574"/>
      <c r="AQ16" s="184" t="s">
        <v>355</v>
      </c>
      <c r="AR16" s="147"/>
      <c r="AS16" s="147"/>
      <c r="AT16" s="148"/>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43"/>
      <c r="Z17" s="1044"/>
      <c r="AA17" s="1045"/>
      <c r="AB17" s="1049"/>
      <c r="AC17" s="1050"/>
      <c r="AD17" s="1051"/>
      <c r="AE17" s="268"/>
      <c r="AF17" s="268"/>
      <c r="AG17" s="268"/>
      <c r="AH17" s="268"/>
      <c r="AI17" s="268"/>
      <c r="AJ17" s="268"/>
      <c r="AK17" s="268"/>
      <c r="AL17" s="268"/>
      <c r="AM17" s="268"/>
      <c r="AN17" s="268"/>
      <c r="AO17" s="268"/>
      <c r="AP17" s="264"/>
      <c r="AQ17" s="211"/>
      <c r="AR17" s="212"/>
      <c r="AS17" s="150" t="s">
        <v>356</v>
      </c>
      <c r="AT17" s="151"/>
      <c r="AU17" s="212"/>
      <c r="AV17" s="212"/>
      <c r="AW17" s="418" t="s">
        <v>300</v>
      </c>
      <c r="AX17" s="419"/>
    </row>
    <row r="18" spans="1:50" ht="22.5" customHeight="1" x14ac:dyDescent="0.15">
      <c r="A18" s="423"/>
      <c r="B18" s="421"/>
      <c r="C18" s="421"/>
      <c r="D18" s="421"/>
      <c r="E18" s="421"/>
      <c r="F18" s="422"/>
      <c r="G18" s="581"/>
      <c r="H18" s="1019"/>
      <c r="I18" s="1019"/>
      <c r="J18" s="1019"/>
      <c r="K18" s="1019"/>
      <c r="L18" s="1019"/>
      <c r="M18" s="1019"/>
      <c r="N18" s="1019"/>
      <c r="O18" s="1020"/>
      <c r="P18" s="122"/>
      <c r="Q18" s="1027"/>
      <c r="R18" s="1027"/>
      <c r="S18" s="1027"/>
      <c r="T18" s="1027"/>
      <c r="U18" s="1027"/>
      <c r="V18" s="1027"/>
      <c r="W18" s="1027"/>
      <c r="X18" s="1028"/>
      <c r="Y18" s="1037" t="s">
        <v>12</v>
      </c>
      <c r="Z18" s="1038"/>
      <c r="AA18" s="1039"/>
      <c r="AB18" s="481"/>
      <c r="AC18" s="1041"/>
      <c r="AD18" s="1041"/>
      <c r="AE18" s="235"/>
      <c r="AF18" s="236"/>
      <c r="AG18" s="236"/>
      <c r="AH18" s="236"/>
      <c r="AI18" s="235"/>
      <c r="AJ18" s="236"/>
      <c r="AK18" s="236"/>
      <c r="AL18" s="236"/>
      <c r="AM18" s="235"/>
      <c r="AN18" s="236"/>
      <c r="AO18" s="236"/>
      <c r="AP18" s="236"/>
      <c r="AQ18" s="358"/>
      <c r="AR18" s="175"/>
      <c r="AS18" s="175"/>
      <c r="AT18" s="359"/>
      <c r="AU18" s="236"/>
      <c r="AV18" s="236"/>
      <c r="AW18" s="236"/>
      <c r="AX18" s="238"/>
    </row>
    <row r="19" spans="1:50" ht="22.5" customHeight="1" x14ac:dyDescent="0.15">
      <c r="A19" s="424"/>
      <c r="B19" s="425"/>
      <c r="C19" s="425"/>
      <c r="D19" s="425"/>
      <c r="E19" s="425"/>
      <c r="F19" s="426"/>
      <c r="G19" s="1021"/>
      <c r="H19" s="1022"/>
      <c r="I19" s="1022"/>
      <c r="J19" s="1022"/>
      <c r="K19" s="1022"/>
      <c r="L19" s="1022"/>
      <c r="M19" s="1022"/>
      <c r="N19" s="1022"/>
      <c r="O19" s="1023"/>
      <c r="P19" s="1029"/>
      <c r="Q19" s="1029"/>
      <c r="R19" s="1029"/>
      <c r="S19" s="1029"/>
      <c r="T19" s="1029"/>
      <c r="U19" s="1029"/>
      <c r="V19" s="1029"/>
      <c r="W19" s="1029"/>
      <c r="X19" s="1030"/>
      <c r="Y19" s="435" t="s">
        <v>54</v>
      </c>
      <c r="Z19" s="1034"/>
      <c r="AA19" s="1035"/>
      <c r="AB19" s="543"/>
      <c r="AC19" s="1040"/>
      <c r="AD19" s="1040"/>
      <c r="AE19" s="235"/>
      <c r="AF19" s="236"/>
      <c r="AG19" s="236"/>
      <c r="AH19" s="236"/>
      <c r="AI19" s="235"/>
      <c r="AJ19" s="236"/>
      <c r="AK19" s="236"/>
      <c r="AL19" s="236"/>
      <c r="AM19" s="235"/>
      <c r="AN19" s="236"/>
      <c r="AO19" s="236"/>
      <c r="AP19" s="236"/>
      <c r="AQ19" s="358"/>
      <c r="AR19" s="175"/>
      <c r="AS19" s="175"/>
      <c r="AT19" s="359"/>
      <c r="AU19" s="236"/>
      <c r="AV19" s="236"/>
      <c r="AW19" s="236"/>
      <c r="AX19" s="238"/>
    </row>
    <row r="20" spans="1:50" ht="22.5" customHeight="1" x14ac:dyDescent="0.15">
      <c r="A20" s="427"/>
      <c r="B20" s="428"/>
      <c r="C20" s="428"/>
      <c r="D20" s="428"/>
      <c r="E20" s="428"/>
      <c r="F20" s="42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2" t="s">
        <v>301</v>
      </c>
      <c r="AC20" s="1036"/>
      <c r="AD20" s="1036"/>
      <c r="AE20" s="235"/>
      <c r="AF20" s="236"/>
      <c r="AG20" s="236"/>
      <c r="AH20" s="236"/>
      <c r="AI20" s="235"/>
      <c r="AJ20" s="236"/>
      <c r="AK20" s="236"/>
      <c r="AL20" s="236"/>
      <c r="AM20" s="235"/>
      <c r="AN20" s="236"/>
      <c r="AO20" s="236"/>
      <c r="AP20" s="236"/>
      <c r="AQ20" s="358"/>
      <c r="AR20" s="175"/>
      <c r="AS20" s="175"/>
      <c r="AT20" s="359"/>
      <c r="AU20" s="236"/>
      <c r="AV20" s="236"/>
      <c r="AW20" s="236"/>
      <c r="AX20" s="238"/>
    </row>
    <row r="21" spans="1:50" customFormat="1" ht="23.25" customHeight="1" x14ac:dyDescent="0.15">
      <c r="A21" s="243" t="s">
        <v>525</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20" t="s">
        <v>489</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42"/>
      <c r="Z23" s="823"/>
      <c r="AA23" s="824"/>
      <c r="AB23" s="1046" t="s">
        <v>11</v>
      </c>
      <c r="AC23" s="1047"/>
      <c r="AD23" s="1048"/>
      <c r="AE23" s="1052" t="s">
        <v>357</v>
      </c>
      <c r="AF23" s="1052"/>
      <c r="AG23" s="1052"/>
      <c r="AH23" s="1052"/>
      <c r="AI23" s="1052" t="s">
        <v>363</v>
      </c>
      <c r="AJ23" s="1052"/>
      <c r="AK23" s="1052"/>
      <c r="AL23" s="1052"/>
      <c r="AM23" s="1052" t="s">
        <v>470</v>
      </c>
      <c r="AN23" s="1052"/>
      <c r="AO23" s="1052"/>
      <c r="AP23" s="574"/>
      <c r="AQ23" s="184" t="s">
        <v>355</v>
      </c>
      <c r="AR23" s="147"/>
      <c r="AS23" s="147"/>
      <c r="AT23" s="148"/>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43"/>
      <c r="Z24" s="1044"/>
      <c r="AA24" s="1045"/>
      <c r="AB24" s="1049"/>
      <c r="AC24" s="1050"/>
      <c r="AD24" s="1051"/>
      <c r="AE24" s="268"/>
      <c r="AF24" s="268"/>
      <c r="AG24" s="268"/>
      <c r="AH24" s="268"/>
      <c r="AI24" s="268"/>
      <c r="AJ24" s="268"/>
      <c r="AK24" s="268"/>
      <c r="AL24" s="268"/>
      <c r="AM24" s="268"/>
      <c r="AN24" s="268"/>
      <c r="AO24" s="268"/>
      <c r="AP24" s="264"/>
      <c r="AQ24" s="211"/>
      <c r="AR24" s="212"/>
      <c r="AS24" s="150" t="s">
        <v>356</v>
      </c>
      <c r="AT24" s="151"/>
      <c r="AU24" s="212"/>
      <c r="AV24" s="212"/>
      <c r="AW24" s="418" t="s">
        <v>300</v>
      </c>
      <c r="AX24" s="419"/>
    </row>
    <row r="25" spans="1:50" ht="22.5" customHeight="1" x14ac:dyDescent="0.15">
      <c r="A25" s="423"/>
      <c r="B25" s="421"/>
      <c r="C25" s="421"/>
      <c r="D25" s="421"/>
      <c r="E25" s="421"/>
      <c r="F25" s="422"/>
      <c r="G25" s="581"/>
      <c r="H25" s="1019"/>
      <c r="I25" s="1019"/>
      <c r="J25" s="1019"/>
      <c r="K25" s="1019"/>
      <c r="L25" s="1019"/>
      <c r="M25" s="1019"/>
      <c r="N25" s="1019"/>
      <c r="O25" s="1020"/>
      <c r="P25" s="122"/>
      <c r="Q25" s="1027"/>
      <c r="R25" s="1027"/>
      <c r="S25" s="1027"/>
      <c r="T25" s="1027"/>
      <c r="U25" s="1027"/>
      <c r="V25" s="1027"/>
      <c r="W25" s="1027"/>
      <c r="X25" s="1028"/>
      <c r="Y25" s="1037" t="s">
        <v>12</v>
      </c>
      <c r="Z25" s="1038"/>
      <c r="AA25" s="1039"/>
      <c r="AB25" s="481"/>
      <c r="AC25" s="1041"/>
      <c r="AD25" s="1041"/>
      <c r="AE25" s="235"/>
      <c r="AF25" s="236"/>
      <c r="AG25" s="236"/>
      <c r="AH25" s="236"/>
      <c r="AI25" s="235"/>
      <c r="AJ25" s="236"/>
      <c r="AK25" s="236"/>
      <c r="AL25" s="236"/>
      <c r="AM25" s="235"/>
      <c r="AN25" s="236"/>
      <c r="AO25" s="236"/>
      <c r="AP25" s="236"/>
      <c r="AQ25" s="358"/>
      <c r="AR25" s="175"/>
      <c r="AS25" s="175"/>
      <c r="AT25" s="359"/>
      <c r="AU25" s="236"/>
      <c r="AV25" s="236"/>
      <c r="AW25" s="236"/>
      <c r="AX25" s="238"/>
    </row>
    <row r="26" spans="1:50" ht="22.5" customHeight="1" x14ac:dyDescent="0.15">
      <c r="A26" s="424"/>
      <c r="B26" s="425"/>
      <c r="C26" s="425"/>
      <c r="D26" s="425"/>
      <c r="E26" s="425"/>
      <c r="F26" s="426"/>
      <c r="G26" s="1021"/>
      <c r="H26" s="1022"/>
      <c r="I26" s="1022"/>
      <c r="J26" s="1022"/>
      <c r="K26" s="1022"/>
      <c r="L26" s="1022"/>
      <c r="M26" s="1022"/>
      <c r="N26" s="1022"/>
      <c r="O26" s="1023"/>
      <c r="P26" s="1029"/>
      <c r="Q26" s="1029"/>
      <c r="R26" s="1029"/>
      <c r="S26" s="1029"/>
      <c r="T26" s="1029"/>
      <c r="U26" s="1029"/>
      <c r="V26" s="1029"/>
      <c r="W26" s="1029"/>
      <c r="X26" s="1030"/>
      <c r="Y26" s="435" t="s">
        <v>54</v>
      </c>
      <c r="Z26" s="1034"/>
      <c r="AA26" s="1035"/>
      <c r="AB26" s="543"/>
      <c r="AC26" s="1040"/>
      <c r="AD26" s="1040"/>
      <c r="AE26" s="235"/>
      <c r="AF26" s="236"/>
      <c r="AG26" s="236"/>
      <c r="AH26" s="236"/>
      <c r="AI26" s="235"/>
      <c r="AJ26" s="236"/>
      <c r="AK26" s="236"/>
      <c r="AL26" s="236"/>
      <c r="AM26" s="235"/>
      <c r="AN26" s="236"/>
      <c r="AO26" s="236"/>
      <c r="AP26" s="236"/>
      <c r="AQ26" s="358"/>
      <c r="AR26" s="175"/>
      <c r="AS26" s="175"/>
      <c r="AT26" s="359"/>
      <c r="AU26" s="236"/>
      <c r="AV26" s="236"/>
      <c r="AW26" s="236"/>
      <c r="AX26" s="238"/>
    </row>
    <row r="27" spans="1:50" ht="22.5" customHeight="1" x14ac:dyDescent="0.15">
      <c r="A27" s="427"/>
      <c r="B27" s="428"/>
      <c r="C27" s="428"/>
      <c r="D27" s="428"/>
      <c r="E27" s="428"/>
      <c r="F27" s="42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2" t="s">
        <v>301</v>
      </c>
      <c r="AC27" s="1036"/>
      <c r="AD27" s="1036"/>
      <c r="AE27" s="235"/>
      <c r="AF27" s="236"/>
      <c r="AG27" s="236"/>
      <c r="AH27" s="236"/>
      <c r="AI27" s="235"/>
      <c r="AJ27" s="236"/>
      <c r="AK27" s="236"/>
      <c r="AL27" s="236"/>
      <c r="AM27" s="235"/>
      <c r="AN27" s="236"/>
      <c r="AO27" s="236"/>
      <c r="AP27" s="236"/>
      <c r="AQ27" s="358"/>
      <c r="AR27" s="175"/>
      <c r="AS27" s="175"/>
      <c r="AT27" s="359"/>
      <c r="AU27" s="236"/>
      <c r="AV27" s="236"/>
      <c r="AW27" s="236"/>
      <c r="AX27" s="238"/>
    </row>
    <row r="28" spans="1:50" customFormat="1" ht="23.25" customHeight="1" x14ac:dyDescent="0.15">
      <c r="A28" s="243" t="s">
        <v>525</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20" t="s">
        <v>489</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42"/>
      <c r="Z30" s="823"/>
      <c r="AA30" s="824"/>
      <c r="AB30" s="1046" t="s">
        <v>11</v>
      </c>
      <c r="AC30" s="1047"/>
      <c r="AD30" s="1048"/>
      <c r="AE30" s="1052" t="s">
        <v>357</v>
      </c>
      <c r="AF30" s="1052"/>
      <c r="AG30" s="1052"/>
      <c r="AH30" s="1052"/>
      <c r="AI30" s="1052" t="s">
        <v>363</v>
      </c>
      <c r="AJ30" s="1052"/>
      <c r="AK30" s="1052"/>
      <c r="AL30" s="1052"/>
      <c r="AM30" s="1052" t="s">
        <v>470</v>
      </c>
      <c r="AN30" s="1052"/>
      <c r="AO30" s="1052"/>
      <c r="AP30" s="574"/>
      <c r="AQ30" s="184" t="s">
        <v>355</v>
      </c>
      <c r="AR30" s="147"/>
      <c r="AS30" s="147"/>
      <c r="AT30" s="148"/>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43"/>
      <c r="Z31" s="1044"/>
      <c r="AA31" s="1045"/>
      <c r="AB31" s="1049"/>
      <c r="AC31" s="1050"/>
      <c r="AD31" s="1051"/>
      <c r="AE31" s="268"/>
      <c r="AF31" s="268"/>
      <c r="AG31" s="268"/>
      <c r="AH31" s="268"/>
      <c r="AI31" s="268"/>
      <c r="AJ31" s="268"/>
      <c r="AK31" s="268"/>
      <c r="AL31" s="268"/>
      <c r="AM31" s="268"/>
      <c r="AN31" s="268"/>
      <c r="AO31" s="268"/>
      <c r="AP31" s="264"/>
      <c r="AQ31" s="211"/>
      <c r="AR31" s="212"/>
      <c r="AS31" s="150" t="s">
        <v>356</v>
      </c>
      <c r="AT31" s="151"/>
      <c r="AU31" s="212"/>
      <c r="AV31" s="212"/>
      <c r="AW31" s="418" t="s">
        <v>300</v>
      </c>
      <c r="AX31" s="419"/>
    </row>
    <row r="32" spans="1:50" ht="22.5" customHeight="1" x14ac:dyDescent="0.15">
      <c r="A32" s="423"/>
      <c r="B32" s="421"/>
      <c r="C32" s="421"/>
      <c r="D32" s="421"/>
      <c r="E32" s="421"/>
      <c r="F32" s="422"/>
      <c r="G32" s="581"/>
      <c r="H32" s="1019"/>
      <c r="I32" s="1019"/>
      <c r="J32" s="1019"/>
      <c r="K32" s="1019"/>
      <c r="L32" s="1019"/>
      <c r="M32" s="1019"/>
      <c r="N32" s="1019"/>
      <c r="O32" s="1020"/>
      <c r="P32" s="122"/>
      <c r="Q32" s="1027"/>
      <c r="R32" s="1027"/>
      <c r="S32" s="1027"/>
      <c r="T32" s="1027"/>
      <c r="U32" s="1027"/>
      <c r="V32" s="1027"/>
      <c r="W32" s="1027"/>
      <c r="X32" s="1028"/>
      <c r="Y32" s="1037" t="s">
        <v>12</v>
      </c>
      <c r="Z32" s="1038"/>
      <c r="AA32" s="1039"/>
      <c r="AB32" s="481"/>
      <c r="AC32" s="1041"/>
      <c r="AD32" s="1041"/>
      <c r="AE32" s="235"/>
      <c r="AF32" s="236"/>
      <c r="AG32" s="236"/>
      <c r="AH32" s="236"/>
      <c r="AI32" s="235"/>
      <c r="AJ32" s="236"/>
      <c r="AK32" s="236"/>
      <c r="AL32" s="236"/>
      <c r="AM32" s="235"/>
      <c r="AN32" s="236"/>
      <c r="AO32" s="236"/>
      <c r="AP32" s="236"/>
      <c r="AQ32" s="358"/>
      <c r="AR32" s="175"/>
      <c r="AS32" s="175"/>
      <c r="AT32" s="359"/>
      <c r="AU32" s="236"/>
      <c r="AV32" s="236"/>
      <c r="AW32" s="236"/>
      <c r="AX32" s="238"/>
    </row>
    <row r="33" spans="1:50" ht="22.5" customHeight="1" x14ac:dyDescent="0.15">
      <c r="A33" s="424"/>
      <c r="B33" s="425"/>
      <c r="C33" s="425"/>
      <c r="D33" s="425"/>
      <c r="E33" s="425"/>
      <c r="F33" s="426"/>
      <c r="G33" s="1021"/>
      <c r="H33" s="1022"/>
      <c r="I33" s="1022"/>
      <c r="J33" s="1022"/>
      <c r="K33" s="1022"/>
      <c r="L33" s="1022"/>
      <c r="M33" s="1022"/>
      <c r="N33" s="1022"/>
      <c r="O33" s="1023"/>
      <c r="P33" s="1029"/>
      <c r="Q33" s="1029"/>
      <c r="R33" s="1029"/>
      <c r="S33" s="1029"/>
      <c r="T33" s="1029"/>
      <c r="U33" s="1029"/>
      <c r="V33" s="1029"/>
      <c r="W33" s="1029"/>
      <c r="X33" s="1030"/>
      <c r="Y33" s="435" t="s">
        <v>54</v>
      </c>
      <c r="Z33" s="1034"/>
      <c r="AA33" s="1035"/>
      <c r="AB33" s="543"/>
      <c r="AC33" s="1040"/>
      <c r="AD33" s="1040"/>
      <c r="AE33" s="235"/>
      <c r="AF33" s="236"/>
      <c r="AG33" s="236"/>
      <c r="AH33" s="236"/>
      <c r="AI33" s="235"/>
      <c r="AJ33" s="236"/>
      <c r="AK33" s="236"/>
      <c r="AL33" s="236"/>
      <c r="AM33" s="235"/>
      <c r="AN33" s="236"/>
      <c r="AO33" s="236"/>
      <c r="AP33" s="236"/>
      <c r="AQ33" s="358"/>
      <c r="AR33" s="175"/>
      <c r="AS33" s="175"/>
      <c r="AT33" s="359"/>
      <c r="AU33" s="236"/>
      <c r="AV33" s="236"/>
      <c r="AW33" s="236"/>
      <c r="AX33" s="238"/>
    </row>
    <row r="34" spans="1:50" ht="22.5" customHeight="1" x14ac:dyDescent="0.15">
      <c r="A34" s="427"/>
      <c r="B34" s="428"/>
      <c r="C34" s="428"/>
      <c r="D34" s="428"/>
      <c r="E34" s="428"/>
      <c r="F34" s="42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2" t="s">
        <v>301</v>
      </c>
      <c r="AC34" s="1036"/>
      <c r="AD34" s="1036"/>
      <c r="AE34" s="235"/>
      <c r="AF34" s="236"/>
      <c r="AG34" s="236"/>
      <c r="AH34" s="236"/>
      <c r="AI34" s="235"/>
      <c r="AJ34" s="236"/>
      <c r="AK34" s="236"/>
      <c r="AL34" s="236"/>
      <c r="AM34" s="235"/>
      <c r="AN34" s="236"/>
      <c r="AO34" s="236"/>
      <c r="AP34" s="236"/>
      <c r="AQ34" s="358"/>
      <c r="AR34" s="175"/>
      <c r="AS34" s="175"/>
      <c r="AT34" s="359"/>
      <c r="AU34" s="236"/>
      <c r="AV34" s="236"/>
      <c r="AW34" s="236"/>
      <c r="AX34" s="238"/>
    </row>
    <row r="35" spans="1:50" customFormat="1" ht="23.25" customHeight="1" x14ac:dyDescent="0.15">
      <c r="A35" s="243" t="s">
        <v>525</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20" t="s">
        <v>489</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42"/>
      <c r="Z37" s="823"/>
      <c r="AA37" s="824"/>
      <c r="AB37" s="1046" t="s">
        <v>11</v>
      </c>
      <c r="AC37" s="1047"/>
      <c r="AD37" s="1048"/>
      <c r="AE37" s="1052" t="s">
        <v>357</v>
      </c>
      <c r="AF37" s="1052"/>
      <c r="AG37" s="1052"/>
      <c r="AH37" s="1052"/>
      <c r="AI37" s="1052" t="s">
        <v>363</v>
      </c>
      <c r="AJ37" s="1052"/>
      <c r="AK37" s="1052"/>
      <c r="AL37" s="1052"/>
      <c r="AM37" s="1052" t="s">
        <v>470</v>
      </c>
      <c r="AN37" s="1052"/>
      <c r="AO37" s="1052"/>
      <c r="AP37" s="574"/>
      <c r="AQ37" s="184" t="s">
        <v>355</v>
      </c>
      <c r="AR37" s="147"/>
      <c r="AS37" s="147"/>
      <c r="AT37" s="148"/>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43"/>
      <c r="Z38" s="1044"/>
      <c r="AA38" s="1045"/>
      <c r="AB38" s="1049"/>
      <c r="AC38" s="1050"/>
      <c r="AD38" s="1051"/>
      <c r="AE38" s="268"/>
      <c r="AF38" s="268"/>
      <c r="AG38" s="268"/>
      <c r="AH38" s="268"/>
      <c r="AI38" s="268"/>
      <c r="AJ38" s="268"/>
      <c r="AK38" s="268"/>
      <c r="AL38" s="268"/>
      <c r="AM38" s="268"/>
      <c r="AN38" s="268"/>
      <c r="AO38" s="268"/>
      <c r="AP38" s="264"/>
      <c r="AQ38" s="211"/>
      <c r="AR38" s="212"/>
      <c r="AS38" s="150" t="s">
        <v>356</v>
      </c>
      <c r="AT38" s="151"/>
      <c r="AU38" s="212"/>
      <c r="AV38" s="212"/>
      <c r="AW38" s="418" t="s">
        <v>300</v>
      </c>
      <c r="AX38" s="419"/>
    </row>
    <row r="39" spans="1:50" ht="22.5" customHeight="1" x14ac:dyDescent="0.15">
      <c r="A39" s="423"/>
      <c r="B39" s="421"/>
      <c r="C39" s="421"/>
      <c r="D39" s="421"/>
      <c r="E39" s="421"/>
      <c r="F39" s="422"/>
      <c r="G39" s="581"/>
      <c r="H39" s="1019"/>
      <c r="I39" s="1019"/>
      <c r="J39" s="1019"/>
      <c r="K39" s="1019"/>
      <c r="L39" s="1019"/>
      <c r="M39" s="1019"/>
      <c r="N39" s="1019"/>
      <c r="O39" s="1020"/>
      <c r="P39" s="122"/>
      <c r="Q39" s="1027"/>
      <c r="R39" s="1027"/>
      <c r="S39" s="1027"/>
      <c r="T39" s="1027"/>
      <c r="U39" s="1027"/>
      <c r="V39" s="1027"/>
      <c r="W39" s="1027"/>
      <c r="X39" s="1028"/>
      <c r="Y39" s="1037" t="s">
        <v>12</v>
      </c>
      <c r="Z39" s="1038"/>
      <c r="AA39" s="1039"/>
      <c r="AB39" s="481"/>
      <c r="AC39" s="1041"/>
      <c r="AD39" s="1041"/>
      <c r="AE39" s="235"/>
      <c r="AF39" s="236"/>
      <c r="AG39" s="236"/>
      <c r="AH39" s="236"/>
      <c r="AI39" s="235"/>
      <c r="AJ39" s="236"/>
      <c r="AK39" s="236"/>
      <c r="AL39" s="236"/>
      <c r="AM39" s="235"/>
      <c r="AN39" s="236"/>
      <c r="AO39" s="236"/>
      <c r="AP39" s="236"/>
      <c r="AQ39" s="358"/>
      <c r="AR39" s="175"/>
      <c r="AS39" s="175"/>
      <c r="AT39" s="359"/>
      <c r="AU39" s="236"/>
      <c r="AV39" s="236"/>
      <c r="AW39" s="236"/>
      <c r="AX39" s="238"/>
    </row>
    <row r="40" spans="1:50" ht="22.5" customHeight="1" x14ac:dyDescent="0.15">
      <c r="A40" s="424"/>
      <c r="B40" s="425"/>
      <c r="C40" s="425"/>
      <c r="D40" s="425"/>
      <c r="E40" s="425"/>
      <c r="F40" s="426"/>
      <c r="G40" s="1021"/>
      <c r="H40" s="1022"/>
      <c r="I40" s="1022"/>
      <c r="J40" s="1022"/>
      <c r="K40" s="1022"/>
      <c r="L40" s="1022"/>
      <c r="M40" s="1022"/>
      <c r="N40" s="1022"/>
      <c r="O40" s="1023"/>
      <c r="P40" s="1029"/>
      <c r="Q40" s="1029"/>
      <c r="R40" s="1029"/>
      <c r="S40" s="1029"/>
      <c r="T40" s="1029"/>
      <c r="U40" s="1029"/>
      <c r="V40" s="1029"/>
      <c r="W40" s="1029"/>
      <c r="X40" s="1030"/>
      <c r="Y40" s="435" t="s">
        <v>54</v>
      </c>
      <c r="Z40" s="1034"/>
      <c r="AA40" s="1035"/>
      <c r="AB40" s="543"/>
      <c r="AC40" s="1040"/>
      <c r="AD40" s="1040"/>
      <c r="AE40" s="235"/>
      <c r="AF40" s="236"/>
      <c r="AG40" s="236"/>
      <c r="AH40" s="236"/>
      <c r="AI40" s="235"/>
      <c r="AJ40" s="236"/>
      <c r="AK40" s="236"/>
      <c r="AL40" s="236"/>
      <c r="AM40" s="235"/>
      <c r="AN40" s="236"/>
      <c r="AO40" s="236"/>
      <c r="AP40" s="236"/>
      <c r="AQ40" s="358"/>
      <c r="AR40" s="175"/>
      <c r="AS40" s="175"/>
      <c r="AT40" s="359"/>
      <c r="AU40" s="236"/>
      <c r="AV40" s="236"/>
      <c r="AW40" s="236"/>
      <c r="AX40" s="238"/>
    </row>
    <row r="41" spans="1:50" ht="22.5" customHeight="1" x14ac:dyDescent="0.15">
      <c r="A41" s="427"/>
      <c r="B41" s="428"/>
      <c r="C41" s="428"/>
      <c r="D41" s="428"/>
      <c r="E41" s="428"/>
      <c r="F41" s="42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2" t="s">
        <v>301</v>
      </c>
      <c r="AC41" s="1036"/>
      <c r="AD41" s="1036"/>
      <c r="AE41" s="235"/>
      <c r="AF41" s="236"/>
      <c r="AG41" s="236"/>
      <c r="AH41" s="236"/>
      <c r="AI41" s="235"/>
      <c r="AJ41" s="236"/>
      <c r="AK41" s="236"/>
      <c r="AL41" s="236"/>
      <c r="AM41" s="235"/>
      <c r="AN41" s="236"/>
      <c r="AO41" s="236"/>
      <c r="AP41" s="236"/>
      <c r="AQ41" s="358"/>
      <c r="AR41" s="175"/>
      <c r="AS41" s="175"/>
      <c r="AT41" s="359"/>
      <c r="AU41" s="236"/>
      <c r="AV41" s="236"/>
      <c r="AW41" s="236"/>
      <c r="AX41" s="238"/>
    </row>
    <row r="42" spans="1:50" customFormat="1" ht="23.25" customHeight="1" x14ac:dyDescent="0.15">
      <c r="A42" s="243" t="s">
        <v>525</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20" t="s">
        <v>489</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42"/>
      <c r="Z44" s="823"/>
      <c r="AA44" s="824"/>
      <c r="AB44" s="1046" t="s">
        <v>11</v>
      </c>
      <c r="AC44" s="1047"/>
      <c r="AD44" s="1048"/>
      <c r="AE44" s="1052" t="s">
        <v>357</v>
      </c>
      <c r="AF44" s="1052"/>
      <c r="AG44" s="1052"/>
      <c r="AH44" s="1052"/>
      <c r="AI44" s="1052" t="s">
        <v>363</v>
      </c>
      <c r="AJ44" s="1052"/>
      <c r="AK44" s="1052"/>
      <c r="AL44" s="1052"/>
      <c r="AM44" s="1052" t="s">
        <v>470</v>
      </c>
      <c r="AN44" s="1052"/>
      <c r="AO44" s="1052"/>
      <c r="AP44" s="574"/>
      <c r="AQ44" s="184" t="s">
        <v>355</v>
      </c>
      <c r="AR44" s="147"/>
      <c r="AS44" s="147"/>
      <c r="AT44" s="148"/>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43"/>
      <c r="Z45" s="1044"/>
      <c r="AA45" s="1045"/>
      <c r="AB45" s="1049"/>
      <c r="AC45" s="1050"/>
      <c r="AD45" s="1051"/>
      <c r="AE45" s="268"/>
      <c r="AF45" s="268"/>
      <c r="AG45" s="268"/>
      <c r="AH45" s="268"/>
      <c r="AI45" s="268"/>
      <c r="AJ45" s="268"/>
      <c r="AK45" s="268"/>
      <c r="AL45" s="268"/>
      <c r="AM45" s="268"/>
      <c r="AN45" s="268"/>
      <c r="AO45" s="268"/>
      <c r="AP45" s="264"/>
      <c r="AQ45" s="211"/>
      <c r="AR45" s="212"/>
      <c r="AS45" s="150" t="s">
        <v>356</v>
      </c>
      <c r="AT45" s="151"/>
      <c r="AU45" s="212"/>
      <c r="AV45" s="212"/>
      <c r="AW45" s="418" t="s">
        <v>300</v>
      </c>
      <c r="AX45" s="419"/>
    </row>
    <row r="46" spans="1:50" ht="22.5" customHeight="1" x14ac:dyDescent="0.15">
      <c r="A46" s="423"/>
      <c r="B46" s="421"/>
      <c r="C46" s="421"/>
      <c r="D46" s="421"/>
      <c r="E46" s="421"/>
      <c r="F46" s="422"/>
      <c r="G46" s="581"/>
      <c r="H46" s="1019"/>
      <c r="I46" s="1019"/>
      <c r="J46" s="1019"/>
      <c r="K46" s="1019"/>
      <c r="L46" s="1019"/>
      <c r="M46" s="1019"/>
      <c r="N46" s="1019"/>
      <c r="O46" s="1020"/>
      <c r="P46" s="122"/>
      <c r="Q46" s="1027"/>
      <c r="R46" s="1027"/>
      <c r="S46" s="1027"/>
      <c r="T46" s="1027"/>
      <c r="U46" s="1027"/>
      <c r="V46" s="1027"/>
      <c r="W46" s="1027"/>
      <c r="X46" s="1028"/>
      <c r="Y46" s="1037" t="s">
        <v>12</v>
      </c>
      <c r="Z46" s="1038"/>
      <c r="AA46" s="1039"/>
      <c r="AB46" s="481"/>
      <c r="AC46" s="1041"/>
      <c r="AD46" s="1041"/>
      <c r="AE46" s="235"/>
      <c r="AF46" s="236"/>
      <c r="AG46" s="236"/>
      <c r="AH46" s="236"/>
      <c r="AI46" s="235"/>
      <c r="AJ46" s="236"/>
      <c r="AK46" s="236"/>
      <c r="AL46" s="236"/>
      <c r="AM46" s="235"/>
      <c r="AN46" s="236"/>
      <c r="AO46" s="236"/>
      <c r="AP46" s="236"/>
      <c r="AQ46" s="358"/>
      <c r="AR46" s="175"/>
      <c r="AS46" s="175"/>
      <c r="AT46" s="359"/>
      <c r="AU46" s="236"/>
      <c r="AV46" s="236"/>
      <c r="AW46" s="236"/>
      <c r="AX46" s="238"/>
    </row>
    <row r="47" spans="1:50" ht="22.5" customHeight="1" x14ac:dyDescent="0.15">
      <c r="A47" s="424"/>
      <c r="B47" s="425"/>
      <c r="C47" s="425"/>
      <c r="D47" s="425"/>
      <c r="E47" s="425"/>
      <c r="F47" s="426"/>
      <c r="G47" s="1021"/>
      <c r="H47" s="1022"/>
      <c r="I47" s="1022"/>
      <c r="J47" s="1022"/>
      <c r="K47" s="1022"/>
      <c r="L47" s="1022"/>
      <c r="M47" s="1022"/>
      <c r="N47" s="1022"/>
      <c r="O47" s="1023"/>
      <c r="P47" s="1029"/>
      <c r="Q47" s="1029"/>
      <c r="R47" s="1029"/>
      <c r="S47" s="1029"/>
      <c r="T47" s="1029"/>
      <c r="U47" s="1029"/>
      <c r="V47" s="1029"/>
      <c r="W47" s="1029"/>
      <c r="X47" s="1030"/>
      <c r="Y47" s="435" t="s">
        <v>54</v>
      </c>
      <c r="Z47" s="1034"/>
      <c r="AA47" s="1035"/>
      <c r="AB47" s="543"/>
      <c r="AC47" s="1040"/>
      <c r="AD47" s="1040"/>
      <c r="AE47" s="235"/>
      <c r="AF47" s="236"/>
      <c r="AG47" s="236"/>
      <c r="AH47" s="236"/>
      <c r="AI47" s="235"/>
      <c r="AJ47" s="236"/>
      <c r="AK47" s="236"/>
      <c r="AL47" s="236"/>
      <c r="AM47" s="235"/>
      <c r="AN47" s="236"/>
      <c r="AO47" s="236"/>
      <c r="AP47" s="236"/>
      <c r="AQ47" s="358"/>
      <c r="AR47" s="175"/>
      <c r="AS47" s="175"/>
      <c r="AT47" s="359"/>
      <c r="AU47" s="236"/>
      <c r="AV47" s="236"/>
      <c r="AW47" s="236"/>
      <c r="AX47" s="238"/>
    </row>
    <row r="48" spans="1:50" ht="22.5" customHeight="1" x14ac:dyDescent="0.15">
      <c r="A48" s="427"/>
      <c r="B48" s="428"/>
      <c r="C48" s="428"/>
      <c r="D48" s="428"/>
      <c r="E48" s="428"/>
      <c r="F48" s="42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2" t="s">
        <v>301</v>
      </c>
      <c r="AC48" s="1036"/>
      <c r="AD48" s="1036"/>
      <c r="AE48" s="235"/>
      <c r="AF48" s="236"/>
      <c r="AG48" s="236"/>
      <c r="AH48" s="236"/>
      <c r="AI48" s="235"/>
      <c r="AJ48" s="236"/>
      <c r="AK48" s="236"/>
      <c r="AL48" s="236"/>
      <c r="AM48" s="235"/>
      <c r="AN48" s="236"/>
      <c r="AO48" s="236"/>
      <c r="AP48" s="236"/>
      <c r="AQ48" s="358"/>
      <c r="AR48" s="175"/>
      <c r="AS48" s="175"/>
      <c r="AT48" s="359"/>
      <c r="AU48" s="236"/>
      <c r="AV48" s="236"/>
      <c r="AW48" s="236"/>
      <c r="AX48" s="238"/>
    </row>
    <row r="49" spans="1:50" customFormat="1" ht="23.25"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20" t="s">
        <v>489</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42"/>
      <c r="Z51" s="823"/>
      <c r="AA51" s="824"/>
      <c r="AB51" s="574" t="s">
        <v>11</v>
      </c>
      <c r="AC51" s="1047"/>
      <c r="AD51" s="1048"/>
      <c r="AE51" s="1052" t="s">
        <v>357</v>
      </c>
      <c r="AF51" s="1052"/>
      <c r="AG51" s="1052"/>
      <c r="AH51" s="1052"/>
      <c r="AI51" s="1052" t="s">
        <v>363</v>
      </c>
      <c r="AJ51" s="1052"/>
      <c r="AK51" s="1052"/>
      <c r="AL51" s="1052"/>
      <c r="AM51" s="1052" t="s">
        <v>470</v>
      </c>
      <c r="AN51" s="1052"/>
      <c r="AO51" s="1052"/>
      <c r="AP51" s="574"/>
      <c r="AQ51" s="184" t="s">
        <v>355</v>
      </c>
      <c r="AR51" s="147"/>
      <c r="AS51" s="147"/>
      <c r="AT51" s="148"/>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43"/>
      <c r="Z52" s="1044"/>
      <c r="AA52" s="1045"/>
      <c r="AB52" s="1049"/>
      <c r="AC52" s="1050"/>
      <c r="AD52" s="1051"/>
      <c r="AE52" s="268"/>
      <c r="AF52" s="268"/>
      <c r="AG52" s="268"/>
      <c r="AH52" s="268"/>
      <c r="AI52" s="268"/>
      <c r="AJ52" s="268"/>
      <c r="AK52" s="268"/>
      <c r="AL52" s="268"/>
      <c r="AM52" s="268"/>
      <c r="AN52" s="268"/>
      <c r="AO52" s="268"/>
      <c r="AP52" s="264"/>
      <c r="AQ52" s="211"/>
      <c r="AR52" s="212"/>
      <c r="AS52" s="150" t="s">
        <v>356</v>
      </c>
      <c r="AT52" s="151"/>
      <c r="AU52" s="212"/>
      <c r="AV52" s="212"/>
      <c r="AW52" s="418" t="s">
        <v>300</v>
      </c>
      <c r="AX52" s="419"/>
    </row>
    <row r="53" spans="1:50" ht="22.5" customHeight="1" x14ac:dyDescent="0.15">
      <c r="A53" s="423"/>
      <c r="B53" s="421"/>
      <c r="C53" s="421"/>
      <c r="D53" s="421"/>
      <c r="E53" s="421"/>
      <c r="F53" s="422"/>
      <c r="G53" s="581"/>
      <c r="H53" s="1019"/>
      <c r="I53" s="1019"/>
      <c r="J53" s="1019"/>
      <c r="K53" s="1019"/>
      <c r="L53" s="1019"/>
      <c r="M53" s="1019"/>
      <c r="N53" s="1019"/>
      <c r="O53" s="1020"/>
      <c r="P53" s="122"/>
      <c r="Q53" s="1027"/>
      <c r="R53" s="1027"/>
      <c r="S53" s="1027"/>
      <c r="T53" s="1027"/>
      <c r="U53" s="1027"/>
      <c r="V53" s="1027"/>
      <c r="W53" s="1027"/>
      <c r="X53" s="1028"/>
      <c r="Y53" s="1037" t="s">
        <v>12</v>
      </c>
      <c r="Z53" s="1038"/>
      <c r="AA53" s="1039"/>
      <c r="AB53" s="481"/>
      <c r="AC53" s="1041"/>
      <c r="AD53" s="1041"/>
      <c r="AE53" s="235"/>
      <c r="AF53" s="236"/>
      <c r="AG53" s="236"/>
      <c r="AH53" s="236"/>
      <c r="AI53" s="235"/>
      <c r="AJ53" s="236"/>
      <c r="AK53" s="236"/>
      <c r="AL53" s="236"/>
      <c r="AM53" s="235"/>
      <c r="AN53" s="236"/>
      <c r="AO53" s="236"/>
      <c r="AP53" s="236"/>
      <c r="AQ53" s="358"/>
      <c r="AR53" s="175"/>
      <c r="AS53" s="175"/>
      <c r="AT53" s="359"/>
      <c r="AU53" s="236"/>
      <c r="AV53" s="236"/>
      <c r="AW53" s="236"/>
      <c r="AX53" s="238"/>
    </row>
    <row r="54" spans="1:50" ht="22.5" customHeight="1" x14ac:dyDescent="0.15">
      <c r="A54" s="424"/>
      <c r="B54" s="425"/>
      <c r="C54" s="425"/>
      <c r="D54" s="425"/>
      <c r="E54" s="425"/>
      <c r="F54" s="426"/>
      <c r="G54" s="1021"/>
      <c r="H54" s="1022"/>
      <c r="I54" s="1022"/>
      <c r="J54" s="1022"/>
      <c r="K54" s="1022"/>
      <c r="L54" s="1022"/>
      <c r="M54" s="1022"/>
      <c r="N54" s="1022"/>
      <c r="O54" s="1023"/>
      <c r="P54" s="1029"/>
      <c r="Q54" s="1029"/>
      <c r="R54" s="1029"/>
      <c r="S54" s="1029"/>
      <c r="T54" s="1029"/>
      <c r="U54" s="1029"/>
      <c r="V54" s="1029"/>
      <c r="W54" s="1029"/>
      <c r="X54" s="1030"/>
      <c r="Y54" s="435" t="s">
        <v>54</v>
      </c>
      <c r="Z54" s="1034"/>
      <c r="AA54" s="1035"/>
      <c r="AB54" s="543"/>
      <c r="AC54" s="1040"/>
      <c r="AD54" s="1040"/>
      <c r="AE54" s="235"/>
      <c r="AF54" s="236"/>
      <c r="AG54" s="236"/>
      <c r="AH54" s="236"/>
      <c r="AI54" s="235"/>
      <c r="AJ54" s="236"/>
      <c r="AK54" s="236"/>
      <c r="AL54" s="236"/>
      <c r="AM54" s="235"/>
      <c r="AN54" s="236"/>
      <c r="AO54" s="236"/>
      <c r="AP54" s="236"/>
      <c r="AQ54" s="358"/>
      <c r="AR54" s="175"/>
      <c r="AS54" s="175"/>
      <c r="AT54" s="359"/>
      <c r="AU54" s="236"/>
      <c r="AV54" s="236"/>
      <c r="AW54" s="236"/>
      <c r="AX54" s="238"/>
    </row>
    <row r="55" spans="1:50" ht="22.5" customHeight="1" x14ac:dyDescent="0.15">
      <c r="A55" s="427"/>
      <c r="B55" s="428"/>
      <c r="C55" s="428"/>
      <c r="D55" s="428"/>
      <c r="E55" s="428"/>
      <c r="F55" s="42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2" t="s">
        <v>301</v>
      </c>
      <c r="AC55" s="1036"/>
      <c r="AD55" s="1036"/>
      <c r="AE55" s="235"/>
      <c r="AF55" s="236"/>
      <c r="AG55" s="236"/>
      <c r="AH55" s="236"/>
      <c r="AI55" s="235"/>
      <c r="AJ55" s="236"/>
      <c r="AK55" s="236"/>
      <c r="AL55" s="236"/>
      <c r="AM55" s="235"/>
      <c r="AN55" s="236"/>
      <c r="AO55" s="236"/>
      <c r="AP55" s="236"/>
      <c r="AQ55" s="358"/>
      <c r="AR55" s="175"/>
      <c r="AS55" s="175"/>
      <c r="AT55" s="359"/>
      <c r="AU55" s="236"/>
      <c r="AV55" s="236"/>
      <c r="AW55" s="236"/>
      <c r="AX55" s="238"/>
    </row>
    <row r="56" spans="1:50" customFormat="1" ht="23.25"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20" t="s">
        <v>489</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42"/>
      <c r="Z58" s="823"/>
      <c r="AA58" s="824"/>
      <c r="AB58" s="1046" t="s">
        <v>11</v>
      </c>
      <c r="AC58" s="1047"/>
      <c r="AD58" s="1048"/>
      <c r="AE58" s="1052" t="s">
        <v>357</v>
      </c>
      <c r="AF58" s="1052"/>
      <c r="AG58" s="1052"/>
      <c r="AH58" s="1052"/>
      <c r="AI58" s="1052" t="s">
        <v>363</v>
      </c>
      <c r="AJ58" s="1052"/>
      <c r="AK58" s="1052"/>
      <c r="AL58" s="1052"/>
      <c r="AM58" s="1052" t="s">
        <v>470</v>
      </c>
      <c r="AN58" s="1052"/>
      <c r="AO58" s="1052"/>
      <c r="AP58" s="574"/>
      <c r="AQ58" s="184" t="s">
        <v>355</v>
      </c>
      <c r="AR58" s="147"/>
      <c r="AS58" s="147"/>
      <c r="AT58" s="148"/>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43"/>
      <c r="Z59" s="1044"/>
      <c r="AA59" s="1045"/>
      <c r="AB59" s="1049"/>
      <c r="AC59" s="1050"/>
      <c r="AD59" s="1051"/>
      <c r="AE59" s="268"/>
      <c r="AF59" s="268"/>
      <c r="AG59" s="268"/>
      <c r="AH59" s="268"/>
      <c r="AI59" s="268"/>
      <c r="AJ59" s="268"/>
      <c r="AK59" s="268"/>
      <c r="AL59" s="268"/>
      <c r="AM59" s="268"/>
      <c r="AN59" s="268"/>
      <c r="AO59" s="268"/>
      <c r="AP59" s="264"/>
      <c r="AQ59" s="211"/>
      <c r="AR59" s="212"/>
      <c r="AS59" s="150" t="s">
        <v>356</v>
      </c>
      <c r="AT59" s="151"/>
      <c r="AU59" s="212"/>
      <c r="AV59" s="212"/>
      <c r="AW59" s="418" t="s">
        <v>300</v>
      </c>
      <c r="AX59" s="419"/>
    </row>
    <row r="60" spans="1:50" ht="22.5" customHeight="1" x14ac:dyDescent="0.15">
      <c r="A60" s="423"/>
      <c r="B60" s="421"/>
      <c r="C60" s="421"/>
      <c r="D60" s="421"/>
      <c r="E60" s="421"/>
      <c r="F60" s="422"/>
      <c r="G60" s="581"/>
      <c r="H60" s="1019"/>
      <c r="I60" s="1019"/>
      <c r="J60" s="1019"/>
      <c r="K60" s="1019"/>
      <c r="L60" s="1019"/>
      <c r="M60" s="1019"/>
      <c r="N60" s="1019"/>
      <c r="O60" s="1020"/>
      <c r="P60" s="122"/>
      <c r="Q60" s="1027"/>
      <c r="R60" s="1027"/>
      <c r="S60" s="1027"/>
      <c r="T60" s="1027"/>
      <c r="U60" s="1027"/>
      <c r="V60" s="1027"/>
      <c r="W60" s="1027"/>
      <c r="X60" s="1028"/>
      <c r="Y60" s="1037" t="s">
        <v>12</v>
      </c>
      <c r="Z60" s="1038"/>
      <c r="AA60" s="1039"/>
      <c r="AB60" s="481"/>
      <c r="AC60" s="1041"/>
      <c r="AD60" s="1041"/>
      <c r="AE60" s="235"/>
      <c r="AF60" s="236"/>
      <c r="AG60" s="236"/>
      <c r="AH60" s="236"/>
      <c r="AI60" s="235"/>
      <c r="AJ60" s="236"/>
      <c r="AK60" s="236"/>
      <c r="AL60" s="236"/>
      <c r="AM60" s="235"/>
      <c r="AN60" s="236"/>
      <c r="AO60" s="236"/>
      <c r="AP60" s="236"/>
      <c r="AQ60" s="358"/>
      <c r="AR60" s="175"/>
      <c r="AS60" s="175"/>
      <c r="AT60" s="359"/>
      <c r="AU60" s="236"/>
      <c r="AV60" s="236"/>
      <c r="AW60" s="236"/>
      <c r="AX60" s="238"/>
    </row>
    <row r="61" spans="1:50" ht="22.5" customHeight="1" x14ac:dyDescent="0.15">
      <c r="A61" s="424"/>
      <c r="B61" s="425"/>
      <c r="C61" s="425"/>
      <c r="D61" s="425"/>
      <c r="E61" s="425"/>
      <c r="F61" s="426"/>
      <c r="G61" s="1021"/>
      <c r="H61" s="1022"/>
      <c r="I61" s="1022"/>
      <c r="J61" s="1022"/>
      <c r="K61" s="1022"/>
      <c r="L61" s="1022"/>
      <c r="M61" s="1022"/>
      <c r="N61" s="1022"/>
      <c r="O61" s="1023"/>
      <c r="P61" s="1029"/>
      <c r="Q61" s="1029"/>
      <c r="R61" s="1029"/>
      <c r="S61" s="1029"/>
      <c r="T61" s="1029"/>
      <c r="U61" s="1029"/>
      <c r="V61" s="1029"/>
      <c r="W61" s="1029"/>
      <c r="X61" s="1030"/>
      <c r="Y61" s="435" t="s">
        <v>54</v>
      </c>
      <c r="Z61" s="1034"/>
      <c r="AA61" s="1035"/>
      <c r="AB61" s="543"/>
      <c r="AC61" s="1040"/>
      <c r="AD61" s="1040"/>
      <c r="AE61" s="235"/>
      <c r="AF61" s="236"/>
      <c r="AG61" s="236"/>
      <c r="AH61" s="236"/>
      <c r="AI61" s="235"/>
      <c r="AJ61" s="236"/>
      <c r="AK61" s="236"/>
      <c r="AL61" s="236"/>
      <c r="AM61" s="235"/>
      <c r="AN61" s="236"/>
      <c r="AO61" s="236"/>
      <c r="AP61" s="236"/>
      <c r="AQ61" s="358"/>
      <c r="AR61" s="175"/>
      <c r="AS61" s="175"/>
      <c r="AT61" s="359"/>
      <c r="AU61" s="236"/>
      <c r="AV61" s="236"/>
      <c r="AW61" s="236"/>
      <c r="AX61" s="238"/>
    </row>
    <row r="62" spans="1:50" ht="22.5" customHeight="1" x14ac:dyDescent="0.15">
      <c r="A62" s="427"/>
      <c r="B62" s="428"/>
      <c r="C62" s="428"/>
      <c r="D62" s="428"/>
      <c r="E62" s="428"/>
      <c r="F62" s="42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2" t="s">
        <v>301</v>
      </c>
      <c r="AC62" s="1036"/>
      <c r="AD62" s="1036"/>
      <c r="AE62" s="235"/>
      <c r="AF62" s="236"/>
      <c r="AG62" s="236"/>
      <c r="AH62" s="236"/>
      <c r="AI62" s="235"/>
      <c r="AJ62" s="236"/>
      <c r="AK62" s="236"/>
      <c r="AL62" s="236"/>
      <c r="AM62" s="235"/>
      <c r="AN62" s="236"/>
      <c r="AO62" s="236"/>
      <c r="AP62" s="236"/>
      <c r="AQ62" s="358"/>
      <c r="AR62" s="175"/>
      <c r="AS62" s="175"/>
      <c r="AT62" s="359"/>
      <c r="AU62" s="236"/>
      <c r="AV62" s="236"/>
      <c r="AW62" s="236"/>
      <c r="AX62" s="238"/>
    </row>
    <row r="63" spans="1:50" customFormat="1" ht="23.25"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20" t="s">
        <v>489</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42"/>
      <c r="Z65" s="823"/>
      <c r="AA65" s="824"/>
      <c r="AB65" s="1046" t="s">
        <v>11</v>
      </c>
      <c r="AC65" s="1047"/>
      <c r="AD65" s="1048"/>
      <c r="AE65" s="1052" t="s">
        <v>357</v>
      </c>
      <c r="AF65" s="1052"/>
      <c r="AG65" s="1052"/>
      <c r="AH65" s="1052"/>
      <c r="AI65" s="1052" t="s">
        <v>363</v>
      </c>
      <c r="AJ65" s="1052"/>
      <c r="AK65" s="1052"/>
      <c r="AL65" s="1052"/>
      <c r="AM65" s="1052" t="s">
        <v>470</v>
      </c>
      <c r="AN65" s="1052"/>
      <c r="AO65" s="1052"/>
      <c r="AP65" s="574"/>
      <c r="AQ65" s="184" t="s">
        <v>355</v>
      </c>
      <c r="AR65" s="147"/>
      <c r="AS65" s="147"/>
      <c r="AT65" s="148"/>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43"/>
      <c r="Z66" s="1044"/>
      <c r="AA66" s="1045"/>
      <c r="AB66" s="1049"/>
      <c r="AC66" s="1050"/>
      <c r="AD66" s="1051"/>
      <c r="AE66" s="268"/>
      <c r="AF66" s="268"/>
      <c r="AG66" s="268"/>
      <c r="AH66" s="268"/>
      <c r="AI66" s="268"/>
      <c r="AJ66" s="268"/>
      <c r="AK66" s="268"/>
      <c r="AL66" s="268"/>
      <c r="AM66" s="268"/>
      <c r="AN66" s="268"/>
      <c r="AO66" s="268"/>
      <c r="AP66" s="264"/>
      <c r="AQ66" s="211"/>
      <c r="AR66" s="212"/>
      <c r="AS66" s="150" t="s">
        <v>356</v>
      </c>
      <c r="AT66" s="151"/>
      <c r="AU66" s="212"/>
      <c r="AV66" s="212"/>
      <c r="AW66" s="418" t="s">
        <v>300</v>
      </c>
      <c r="AX66" s="419"/>
    </row>
    <row r="67" spans="1:50" ht="22.5" customHeight="1" x14ac:dyDescent="0.15">
      <c r="A67" s="423"/>
      <c r="B67" s="421"/>
      <c r="C67" s="421"/>
      <c r="D67" s="421"/>
      <c r="E67" s="421"/>
      <c r="F67" s="422"/>
      <c r="G67" s="581"/>
      <c r="H67" s="1019"/>
      <c r="I67" s="1019"/>
      <c r="J67" s="1019"/>
      <c r="K67" s="1019"/>
      <c r="L67" s="1019"/>
      <c r="M67" s="1019"/>
      <c r="N67" s="1019"/>
      <c r="O67" s="1020"/>
      <c r="P67" s="122"/>
      <c r="Q67" s="1027"/>
      <c r="R67" s="1027"/>
      <c r="S67" s="1027"/>
      <c r="T67" s="1027"/>
      <c r="U67" s="1027"/>
      <c r="V67" s="1027"/>
      <c r="W67" s="1027"/>
      <c r="X67" s="1028"/>
      <c r="Y67" s="1037" t="s">
        <v>12</v>
      </c>
      <c r="Z67" s="1038"/>
      <c r="AA67" s="1039"/>
      <c r="AB67" s="481"/>
      <c r="AC67" s="1041"/>
      <c r="AD67" s="1041"/>
      <c r="AE67" s="235"/>
      <c r="AF67" s="236"/>
      <c r="AG67" s="236"/>
      <c r="AH67" s="236"/>
      <c r="AI67" s="235"/>
      <c r="AJ67" s="236"/>
      <c r="AK67" s="236"/>
      <c r="AL67" s="236"/>
      <c r="AM67" s="235"/>
      <c r="AN67" s="236"/>
      <c r="AO67" s="236"/>
      <c r="AP67" s="236"/>
      <c r="AQ67" s="358"/>
      <c r="AR67" s="175"/>
      <c r="AS67" s="175"/>
      <c r="AT67" s="359"/>
      <c r="AU67" s="236"/>
      <c r="AV67" s="236"/>
      <c r="AW67" s="236"/>
      <c r="AX67" s="238"/>
    </row>
    <row r="68" spans="1:50" ht="22.5" customHeight="1" x14ac:dyDescent="0.15">
      <c r="A68" s="424"/>
      <c r="B68" s="425"/>
      <c r="C68" s="425"/>
      <c r="D68" s="425"/>
      <c r="E68" s="425"/>
      <c r="F68" s="426"/>
      <c r="G68" s="1021"/>
      <c r="H68" s="1022"/>
      <c r="I68" s="1022"/>
      <c r="J68" s="1022"/>
      <c r="K68" s="1022"/>
      <c r="L68" s="1022"/>
      <c r="M68" s="1022"/>
      <c r="N68" s="1022"/>
      <c r="O68" s="1023"/>
      <c r="P68" s="1029"/>
      <c r="Q68" s="1029"/>
      <c r="R68" s="1029"/>
      <c r="S68" s="1029"/>
      <c r="T68" s="1029"/>
      <c r="U68" s="1029"/>
      <c r="V68" s="1029"/>
      <c r="W68" s="1029"/>
      <c r="X68" s="1030"/>
      <c r="Y68" s="435" t="s">
        <v>54</v>
      </c>
      <c r="Z68" s="1034"/>
      <c r="AA68" s="1035"/>
      <c r="AB68" s="543"/>
      <c r="AC68" s="1040"/>
      <c r="AD68" s="1040"/>
      <c r="AE68" s="235"/>
      <c r="AF68" s="236"/>
      <c r="AG68" s="236"/>
      <c r="AH68" s="236"/>
      <c r="AI68" s="235"/>
      <c r="AJ68" s="236"/>
      <c r="AK68" s="236"/>
      <c r="AL68" s="236"/>
      <c r="AM68" s="235"/>
      <c r="AN68" s="236"/>
      <c r="AO68" s="236"/>
      <c r="AP68" s="236"/>
      <c r="AQ68" s="358"/>
      <c r="AR68" s="175"/>
      <c r="AS68" s="175"/>
      <c r="AT68" s="359"/>
      <c r="AU68" s="236"/>
      <c r="AV68" s="236"/>
      <c r="AW68" s="236"/>
      <c r="AX68" s="238"/>
    </row>
    <row r="69" spans="1:50" ht="22.5" customHeight="1" x14ac:dyDescent="0.15">
      <c r="A69" s="427"/>
      <c r="B69" s="428"/>
      <c r="C69" s="428"/>
      <c r="D69" s="428"/>
      <c r="E69" s="428"/>
      <c r="F69" s="429"/>
      <c r="G69" s="1024"/>
      <c r="H69" s="1025"/>
      <c r="I69" s="1025"/>
      <c r="J69" s="1025"/>
      <c r="K69" s="1025"/>
      <c r="L69" s="1025"/>
      <c r="M69" s="1025"/>
      <c r="N69" s="1025"/>
      <c r="O69" s="1026"/>
      <c r="P69" s="1031"/>
      <c r="Q69" s="1031"/>
      <c r="R69" s="1031"/>
      <c r="S69" s="1031"/>
      <c r="T69" s="1031"/>
      <c r="U69" s="1031"/>
      <c r="V69" s="1031"/>
      <c r="W69" s="1031"/>
      <c r="X69" s="1032"/>
      <c r="Y69" s="435" t="s">
        <v>13</v>
      </c>
      <c r="Z69" s="1034"/>
      <c r="AA69" s="1035"/>
      <c r="AB69" s="573" t="s">
        <v>301</v>
      </c>
      <c r="AC69" s="387"/>
      <c r="AD69" s="387"/>
      <c r="AE69" s="235"/>
      <c r="AF69" s="236"/>
      <c r="AG69" s="236"/>
      <c r="AH69" s="236"/>
      <c r="AI69" s="235"/>
      <c r="AJ69" s="236"/>
      <c r="AK69" s="236"/>
      <c r="AL69" s="236"/>
      <c r="AM69" s="235"/>
      <c r="AN69" s="236"/>
      <c r="AO69" s="236"/>
      <c r="AP69" s="236"/>
      <c r="AQ69" s="358"/>
      <c r="AR69" s="175"/>
      <c r="AS69" s="175"/>
      <c r="AT69" s="359"/>
      <c r="AU69" s="236"/>
      <c r="AV69" s="236"/>
      <c r="AW69" s="236"/>
      <c r="AX69" s="238"/>
    </row>
    <row r="70" spans="1:50" customFormat="1" ht="23.25" customHeight="1" x14ac:dyDescent="0.15">
      <c r="A70" s="243" t="s">
        <v>525</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787" t="s">
        <v>511</v>
      </c>
      <c r="H2" s="623"/>
      <c r="I2" s="623"/>
      <c r="J2" s="623"/>
      <c r="K2" s="623"/>
      <c r="L2" s="623"/>
      <c r="M2" s="623"/>
      <c r="N2" s="623"/>
      <c r="O2" s="623"/>
      <c r="P2" s="623"/>
      <c r="Q2" s="623"/>
      <c r="R2" s="623"/>
      <c r="S2" s="623"/>
      <c r="T2" s="623"/>
      <c r="U2" s="623"/>
      <c r="V2" s="623"/>
      <c r="W2" s="623"/>
      <c r="X2" s="623"/>
      <c r="Y2" s="623"/>
      <c r="Z2" s="623"/>
      <c r="AA2" s="623"/>
      <c r="AB2" s="624"/>
      <c r="AC2" s="787" t="s">
        <v>513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09" t="s">
        <v>17</v>
      </c>
      <c r="H3" s="671"/>
      <c r="I3" s="671"/>
      <c r="J3" s="671"/>
      <c r="K3" s="671"/>
      <c r="L3" s="670" t="s">
        <v>18</v>
      </c>
      <c r="M3" s="671"/>
      <c r="N3" s="671"/>
      <c r="O3" s="671"/>
      <c r="P3" s="671"/>
      <c r="Q3" s="671"/>
      <c r="R3" s="671"/>
      <c r="S3" s="671"/>
      <c r="T3" s="671"/>
      <c r="U3" s="671"/>
      <c r="V3" s="671"/>
      <c r="W3" s="671"/>
      <c r="X3" s="672"/>
      <c r="Y3" s="616" t="s">
        <v>19</v>
      </c>
      <c r="Z3" s="617"/>
      <c r="AA3" s="617"/>
      <c r="AB3" s="793"/>
      <c r="AC3" s="809" t="s">
        <v>17</v>
      </c>
      <c r="AD3" s="671"/>
      <c r="AE3" s="671"/>
      <c r="AF3" s="671"/>
      <c r="AG3" s="671"/>
      <c r="AH3" s="670" t="s">
        <v>18</v>
      </c>
      <c r="AI3" s="671"/>
      <c r="AJ3" s="671"/>
      <c r="AK3" s="671"/>
      <c r="AL3" s="671"/>
      <c r="AM3" s="671"/>
      <c r="AN3" s="671"/>
      <c r="AO3" s="671"/>
      <c r="AP3" s="671"/>
      <c r="AQ3" s="671"/>
      <c r="AR3" s="671"/>
      <c r="AS3" s="671"/>
      <c r="AT3" s="672"/>
      <c r="AU3" s="616" t="s">
        <v>19</v>
      </c>
      <c r="AV3" s="617"/>
      <c r="AW3" s="617"/>
      <c r="AX3" s="618"/>
    </row>
    <row r="4" spans="1:50" ht="24.75" customHeight="1" x14ac:dyDescent="0.15">
      <c r="A4" s="1065"/>
      <c r="B4" s="1066"/>
      <c r="C4" s="1066"/>
      <c r="D4" s="1066"/>
      <c r="E4" s="1066"/>
      <c r="F4" s="1067"/>
      <c r="G4" s="109"/>
      <c r="H4" s="110"/>
      <c r="I4" s="110"/>
      <c r="J4" s="110"/>
      <c r="K4" s="111"/>
      <c r="L4" s="112"/>
      <c r="M4" s="113"/>
      <c r="N4" s="113"/>
      <c r="O4" s="113"/>
      <c r="P4" s="113"/>
      <c r="Q4" s="113"/>
      <c r="R4" s="113"/>
      <c r="S4" s="113"/>
      <c r="T4" s="113"/>
      <c r="U4" s="113"/>
      <c r="V4" s="113"/>
      <c r="W4" s="113"/>
      <c r="X4" s="114"/>
      <c r="Y4" s="115"/>
      <c r="Z4" s="116"/>
      <c r="AA4" s="116"/>
      <c r="AB4" s="800"/>
      <c r="AC4" s="109"/>
      <c r="AD4" s="110"/>
      <c r="AE4" s="110"/>
      <c r="AF4" s="110"/>
      <c r="AG4" s="111"/>
      <c r="AH4" s="112"/>
      <c r="AI4" s="113"/>
      <c r="AJ4" s="113"/>
      <c r="AK4" s="113"/>
      <c r="AL4" s="113"/>
      <c r="AM4" s="113"/>
      <c r="AN4" s="113"/>
      <c r="AO4" s="113"/>
      <c r="AP4" s="113"/>
      <c r="AQ4" s="113"/>
      <c r="AR4" s="113"/>
      <c r="AS4" s="113"/>
      <c r="AT4" s="114"/>
      <c r="AU4" s="115"/>
      <c r="AV4" s="116"/>
      <c r="AW4" s="116"/>
      <c r="AX4" s="117"/>
    </row>
    <row r="5" spans="1:50" ht="24.75" customHeight="1" x14ac:dyDescent="0.15">
      <c r="A5" s="1065"/>
      <c r="B5" s="1066"/>
      <c r="C5" s="1066"/>
      <c r="D5" s="1066"/>
      <c r="E5" s="1066"/>
      <c r="F5" s="1067"/>
      <c r="G5" s="100"/>
      <c r="H5" s="101"/>
      <c r="I5" s="101"/>
      <c r="J5" s="101"/>
      <c r="K5" s="102"/>
      <c r="L5" s="103"/>
      <c r="M5" s="104"/>
      <c r="N5" s="104"/>
      <c r="O5" s="104"/>
      <c r="P5" s="104"/>
      <c r="Q5" s="104"/>
      <c r="R5" s="104"/>
      <c r="S5" s="104"/>
      <c r="T5" s="104"/>
      <c r="U5" s="104"/>
      <c r="V5" s="104"/>
      <c r="W5" s="104"/>
      <c r="X5" s="105"/>
      <c r="Y5" s="106"/>
      <c r="Z5" s="107"/>
      <c r="AA5" s="107"/>
      <c r="AB5" s="628"/>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65"/>
      <c r="B6" s="1066"/>
      <c r="C6" s="1066"/>
      <c r="D6" s="1066"/>
      <c r="E6" s="1066"/>
      <c r="F6" s="1067"/>
      <c r="G6" s="100"/>
      <c r="H6" s="101"/>
      <c r="I6" s="101"/>
      <c r="J6" s="101"/>
      <c r="K6" s="102"/>
      <c r="L6" s="103"/>
      <c r="M6" s="104"/>
      <c r="N6" s="104"/>
      <c r="O6" s="104"/>
      <c r="P6" s="104"/>
      <c r="Q6" s="104"/>
      <c r="R6" s="104"/>
      <c r="S6" s="104"/>
      <c r="T6" s="104"/>
      <c r="U6" s="104"/>
      <c r="V6" s="104"/>
      <c r="W6" s="104"/>
      <c r="X6" s="105"/>
      <c r="Y6" s="106"/>
      <c r="Z6" s="107"/>
      <c r="AA6" s="107"/>
      <c r="AB6" s="628"/>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65"/>
      <c r="B7" s="1066"/>
      <c r="C7" s="1066"/>
      <c r="D7" s="1066"/>
      <c r="E7" s="1066"/>
      <c r="F7" s="1067"/>
      <c r="G7" s="100"/>
      <c r="H7" s="101"/>
      <c r="I7" s="101"/>
      <c r="J7" s="101"/>
      <c r="K7" s="102"/>
      <c r="L7" s="103"/>
      <c r="M7" s="104"/>
      <c r="N7" s="104"/>
      <c r="O7" s="104"/>
      <c r="P7" s="104"/>
      <c r="Q7" s="104"/>
      <c r="R7" s="104"/>
      <c r="S7" s="104"/>
      <c r="T7" s="104"/>
      <c r="U7" s="104"/>
      <c r="V7" s="104"/>
      <c r="W7" s="104"/>
      <c r="X7" s="105"/>
      <c r="Y7" s="106"/>
      <c r="Z7" s="107"/>
      <c r="AA7" s="107"/>
      <c r="AB7" s="628"/>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65"/>
      <c r="B8" s="1066"/>
      <c r="C8" s="1066"/>
      <c r="D8" s="1066"/>
      <c r="E8" s="1066"/>
      <c r="F8" s="1067"/>
      <c r="G8" s="100"/>
      <c r="H8" s="101"/>
      <c r="I8" s="101"/>
      <c r="J8" s="101"/>
      <c r="K8" s="102"/>
      <c r="L8" s="103"/>
      <c r="M8" s="104"/>
      <c r="N8" s="104"/>
      <c r="O8" s="104"/>
      <c r="P8" s="104"/>
      <c r="Q8" s="104"/>
      <c r="R8" s="104"/>
      <c r="S8" s="104"/>
      <c r="T8" s="104"/>
      <c r="U8" s="104"/>
      <c r="V8" s="104"/>
      <c r="W8" s="104"/>
      <c r="X8" s="105"/>
      <c r="Y8" s="106"/>
      <c r="Z8" s="107"/>
      <c r="AA8" s="107"/>
      <c r="AB8" s="628"/>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65"/>
      <c r="B9" s="1066"/>
      <c r="C9" s="1066"/>
      <c r="D9" s="1066"/>
      <c r="E9" s="1066"/>
      <c r="F9" s="1067"/>
      <c r="G9" s="100"/>
      <c r="H9" s="101"/>
      <c r="I9" s="101"/>
      <c r="J9" s="101"/>
      <c r="K9" s="102"/>
      <c r="L9" s="103"/>
      <c r="M9" s="104"/>
      <c r="N9" s="104"/>
      <c r="O9" s="104"/>
      <c r="P9" s="104"/>
      <c r="Q9" s="104"/>
      <c r="R9" s="104"/>
      <c r="S9" s="104"/>
      <c r="T9" s="104"/>
      <c r="U9" s="104"/>
      <c r="V9" s="104"/>
      <c r="W9" s="104"/>
      <c r="X9" s="105"/>
      <c r="Y9" s="106"/>
      <c r="Z9" s="107"/>
      <c r="AA9" s="107"/>
      <c r="AB9" s="628"/>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65"/>
      <c r="B10" s="1066"/>
      <c r="C10" s="1066"/>
      <c r="D10" s="1066"/>
      <c r="E10" s="1066"/>
      <c r="F10" s="1067"/>
      <c r="G10" s="100"/>
      <c r="H10" s="101"/>
      <c r="I10" s="101"/>
      <c r="J10" s="101"/>
      <c r="K10" s="102"/>
      <c r="L10" s="103"/>
      <c r="M10" s="104"/>
      <c r="N10" s="104"/>
      <c r="O10" s="104"/>
      <c r="P10" s="104"/>
      <c r="Q10" s="104"/>
      <c r="R10" s="104"/>
      <c r="S10" s="104"/>
      <c r="T10" s="104"/>
      <c r="U10" s="104"/>
      <c r="V10" s="104"/>
      <c r="W10" s="104"/>
      <c r="X10" s="105"/>
      <c r="Y10" s="106"/>
      <c r="Z10" s="107"/>
      <c r="AA10" s="107"/>
      <c r="AB10" s="628"/>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65"/>
      <c r="B11" s="1066"/>
      <c r="C11" s="1066"/>
      <c r="D11" s="1066"/>
      <c r="E11" s="1066"/>
      <c r="F11" s="1067"/>
      <c r="G11" s="100"/>
      <c r="H11" s="101"/>
      <c r="I11" s="101"/>
      <c r="J11" s="101"/>
      <c r="K11" s="102"/>
      <c r="L11" s="103"/>
      <c r="M11" s="104"/>
      <c r="N11" s="104"/>
      <c r="O11" s="104"/>
      <c r="P11" s="104"/>
      <c r="Q11" s="104"/>
      <c r="R11" s="104"/>
      <c r="S11" s="104"/>
      <c r="T11" s="104"/>
      <c r="U11" s="104"/>
      <c r="V11" s="104"/>
      <c r="W11" s="104"/>
      <c r="X11" s="105"/>
      <c r="Y11" s="106"/>
      <c r="Z11" s="107"/>
      <c r="AA11" s="107"/>
      <c r="AB11" s="628"/>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65"/>
      <c r="B12" s="1066"/>
      <c r="C12" s="1066"/>
      <c r="D12" s="1066"/>
      <c r="E12" s="1066"/>
      <c r="F12" s="1067"/>
      <c r="G12" s="100"/>
      <c r="H12" s="101"/>
      <c r="I12" s="101"/>
      <c r="J12" s="101"/>
      <c r="K12" s="102"/>
      <c r="L12" s="103"/>
      <c r="M12" s="104"/>
      <c r="N12" s="104"/>
      <c r="O12" s="104"/>
      <c r="P12" s="104"/>
      <c r="Q12" s="104"/>
      <c r="R12" s="104"/>
      <c r="S12" s="104"/>
      <c r="T12" s="104"/>
      <c r="U12" s="104"/>
      <c r="V12" s="104"/>
      <c r="W12" s="104"/>
      <c r="X12" s="105"/>
      <c r="Y12" s="106"/>
      <c r="Z12" s="107"/>
      <c r="AA12" s="107"/>
      <c r="AB12" s="628"/>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65"/>
      <c r="B13" s="1066"/>
      <c r="C13" s="1066"/>
      <c r="D13" s="1066"/>
      <c r="E13" s="1066"/>
      <c r="F13" s="1067"/>
      <c r="G13" s="100"/>
      <c r="H13" s="101"/>
      <c r="I13" s="101"/>
      <c r="J13" s="101"/>
      <c r="K13" s="102"/>
      <c r="L13" s="103"/>
      <c r="M13" s="104"/>
      <c r="N13" s="104"/>
      <c r="O13" s="104"/>
      <c r="P13" s="104"/>
      <c r="Q13" s="104"/>
      <c r="R13" s="104"/>
      <c r="S13" s="104"/>
      <c r="T13" s="104"/>
      <c r="U13" s="104"/>
      <c r="V13" s="104"/>
      <c r="W13" s="104"/>
      <c r="X13" s="105"/>
      <c r="Y13" s="106"/>
      <c r="Z13" s="107"/>
      <c r="AA13" s="107"/>
      <c r="AB13" s="628"/>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65"/>
      <c r="B14" s="1066"/>
      <c r="C14" s="1066"/>
      <c r="D14" s="1066"/>
      <c r="E14" s="1066"/>
      <c r="F14" s="106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65"/>
      <c r="B15" s="1066"/>
      <c r="C15" s="1066"/>
      <c r="D15" s="1066"/>
      <c r="E15" s="1066"/>
      <c r="F15" s="1067"/>
      <c r="G15" s="787" t="s">
        <v>402</v>
      </c>
      <c r="H15" s="623"/>
      <c r="I15" s="623"/>
      <c r="J15" s="623"/>
      <c r="K15" s="623"/>
      <c r="L15" s="623"/>
      <c r="M15" s="623"/>
      <c r="N15" s="623"/>
      <c r="O15" s="623"/>
      <c r="P15" s="623"/>
      <c r="Q15" s="623"/>
      <c r="R15" s="623"/>
      <c r="S15" s="623"/>
      <c r="T15" s="623"/>
      <c r="U15" s="623"/>
      <c r="V15" s="623"/>
      <c r="W15" s="623"/>
      <c r="X15" s="623"/>
      <c r="Y15" s="623"/>
      <c r="Z15" s="623"/>
      <c r="AA15" s="623"/>
      <c r="AB15" s="624"/>
      <c r="AC15" s="787" t="s">
        <v>403</v>
      </c>
      <c r="AD15" s="623"/>
      <c r="AE15" s="623"/>
      <c r="AF15" s="623"/>
      <c r="AG15" s="623"/>
      <c r="AH15" s="623"/>
      <c r="AI15" s="623"/>
      <c r="AJ15" s="623"/>
      <c r="AK15" s="623"/>
      <c r="AL15" s="623"/>
      <c r="AM15" s="623"/>
      <c r="AN15" s="623"/>
      <c r="AO15" s="623"/>
      <c r="AP15" s="623"/>
      <c r="AQ15" s="623"/>
      <c r="AR15" s="623"/>
      <c r="AS15" s="623"/>
      <c r="AT15" s="623"/>
      <c r="AU15" s="623"/>
      <c r="AV15" s="623"/>
      <c r="AW15" s="623"/>
      <c r="AX15" s="788"/>
    </row>
    <row r="16" spans="1:50" ht="25.5" customHeight="1" x14ac:dyDescent="0.15">
      <c r="A16" s="1065"/>
      <c r="B16" s="1066"/>
      <c r="C16" s="1066"/>
      <c r="D16" s="1066"/>
      <c r="E16" s="1066"/>
      <c r="F16" s="1067"/>
      <c r="G16" s="809" t="s">
        <v>17</v>
      </c>
      <c r="H16" s="671"/>
      <c r="I16" s="671"/>
      <c r="J16" s="671"/>
      <c r="K16" s="671"/>
      <c r="L16" s="670" t="s">
        <v>18</v>
      </c>
      <c r="M16" s="671"/>
      <c r="N16" s="671"/>
      <c r="O16" s="671"/>
      <c r="P16" s="671"/>
      <c r="Q16" s="671"/>
      <c r="R16" s="671"/>
      <c r="S16" s="671"/>
      <c r="T16" s="671"/>
      <c r="U16" s="671"/>
      <c r="V16" s="671"/>
      <c r="W16" s="671"/>
      <c r="X16" s="672"/>
      <c r="Y16" s="616" t="s">
        <v>19</v>
      </c>
      <c r="Z16" s="617"/>
      <c r="AA16" s="617"/>
      <c r="AB16" s="793"/>
      <c r="AC16" s="809" t="s">
        <v>17</v>
      </c>
      <c r="AD16" s="671"/>
      <c r="AE16" s="671"/>
      <c r="AF16" s="671"/>
      <c r="AG16" s="671"/>
      <c r="AH16" s="670" t="s">
        <v>18</v>
      </c>
      <c r="AI16" s="671"/>
      <c r="AJ16" s="671"/>
      <c r="AK16" s="671"/>
      <c r="AL16" s="671"/>
      <c r="AM16" s="671"/>
      <c r="AN16" s="671"/>
      <c r="AO16" s="671"/>
      <c r="AP16" s="671"/>
      <c r="AQ16" s="671"/>
      <c r="AR16" s="671"/>
      <c r="AS16" s="671"/>
      <c r="AT16" s="672"/>
      <c r="AU16" s="616" t="s">
        <v>19</v>
      </c>
      <c r="AV16" s="617"/>
      <c r="AW16" s="617"/>
      <c r="AX16" s="618"/>
    </row>
    <row r="17" spans="1:50" ht="24.75" customHeight="1" x14ac:dyDescent="0.15">
      <c r="A17" s="1065"/>
      <c r="B17" s="1066"/>
      <c r="C17" s="1066"/>
      <c r="D17" s="1066"/>
      <c r="E17" s="1066"/>
      <c r="F17" s="1067"/>
      <c r="G17" s="109"/>
      <c r="H17" s="110"/>
      <c r="I17" s="110"/>
      <c r="J17" s="110"/>
      <c r="K17" s="111"/>
      <c r="L17" s="112"/>
      <c r="M17" s="113"/>
      <c r="N17" s="113"/>
      <c r="O17" s="113"/>
      <c r="P17" s="113"/>
      <c r="Q17" s="113"/>
      <c r="R17" s="113"/>
      <c r="S17" s="113"/>
      <c r="T17" s="113"/>
      <c r="U17" s="113"/>
      <c r="V17" s="113"/>
      <c r="W17" s="113"/>
      <c r="X17" s="114"/>
      <c r="Y17" s="115"/>
      <c r="Z17" s="116"/>
      <c r="AA17" s="116"/>
      <c r="AB17" s="800"/>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117"/>
    </row>
    <row r="18" spans="1:50" ht="24.75" customHeight="1" x14ac:dyDescent="0.15">
      <c r="A18" s="1065"/>
      <c r="B18" s="1066"/>
      <c r="C18" s="1066"/>
      <c r="D18" s="1066"/>
      <c r="E18" s="1066"/>
      <c r="F18" s="1067"/>
      <c r="G18" s="100"/>
      <c r="H18" s="101"/>
      <c r="I18" s="101"/>
      <c r="J18" s="101"/>
      <c r="K18" s="102"/>
      <c r="L18" s="103"/>
      <c r="M18" s="104"/>
      <c r="N18" s="104"/>
      <c r="O18" s="104"/>
      <c r="P18" s="104"/>
      <c r="Q18" s="104"/>
      <c r="R18" s="104"/>
      <c r="S18" s="104"/>
      <c r="T18" s="104"/>
      <c r="U18" s="104"/>
      <c r="V18" s="104"/>
      <c r="W18" s="104"/>
      <c r="X18" s="105"/>
      <c r="Y18" s="106"/>
      <c r="Z18" s="107"/>
      <c r="AA18" s="107"/>
      <c r="AB18" s="628"/>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65"/>
      <c r="B19" s="1066"/>
      <c r="C19" s="1066"/>
      <c r="D19" s="1066"/>
      <c r="E19" s="1066"/>
      <c r="F19" s="1067"/>
      <c r="G19" s="100"/>
      <c r="H19" s="101"/>
      <c r="I19" s="101"/>
      <c r="J19" s="101"/>
      <c r="K19" s="102"/>
      <c r="L19" s="103"/>
      <c r="M19" s="104"/>
      <c r="N19" s="104"/>
      <c r="O19" s="104"/>
      <c r="P19" s="104"/>
      <c r="Q19" s="104"/>
      <c r="R19" s="104"/>
      <c r="S19" s="104"/>
      <c r="T19" s="104"/>
      <c r="U19" s="104"/>
      <c r="V19" s="104"/>
      <c r="W19" s="104"/>
      <c r="X19" s="105"/>
      <c r="Y19" s="106"/>
      <c r="Z19" s="107"/>
      <c r="AA19" s="107"/>
      <c r="AB19" s="628"/>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65"/>
      <c r="B20" s="1066"/>
      <c r="C20" s="1066"/>
      <c r="D20" s="1066"/>
      <c r="E20" s="1066"/>
      <c r="F20" s="1067"/>
      <c r="G20" s="100"/>
      <c r="H20" s="101"/>
      <c r="I20" s="101"/>
      <c r="J20" s="101"/>
      <c r="K20" s="102"/>
      <c r="L20" s="103"/>
      <c r="M20" s="104"/>
      <c r="N20" s="104"/>
      <c r="O20" s="104"/>
      <c r="P20" s="104"/>
      <c r="Q20" s="104"/>
      <c r="R20" s="104"/>
      <c r="S20" s="104"/>
      <c r="T20" s="104"/>
      <c r="U20" s="104"/>
      <c r="V20" s="104"/>
      <c r="W20" s="104"/>
      <c r="X20" s="105"/>
      <c r="Y20" s="106"/>
      <c r="Z20" s="107"/>
      <c r="AA20" s="107"/>
      <c r="AB20" s="628"/>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65"/>
      <c r="B21" s="1066"/>
      <c r="C21" s="1066"/>
      <c r="D21" s="1066"/>
      <c r="E21" s="1066"/>
      <c r="F21" s="1067"/>
      <c r="G21" s="100"/>
      <c r="H21" s="101"/>
      <c r="I21" s="101"/>
      <c r="J21" s="101"/>
      <c r="K21" s="102"/>
      <c r="L21" s="103"/>
      <c r="M21" s="104"/>
      <c r="N21" s="104"/>
      <c r="O21" s="104"/>
      <c r="P21" s="104"/>
      <c r="Q21" s="104"/>
      <c r="R21" s="104"/>
      <c r="S21" s="104"/>
      <c r="T21" s="104"/>
      <c r="U21" s="104"/>
      <c r="V21" s="104"/>
      <c r="W21" s="104"/>
      <c r="X21" s="105"/>
      <c r="Y21" s="106"/>
      <c r="Z21" s="107"/>
      <c r="AA21" s="107"/>
      <c r="AB21" s="628"/>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65"/>
      <c r="B22" s="1066"/>
      <c r="C22" s="1066"/>
      <c r="D22" s="1066"/>
      <c r="E22" s="1066"/>
      <c r="F22" s="1067"/>
      <c r="G22" s="100"/>
      <c r="H22" s="101"/>
      <c r="I22" s="101"/>
      <c r="J22" s="101"/>
      <c r="K22" s="102"/>
      <c r="L22" s="103"/>
      <c r="M22" s="104"/>
      <c r="N22" s="104"/>
      <c r="O22" s="104"/>
      <c r="P22" s="104"/>
      <c r="Q22" s="104"/>
      <c r="R22" s="104"/>
      <c r="S22" s="104"/>
      <c r="T22" s="104"/>
      <c r="U22" s="104"/>
      <c r="V22" s="104"/>
      <c r="W22" s="104"/>
      <c r="X22" s="105"/>
      <c r="Y22" s="106"/>
      <c r="Z22" s="107"/>
      <c r="AA22" s="107"/>
      <c r="AB22" s="628"/>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65"/>
      <c r="B23" s="1066"/>
      <c r="C23" s="1066"/>
      <c r="D23" s="1066"/>
      <c r="E23" s="1066"/>
      <c r="F23" s="1067"/>
      <c r="G23" s="100"/>
      <c r="H23" s="101"/>
      <c r="I23" s="101"/>
      <c r="J23" s="101"/>
      <c r="K23" s="102"/>
      <c r="L23" s="103"/>
      <c r="M23" s="104"/>
      <c r="N23" s="104"/>
      <c r="O23" s="104"/>
      <c r="P23" s="104"/>
      <c r="Q23" s="104"/>
      <c r="R23" s="104"/>
      <c r="S23" s="104"/>
      <c r="T23" s="104"/>
      <c r="U23" s="104"/>
      <c r="V23" s="104"/>
      <c r="W23" s="104"/>
      <c r="X23" s="105"/>
      <c r="Y23" s="106"/>
      <c r="Z23" s="107"/>
      <c r="AA23" s="107"/>
      <c r="AB23" s="628"/>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65"/>
      <c r="B24" s="1066"/>
      <c r="C24" s="1066"/>
      <c r="D24" s="1066"/>
      <c r="E24" s="1066"/>
      <c r="F24" s="1067"/>
      <c r="G24" s="100"/>
      <c r="H24" s="101"/>
      <c r="I24" s="101"/>
      <c r="J24" s="101"/>
      <c r="K24" s="102"/>
      <c r="L24" s="103"/>
      <c r="M24" s="104"/>
      <c r="N24" s="104"/>
      <c r="O24" s="104"/>
      <c r="P24" s="104"/>
      <c r="Q24" s="104"/>
      <c r="R24" s="104"/>
      <c r="S24" s="104"/>
      <c r="T24" s="104"/>
      <c r="U24" s="104"/>
      <c r="V24" s="104"/>
      <c r="W24" s="104"/>
      <c r="X24" s="105"/>
      <c r="Y24" s="106"/>
      <c r="Z24" s="107"/>
      <c r="AA24" s="107"/>
      <c r="AB24" s="628"/>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65"/>
      <c r="B25" s="1066"/>
      <c r="C25" s="1066"/>
      <c r="D25" s="1066"/>
      <c r="E25" s="1066"/>
      <c r="F25" s="1067"/>
      <c r="G25" s="100"/>
      <c r="H25" s="101"/>
      <c r="I25" s="101"/>
      <c r="J25" s="101"/>
      <c r="K25" s="102"/>
      <c r="L25" s="103"/>
      <c r="M25" s="104"/>
      <c r="N25" s="104"/>
      <c r="O25" s="104"/>
      <c r="P25" s="104"/>
      <c r="Q25" s="104"/>
      <c r="R25" s="104"/>
      <c r="S25" s="104"/>
      <c r="T25" s="104"/>
      <c r="U25" s="104"/>
      <c r="V25" s="104"/>
      <c r="W25" s="104"/>
      <c r="X25" s="105"/>
      <c r="Y25" s="106"/>
      <c r="Z25" s="107"/>
      <c r="AA25" s="107"/>
      <c r="AB25" s="628"/>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65"/>
      <c r="B26" s="1066"/>
      <c r="C26" s="1066"/>
      <c r="D26" s="1066"/>
      <c r="E26" s="1066"/>
      <c r="F26" s="1067"/>
      <c r="G26" s="100"/>
      <c r="H26" s="101"/>
      <c r="I26" s="101"/>
      <c r="J26" s="101"/>
      <c r="K26" s="102"/>
      <c r="L26" s="103"/>
      <c r="M26" s="104"/>
      <c r="N26" s="104"/>
      <c r="O26" s="104"/>
      <c r="P26" s="104"/>
      <c r="Q26" s="104"/>
      <c r="R26" s="104"/>
      <c r="S26" s="104"/>
      <c r="T26" s="104"/>
      <c r="U26" s="104"/>
      <c r="V26" s="104"/>
      <c r="W26" s="104"/>
      <c r="X26" s="105"/>
      <c r="Y26" s="106"/>
      <c r="Z26" s="107"/>
      <c r="AA26" s="107"/>
      <c r="AB26" s="628"/>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65"/>
      <c r="B27" s="1066"/>
      <c r="C27" s="1066"/>
      <c r="D27" s="1066"/>
      <c r="E27" s="1066"/>
      <c r="F27" s="106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65"/>
      <c r="B28" s="1066"/>
      <c r="C28" s="1066"/>
      <c r="D28" s="1066"/>
      <c r="E28" s="1066"/>
      <c r="F28" s="1067"/>
      <c r="G28" s="787" t="s">
        <v>401</v>
      </c>
      <c r="H28" s="623"/>
      <c r="I28" s="623"/>
      <c r="J28" s="623"/>
      <c r="K28" s="623"/>
      <c r="L28" s="623"/>
      <c r="M28" s="623"/>
      <c r="N28" s="623"/>
      <c r="O28" s="623"/>
      <c r="P28" s="623"/>
      <c r="Q28" s="623"/>
      <c r="R28" s="623"/>
      <c r="S28" s="623"/>
      <c r="T28" s="623"/>
      <c r="U28" s="623"/>
      <c r="V28" s="623"/>
      <c r="W28" s="623"/>
      <c r="X28" s="623"/>
      <c r="Y28" s="623"/>
      <c r="Z28" s="623"/>
      <c r="AA28" s="623"/>
      <c r="AB28" s="624"/>
      <c r="AC28" s="787" t="s">
        <v>404</v>
      </c>
      <c r="AD28" s="623"/>
      <c r="AE28" s="623"/>
      <c r="AF28" s="623"/>
      <c r="AG28" s="623"/>
      <c r="AH28" s="623"/>
      <c r="AI28" s="623"/>
      <c r="AJ28" s="623"/>
      <c r="AK28" s="623"/>
      <c r="AL28" s="623"/>
      <c r="AM28" s="623"/>
      <c r="AN28" s="623"/>
      <c r="AO28" s="623"/>
      <c r="AP28" s="623"/>
      <c r="AQ28" s="623"/>
      <c r="AR28" s="623"/>
      <c r="AS28" s="623"/>
      <c r="AT28" s="623"/>
      <c r="AU28" s="623"/>
      <c r="AV28" s="623"/>
      <c r="AW28" s="623"/>
      <c r="AX28" s="788"/>
    </row>
    <row r="29" spans="1:50" ht="24.75" customHeight="1" x14ac:dyDescent="0.15">
      <c r="A29" s="1065"/>
      <c r="B29" s="1066"/>
      <c r="C29" s="1066"/>
      <c r="D29" s="1066"/>
      <c r="E29" s="1066"/>
      <c r="F29" s="1067"/>
      <c r="G29" s="809" t="s">
        <v>17</v>
      </c>
      <c r="H29" s="671"/>
      <c r="I29" s="671"/>
      <c r="J29" s="671"/>
      <c r="K29" s="671"/>
      <c r="L29" s="670" t="s">
        <v>18</v>
      </c>
      <c r="M29" s="671"/>
      <c r="N29" s="671"/>
      <c r="O29" s="671"/>
      <c r="P29" s="671"/>
      <c r="Q29" s="671"/>
      <c r="R29" s="671"/>
      <c r="S29" s="671"/>
      <c r="T29" s="671"/>
      <c r="U29" s="671"/>
      <c r="V29" s="671"/>
      <c r="W29" s="671"/>
      <c r="X29" s="672"/>
      <c r="Y29" s="616" t="s">
        <v>19</v>
      </c>
      <c r="Z29" s="617"/>
      <c r="AA29" s="617"/>
      <c r="AB29" s="793"/>
      <c r="AC29" s="809" t="s">
        <v>17</v>
      </c>
      <c r="AD29" s="671"/>
      <c r="AE29" s="671"/>
      <c r="AF29" s="671"/>
      <c r="AG29" s="671"/>
      <c r="AH29" s="670" t="s">
        <v>18</v>
      </c>
      <c r="AI29" s="671"/>
      <c r="AJ29" s="671"/>
      <c r="AK29" s="671"/>
      <c r="AL29" s="671"/>
      <c r="AM29" s="671"/>
      <c r="AN29" s="671"/>
      <c r="AO29" s="671"/>
      <c r="AP29" s="671"/>
      <c r="AQ29" s="671"/>
      <c r="AR29" s="671"/>
      <c r="AS29" s="671"/>
      <c r="AT29" s="672"/>
      <c r="AU29" s="616" t="s">
        <v>19</v>
      </c>
      <c r="AV29" s="617"/>
      <c r="AW29" s="617"/>
      <c r="AX29" s="618"/>
    </row>
    <row r="30" spans="1:50" ht="24.75" customHeight="1" x14ac:dyDescent="0.15">
      <c r="A30" s="1065"/>
      <c r="B30" s="1066"/>
      <c r="C30" s="1066"/>
      <c r="D30" s="1066"/>
      <c r="E30" s="1066"/>
      <c r="F30" s="1067"/>
      <c r="G30" s="109"/>
      <c r="H30" s="110"/>
      <c r="I30" s="110"/>
      <c r="J30" s="110"/>
      <c r="K30" s="111"/>
      <c r="L30" s="112"/>
      <c r="M30" s="113"/>
      <c r="N30" s="113"/>
      <c r="O30" s="113"/>
      <c r="P30" s="113"/>
      <c r="Q30" s="113"/>
      <c r="R30" s="113"/>
      <c r="S30" s="113"/>
      <c r="T30" s="113"/>
      <c r="U30" s="113"/>
      <c r="V30" s="113"/>
      <c r="W30" s="113"/>
      <c r="X30" s="114"/>
      <c r="Y30" s="115"/>
      <c r="Z30" s="116"/>
      <c r="AA30" s="116"/>
      <c r="AB30" s="800"/>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117"/>
    </row>
    <row r="31" spans="1:50" ht="24.75" customHeight="1" x14ac:dyDescent="0.15">
      <c r="A31" s="1065"/>
      <c r="B31" s="1066"/>
      <c r="C31" s="1066"/>
      <c r="D31" s="1066"/>
      <c r="E31" s="1066"/>
      <c r="F31" s="1067"/>
      <c r="G31" s="100"/>
      <c r="H31" s="101"/>
      <c r="I31" s="101"/>
      <c r="J31" s="101"/>
      <c r="K31" s="102"/>
      <c r="L31" s="103"/>
      <c r="M31" s="104"/>
      <c r="N31" s="104"/>
      <c r="O31" s="104"/>
      <c r="P31" s="104"/>
      <c r="Q31" s="104"/>
      <c r="R31" s="104"/>
      <c r="S31" s="104"/>
      <c r="T31" s="104"/>
      <c r="U31" s="104"/>
      <c r="V31" s="104"/>
      <c r="W31" s="104"/>
      <c r="X31" s="105"/>
      <c r="Y31" s="106"/>
      <c r="Z31" s="107"/>
      <c r="AA31" s="107"/>
      <c r="AB31" s="628"/>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65"/>
      <c r="B32" s="1066"/>
      <c r="C32" s="1066"/>
      <c r="D32" s="1066"/>
      <c r="E32" s="1066"/>
      <c r="F32" s="1067"/>
      <c r="G32" s="100"/>
      <c r="H32" s="101"/>
      <c r="I32" s="101"/>
      <c r="J32" s="101"/>
      <c r="K32" s="102"/>
      <c r="L32" s="103"/>
      <c r="M32" s="104"/>
      <c r="N32" s="104"/>
      <c r="O32" s="104"/>
      <c r="P32" s="104"/>
      <c r="Q32" s="104"/>
      <c r="R32" s="104"/>
      <c r="S32" s="104"/>
      <c r="T32" s="104"/>
      <c r="U32" s="104"/>
      <c r="V32" s="104"/>
      <c r="W32" s="104"/>
      <c r="X32" s="105"/>
      <c r="Y32" s="106"/>
      <c r="Z32" s="107"/>
      <c r="AA32" s="107"/>
      <c r="AB32" s="628"/>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65"/>
      <c r="B33" s="1066"/>
      <c r="C33" s="1066"/>
      <c r="D33" s="1066"/>
      <c r="E33" s="1066"/>
      <c r="F33" s="1067"/>
      <c r="G33" s="100"/>
      <c r="H33" s="101"/>
      <c r="I33" s="101"/>
      <c r="J33" s="101"/>
      <c r="K33" s="102"/>
      <c r="L33" s="103"/>
      <c r="M33" s="104"/>
      <c r="N33" s="104"/>
      <c r="O33" s="104"/>
      <c r="P33" s="104"/>
      <c r="Q33" s="104"/>
      <c r="R33" s="104"/>
      <c r="S33" s="104"/>
      <c r="T33" s="104"/>
      <c r="U33" s="104"/>
      <c r="V33" s="104"/>
      <c r="W33" s="104"/>
      <c r="X33" s="105"/>
      <c r="Y33" s="106"/>
      <c r="Z33" s="107"/>
      <c r="AA33" s="107"/>
      <c r="AB33" s="628"/>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65"/>
      <c r="B34" s="1066"/>
      <c r="C34" s="1066"/>
      <c r="D34" s="1066"/>
      <c r="E34" s="1066"/>
      <c r="F34" s="1067"/>
      <c r="G34" s="100"/>
      <c r="H34" s="101"/>
      <c r="I34" s="101"/>
      <c r="J34" s="101"/>
      <c r="K34" s="102"/>
      <c r="L34" s="103"/>
      <c r="M34" s="104"/>
      <c r="N34" s="104"/>
      <c r="O34" s="104"/>
      <c r="P34" s="104"/>
      <c r="Q34" s="104"/>
      <c r="R34" s="104"/>
      <c r="S34" s="104"/>
      <c r="T34" s="104"/>
      <c r="U34" s="104"/>
      <c r="V34" s="104"/>
      <c r="W34" s="104"/>
      <c r="X34" s="105"/>
      <c r="Y34" s="106"/>
      <c r="Z34" s="107"/>
      <c r="AA34" s="107"/>
      <c r="AB34" s="628"/>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65"/>
      <c r="B35" s="1066"/>
      <c r="C35" s="1066"/>
      <c r="D35" s="1066"/>
      <c r="E35" s="1066"/>
      <c r="F35" s="1067"/>
      <c r="G35" s="100"/>
      <c r="H35" s="101"/>
      <c r="I35" s="101"/>
      <c r="J35" s="101"/>
      <c r="K35" s="102"/>
      <c r="L35" s="103"/>
      <c r="M35" s="104"/>
      <c r="N35" s="104"/>
      <c r="O35" s="104"/>
      <c r="P35" s="104"/>
      <c r="Q35" s="104"/>
      <c r="R35" s="104"/>
      <c r="S35" s="104"/>
      <c r="T35" s="104"/>
      <c r="U35" s="104"/>
      <c r="V35" s="104"/>
      <c r="W35" s="104"/>
      <c r="X35" s="105"/>
      <c r="Y35" s="106"/>
      <c r="Z35" s="107"/>
      <c r="AA35" s="107"/>
      <c r="AB35" s="628"/>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65"/>
      <c r="B36" s="1066"/>
      <c r="C36" s="1066"/>
      <c r="D36" s="1066"/>
      <c r="E36" s="1066"/>
      <c r="F36" s="1067"/>
      <c r="G36" s="100"/>
      <c r="H36" s="101"/>
      <c r="I36" s="101"/>
      <c r="J36" s="101"/>
      <c r="K36" s="102"/>
      <c r="L36" s="103"/>
      <c r="M36" s="104"/>
      <c r="N36" s="104"/>
      <c r="O36" s="104"/>
      <c r="P36" s="104"/>
      <c r="Q36" s="104"/>
      <c r="R36" s="104"/>
      <c r="S36" s="104"/>
      <c r="T36" s="104"/>
      <c r="U36" s="104"/>
      <c r="V36" s="104"/>
      <c r="W36" s="104"/>
      <c r="X36" s="105"/>
      <c r="Y36" s="106"/>
      <c r="Z36" s="107"/>
      <c r="AA36" s="107"/>
      <c r="AB36" s="628"/>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65"/>
      <c r="B37" s="1066"/>
      <c r="C37" s="1066"/>
      <c r="D37" s="1066"/>
      <c r="E37" s="1066"/>
      <c r="F37" s="1067"/>
      <c r="G37" s="100"/>
      <c r="H37" s="101"/>
      <c r="I37" s="101"/>
      <c r="J37" s="101"/>
      <c r="K37" s="102"/>
      <c r="L37" s="103"/>
      <c r="M37" s="104"/>
      <c r="N37" s="104"/>
      <c r="O37" s="104"/>
      <c r="P37" s="104"/>
      <c r="Q37" s="104"/>
      <c r="R37" s="104"/>
      <c r="S37" s="104"/>
      <c r="T37" s="104"/>
      <c r="U37" s="104"/>
      <c r="V37" s="104"/>
      <c r="W37" s="104"/>
      <c r="X37" s="105"/>
      <c r="Y37" s="106"/>
      <c r="Z37" s="107"/>
      <c r="AA37" s="107"/>
      <c r="AB37" s="628"/>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65"/>
      <c r="B38" s="1066"/>
      <c r="C38" s="1066"/>
      <c r="D38" s="1066"/>
      <c r="E38" s="1066"/>
      <c r="F38" s="1067"/>
      <c r="G38" s="100"/>
      <c r="H38" s="101"/>
      <c r="I38" s="101"/>
      <c r="J38" s="101"/>
      <c r="K38" s="102"/>
      <c r="L38" s="103"/>
      <c r="M38" s="104"/>
      <c r="N38" s="104"/>
      <c r="O38" s="104"/>
      <c r="P38" s="104"/>
      <c r="Q38" s="104"/>
      <c r="R38" s="104"/>
      <c r="S38" s="104"/>
      <c r="T38" s="104"/>
      <c r="U38" s="104"/>
      <c r="V38" s="104"/>
      <c r="W38" s="104"/>
      <c r="X38" s="105"/>
      <c r="Y38" s="106"/>
      <c r="Z38" s="107"/>
      <c r="AA38" s="107"/>
      <c r="AB38" s="628"/>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65"/>
      <c r="B39" s="1066"/>
      <c r="C39" s="1066"/>
      <c r="D39" s="1066"/>
      <c r="E39" s="1066"/>
      <c r="F39" s="1067"/>
      <c r="G39" s="100"/>
      <c r="H39" s="101"/>
      <c r="I39" s="101"/>
      <c r="J39" s="101"/>
      <c r="K39" s="102"/>
      <c r="L39" s="103"/>
      <c r="M39" s="104"/>
      <c r="N39" s="104"/>
      <c r="O39" s="104"/>
      <c r="P39" s="104"/>
      <c r="Q39" s="104"/>
      <c r="R39" s="104"/>
      <c r="S39" s="104"/>
      <c r="T39" s="104"/>
      <c r="U39" s="104"/>
      <c r="V39" s="104"/>
      <c r="W39" s="104"/>
      <c r="X39" s="105"/>
      <c r="Y39" s="106"/>
      <c r="Z39" s="107"/>
      <c r="AA39" s="107"/>
      <c r="AB39" s="628"/>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65"/>
      <c r="B40" s="1066"/>
      <c r="C40" s="1066"/>
      <c r="D40" s="1066"/>
      <c r="E40" s="1066"/>
      <c r="F40" s="106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65"/>
      <c r="B41" s="1066"/>
      <c r="C41" s="1066"/>
      <c r="D41" s="1066"/>
      <c r="E41" s="1066"/>
      <c r="F41" s="1067"/>
      <c r="G41" s="787" t="s">
        <v>451</v>
      </c>
      <c r="H41" s="623"/>
      <c r="I41" s="623"/>
      <c r="J41" s="623"/>
      <c r="K41" s="623"/>
      <c r="L41" s="623"/>
      <c r="M41" s="623"/>
      <c r="N41" s="623"/>
      <c r="O41" s="623"/>
      <c r="P41" s="623"/>
      <c r="Q41" s="623"/>
      <c r="R41" s="623"/>
      <c r="S41" s="623"/>
      <c r="T41" s="623"/>
      <c r="U41" s="623"/>
      <c r="V41" s="623"/>
      <c r="W41" s="623"/>
      <c r="X41" s="623"/>
      <c r="Y41" s="623"/>
      <c r="Z41" s="623"/>
      <c r="AA41" s="623"/>
      <c r="AB41" s="624"/>
      <c r="AC41" s="787" t="s">
        <v>303</v>
      </c>
      <c r="AD41" s="623"/>
      <c r="AE41" s="623"/>
      <c r="AF41" s="623"/>
      <c r="AG41" s="623"/>
      <c r="AH41" s="623"/>
      <c r="AI41" s="623"/>
      <c r="AJ41" s="623"/>
      <c r="AK41" s="623"/>
      <c r="AL41" s="623"/>
      <c r="AM41" s="623"/>
      <c r="AN41" s="623"/>
      <c r="AO41" s="623"/>
      <c r="AP41" s="623"/>
      <c r="AQ41" s="623"/>
      <c r="AR41" s="623"/>
      <c r="AS41" s="623"/>
      <c r="AT41" s="623"/>
      <c r="AU41" s="623"/>
      <c r="AV41" s="623"/>
      <c r="AW41" s="623"/>
      <c r="AX41" s="788"/>
    </row>
    <row r="42" spans="1:50" ht="24.75" customHeight="1" x14ac:dyDescent="0.15">
      <c r="A42" s="1065"/>
      <c r="B42" s="1066"/>
      <c r="C42" s="1066"/>
      <c r="D42" s="1066"/>
      <c r="E42" s="1066"/>
      <c r="F42" s="1067"/>
      <c r="G42" s="809" t="s">
        <v>17</v>
      </c>
      <c r="H42" s="671"/>
      <c r="I42" s="671"/>
      <c r="J42" s="671"/>
      <c r="K42" s="671"/>
      <c r="L42" s="670" t="s">
        <v>18</v>
      </c>
      <c r="M42" s="671"/>
      <c r="N42" s="671"/>
      <c r="O42" s="671"/>
      <c r="P42" s="671"/>
      <c r="Q42" s="671"/>
      <c r="R42" s="671"/>
      <c r="S42" s="671"/>
      <c r="T42" s="671"/>
      <c r="U42" s="671"/>
      <c r="V42" s="671"/>
      <c r="W42" s="671"/>
      <c r="X42" s="672"/>
      <c r="Y42" s="616" t="s">
        <v>19</v>
      </c>
      <c r="Z42" s="617"/>
      <c r="AA42" s="617"/>
      <c r="AB42" s="793"/>
      <c r="AC42" s="809" t="s">
        <v>17</v>
      </c>
      <c r="AD42" s="671"/>
      <c r="AE42" s="671"/>
      <c r="AF42" s="671"/>
      <c r="AG42" s="671"/>
      <c r="AH42" s="670" t="s">
        <v>18</v>
      </c>
      <c r="AI42" s="671"/>
      <c r="AJ42" s="671"/>
      <c r="AK42" s="671"/>
      <c r="AL42" s="671"/>
      <c r="AM42" s="671"/>
      <c r="AN42" s="671"/>
      <c r="AO42" s="671"/>
      <c r="AP42" s="671"/>
      <c r="AQ42" s="671"/>
      <c r="AR42" s="671"/>
      <c r="AS42" s="671"/>
      <c r="AT42" s="672"/>
      <c r="AU42" s="616" t="s">
        <v>19</v>
      </c>
      <c r="AV42" s="617"/>
      <c r="AW42" s="617"/>
      <c r="AX42" s="618"/>
    </row>
    <row r="43" spans="1:50" ht="24.75" customHeight="1" x14ac:dyDescent="0.15">
      <c r="A43" s="1065"/>
      <c r="B43" s="1066"/>
      <c r="C43" s="1066"/>
      <c r="D43" s="1066"/>
      <c r="E43" s="1066"/>
      <c r="F43" s="1067"/>
      <c r="G43" s="109"/>
      <c r="H43" s="110"/>
      <c r="I43" s="110"/>
      <c r="J43" s="110"/>
      <c r="K43" s="111"/>
      <c r="L43" s="112"/>
      <c r="M43" s="113"/>
      <c r="N43" s="113"/>
      <c r="O43" s="113"/>
      <c r="P43" s="113"/>
      <c r="Q43" s="113"/>
      <c r="R43" s="113"/>
      <c r="S43" s="113"/>
      <c r="T43" s="113"/>
      <c r="U43" s="113"/>
      <c r="V43" s="113"/>
      <c r="W43" s="113"/>
      <c r="X43" s="114"/>
      <c r="Y43" s="115"/>
      <c r="Z43" s="116"/>
      <c r="AA43" s="116"/>
      <c r="AB43" s="800"/>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117"/>
    </row>
    <row r="44" spans="1:50" ht="24.75" customHeight="1" x14ac:dyDescent="0.15">
      <c r="A44" s="1065"/>
      <c r="B44" s="1066"/>
      <c r="C44" s="1066"/>
      <c r="D44" s="1066"/>
      <c r="E44" s="1066"/>
      <c r="F44" s="1067"/>
      <c r="G44" s="100"/>
      <c r="H44" s="101"/>
      <c r="I44" s="101"/>
      <c r="J44" s="101"/>
      <c r="K44" s="102"/>
      <c r="L44" s="103"/>
      <c r="M44" s="104"/>
      <c r="N44" s="104"/>
      <c r="O44" s="104"/>
      <c r="P44" s="104"/>
      <c r="Q44" s="104"/>
      <c r="R44" s="104"/>
      <c r="S44" s="104"/>
      <c r="T44" s="104"/>
      <c r="U44" s="104"/>
      <c r="V44" s="104"/>
      <c r="W44" s="104"/>
      <c r="X44" s="105"/>
      <c r="Y44" s="106"/>
      <c r="Z44" s="107"/>
      <c r="AA44" s="107"/>
      <c r="AB44" s="628"/>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65"/>
      <c r="B45" s="1066"/>
      <c r="C45" s="1066"/>
      <c r="D45" s="1066"/>
      <c r="E45" s="1066"/>
      <c r="F45" s="1067"/>
      <c r="G45" s="100"/>
      <c r="H45" s="101"/>
      <c r="I45" s="101"/>
      <c r="J45" s="101"/>
      <c r="K45" s="102"/>
      <c r="L45" s="103"/>
      <c r="M45" s="104"/>
      <c r="N45" s="104"/>
      <c r="O45" s="104"/>
      <c r="P45" s="104"/>
      <c r="Q45" s="104"/>
      <c r="R45" s="104"/>
      <c r="S45" s="104"/>
      <c r="T45" s="104"/>
      <c r="U45" s="104"/>
      <c r="V45" s="104"/>
      <c r="W45" s="104"/>
      <c r="X45" s="105"/>
      <c r="Y45" s="106"/>
      <c r="Z45" s="107"/>
      <c r="AA45" s="107"/>
      <c r="AB45" s="628"/>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65"/>
      <c r="B46" s="1066"/>
      <c r="C46" s="1066"/>
      <c r="D46" s="1066"/>
      <c r="E46" s="1066"/>
      <c r="F46" s="1067"/>
      <c r="G46" s="100"/>
      <c r="H46" s="101"/>
      <c r="I46" s="101"/>
      <c r="J46" s="101"/>
      <c r="K46" s="102"/>
      <c r="L46" s="103"/>
      <c r="M46" s="104"/>
      <c r="N46" s="104"/>
      <c r="O46" s="104"/>
      <c r="P46" s="104"/>
      <c r="Q46" s="104"/>
      <c r="R46" s="104"/>
      <c r="S46" s="104"/>
      <c r="T46" s="104"/>
      <c r="U46" s="104"/>
      <c r="V46" s="104"/>
      <c r="W46" s="104"/>
      <c r="X46" s="105"/>
      <c r="Y46" s="106"/>
      <c r="Z46" s="107"/>
      <c r="AA46" s="107"/>
      <c r="AB46" s="628"/>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65"/>
      <c r="B47" s="1066"/>
      <c r="C47" s="1066"/>
      <c r="D47" s="1066"/>
      <c r="E47" s="1066"/>
      <c r="F47" s="1067"/>
      <c r="G47" s="100"/>
      <c r="H47" s="101"/>
      <c r="I47" s="101"/>
      <c r="J47" s="101"/>
      <c r="K47" s="102"/>
      <c r="L47" s="103"/>
      <c r="M47" s="104"/>
      <c r="N47" s="104"/>
      <c r="O47" s="104"/>
      <c r="P47" s="104"/>
      <c r="Q47" s="104"/>
      <c r="R47" s="104"/>
      <c r="S47" s="104"/>
      <c r="T47" s="104"/>
      <c r="U47" s="104"/>
      <c r="V47" s="104"/>
      <c r="W47" s="104"/>
      <c r="X47" s="105"/>
      <c r="Y47" s="106"/>
      <c r="Z47" s="107"/>
      <c r="AA47" s="107"/>
      <c r="AB47" s="628"/>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65"/>
      <c r="B48" s="1066"/>
      <c r="C48" s="1066"/>
      <c r="D48" s="1066"/>
      <c r="E48" s="1066"/>
      <c r="F48" s="1067"/>
      <c r="G48" s="100"/>
      <c r="H48" s="101"/>
      <c r="I48" s="101"/>
      <c r="J48" s="101"/>
      <c r="K48" s="102"/>
      <c r="L48" s="103"/>
      <c r="M48" s="104"/>
      <c r="N48" s="104"/>
      <c r="O48" s="104"/>
      <c r="P48" s="104"/>
      <c r="Q48" s="104"/>
      <c r="R48" s="104"/>
      <c r="S48" s="104"/>
      <c r="T48" s="104"/>
      <c r="U48" s="104"/>
      <c r="V48" s="104"/>
      <c r="W48" s="104"/>
      <c r="X48" s="105"/>
      <c r="Y48" s="106"/>
      <c r="Z48" s="107"/>
      <c r="AA48" s="107"/>
      <c r="AB48" s="628"/>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65"/>
      <c r="B49" s="1066"/>
      <c r="C49" s="1066"/>
      <c r="D49" s="1066"/>
      <c r="E49" s="1066"/>
      <c r="F49" s="1067"/>
      <c r="G49" s="100"/>
      <c r="H49" s="101"/>
      <c r="I49" s="101"/>
      <c r="J49" s="101"/>
      <c r="K49" s="102"/>
      <c r="L49" s="103"/>
      <c r="M49" s="104"/>
      <c r="N49" s="104"/>
      <c r="O49" s="104"/>
      <c r="P49" s="104"/>
      <c r="Q49" s="104"/>
      <c r="R49" s="104"/>
      <c r="S49" s="104"/>
      <c r="T49" s="104"/>
      <c r="U49" s="104"/>
      <c r="V49" s="104"/>
      <c r="W49" s="104"/>
      <c r="X49" s="105"/>
      <c r="Y49" s="106"/>
      <c r="Z49" s="107"/>
      <c r="AA49" s="107"/>
      <c r="AB49" s="628"/>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65"/>
      <c r="B50" s="1066"/>
      <c r="C50" s="1066"/>
      <c r="D50" s="1066"/>
      <c r="E50" s="1066"/>
      <c r="F50" s="1067"/>
      <c r="G50" s="100"/>
      <c r="H50" s="101"/>
      <c r="I50" s="101"/>
      <c r="J50" s="101"/>
      <c r="K50" s="102"/>
      <c r="L50" s="103"/>
      <c r="M50" s="104"/>
      <c r="N50" s="104"/>
      <c r="O50" s="104"/>
      <c r="P50" s="104"/>
      <c r="Q50" s="104"/>
      <c r="R50" s="104"/>
      <c r="S50" s="104"/>
      <c r="T50" s="104"/>
      <c r="U50" s="104"/>
      <c r="V50" s="104"/>
      <c r="W50" s="104"/>
      <c r="X50" s="105"/>
      <c r="Y50" s="106"/>
      <c r="Z50" s="107"/>
      <c r="AA50" s="107"/>
      <c r="AB50" s="628"/>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65"/>
      <c r="B51" s="1066"/>
      <c r="C51" s="1066"/>
      <c r="D51" s="1066"/>
      <c r="E51" s="1066"/>
      <c r="F51" s="1067"/>
      <c r="G51" s="100"/>
      <c r="H51" s="101"/>
      <c r="I51" s="101"/>
      <c r="J51" s="101"/>
      <c r="K51" s="102"/>
      <c r="L51" s="103"/>
      <c r="M51" s="104"/>
      <c r="N51" s="104"/>
      <c r="O51" s="104"/>
      <c r="P51" s="104"/>
      <c r="Q51" s="104"/>
      <c r="R51" s="104"/>
      <c r="S51" s="104"/>
      <c r="T51" s="104"/>
      <c r="U51" s="104"/>
      <c r="V51" s="104"/>
      <c r="W51" s="104"/>
      <c r="X51" s="105"/>
      <c r="Y51" s="106"/>
      <c r="Z51" s="107"/>
      <c r="AA51" s="107"/>
      <c r="AB51" s="628"/>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65"/>
      <c r="B52" s="1066"/>
      <c r="C52" s="1066"/>
      <c r="D52" s="1066"/>
      <c r="E52" s="1066"/>
      <c r="F52" s="1067"/>
      <c r="G52" s="100"/>
      <c r="H52" s="101"/>
      <c r="I52" s="101"/>
      <c r="J52" s="101"/>
      <c r="K52" s="102"/>
      <c r="L52" s="103"/>
      <c r="M52" s="104"/>
      <c r="N52" s="104"/>
      <c r="O52" s="104"/>
      <c r="P52" s="104"/>
      <c r="Q52" s="104"/>
      <c r="R52" s="104"/>
      <c r="S52" s="104"/>
      <c r="T52" s="104"/>
      <c r="U52" s="104"/>
      <c r="V52" s="104"/>
      <c r="W52" s="104"/>
      <c r="X52" s="105"/>
      <c r="Y52" s="106"/>
      <c r="Z52" s="107"/>
      <c r="AA52" s="107"/>
      <c r="AB52" s="628"/>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787" t="s">
        <v>304</v>
      </c>
      <c r="H55" s="623"/>
      <c r="I55" s="623"/>
      <c r="J55" s="623"/>
      <c r="K55" s="623"/>
      <c r="L55" s="623"/>
      <c r="M55" s="623"/>
      <c r="N55" s="623"/>
      <c r="O55" s="623"/>
      <c r="P55" s="623"/>
      <c r="Q55" s="623"/>
      <c r="R55" s="623"/>
      <c r="S55" s="623"/>
      <c r="T55" s="623"/>
      <c r="U55" s="623"/>
      <c r="V55" s="623"/>
      <c r="W55" s="623"/>
      <c r="X55" s="623"/>
      <c r="Y55" s="623"/>
      <c r="Z55" s="623"/>
      <c r="AA55" s="623"/>
      <c r="AB55" s="624"/>
      <c r="AC55" s="787" t="s">
        <v>405</v>
      </c>
      <c r="AD55" s="623"/>
      <c r="AE55" s="623"/>
      <c r="AF55" s="623"/>
      <c r="AG55" s="623"/>
      <c r="AH55" s="623"/>
      <c r="AI55" s="623"/>
      <c r="AJ55" s="623"/>
      <c r="AK55" s="623"/>
      <c r="AL55" s="623"/>
      <c r="AM55" s="623"/>
      <c r="AN55" s="623"/>
      <c r="AO55" s="623"/>
      <c r="AP55" s="623"/>
      <c r="AQ55" s="623"/>
      <c r="AR55" s="623"/>
      <c r="AS55" s="623"/>
      <c r="AT55" s="623"/>
      <c r="AU55" s="623"/>
      <c r="AV55" s="623"/>
      <c r="AW55" s="623"/>
      <c r="AX55" s="788"/>
    </row>
    <row r="56" spans="1:50" ht="24.75" customHeight="1" x14ac:dyDescent="0.15">
      <c r="A56" s="1065"/>
      <c r="B56" s="1066"/>
      <c r="C56" s="1066"/>
      <c r="D56" s="1066"/>
      <c r="E56" s="1066"/>
      <c r="F56" s="1067"/>
      <c r="G56" s="809" t="s">
        <v>17</v>
      </c>
      <c r="H56" s="671"/>
      <c r="I56" s="671"/>
      <c r="J56" s="671"/>
      <c r="K56" s="671"/>
      <c r="L56" s="670" t="s">
        <v>18</v>
      </c>
      <c r="M56" s="671"/>
      <c r="N56" s="671"/>
      <c r="O56" s="671"/>
      <c r="P56" s="671"/>
      <c r="Q56" s="671"/>
      <c r="R56" s="671"/>
      <c r="S56" s="671"/>
      <c r="T56" s="671"/>
      <c r="U56" s="671"/>
      <c r="V56" s="671"/>
      <c r="W56" s="671"/>
      <c r="X56" s="672"/>
      <c r="Y56" s="616" t="s">
        <v>19</v>
      </c>
      <c r="Z56" s="617"/>
      <c r="AA56" s="617"/>
      <c r="AB56" s="793"/>
      <c r="AC56" s="809" t="s">
        <v>17</v>
      </c>
      <c r="AD56" s="671"/>
      <c r="AE56" s="671"/>
      <c r="AF56" s="671"/>
      <c r="AG56" s="671"/>
      <c r="AH56" s="670" t="s">
        <v>18</v>
      </c>
      <c r="AI56" s="671"/>
      <c r="AJ56" s="671"/>
      <c r="AK56" s="671"/>
      <c r="AL56" s="671"/>
      <c r="AM56" s="671"/>
      <c r="AN56" s="671"/>
      <c r="AO56" s="671"/>
      <c r="AP56" s="671"/>
      <c r="AQ56" s="671"/>
      <c r="AR56" s="671"/>
      <c r="AS56" s="671"/>
      <c r="AT56" s="672"/>
      <c r="AU56" s="616" t="s">
        <v>19</v>
      </c>
      <c r="AV56" s="617"/>
      <c r="AW56" s="617"/>
      <c r="AX56" s="618"/>
    </row>
    <row r="57" spans="1:50" ht="24.75" customHeight="1" x14ac:dyDescent="0.15">
      <c r="A57" s="1065"/>
      <c r="B57" s="1066"/>
      <c r="C57" s="1066"/>
      <c r="D57" s="1066"/>
      <c r="E57" s="1066"/>
      <c r="F57" s="1067"/>
      <c r="G57" s="109"/>
      <c r="H57" s="110"/>
      <c r="I57" s="110"/>
      <c r="J57" s="110"/>
      <c r="K57" s="111"/>
      <c r="L57" s="112"/>
      <c r="M57" s="113"/>
      <c r="N57" s="113"/>
      <c r="O57" s="113"/>
      <c r="P57" s="113"/>
      <c r="Q57" s="113"/>
      <c r="R57" s="113"/>
      <c r="S57" s="113"/>
      <c r="T57" s="113"/>
      <c r="U57" s="113"/>
      <c r="V57" s="113"/>
      <c r="W57" s="113"/>
      <c r="X57" s="114"/>
      <c r="Y57" s="115"/>
      <c r="Z57" s="116"/>
      <c r="AA57" s="116"/>
      <c r="AB57" s="800"/>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117"/>
    </row>
    <row r="58" spans="1:50" ht="24.75" customHeight="1" x14ac:dyDescent="0.15">
      <c r="A58" s="1065"/>
      <c r="B58" s="1066"/>
      <c r="C58" s="1066"/>
      <c r="D58" s="1066"/>
      <c r="E58" s="1066"/>
      <c r="F58" s="1067"/>
      <c r="G58" s="100"/>
      <c r="H58" s="101"/>
      <c r="I58" s="101"/>
      <c r="J58" s="101"/>
      <c r="K58" s="102"/>
      <c r="L58" s="103"/>
      <c r="M58" s="104"/>
      <c r="N58" s="104"/>
      <c r="O58" s="104"/>
      <c r="P58" s="104"/>
      <c r="Q58" s="104"/>
      <c r="R58" s="104"/>
      <c r="S58" s="104"/>
      <c r="T58" s="104"/>
      <c r="U58" s="104"/>
      <c r="V58" s="104"/>
      <c r="W58" s="104"/>
      <c r="X58" s="105"/>
      <c r="Y58" s="106"/>
      <c r="Z58" s="107"/>
      <c r="AA58" s="107"/>
      <c r="AB58" s="628"/>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65"/>
      <c r="B59" s="1066"/>
      <c r="C59" s="1066"/>
      <c r="D59" s="1066"/>
      <c r="E59" s="1066"/>
      <c r="F59" s="1067"/>
      <c r="G59" s="100"/>
      <c r="H59" s="101"/>
      <c r="I59" s="101"/>
      <c r="J59" s="101"/>
      <c r="K59" s="102"/>
      <c r="L59" s="103"/>
      <c r="M59" s="104"/>
      <c r="N59" s="104"/>
      <c r="O59" s="104"/>
      <c r="P59" s="104"/>
      <c r="Q59" s="104"/>
      <c r="R59" s="104"/>
      <c r="S59" s="104"/>
      <c r="T59" s="104"/>
      <c r="U59" s="104"/>
      <c r="V59" s="104"/>
      <c r="W59" s="104"/>
      <c r="X59" s="105"/>
      <c r="Y59" s="106"/>
      <c r="Z59" s="107"/>
      <c r="AA59" s="107"/>
      <c r="AB59" s="628"/>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65"/>
      <c r="B60" s="1066"/>
      <c r="C60" s="1066"/>
      <c r="D60" s="1066"/>
      <c r="E60" s="1066"/>
      <c r="F60" s="1067"/>
      <c r="G60" s="100"/>
      <c r="H60" s="101"/>
      <c r="I60" s="101"/>
      <c r="J60" s="101"/>
      <c r="K60" s="102"/>
      <c r="L60" s="103"/>
      <c r="M60" s="104"/>
      <c r="N60" s="104"/>
      <c r="O60" s="104"/>
      <c r="P60" s="104"/>
      <c r="Q60" s="104"/>
      <c r="R60" s="104"/>
      <c r="S60" s="104"/>
      <c r="T60" s="104"/>
      <c r="U60" s="104"/>
      <c r="V60" s="104"/>
      <c r="W60" s="104"/>
      <c r="X60" s="105"/>
      <c r="Y60" s="106"/>
      <c r="Z60" s="107"/>
      <c r="AA60" s="107"/>
      <c r="AB60" s="628"/>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65"/>
      <c r="B61" s="1066"/>
      <c r="C61" s="1066"/>
      <c r="D61" s="1066"/>
      <c r="E61" s="1066"/>
      <c r="F61" s="1067"/>
      <c r="G61" s="100"/>
      <c r="H61" s="101"/>
      <c r="I61" s="101"/>
      <c r="J61" s="101"/>
      <c r="K61" s="102"/>
      <c r="L61" s="103"/>
      <c r="M61" s="104"/>
      <c r="N61" s="104"/>
      <c r="O61" s="104"/>
      <c r="P61" s="104"/>
      <c r="Q61" s="104"/>
      <c r="R61" s="104"/>
      <c r="S61" s="104"/>
      <c r="T61" s="104"/>
      <c r="U61" s="104"/>
      <c r="V61" s="104"/>
      <c r="W61" s="104"/>
      <c r="X61" s="105"/>
      <c r="Y61" s="106"/>
      <c r="Z61" s="107"/>
      <c r="AA61" s="107"/>
      <c r="AB61" s="628"/>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65"/>
      <c r="B62" s="1066"/>
      <c r="C62" s="1066"/>
      <c r="D62" s="1066"/>
      <c r="E62" s="1066"/>
      <c r="F62" s="1067"/>
      <c r="G62" s="100"/>
      <c r="H62" s="101"/>
      <c r="I62" s="101"/>
      <c r="J62" s="101"/>
      <c r="K62" s="102"/>
      <c r="L62" s="103"/>
      <c r="M62" s="104"/>
      <c r="N62" s="104"/>
      <c r="O62" s="104"/>
      <c r="P62" s="104"/>
      <c r="Q62" s="104"/>
      <c r="R62" s="104"/>
      <c r="S62" s="104"/>
      <c r="T62" s="104"/>
      <c r="U62" s="104"/>
      <c r="V62" s="104"/>
      <c r="W62" s="104"/>
      <c r="X62" s="105"/>
      <c r="Y62" s="106"/>
      <c r="Z62" s="107"/>
      <c r="AA62" s="107"/>
      <c r="AB62" s="628"/>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65"/>
      <c r="B63" s="1066"/>
      <c r="C63" s="1066"/>
      <c r="D63" s="1066"/>
      <c r="E63" s="1066"/>
      <c r="F63" s="1067"/>
      <c r="G63" s="100"/>
      <c r="H63" s="101"/>
      <c r="I63" s="101"/>
      <c r="J63" s="101"/>
      <c r="K63" s="102"/>
      <c r="L63" s="103"/>
      <c r="M63" s="104"/>
      <c r="N63" s="104"/>
      <c r="O63" s="104"/>
      <c r="P63" s="104"/>
      <c r="Q63" s="104"/>
      <c r="R63" s="104"/>
      <c r="S63" s="104"/>
      <c r="T63" s="104"/>
      <c r="U63" s="104"/>
      <c r="V63" s="104"/>
      <c r="W63" s="104"/>
      <c r="X63" s="105"/>
      <c r="Y63" s="106"/>
      <c r="Z63" s="107"/>
      <c r="AA63" s="107"/>
      <c r="AB63" s="628"/>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65"/>
      <c r="B64" s="1066"/>
      <c r="C64" s="1066"/>
      <c r="D64" s="1066"/>
      <c r="E64" s="1066"/>
      <c r="F64" s="1067"/>
      <c r="G64" s="100"/>
      <c r="H64" s="101"/>
      <c r="I64" s="101"/>
      <c r="J64" s="101"/>
      <c r="K64" s="102"/>
      <c r="L64" s="103"/>
      <c r="M64" s="104"/>
      <c r="N64" s="104"/>
      <c r="O64" s="104"/>
      <c r="P64" s="104"/>
      <c r="Q64" s="104"/>
      <c r="R64" s="104"/>
      <c r="S64" s="104"/>
      <c r="T64" s="104"/>
      <c r="U64" s="104"/>
      <c r="V64" s="104"/>
      <c r="W64" s="104"/>
      <c r="X64" s="105"/>
      <c r="Y64" s="106"/>
      <c r="Z64" s="107"/>
      <c r="AA64" s="107"/>
      <c r="AB64" s="628"/>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65"/>
      <c r="B65" s="1066"/>
      <c r="C65" s="1066"/>
      <c r="D65" s="1066"/>
      <c r="E65" s="1066"/>
      <c r="F65" s="1067"/>
      <c r="G65" s="100"/>
      <c r="H65" s="101"/>
      <c r="I65" s="101"/>
      <c r="J65" s="101"/>
      <c r="K65" s="102"/>
      <c r="L65" s="103"/>
      <c r="M65" s="104"/>
      <c r="N65" s="104"/>
      <c r="O65" s="104"/>
      <c r="P65" s="104"/>
      <c r="Q65" s="104"/>
      <c r="R65" s="104"/>
      <c r="S65" s="104"/>
      <c r="T65" s="104"/>
      <c r="U65" s="104"/>
      <c r="V65" s="104"/>
      <c r="W65" s="104"/>
      <c r="X65" s="105"/>
      <c r="Y65" s="106"/>
      <c r="Z65" s="107"/>
      <c r="AA65" s="107"/>
      <c r="AB65" s="628"/>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65"/>
      <c r="B66" s="1066"/>
      <c r="C66" s="1066"/>
      <c r="D66" s="1066"/>
      <c r="E66" s="1066"/>
      <c r="F66" s="1067"/>
      <c r="G66" s="100"/>
      <c r="H66" s="101"/>
      <c r="I66" s="101"/>
      <c r="J66" s="101"/>
      <c r="K66" s="102"/>
      <c r="L66" s="103"/>
      <c r="M66" s="104"/>
      <c r="N66" s="104"/>
      <c r="O66" s="104"/>
      <c r="P66" s="104"/>
      <c r="Q66" s="104"/>
      <c r="R66" s="104"/>
      <c r="S66" s="104"/>
      <c r="T66" s="104"/>
      <c r="U66" s="104"/>
      <c r="V66" s="104"/>
      <c r="W66" s="104"/>
      <c r="X66" s="105"/>
      <c r="Y66" s="106"/>
      <c r="Z66" s="107"/>
      <c r="AA66" s="107"/>
      <c r="AB66" s="628"/>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65"/>
      <c r="B67" s="1066"/>
      <c r="C67" s="1066"/>
      <c r="D67" s="1066"/>
      <c r="E67" s="1066"/>
      <c r="F67" s="106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65"/>
      <c r="B68" s="1066"/>
      <c r="C68" s="1066"/>
      <c r="D68" s="1066"/>
      <c r="E68" s="1066"/>
      <c r="F68" s="1067"/>
      <c r="G68" s="787" t="s">
        <v>406</v>
      </c>
      <c r="H68" s="623"/>
      <c r="I68" s="623"/>
      <c r="J68" s="623"/>
      <c r="K68" s="623"/>
      <c r="L68" s="623"/>
      <c r="M68" s="623"/>
      <c r="N68" s="623"/>
      <c r="O68" s="623"/>
      <c r="P68" s="623"/>
      <c r="Q68" s="623"/>
      <c r="R68" s="623"/>
      <c r="S68" s="623"/>
      <c r="T68" s="623"/>
      <c r="U68" s="623"/>
      <c r="V68" s="623"/>
      <c r="W68" s="623"/>
      <c r="X68" s="623"/>
      <c r="Y68" s="623"/>
      <c r="Z68" s="623"/>
      <c r="AA68" s="623"/>
      <c r="AB68" s="624"/>
      <c r="AC68" s="787" t="s">
        <v>407</v>
      </c>
      <c r="AD68" s="623"/>
      <c r="AE68" s="623"/>
      <c r="AF68" s="623"/>
      <c r="AG68" s="623"/>
      <c r="AH68" s="623"/>
      <c r="AI68" s="623"/>
      <c r="AJ68" s="623"/>
      <c r="AK68" s="623"/>
      <c r="AL68" s="623"/>
      <c r="AM68" s="623"/>
      <c r="AN68" s="623"/>
      <c r="AO68" s="623"/>
      <c r="AP68" s="623"/>
      <c r="AQ68" s="623"/>
      <c r="AR68" s="623"/>
      <c r="AS68" s="623"/>
      <c r="AT68" s="623"/>
      <c r="AU68" s="623"/>
      <c r="AV68" s="623"/>
      <c r="AW68" s="623"/>
      <c r="AX68" s="788"/>
    </row>
    <row r="69" spans="1:50" ht="25.5" customHeight="1" x14ac:dyDescent="0.15">
      <c r="A69" s="1065"/>
      <c r="B69" s="1066"/>
      <c r="C69" s="1066"/>
      <c r="D69" s="1066"/>
      <c r="E69" s="1066"/>
      <c r="F69" s="1067"/>
      <c r="G69" s="809" t="s">
        <v>17</v>
      </c>
      <c r="H69" s="671"/>
      <c r="I69" s="671"/>
      <c r="J69" s="671"/>
      <c r="K69" s="671"/>
      <c r="L69" s="670" t="s">
        <v>18</v>
      </c>
      <c r="M69" s="671"/>
      <c r="N69" s="671"/>
      <c r="O69" s="671"/>
      <c r="P69" s="671"/>
      <c r="Q69" s="671"/>
      <c r="R69" s="671"/>
      <c r="S69" s="671"/>
      <c r="T69" s="671"/>
      <c r="U69" s="671"/>
      <c r="V69" s="671"/>
      <c r="W69" s="671"/>
      <c r="X69" s="672"/>
      <c r="Y69" s="616" t="s">
        <v>19</v>
      </c>
      <c r="Z69" s="617"/>
      <c r="AA69" s="617"/>
      <c r="AB69" s="793"/>
      <c r="AC69" s="809" t="s">
        <v>17</v>
      </c>
      <c r="AD69" s="671"/>
      <c r="AE69" s="671"/>
      <c r="AF69" s="671"/>
      <c r="AG69" s="671"/>
      <c r="AH69" s="670" t="s">
        <v>18</v>
      </c>
      <c r="AI69" s="671"/>
      <c r="AJ69" s="671"/>
      <c r="AK69" s="671"/>
      <c r="AL69" s="671"/>
      <c r="AM69" s="671"/>
      <c r="AN69" s="671"/>
      <c r="AO69" s="671"/>
      <c r="AP69" s="671"/>
      <c r="AQ69" s="671"/>
      <c r="AR69" s="671"/>
      <c r="AS69" s="671"/>
      <c r="AT69" s="672"/>
      <c r="AU69" s="616" t="s">
        <v>19</v>
      </c>
      <c r="AV69" s="617"/>
      <c r="AW69" s="617"/>
      <c r="AX69" s="618"/>
    </row>
    <row r="70" spans="1:50" ht="24.75" customHeight="1" x14ac:dyDescent="0.15">
      <c r="A70" s="1065"/>
      <c r="B70" s="1066"/>
      <c r="C70" s="1066"/>
      <c r="D70" s="1066"/>
      <c r="E70" s="1066"/>
      <c r="F70" s="1067"/>
      <c r="G70" s="109"/>
      <c r="H70" s="110"/>
      <c r="I70" s="110"/>
      <c r="J70" s="110"/>
      <c r="K70" s="111"/>
      <c r="L70" s="112"/>
      <c r="M70" s="113"/>
      <c r="N70" s="113"/>
      <c r="O70" s="113"/>
      <c r="P70" s="113"/>
      <c r="Q70" s="113"/>
      <c r="R70" s="113"/>
      <c r="S70" s="113"/>
      <c r="T70" s="113"/>
      <c r="U70" s="113"/>
      <c r="V70" s="113"/>
      <c r="W70" s="113"/>
      <c r="X70" s="114"/>
      <c r="Y70" s="115"/>
      <c r="Z70" s="116"/>
      <c r="AA70" s="116"/>
      <c r="AB70" s="800"/>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117"/>
    </row>
    <row r="71" spans="1:50" ht="24.75" customHeight="1" x14ac:dyDescent="0.15">
      <c r="A71" s="1065"/>
      <c r="B71" s="1066"/>
      <c r="C71" s="1066"/>
      <c r="D71" s="1066"/>
      <c r="E71" s="1066"/>
      <c r="F71" s="1067"/>
      <c r="G71" s="100"/>
      <c r="H71" s="101"/>
      <c r="I71" s="101"/>
      <c r="J71" s="101"/>
      <c r="K71" s="102"/>
      <c r="L71" s="103"/>
      <c r="M71" s="104"/>
      <c r="N71" s="104"/>
      <c r="O71" s="104"/>
      <c r="P71" s="104"/>
      <c r="Q71" s="104"/>
      <c r="R71" s="104"/>
      <c r="S71" s="104"/>
      <c r="T71" s="104"/>
      <c r="U71" s="104"/>
      <c r="V71" s="104"/>
      <c r="W71" s="104"/>
      <c r="X71" s="105"/>
      <c r="Y71" s="106"/>
      <c r="Z71" s="107"/>
      <c r="AA71" s="107"/>
      <c r="AB71" s="628"/>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65"/>
      <c r="B72" s="1066"/>
      <c r="C72" s="1066"/>
      <c r="D72" s="1066"/>
      <c r="E72" s="1066"/>
      <c r="F72" s="1067"/>
      <c r="G72" s="100"/>
      <c r="H72" s="101"/>
      <c r="I72" s="101"/>
      <c r="J72" s="101"/>
      <c r="K72" s="102"/>
      <c r="L72" s="103"/>
      <c r="M72" s="104"/>
      <c r="N72" s="104"/>
      <c r="O72" s="104"/>
      <c r="P72" s="104"/>
      <c r="Q72" s="104"/>
      <c r="R72" s="104"/>
      <c r="S72" s="104"/>
      <c r="T72" s="104"/>
      <c r="U72" s="104"/>
      <c r="V72" s="104"/>
      <c r="W72" s="104"/>
      <c r="X72" s="105"/>
      <c r="Y72" s="106"/>
      <c r="Z72" s="107"/>
      <c r="AA72" s="107"/>
      <c r="AB72" s="628"/>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65"/>
      <c r="B73" s="1066"/>
      <c r="C73" s="1066"/>
      <c r="D73" s="1066"/>
      <c r="E73" s="1066"/>
      <c r="F73" s="1067"/>
      <c r="G73" s="100"/>
      <c r="H73" s="101"/>
      <c r="I73" s="101"/>
      <c r="J73" s="101"/>
      <c r="K73" s="102"/>
      <c r="L73" s="103"/>
      <c r="M73" s="104"/>
      <c r="N73" s="104"/>
      <c r="O73" s="104"/>
      <c r="P73" s="104"/>
      <c r="Q73" s="104"/>
      <c r="R73" s="104"/>
      <c r="S73" s="104"/>
      <c r="T73" s="104"/>
      <c r="U73" s="104"/>
      <c r="V73" s="104"/>
      <c r="W73" s="104"/>
      <c r="X73" s="105"/>
      <c r="Y73" s="106"/>
      <c r="Z73" s="107"/>
      <c r="AA73" s="107"/>
      <c r="AB73" s="628"/>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65"/>
      <c r="B74" s="1066"/>
      <c r="C74" s="1066"/>
      <c r="D74" s="1066"/>
      <c r="E74" s="1066"/>
      <c r="F74" s="1067"/>
      <c r="G74" s="100"/>
      <c r="H74" s="101"/>
      <c r="I74" s="101"/>
      <c r="J74" s="101"/>
      <c r="K74" s="102"/>
      <c r="L74" s="103"/>
      <c r="M74" s="104"/>
      <c r="N74" s="104"/>
      <c r="O74" s="104"/>
      <c r="P74" s="104"/>
      <c r="Q74" s="104"/>
      <c r="R74" s="104"/>
      <c r="S74" s="104"/>
      <c r="T74" s="104"/>
      <c r="U74" s="104"/>
      <c r="V74" s="104"/>
      <c r="W74" s="104"/>
      <c r="X74" s="105"/>
      <c r="Y74" s="106"/>
      <c r="Z74" s="107"/>
      <c r="AA74" s="107"/>
      <c r="AB74" s="628"/>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65"/>
      <c r="B75" s="1066"/>
      <c r="C75" s="1066"/>
      <c r="D75" s="1066"/>
      <c r="E75" s="1066"/>
      <c r="F75" s="1067"/>
      <c r="G75" s="100"/>
      <c r="H75" s="101"/>
      <c r="I75" s="101"/>
      <c r="J75" s="101"/>
      <c r="K75" s="102"/>
      <c r="L75" s="103"/>
      <c r="M75" s="104"/>
      <c r="N75" s="104"/>
      <c r="O75" s="104"/>
      <c r="P75" s="104"/>
      <c r="Q75" s="104"/>
      <c r="R75" s="104"/>
      <c r="S75" s="104"/>
      <c r="T75" s="104"/>
      <c r="U75" s="104"/>
      <c r="V75" s="104"/>
      <c r="W75" s="104"/>
      <c r="X75" s="105"/>
      <c r="Y75" s="106"/>
      <c r="Z75" s="107"/>
      <c r="AA75" s="107"/>
      <c r="AB75" s="628"/>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65"/>
      <c r="B76" s="1066"/>
      <c r="C76" s="1066"/>
      <c r="D76" s="1066"/>
      <c r="E76" s="1066"/>
      <c r="F76" s="1067"/>
      <c r="G76" s="100"/>
      <c r="H76" s="101"/>
      <c r="I76" s="101"/>
      <c r="J76" s="101"/>
      <c r="K76" s="102"/>
      <c r="L76" s="103"/>
      <c r="M76" s="104"/>
      <c r="N76" s="104"/>
      <c r="O76" s="104"/>
      <c r="P76" s="104"/>
      <c r="Q76" s="104"/>
      <c r="R76" s="104"/>
      <c r="S76" s="104"/>
      <c r="T76" s="104"/>
      <c r="U76" s="104"/>
      <c r="V76" s="104"/>
      <c r="W76" s="104"/>
      <c r="X76" s="105"/>
      <c r="Y76" s="106"/>
      <c r="Z76" s="107"/>
      <c r="AA76" s="107"/>
      <c r="AB76" s="628"/>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65"/>
      <c r="B77" s="1066"/>
      <c r="C77" s="1066"/>
      <c r="D77" s="1066"/>
      <c r="E77" s="1066"/>
      <c r="F77" s="1067"/>
      <c r="G77" s="100"/>
      <c r="H77" s="101"/>
      <c r="I77" s="101"/>
      <c r="J77" s="101"/>
      <c r="K77" s="102"/>
      <c r="L77" s="103"/>
      <c r="M77" s="104"/>
      <c r="N77" s="104"/>
      <c r="O77" s="104"/>
      <c r="P77" s="104"/>
      <c r="Q77" s="104"/>
      <c r="R77" s="104"/>
      <c r="S77" s="104"/>
      <c r="T77" s="104"/>
      <c r="U77" s="104"/>
      <c r="V77" s="104"/>
      <c r="W77" s="104"/>
      <c r="X77" s="105"/>
      <c r="Y77" s="106"/>
      <c r="Z77" s="107"/>
      <c r="AA77" s="107"/>
      <c r="AB77" s="628"/>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65"/>
      <c r="B78" s="1066"/>
      <c r="C78" s="1066"/>
      <c r="D78" s="1066"/>
      <c r="E78" s="1066"/>
      <c r="F78" s="1067"/>
      <c r="G78" s="100"/>
      <c r="H78" s="101"/>
      <c r="I78" s="101"/>
      <c r="J78" s="101"/>
      <c r="K78" s="102"/>
      <c r="L78" s="103"/>
      <c r="M78" s="104"/>
      <c r="N78" s="104"/>
      <c r="O78" s="104"/>
      <c r="P78" s="104"/>
      <c r="Q78" s="104"/>
      <c r="R78" s="104"/>
      <c r="S78" s="104"/>
      <c r="T78" s="104"/>
      <c r="U78" s="104"/>
      <c r="V78" s="104"/>
      <c r="W78" s="104"/>
      <c r="X78" s="105"/>
      <c r="Y78" s="106"/>
      <c r="Z78" s="107"/>
      <c r="AA78" s="107"/>
      <c r="AB78" s="628"/>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65"/>
      <c r="B79" s="1066"/>
      <c r="C79" s="1066"/>
      <c r="D79" s="1066"/>
      <c r="E79" s="1066"/>
      <c r="F79" s="1067"/>
      <c r="G79" s="100"/>
      <c r="H79" s="101"/>
      <c r="I79" s="101"/>
      <c r="J79" s="101"/>
      <c r="K79" s="102"/>
      <c r="L79" s="103"/>
      <c r="M79" s="104"/>
      <c r="N79" s="104"/>
      <c r="O79" s="104"/>
      <c r="P79" s="104"/>
      <c r="Q79" s="104"/>
      <c r="R79" s="104"/>
      <c r="S79" s="104"/>
      <c r="T79" s="104"/>
      <c r="U79" s="104"/>
      <c r="V79" s="104"/>
      <c r="W79" s="104"/>
      <c r="X79" s="105"/>
      <c r="Y79" s="106"/>
      <c r="Z79" s="107"/>
      <c r="AA79" s="107"/>
      <c r="AB79" s="628"/>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65"/>
      <c r="B80" s="1066"/>
      <c r="C80" s="1066"/>
      <c r="D80" s="1066"/>
      <c r="E80" s="1066"/>
      <c r="F80" s="106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65"/>
      <c r="B81" s="1066"/>
      <c r="C81" s="1066"/>
      <c r="D81" s="1066"/>
      <c r="E81" s="1066"/>
      <c r="F81" s="1067"/>
      <c r="G81" s="787" t="s">
        <v>408</v>
      </c>
      <c r="H81" s="623"/>
      <c r="I81" s="623"/>
      <c r="J81" s="623"/>
      <c r="K81" s="623"/>
      <c r="L81" s="623"/>
      <c r="M81" s="623"/>
      <c r="N81" s="623"/>
      <c r="O81" s="623"/>
      <c r="P81" s="623"/>
      <c r="Q81" s="623"/>
      <c r="R81" s="623"/>
      <c r="S81" s="623"/>
      <c r="T81" s="623"/>
      <c r="U81" s="623"/>
      <c r="V81" s="623"/>
      <c r="W81" s="623"/>
      <c r="X81" s="623"/>
      <c r="Y81" s="623"/>
      <c r="Z81" s="623"/>
      <c r="AA81" s="623"/>
      <c r="AB81" s="624"/>
      <c r="AC81" s="787" t="s">
        <v>409</v>
      </c>
      <c r="AD81" s="623"/>
      <c r="AE81" s="623"/>
      <c r="AF81" s="623"/>
      <c r="AG81" s="623"/>
      <c r="AH81" s="623"/>
      <c r="AI81" s="623"/>
      <c r="AJ81" s="623"/>
      <c r="AK81" s="623"/>
      <c r="AL81" s="623"/>
      <c r="AM81" s="623"/>
      <c r="AN81" s="623"/>
      <c r="AO81" s="623"/>
      <c r="AP81" s="623"/>
      <c r="AQ81" s="623"/>
      <c r="AR81" s="623"/>
      <c r="AS81" s="623"/>
      <c r="AT81" s="623"/>
      <c r="AU81" s="623"/>
      <c r="AV81" s="623"/>
      <c r="AW81" s="623"/>
      <c r="AX81" s="788"/>
    </row>
    <row r="82" spans="1:50" ht="24.75" customHeight="1" x14ac:dyDescent="0.15">
      <c r="A82" s="1065"/>
      <c r="B82" s="1066"/>
      <c r="C82" s="1066"/>
      <c r="D82" s="1066"/>
      <c r="E82" s="1066"/>
      <c r="F82" s="1067"/>
      <c r="G82" s="809" t="s">
        <v>17</v>
      </c>
      <c r="H82" s="671"/>
      <c r="I82" s="671"/>
      <c r="J82" s="671"/>
      <c r="K82" s="671"/>
      <c r="L82" s="670" t="s">
        <v>18</v>
      </c>
      <c r="M82" s="671"/>
      <c r="N82" s="671"/>
      <c r="O82" s="671"/>
      <c r="P82" s="671"/>
      <c r="Q82" s="671"/>
      <c r="R82" s="671"/>
      <c r="S82" s="671"/>
      <c r="T82" s="671"/>
      <c r="U82" s="671"/>
      <c r="V82" s="671"/>
      <c r="W82" s="671"/>
      <c r="X82" s="672"/>
      <c r="Y82" s="616" t="s">
        <v>19</v>
      </c>
      <c r="Z82" s="617"/>
      <c r="AA82" s="617"/>
      <c r="AB82" s="793"/>
      <c r="AC82" s="809" t="s">
        <v>17</v>
      </c>
      <c r="AD82" s="671"/>
      <c r="AE82" s="671"/>
      <c r="AF82" s="671"/>
      <c r="AG82" s="671"/>
      <c r="AH82" s="670" t="s">
        <v>18</v>
      </c>
      <c r="AI82" s="671"/>
      <c r="AJ82" s="671"/>
      <c r="AK82" s="671"/>
      <c r="AL82" s="671"/>
      <c r="AM82" s="671"/>
      <c r="AN82" s="671"/>
      <c r="AO82" s="671"/>
      <c r="AP82" s="671"/>
      <c r="AQ82" s="671"/>
      <c r="AR82" s="671"/>
      <c r="AS82" s="671"/>
      <c r="AT82" s="672"/>
      <c r="AU82" s="616" t="s">
        <v>19</v>
      </c>
      <c r="AV82" s="617"/>
      <c r="AW82" s="617"/>
      <c r="AX82" s="618"/>
    </row>
    <row r="83" spans="1:50" ht="24.75" customHeight="1" x14ac:dyDescent="0.15">
      <c r="A83" s="1065"/>
      <c r="B83" s="1066"/>
      <c r="C83" s="1066"/>
      <c r="D83" s="1066"/>
      <c r="E83" s="1066"/>
      <c r="F83" s="1067"/>
      <c r="G83" s="109"/>
      <c r="H83" s="110"/>
      <c r="I83" s="110"/>
      <c r="J83" s="110"/>
      <c r="K83" s="111"/>
      <c r="L83" s="112"/>
      <c r="M83" s="113"/>
      <c r="N83" s="113"/>
      <c r="O83" s="113"/>
      <c r="P83" s="113"/>
      <c r="Q83" s="113"/>
      <c r="R83" s="113"/>
      <c r="S83" s="113"/>
      <c r="T83" s="113"/>
      <c r="U83" s="113"/>
      <c r="V83" s="113"/>
      <c r="W83" s="113"/>
      <c r="X83" s="114"/>
      <c r="Y83" s="115"/>
      <c r="Z83" s="116"/>
      <c r="AA83" s="116"/>
      <c r="AB83" s="800"/>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117"/>
    </row>
    <row r="84" spans="1:50" ht="24.75" customHeight="1" x14ac:dyDescent="0.15">
      <c r="A84" s="1065"/>
      <c r="B84" s="1066"/>
      <c r="C84" s="1066"/>
      <c r="D84" s="1066"/>
      <c r="E84" s="1066"/>
      <c r="F84" s="1067"/>
      <c r="G84" s="100"/>
      <c r="H84" s="101"/>
      <c r="I84" s="101"/>
      <c r="J84" s="101"/>
      <c r="K84" s="102"/>
      <c r="L84" s="103"/>
      <c r="M84" s="104"/>
      <c r="N84" s="104"/>
      <c r="O84" s="104"/>
      <c r="P84" s="104"/>
      <c r="Q84" s="104"/>
      <c r="R84" s="104"/>
      <c r="S84" s="104"/>
      <c r="T84" s="104"/>
      <c r="U84" s="104"/>
      <c r="V84" s="104"/>
      <c r="W84" s="104"/>
      <c r="X84" s="105"/>
      <c r="Y84" s="106"/>
      <c r="Z84" s="107"/>
      <c r="AA84" s="107"/>
      <c r="AB84" s="628"/>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65"/>
      <c r="B85" s="1066"/>
      <c r="C85" s="1066"/>
      <c r="D85" s="1066"/>
      <c r="E85" s="1066"/>
      <c r="F85" s="1067"/>
      <c r="G85" s="100"/>
      <c r="H85" s="101"/>
      <c r="I85" s="101"/>
      <c r="J85" s="101"/>
      <c r="K85" s="102"/>
      <c r="L85" s="103"/>
      <c r="M85" s="104"/>
      <c r="N85" s="104"/>
      <c r="O85" s="104"/>
      <c r="P85" s="104"/>
      <c r="Q85" s="104"/>
      <c r="R85" s="104"/>
      <c r="S85" s="104"/>
      <c r="T85" s="104"/>
      <c r="U85" s="104"/>
      <c r="V85" s="104"/>
      <c r="W85" s="104"/>
      <c r="X85" s="105"/>
      <c r="Y85" s="106"/>
      <c r="Z85" s="107"/>
      <c r="AA85" s="107"/>
      <c r="AB85" s="628"/>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65"/>
      <c r="B86" s="1066"/>
      <c r="C86" s="1066"/>
      <c r="D86" s="1066"/>
      <c r="E86" s="1066"/>
      <c r="F86" s="1067"/>
      <c r="G86" s="100"/>
      <c r="H86" s="101"/>
      <c r="I86" s="101"/>
      <c r="J86" s="101"/>
      <c r="K86" s="102"/>
      <c r="L86" s="103"/>
      <c r="M86" s="104"/>
      <c r="N86" s="104"/>
      <c r="O86" s="104"/>
      <c r="P86" s="104"/>
      <c r="Q86" s="104"/>
      <c r="R86" s="104"/>
      <c r="S86" s="104"/>
      <c r="T86" s="104"/>
      <c r="U86" s="104"/>
      <c r="V86" s="104"/>
      <c r="W86" s="104"/>
      <c r="X86" s="105"/>
      <c r="Y86" s="106"/>
      <c r="Z86" s="107"/>
      <c r="AA86" s="107"/>
      <c r="AB86" s="628"/>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65"/>
      <c r="B87" s="1066"/>
      <c r="C87" s="1066"/>
      <c r="D87" s="1066"/>
      <c r="E87" s="1066"/>
      <c r="F87" s="1067"/>
      <c r="G87" s="100"/>
      <c r="H87" s="101"/>
      <c r="I87" s="101"/>
      <c r="J87" s="101"/>
      <c r="K87" s="102"/>
      <c r="L87" s="103"/>
      <c r="M87" s="104"/>
      <c r="N87" s="104"/>
      <c r="O87" s="104"/>
      <c r="P87" s="104"/>
      <c r="Q87" s="104"/>
      <c r="R87" s="104"/>
      <c r="S87" s="104"/>
      <c r="T87" s="104"/>
      <c r="U87" s="104"/>
      <c r="V87" s="104"/>
      <c r="W87" s="104"/>
      <c r="X87" s="105"/>
      <c r="Y87" s="106"/>
      <c r="Z87" s="107"/>
      <c r="AA87" s="107"/>
      <c r="AB87" s="628"/>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65"/>
      <c r="B88" s="1066"/>
      <c r="C88" s="1066"/>
      <c r="D88" s="1066"/>
      <c r="E88" s="1066"/>
      <c r="F88" s="1067"/>
      <c r="G88" s="100"/>
      <c r="H88" s="101"/>
      <c r="I88" s="101"/>
      <c r="J88" s="101"/>
      <c r="K88" s="102"/>
      <c r="L88" s="103"/>
      <c r="M88" s="104"/>
      <c r="N88" s="104"/>
      <c r="O88" s="104"/>
      <c r="P88" s="104"/>
      <c r="Q88" s="104"/>
      <c r="R88" s="104"/>
      <c r="S88" s="104"/>
      <c r="T88" s="104"/>
      <c r="U88" s="104"/>
      <c r="V88" s="104"/>
      <c r="W88" s="104"/>
      <c r="X88" s="105"/>
      <c r="Y88" s="106"/>
      <c r="Z88" s="107"/>
      <c r="AA88" s="107"/>
      <c r="AB88" s="628"/>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65"/>
      <c r="B89" s="1066"/>
      <c r="C89" s="1066"/>
      <c r="D89" s="1066"/>
      <c r="E89" s="1066"/>
      <c r="F89" s="1067"/>
      <c r="G89" s="100"/>
      <c r="H89" s="101"/>
      <c r="I89" s="101"/>
      <c r="J89" s="101"/>
      <c r="K89" s="102"/>
      <c r="L89" s="103"/>
      <c r="M89" s="104"/>
      <c r="N89" s="104"/>
      <c r="O89" s="104"/>
      <c r="P89" s="104"/>
      <c r="Q89" s="104"/>
      <c r="R89" s="104"/>
      <c r="S89" s="104"/>
      <c r="T89" s="104"/>
      <c r="U89" s="104"/>
      <c r="V89" s="104"/>
      <c r="W89" s="104"/>
      <c r="X89" s="105"/>
      <c r="Y89" s="106"/>
      <c r="Z89" s="107"/>
      <c r="AA89" s="107"/>
      <c r="AB89" s="628"/>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65"/>
      <c r="B90" s="1066"/>
      <c r="C90" s="1066"/>
      <c r="D90" s="1066"/>
      <c r="E90" s="1066"/>
      <c r="F90" s="1067"/>
      <c r="G90" s="100"/>
      <c r="H90" s="101"/>
      <c r="I90" s="101"/>
      <c r="J90" s="101"/>
      <c r="K90" s="102"/>
      <c r="L90" s="103"/>
      <c r="M90" s="104"/>
      <c r="N90" s="104"/>
      <c r="O90" s="104"/>
      <c r="P90" s="104"/>
      <c r="Q90" s="104"/>
      <c r="R90" s="104"/>
      <c r="S90" s="104"/>
      <c r="T90" s="104"/>
      <c r="U90" s="104"/>
      <c r="V90" s="104"/>
      <c r="W90" s="104"/>
      <c r="X90" s="105"/>
      <c r="Y90" s="106"/>
      <c r="Z90" s="107"/>
      <c r="AA90" s="107"/>
      <c r="AB90" s="628"/>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65"/>
      <c r="B91" s="1066"/>
      <c r="C91" s="1066"/>
      <c r="D91" s="1066"/>
      <c r="E91" s="1066"/>
      <c r="F91" s="1067"/>
      <c r="G91" s="100"/>
      <c r="H91" s="101"/>
      <c r="I91" s="101"/>
      <c r="J91" s="101"/>
      <c r="K91" s="102"/>
      <c r="L91" s="103"/>
      <c r="M91" s="104"/>
      <c r="N91" s="104"/>
      <c r="O91" s="104"/>
      <c r="P91" s="104"/>
      <c r="Q91" s="104"/>
      <c r="R91" s="104"/>
      <c r="S91" s="104"/>
      <c r="T91" s="104"/>
      <c r="U91" s="104"/>
      <c r="V91" s="104"/>
      <c r="W91" s="104"/>
      <c r="X91" s="105"/>
      <c r="Y91" s="106"/>
      <c r="Z91" s="107"/>
      <c r="AA91" s="107"/>
      <c r="AB91" s="628"/>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65"/>
      <c r="B92" s="1066"/>
      <c r="C92" s="1066"/>
      <c r="D92" s="1066"/>
      <c r="E92" s="1066"/>
      <c r="F92" s="1067"/>
      <c r="G92" s="100"/>
      <c r="H92" s="101"/>
      <c r="I92" s="101"/>
      <c r="J92" s="101"/>
      <c r="K92" s="102"/>
      <c r="L92" s="103"/>
      <c r="M92" s="104"/>
      <c r="N92" s="104"/>
      <c r="O92" s="104"/>
      <c r="P92" s="104"/>
      <c r="Q92" s="104"/>
      <c r="R92" s="104"/>
      <c r="S92" s="104"/>
      <c r="T92" s="104"/>
      <c r="U92" s="104"/>
      <c r="V92" s="104"/>
      <c r="W92" s="104"/>
      <c r="X92" s="105"/>
      <c r="Y92" s="106"/>
      <c r="Z92" s="107"/>
      <c r="AA92" s="107"/>
      <c r="AB92" s="628"/>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65"/>
      <c r="B93" s="1066"/>
      <c r="C93" s="1066"/>
      <c r="D93" s="1066"/>
      <c r="E93" s="1066"/>
      <c r="F93" s="106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65"/>
      <c r="B94" s="1066"/>
      <c r="C94" s="1066"/>
      <c r="D94" s="1066"/>
      <c r="E94" s="1066"/>
      <c r="F94" s="1067"/>
      <c r="G94" s="787" t="s">
        <v>410</v>
      </c>
      <c r="H94" s="623"/>
      <c r="I94" s="623"/>
      <c r="J94" s="623"/>
      <c r="K94" s="623"/>
      <c r="L94" s="623"/>
      <c r="M94" s="623"/>
      <c r="N94" s="623"/>
      <c r="O94" s="623"/>
      <c r="P94" s="623"/>
      <c r="Q94" s="623"/>
      <c r="R94" s="623"/>
      <c r="S94" s="623"/>
      <c r="T94" s="623"/>
      <c r="U94" s="623"/>
      <c r="V94" s="623"/>
      <c r="W94" s="623"/>
      <c r="X94" s="623"/>
      <c r="Y94" s="623"/>
      <c r="Z94" s="623"/>
      <c r="AA94" s="623"/>
      <c r="AB94" s="624"/>
      <c r="AC94" s="787" t="s">
        <v>305</v>
      </c>
      <c r="AD94" s="623"/>
      <c r="AE94" s="623"/>
      <c r="AF94" s="623"/>
      <c r="AG94" s="623"/>
      <c r="AH94" s="623"/>
      <c r="AI94" s="623"/>
      <c r="AJ94" s="623"/>
      <c r="AK94" s="623"/>
      <c r="AL94" s="623"/>
      <c r="AM94" s="623"/>
      <c r="AN94" s="623"/>
      <c r="AO94" s="623"/>
      <c r="AP94" s="623"/>
      <c r="AQ94" s="623"/>
      <c r="AR94" s="623"/>
      <c r="AS94" s="623"/>
      <c r="AT94" s="623"/>
      <c r="AU94" s="623"/>
      <c r="AV94" s="623"/>
      <c r="AW94" s="623"/>
      <c r="AX94" s="788"/>
    </row>
    <row r="95" spans="1:50" ht="24.75" customHeight="1" x14ac:dyDescent="0.15">
      <c r="A95" s="1065"/>
      <c r="B95" s="1066"/>
      <c r="C95" s="1066"/>
      <c r="D95" s="1066"/>
      <c r="E95" s="1066"/>
      <c r="F95" s="1067"/>
      <c r="G95" s="809" t="s">
        <v>17</v>
      </c>
      <c r="H95" s="671"/>
      <c r="I95" s="671"/>
      <c r="J95" s="671"/>
      <c r="K95" s="671"/>
      <c r="L95" s="670" t="s">
        <v>18</v>
      </c>
      <c r="M95" s="671"/>
      <c r="N95" s="671"/>
      <c r="O95" s="671"/>
      <c r="P95" s="671"/>
      <c r="Q95" s="671"/>
      <c r="R95" s="671"/>
      <c r="S95" s="671"/>
      <c r="T95" s="671"/>
      <c r="U95" s="671"/>
      <c r="V95" s="671"/>
      <c r="W95" s="671"/>
      <c r="X95" s="672"/>
      <c r="Y95" s="616" t="s">
        <v>19</v>
      </c>
      <c r="Z95" s="617"/>
      <c r="AA95" s="617"/>
      <c r="AB95" s="793"/>
      <c r="AC95" s="809" t="s">
        <v>17</v>
      </c>
      <c r="AD95" s="671"/>
      <c r="AE95" s="671"/>
      <c r="AF95" s="671"/>
      <c r="AG95" s="671"/>
      <c r="AH95" s="670" t="s">
        <v>18</v>
      </c>
      <c r="AI95" s="671"/>
      <c r="AJ95" s="671"/>
      <c r="AK95" s="671"/>
      <c r="AL95" s="671"/>
      <c r="AM95" s="671"/>
      <c r="AN95" s="671"/>
      <c r="AO95" s="671"/>
      <c r="AP95" s="671"/>
      <c r="AQ95" s="671"/>
      <c r="AR95" s="671"/>
      <c r="AS95" s="671"/>
      <c r="AT95" s="672"/>
      <c r="AU95" s="616" t="s">
        <v>19</v>
      </c>
      <c r="AV95" s="617"/>
      <c r="AW95" s="617"/>
      <c r="AX95" s="618"/>
    </row>
    <row r="96" spans="1:50" ht="24.75" customHeight="1" x14ac:dyDescent="0.15">
      <c r="A96" s="1065"/>
      <c r="B96" s="1066"/>
      <c r="C96" s="1066"/>
      <c r="D96" s="1066"/>
      <c r="E96" s="1066"/>
      <c r="F96" s="1067"/>
      <c r="G96" s="109"/>
      <c r="H96" s="110"/>
      <c r="I96" s="110"/>
      <c r="J96" s="110"/>
      <c r="K96" s="111"/>
      <c r="L96" s="112"/>
      <c r="M96" s="113"/>
      <c r="N96" s="113"/>
      <c r="O96" s="113"/>
      <c r="P96" s="113"/>
      <c r="Q96" s="113"/>
      <c r="R96" s="113"/>
      <c r="S96" s="113"/>
      <c r="T96" s="113"/>
      <c r="U96" s="113"/>
      <c r="V96" s="113"/>
      <c r="W96" s="113"/>
      <c r="X96" s="114"/>
      <c r="Y96" s="115"/>
      <c r="Z96" s="116"/>
      <c r="AA96" s="116"/>
      <c r="AB96" s="800"/>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117"/>
    </row>
    <row r="97" spans="1:50" ht="24.75" customHeight="1" x14ac:dyDescent="0.15">
      <c r="A97" s="1065"/>
      <c r="B97" s="1066"/>
      <c r="C97" s="1066"/>
      <c r="D97" s="1066"/>
      <c r="E97" s="1066"/>
      <c r="F97" s="1067"/>
      <c r="G97" s="100"/>
      <c r="H97" s="101"/>
      <c r="I97" s="101"/>
      <c r="J97" s="101"/>
      <c r="K97" s="102"/>
      <c r="L97" s="103"/>
      <c r="M97" s="104"/>
      <c r="N97" s="104"/>
      <c r="O97" s="104"/>
      <c r="P97" s="104"/>
      <c r="Q97" s="104"/>
      <c r="R97" s="104"/>
      <c r="S97" s="104"/>
      <c r="T97" s="104"/>
      <c r="U97" s="104"/>
      <c r="V97" s="104"/>
      <c r="W97" s="104"/>
      <c r="X97" s="105"/>
      <c r="Y97" s="106"/>
      <c r="Z97" s="107"/>
      <c r="AA97" s="107"/>
      <c r="AB97" s="628"/>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65"/>
      <c r="B98" s="1066"/>
      <c r="C98" s="1066"/>
      <c r="D98" s="1066"/>
      <c r="E98" s="1066"/>
      <c r="F98" s="1067"/>
      <c r="G98" s="100"/>
      <c r="H98" s="101"/>
      <c r="I98" s="101"/>
      <c r="J98" s="101"/>
      <c r="K98" s="102"/>
      <c r="L98" s="103"/>
      <c r="M98" s="104"/>
      <c r="N98" s="104"/>
      <c r="O98" s="104"/>
      <c r="P98" s="104"/>
      <c r="Q98" s="104"/>
      <c r="R98" s="104"/>
      <c r="S98" s="104"/>
      <c r="T98" s="104"/>
      <c r="U98" s="104"/>
      <c r="V98" s="104"/>
      <c r="W98" s="104"/>
      <c r="X98" s="105"/>
      <c r="Y98" s="106"/>
      <c r="Z98" s="107"/>
      <c r="AA98" s="107"/>
      <c r="AB98" s="628"/>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65"/>
      <c r="B99" s="1066"/>
      <c r="C99" s="1066"/>
      <c r="D99" s="1066"/>
      <c r="E99" s="1066"/>
      <c r="F99" s="1067"/>
      <c r="G99" s="100"/>
      <c r="H99" s="101"/>
      <c r="I99" s="101"/>
      <c r="J99" s="101"/>
      <c r="K99" s="102"/>
      <c r="L99" s="103"/>
      <c r="M99" s="104"/>
      <c r="N99" s="104"/>
      <c r="O99" s="104"/>
      <c r="P99" s="104"/>
      <c r="Q99" s="104"/>
      <c r="R99" s="104"/>
      <c r="S99" s="104"/>
      <c r="T99" s="104"/>
      <c r="U99" s="104"/>
      <c r="V99" s="104"/>
      <c r="W99" s="104"/>
      <c r="X99" s="105"/>
      <c r="Y99" s="106"/>
      <c r="Z99" s="107"/>
      <c r="AA99" s="107"/>
      <c r="AB99" s="628"/>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65"/>
      <c r="B100" s="1066"/>
      <c r="C100" s="1066"/>
      <c r="D100" s="1066"/>
      <c r="E100" s="1066"/>
      <c r="F100" s="1067"/>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28"/>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65"/>
      <c r="B101" s="1066"/>
      <c r="C101" s="1066"/>
      <c r="D101" s="1066"/>
      <c r="E101" s="1066"/>
      <c r="F101" s="1067"/>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28"/>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65"/>
      <c r="B102" s="1066"/>
      <c r="C102" s="1066"/>
      <c r="D102" s="1066"/>
      <c r="E102" s="1066"/>
      <c r="F102" s="1067"/>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28"/>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65"/>
      <c r="B103" s="1066"/>
      <c r="C103" s="1066"/>
      <c r="D103" s="1066"/>
      <c r="E103" s="1066"/>
      <c r="F103" s="1067"/>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28"/>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65"/>
      <c r="B104" s="1066"/>
      <c r="C104" s="1066"/>
      <c r="D104" s="1066"/>
      <c r="E104" s="1066"/>
      <c r="F104" s="1067"/>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28"/>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65"/>
      <c r="B105" s="1066"/>
      <c r="C105" s="1066"/>
      <c r="D105" s="1066"/>
      <c r="E105" s="1066"/>
      <c r="F105" s="1067"/>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28"/>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787" t="s">
        <v>306</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787" t="s">
        <v>411</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788"/>
    </row>
    <row r="109" spans="1:50" ht="24.75" customHeight="1" x14ac:dyDescent="0.15">
      <c r="A109" s="1065"/>
      <c r="B109" s="1066"/>
      <c r="C109" s="1066"/>
      <c r="D109" s="1066"/>
      <c r="E109" s="1066"/>
      <c r="F109" s="1067"/>
      <c r="G109" s="809" t="s">
        <v>17</v>
      </c>
      <c r="H109" s="671"/>
      <c r="I109" s="671"/>
      <c r="J109" s="671"/>
      <c r="K109" s="671"/>
      <c r="L109" s="670" t="s">
        <v>18</v>
      </c>
      <c r="M109" s="671"/>
      <c r="N109" s="671"/>
      <c r="O109" s="671"/>
      <c r="P109" s="671"/>
      <c r="Q109" s="671"/>
      <c r="R109" s="671"/>
      <c r="S109" s="671"/>
      <c r="T109" s="671"/>
      <c r="U109" s="671"/>
      <c r="V109" s="671"/>
      <c r="W109" s="671"/>
      <c r="X109" s="672"/>
      <c r="Y109" s="616" t="s">
        <v>19</v>
      </c>
      <c r="Z109" s="617"/>
      <c r="AA109" s="617"/>
      <c r="AB109" s="793"/>
      <c r="AC109" s="809" t="s">
        <v>17</v>
      </c>
      <c r="AD109" s="671"/>
      <c r="AE109" s="671"/>
      <c r="AF109" s="671"/>
      <c r="AG109" s="671"/>
      <c r="AH109" s="670" t="s">
        <v>18</v>
      </c>
      <c r="AI109" s="671"/>
      <c r="AJ109" s="671"/>
      <c r="AK109" s="671"/>
      <c r="AL109" s="671"/>
      <c r="AM109" s="671"/>
      <c r="AN109" s="671"/>
      <c r="AO109" s="671"/>
      <c r="AP109" s="671"/>
      <c r="AQ109" s="671"/>
      <c r="AR109" s="671"/>
      <c r="AS109" s="671"/>
      <c r="AT109" s="672"/>
      <c r="AU109" s="616" t="s">
        <v>19</v>
      </c>
      <c r="AV109" s="617"/>
      <c r="AW109" s="617"/>
      <c r="AX109" s="618"/>
    </row>
    <row r="110" spans="1:50" ht="24.75" customHeight="1" x14ac:dyDescent="0.15">
      <c r="A110" s="1065"/>
      <c r="B110" s="1066"/>
      <c r="C110" s="1066"/>
      <c r="D110" s="1066"/>
      <c r="E110" s="1066"/>
      <c r="F110" s="1067"/>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800"/>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117"/>
    </row>
    <row r="111" spans="1:50" ht="24.75" customHeight="1" x14ac:dyDescent="0.15">
      <c r="A111" s="1065"/>
      <c r="B111" s="1066"/>
      <c r="C111" s="1066"/>
      <c r="D111" s="1066"/>
      <c r="E111" s="1066"/>
      <c r="F111" s="1067"/>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28"/>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65"/>
      <c r="B112" s="1066"/>
      <c r="C112" s="1066"/>
      <c r="D112" s="1066"/>
      <c r="E112" s="1066"/>
      <c r="F112" s="1067"/>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28"/>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65"/>
      <c r="B113" s="1066"/>
      <c r="C113" s="1066"/>
      <c r="D113" s="1066"/>
      <c r="E113" s="1066"/>
      <c r="F113" s="1067"/>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28"/>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65"/>
      <c r="B114" s="1066"/>
      <c r="C114" s="1066"/>
      <c r="D114" s="1066"/>
      <c r="E114" s="1066"/>
      <c r="F114" s="1067"/>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28"/>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65"/>
      <c r="B115" s="1066"/>
      <c r="C115" s="1066"/>
      <c r="D115" s="1066"/>
      <c r="E115" s="1066"/>
      <c r="F115" s="1067"/>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28"/>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65"/>
      <c r="B116" s="1066"/>
      <c r="C116" s="1066"/>
      <c r="D116" s="1066"/>
      <c r="E116" s="1066"/>
      <c r="F116" s="1067"/>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28"/>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65"/>
      <c r="B117" s="1066"/>
      <c r="C117" s="1066"/>
      <c r="D117" s="1066"/>
      <c r="E117" s="1066"/>
      <c r="F117" s="1067"/>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28"/>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65"/>
      <c r="B118" s="1066"/>
      <c r="C118" s="1066"/>
      <c r="D118" s="1066"/>
      <c r="E118" s="1066"/>
      <c r="F118" s="1067"/>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28"/>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65"/>
      <c r="B119" s="1066"/>
      <c r="C119" s="1066"/>
      <c r="D119" s="1066"/>
      <c r="E119" s="1066"/>
      <c r="F119" s="1067"/>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28"/>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65"/>
      <c r="B120" s="1066"/>
      <c r="C120" s="1066"/>
      <c r="D120" s="1066"/>
      <c r="E120" s="1066"/>
      <c r="F120" s="106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65"/>
      <c r="B121" s="1066"/>
      <c r="C121" s="1066"/>
      <c r="D121" s="1066"/>
      <c r="E121" s="1066"/>
      <c r="F121" s="1067"/>
      <c r="G121" s="787" t="s">
        <v>412</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787" t="s">
        <v>413</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788"/>
    </row>
    <row r="122" spans="1:50" ht="25.5" customHeight="1" x14ac:dyDescent="0.15">
      <c r="A122" s="1065"/>
      <c r="B122" s="1066"/>
      <c r="C122" s="1066"/>
      <c r="D122" s="1066"/>
      <c r="E122" s="1066"/>
      <c r="F122" s="1067"/>
      <c r="G122" s="809" t="s">
        <v>17</v>
      </c>
      <c r="H122" s="671"/>
      <c r="I122" s="671"/>
      <c r="J122" s="671"/>
      <c r="K122" s="671"/>
      <c r="L122" s="670" t="s">
        <v>18</v>
      </c>
      <c r="M122" s="671"/>
      <c r="N122" s="671"/>
      <c r="O122" s="671"/>
      <c r="P122" s="671"/>
      <c r="Q122" s="671"/>
      <c r="R122" s="671"/>
      <c r="S122" s="671"/>
      <c r="T122" s="671"/>
      <c r="U122" s="671"/>
      <c r="V122" s="671"/>
      <c r="W122" s="671"/>
      <c r="X122" s="672"/>
      <c r="Y122" s="616" t="s">
        <v>19</v>
      </c>
      <c r="Z122" s="617"/>
      <c r="AA122" s="617"/>
      <c r="AB122" s="793"/>
      <c r="AC122" s="809" t="s">
        <v>17</v>
      </c>
      <c r="AD122" s="671"/>
      <c r="AE122" s="671"/>
      <c r="AF122" s="671"/>
      <c r="AG122" s="671"/>
      <c r="AH122" s="670" t="s">
        <v>18</v>
      </c>
      <c r="AI122" s="671"/>
      <c r="AJ122" s="671"/>
      <c r="AK122" s="671"/>
      <c r="AL122" s="671"/>
      <c r="AM122" s="671"/>
      <c r="AN122" s="671"/>
      <c r="AO122" s="671"/>
      <c r="AP122" s="671"/>
      <c r="AQ122" s="671"/>
      <c r="AR122" s="671"/>
      <c r="AS122" s="671"/>
      <c r="AT122" s="672"/>
      <c r="AU122" s="616" t="s">
        <v>19</v>
      </c>
      <c r="AV122" s="617"/>
      <c r="AW122" s="617"/>
      <c r="AX122" s="618"/>
    </row>
    <row r="123" spans="1:50" ht="24.75" customHeight="1" x14ac:dyDescent="0.15">
      <c r="A123" s="1065"/>
      <c r="B123" s="1066"/>
      <c r="C123" s="1066"/>
      <c r="D123" s="1066"/>
      <c r="E123" s="1066"/>
      <c r="F123" s="1067"/>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800"/>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117"/>
    </row>
    <row r="124" spans="1:50" ht="24.75" customHeight="1" x14ac:dyDescent="0.15">
      <c r="A124" s="1065"/>
      <c r="B124" s="1066"/>
      <c r="C124" s="1066"/>
      <c r="D124" s="1066"/>
      <c r="E124" s="1066"/>
      <c r="F124" s="1067"/>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28"/>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65"/>
      <c r="B125" s="1066"/>
      <c r="C125" s="1066"/>
      <c r="D125" s="1066"/>
      <c r="E125" s="1066"/>
      <c r="F125" s="1067"/>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28"/>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65"/>
      <c r="B126" s="1066"/>
      <c r="C126" s="1066"/>
      <c r="D126" s="1066"/>
      <c r="E126" s="1066"/>
      <c r="F126" s="1067"/>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28"/>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65"/>
      <c r="B127" s="1066"/>
      <c r="C127" s="1066"/>
      <c r="D127" s="1066"/>
      <c r="E127" s="1066"/>
      <c r="F127" s="1067"/>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28"/>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65"/>
      <c r="B128" s="1066"/>
      <c r="C128" s="1066"/>
      <c r="D128" s="1066"/>
      <c r="E128" s="1066"/>
      <c r="F128" s="1067"/>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28"/>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65"/>
      <c r="B129" s="1066"/>
      <c r="C129" s="1066"/>
      <c r="D129" s="1066"/>
      <c r="E129" s="1066"/>
      <c r="F129" s="1067"/>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28"/>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65"/>
      <c r="B130" s="1066"/>
      <c r="C130" s="1066"/>
      <c r="D130" s="1066"/>
      <c r="E130" s="1066"/>
      <c r="F130" s="1067"/>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28"/>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65"/>
      <c r="B131" s="1066"/>
      <c r="C131" s="1066"/>
      <c r="D131" s="1066"/>
      <c r="E131" s="1066"/>
      <c r="F131" s="1067"/>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28"/>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65"/>
      <c r="B132" s="1066"/>
      <c r="C132" s="1066"/>
      <c r="D132" s="1066"/>
      <c r="E132" s="1066"/>
      <c r="F132" s="1067"/>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28"/>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65"/>
      <c r="B133" s="1066"/>
      <c r="C133" s="1066"/>
      <c r="D133" s="1066"/>
      <c r="E133" s="1066"/>
      <c r="F133" s="106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65"/>
      <c r="B134" s="1066"/>
      <c r="C134" s="1066"/>
      <c r="D134" s="1066"/>
      <c r="E134" s="1066"/>
      <c r="F134" s="1067"/>
      <c r="G134" s="787" t="s">
        <v>414</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787" t="s">
        <v>415</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788"/>
    </row>
    <row r="135" spans="1:50" ht="24.75" customHeight="1" x14ac:dyDescent="0.15">
      <c r="A135" s="1065"/>
      <c r="B135" s="1066"/>
      <c r="C135" s="1066"/>
      <c r="D135" s="1066"/>
      <c r="E135" s="1066"/>
      <c r="F135" s="1067"/>
      <c r="G135" s="809" t="s">
        <v>17</v>
      </c>
      <c r="H135" s="671"/>
      <c r="I135" s="671"/>
      <c r="J135" s="671"/>
      <c r="K135" s="671"/>
      <c r="L135" s="670" t="s">
        <v>18</v>
      </c>
      <c r="M135" s="671"/>
      <c r="N135" s="671"/>
      <c r="O135" s="671"/>
      <c r="P135" s="671"/>
      <c r="Q135" s="671"/>
      <c r="R135" s="671"/>
      <c r="S135" s="671"/>
      <c r="T135" s="671"/>
      <c r="U135" s="671"/>
      <c r="V135" s="671"/>
      <c r="W135" s="671"/>
      <c r="X135" s="672"/>
      <c r="Y135" s="616" t="s">
        <v>19</v>
      </c>
      <c r="Z135" s="617"/>
      <c r="AA135" s="617"/>
      <c r="AB135" s="793"/>
      <c r="AC135" s="809" t="s">
        <v>17</v>
      </c>
      <c r="AD135" s="671"/>
      <c r="AE135" s="671"/>
      <c r="AF135" s="671"/>
      <c r="AG135" s="671"/>
      <c r="AH135" s="670" t="s">
        <v>18</v>
      </c>
      <c r="AI135" s="671"/>
      <c r="AJ135" s="671"/>
      <c r="AK135" s="671"/>
      <c r="AL135" s="671"/>
      <c r="AM135" s="671"/>
      <c r="AN135" s="671"/>
      <c r="AO135" s="671"/>
      <c r="AP135" s="671"/>
      <c r="AQ135" s="671"/>
      <c r="AR135" s="671"/>
      <c r="AS135" s="671"/>
      <c r="AT135" s="672"/>
      <c r="AU135" s="616" t="s">
        <v>19</v>
      </c>
      <c r="AV135" s="617"/>
      <c r="AW135" s="617"/>
      <c r="AX135" s="618"/>
    </row>
    <row r="136" spans="1:50" ht="24.75" customHeight="1" x14ac:dyDescent="0.15">
      <c r="A136" s="1065"/>
      <c r="B136" s="1066"/>
      <c r="C136" s="1066"/>
      <c r="D136" s="1066"/>
      <c r="E136" s="1066"/>
      <c r="F136" s="1067"/>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800"/>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117"/>
    </row>
    <row r="137" spans="1:50" ht="24.75" customHeight="1" x14ac:dyDescent="0.15">
      <c r="A137" s="1065"/>
      <c r="B137" s="1066"/>
      <c r="C137" s="1066"/>
      <c r="D137" s="1066"/>
      <c r="E137" s="1066"/>
      <c r="F137" s="1067"/>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28"/>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65"/>
      <c r="B138" s="1066"/>
      <c r="C138" s="1066"/>
      <c r="D138" s="1066"/>
      <c r="E138" s="1066"/>
      <c r="F138" s="1067"/>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28"/>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65"/>
      <c r="B139" s="1066"/>
      <c r="C139" s="1066"/>
      <c r="D139" s="1066"/>
      <c r="E139" s="1066"/>
      <c r="F139" s="1067"/>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28"/>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65"/>
      <c r="B140" s="1066"/>
      <c r="C140" s="1066"/>
      <c r="D140" s="1066"/>
      <c r="E140" s="1066"/>
      <c r="F140" s="1067"/>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28"/>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65"/>
      <c r="B141" s="1066"/>
      <c r="C141" s="1066"/>
      <c r="D141" s="1066"/>
      <c r="E141" s="1066"/>
      <c r="F141" s="1067"/>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28"/>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65"/>
      <c r="B142" s="1066"/>
      <c r="C142" s="1066"/>
      <c r="D142" s="1066"/>
      <c r="E142" s="1066"/>
      <c r="F142" s="1067"/>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28"/>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65"/>
      <c r="B143" s="1066"/>
      <c r="C143" s="1066"/>
      <c r="D143" s="1066"/>
      <c r="E143" s="1066"/>
      <c r="F143" s="1067"/>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28"/>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65"/>
      <c r="B144" s="1066"/>
      <c r="C144" s="1066"/>
      <c r="D144" s="1066"/>
      <c r="E144" s="1066"/>
      <c r="F144" s="1067"/>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28"/>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65"/>
      <c r="B145" s="1066"/>
      <c r="C145" s="1066"/>
      <c r="D145" s="1066"/>
      <c r="E145" s="1066"/>
      <c r="F145" s="1067"/>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28"/>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65"/>
      <c r="B146" s="1066"/>
      <c r="C146" s="1066"/>
      <c r="D146" s="1066"/>
      <c r="E146" s="1066"/>
      <c r="F146" s="106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65"/>
      <c r="B147" s="1066"/>
      <c r="C147" s="1066"/>
      <c r="D147" s="1066"/>
      <c r="E147" s="1066"/>
      <c r="F147" s="1067"/>
      <c r="G147" s="787" t="s">
        <v>416</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787" t="s">
        <v>307</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788"/>
    </row>
    <row r="148" spans="1:50" ht="24.75" customHeight="1" x14ac:dyDescent="0.15">
      <c r="A148" s="1065"/>
      <c r="B148" s="1066"/>
      <c r="C148" s="1066"/>
      <c r="D148" s="1066"/>
      <c r="E148" s="1066"/>
      <c r="F148" s="1067"/>
      <c r="G148" s="809" t="s">
        <v>17</v>
      </c>
      <c r="H148" s="671"/>
      <c r="I148" s="671"/>
      <c r="J148" s="671"/>
      <c r="K148" s="671"/>
      <c r="L148" s="670" t="s">
        <v>18</v>
      </c>
      <c r="M148" s="671"/>
      <c r="N148" s="671"/>
      <c r="O148" s="671"/>
      <c r="P148" s="671"/>
      <c r="Q148" s="671"/>
      <c r="R148" s="671"/>
      <c r="S148" s="671"/>
      <c r="T148" s="671"/>
      <c r="U148" s="671"/>
      <c r="V148" s="671"/>
      <c r="W148" s="671"/>
      <c r="X148" s="672"/>
      <c r="Y148" s="616" t="s">
        <v>19</v>
      </c>
      <c r="Z148" s="617"/>
      <c r="AA148" s="617"/>
      <c r="AB148" s="793"/>
      <c r="AC148" s="809" t="s">
        <v>17</v>
      </c>
      <c r="AD148" s="671"/>
      <c r="AE148" s="671"/>
      <c r="AF148" s="671"/>
      <c r="AG148" s="671"/>
      <c r="AH148" s="670" t="s">
        <v>18</v>
      </c>
      <c r="AI148" s="671"/>
      <c r="AJ148" s="671"/>
      <c r="AK148" s="671"/>
      <c r="AL148" s="671"/>
      <c r="AM148" s="671"/>
      <c r="AN148" s="671"/>
      <c r="AO148" s="671"/>
      <c r="AP148" s="671"/>
      <c r="AQ148" s="671"/>
      <c r="AR148" s="671"/>
      <c r="AS148" s="671"/>
      <c r="AT148" s="672"/>
      <c r="AU148" s="616" t="s">
        <v>19</v>
      </c>
      <c r="AV148" s="617"/>
      <c r="AW148" s="617"/>
      <c r="AX148" s="618"/>
    </row>
    <row r="149" spans="1:50" ht="24.75" customHeight="1" x14ac:dyDescent="0.15">
      <c r="A149" s="1065"/>
      <c r="B149" s="1066"/>
      <c r="C149" s="1066"/>
      <c r="D149" s="1066"/>
      <c r="E149" s="1066"/>
      <c r="F149" s="1067"/>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800"/>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117"/>
    </row>
    <row r="150" spans="1:50" ht="24.75" customHeight="1" x14ac:dyDescent="0.15">
      <c r="A150" s="1065"/>
      <c r="B150" s="1066"/>
      <c r="C150" s="1066"/>
      <c r="D150" s="1066"/>
      <c r="E150" s="1066"/>
      <c r="F150" s="1067"/>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28"/>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65"/>
      <c r="B151" s="1066"/>
      <c r="C151" s="1066"/>
      <c r="D151" s="1066"/>
      <c r="E151" s="1066"/>
      <c r="F151" s="1067"/>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28"/>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65"/>
      <c r="B152" s="1066"/>
      <c r="C152" s="1066"/>
      <c r="D152" s="1066"/>
      <c r="E152" s="1066"/>
      <c r="F152" s="1067"/>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28"/>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65"/>
      <c r="B153" s="1066"/>
      <c r="C153" s="1066"/>
      <c r="D153" s="1066"/>
      <c r="E153" s="1066"/>
      <c r="F153" s="1067"/>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28"/>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65"/>
      <c r="B154" s="1066"/>
      <c r="C154" s="1066"/>
      <c r="D154" s="1066"/>
      <c r="E154" s="1066"/>
      <c r="F154" s="1067"/>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28"/>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65"/>
      <c r="B155" s="1066"/>
      <c r="C155" s="1066"/>
      <c r="D155" s="1066"/>
      <c r="E155" s="1066"/>
      <c r="F155" s="1067"/>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28"/>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65"/>
      <c r="B156" s="1066"/>
      <c r="C156" s="1066"/>
      <c r="D156" s="1066"/>
      <c r="E156" s="1066"/>
      <c r="F156" s="1067"/>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28"/>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65"/>
      <c r="B157" s="1066"/>
      <c r="C157" s="1066"/>
      <c r="D157" s="1066"/>
      <c r="E157" s="1066"/>
      <c r="F157" s="1067"/>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28"/>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65"/>
      <c r="B158" s="1066"/>
      <c r="C158" s="1066"/>
      <c r="D158" s="1066"/>
      <c r="E158" s="1066"/>
      <c r="F158" s="1067"/>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28"/>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787" t="s">
        <v>308</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787" t="s">
        <v>417</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788"/>
    </row>
    <row r="162" spans="1:50" ht="24.75" customHeight="1" x14ac:dyDescent="0.15">
      <c r="A162" s="1065"/>
      <c r="B162" s="1066"/>
      <c r="C162" s="1066"/>
      <c r="D162" s="1066"/>
      <c r="E162" s="1066"/>
      <c r="F162" s="1067"/>
      <c r="G162" s="809" t="s">
        <v>17</v>
      </c>
      <c r="H162" s="671"/>
      <c r="I162" s="671"/>
      <c r="J162" s="671"/>
      <c r="K162" s="671"/>
      <c r="L162" s="670" t="s">
        <v>18</v>
      </c>
      <c r="M162" s="671"/>
      <c r="N162" s="671"/>
      <c r="O162" s="671"/>
      <c r="P162" s="671"/>
      <c r="Q162" s="671"/>
      <c r="R162" s="671"/>
      <c r="S162" s="671"/>
      <c r="T162" s="671"/>
      <c r="U162" s="671"/>
      <c r="V162" s="671"/>
      <c r="W162" s="671"/>
      <c r="X162" s="672"/>
      <c r="Y162" s="616" t="s">
        <v>19</v>
      </c>
      <c r="Z162" s="617"/>
      <c r="AA162" s="617"/>
      <c r="AB162" s="793"/>
      <c r="AC162" s="809" t="s">
        <v>17</v>
      </c>
      <c r="AD162" s="671"/>
      <c r="AE162" s="671"/>
      <c r="AF162" s="671"/>
      <c r="AG162" s="671"/>
      <c r="AH162" s="670" t="s">
        <v>18</v>
      </c>
      <c r="AI162" s="671"/>
      <c r="AJ162" s="671"/>
      <c r="AK162" s="671"/>
      <c r="AL162" s="671"/>
      <c r="AM162" s="671"/>
      <c r="AN162" s="671"/>
      <c r="AO162" s="671"/>
      <c r="AP162" s="671"/>
      <c r="AQ162" s="671"/>
      <c r="AR162" s="671"/>
      <c r="AS162" s="671"/>
      <c r="AT162" s="672"/>
      <c r="AU162" s="616" t="s">
        <v>19</v>
      </c>
      <c r="AV162" s="617"/>
      <c r="AW162" s="617"/>
      <c r="AX162" s="618"/>
    </row>
    <row r="163" spans="1:50" ht="24.75" customHeight="1" x14ac:dyDescent="0.15">
      <c r="A163" s="1065"/>
      <c r="B163" s="1066"/>
      <c r="C163" s="1066"/>
      <c r="D163" s="1066"/>
      <c r="E163" s="1066"/>
      <c r="F163" s="1067"/>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800"/>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117"/>
    </row>
    <row r="164" spans="1:50" ht="24.75" customHeight="1" x14ac:dyDescent="0.15">
      <c r="A164" s="1065"/>
      <c r="B164" s="1066"/>
      <c r="C164" s="1066"/>
      <c r="D164" s="1066"/>
      <c r="E164" s="1066"/>
      <c r="F164" s="1067"/>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28"/>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65"/>
      <c r="B165" s="1066"/>
      <c r="C165" s="1066"/>
      <c r="D165" s="1066"/>
      <c r="E165" s="1066"/>
      <c r="F165" s="1067"/>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28"/>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65"/>
      <c r="B166" s="1066"/>
      <c r="C166" s="1066"/>
      <c r="D166" s="1066"/>
      <c r="E166" s="1066"/>
      <c r="F166" s="1067"/>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28"/>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65"/>
      <c r="B167" s="1066"/>
      <c r="C167" s="1066"/>
      <c r="D167" s="1066"/>
      <c r="E167" s="1066"/>
      <c r="F167" s="1067"/>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28"/>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65"/>
      <c r="B168" s="1066"/>
      <c r="C168" s="1066"/>
      <c r="D168" s="1066"/>
      <c r="E168" s="1066"/>
      <c r="F168" s="1067"/>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28"/>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65"/>
      <c r="B169" s="1066"/>
      <c r="C169" s="1066"/>
      <c r="D169" s="1066"/>
      <c r="E169" s="1066"/>
      <c r="F169" s="1067"/>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28"/>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65"/>
      <c r="B170" s="1066"/>
      <c r="C170" s="1066"/>
      <c r="D170" s="1066"/>
      <c r="E170" s="1066"/>
      <c r="F170" s="1067"/>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28"/>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65"/>
      <c r="B171" s="1066"/>
      <c r="C171" s="1066"/>
      <c r="D171" s="1066"/>
      <c r="E171" s="1066"/>
      <c r="F171" s="1067"/>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28"/>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65"/>
      <c r="B172" s="1066"/>
      <c r="C172" s="1066"/>
      <c r="D172" s="1066"/>
      <c r="E172" s="1066"/>
      <c r="F172" s="1067"/>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28"/>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65"/>
      <c r="B173" s="1066"/>
      <c r="C173" s="1066"/>
      <c r="D173" s="1066"/>
      <c r="E173" s="1066"/>
      <c r="F173" s="106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65"/>
      <c r="B174" s="1066"/>
      <c r="C174" s="1066"/>
      <c r="D174" s="1066"/>
      <c r="E174" s="1066"/>
      <c r="F174" s="1067"/>
      <c r="G174" s="787" t="s">
        <v>418</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787" t="s">
        <v>419</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788"/>
    </row>
    <row r="175" spans="1:50" ht="25.5" customHeight="1" x14ac:dyDescent="0.15">
      <c r="A175" s="1065"/>
      <c r="B175" s="1066"/>
      <c r="C175" s="1066"/>
      <c r="D175" s="1066"/>
      <c r="E175" s="1066"/>
      <c r="F175" s="1067"/>
      <c r="G175" s="809" t="s">
        <v>17</v>
      </c>
      <c r="H175" s="671"/>
      <c r="I175" s="671"/>
      <c r="J175" s="671"/>
      <c r="K175" s="671"/>
      <c r="L175" s="670" t="s">
        <v>18</v>
      </c>
      <c r="M175" s="671"/>
      <c r="N175" s="671"/>
      <c r="O175" s="671"/>
      <c r="P175" s="671"/>
      <c r="Q175" s="671"/>
      <c r="R175" s="671"/>
      <c r="S175" s="671"/>
      <c r="T175" s="671"/>
      <c r="U175" s="671"/>
      <c r="V175" s="671"/>
      <c r="W175" s="671"/>
      <c r="X175" s="672"/>
      <c r="Y175" s="616" t="s">
        <v>19</v>
      </c>
      <c r="Z175" s="617"/>
      <c r="AA175" s="617"/>
      <c r="AB175" s="793"/>
      <c r="AC175" s="809" t="s">
        <v>17</v>
      </c>
      <c r="AD175" s="671"/>
      <c r="AE175" s="671"/>
      <c r="AF175" s="671"/>
      <c r="AG175" s="671"/>
      <c r="AH175" s="670" t="s">
        <v>18</v>
      </c>
      <c r="AI175" s="671"/>
      <c r="AJ175" s="671"/>
      <c r="AK175" s="671"/>
      <c r="AL175" s="671"/>
      <c r="AM175" s="671"/>
      <c r="AN175" s="671"/>
      <c r="AO175" s="671"/>
      <c r="AP175" s="671"/>
      <c r="AQ175" s="671"/>
      <c r="AR175" s="671"/>
      <c r="AS175" s="671"/>
      <c r="AT175" s="672"/>
      <c r="AU175" s="616" t="s">
        <v>19</v>
      </c>
      <c r="AV175" s="617"/>
      <c r="AW175" s="617"/>
      <c r="AX175" s="618"/>
    </row>
    <row r="176" spans="1:50" ht="24.75" customHeight="1" x14ac:dyDescent="0.15">
      <c r="A176" s="1065"/>
      <c r="B176" s="1066"/>
      <c r="C176" s="1066"/>
      <c r="D176" s="1066"/>
      <c r="E176" s="1066"/>
      <c r="F176" s="1067"/>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800"/>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117"/>
    </row>
    <row r="177" spans="1:50" ht="24.75" customHeight="1" x14ac:dyDescent="0.15">
      <c r="A177" s="1065"/>
      <c r="B177" s="1066"/>
      <c r="C177" s="1066"/>
      <c r="D177" s="1066"/>
      <c r="E177" s="1066"/>
      <c r="F177" s="1067"/>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28"/>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65"/>
      <c r="B178" s="1066"/>
      <c r="C178" s="1066"/>
      <c r="D178" s="1066"/>
      <c r="E178" s="1066"/>
      <c r="F178" s="1067"/>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28"/>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65"/>
      <c r="B179" s="1066"/>
      <c r="C179" s="1066"/>
      <c r="D179" s="1066"/>
      <c r="E179" s="1066"/>
      <c r="F179" s="1067"/>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28"/>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65"/>
      <c r="B180" s="1066"/>
      <c r="C180" s="1066"/>
      <c r="D180" s="1066"/>
      <c r="E180" s="1066"/>
      <c r="F180" s="1067"/>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2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65"/>
      <c r="B181" s="1066"/>
      <c r="C181" s="1066"/>
      <c r="D181" s="1066"/>
      <c r="E181" s="1066"/>
      <c r="F181" s="1067"/>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28"/>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65"/>
      <c r="B182" s="1066"/>
      <c r="C182" s="1066"/>
      <c r="D182" s="1066"/>
      <c r="E182" s="1066"/>
      <c r="F182" s="1067"/>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28"/>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65"/>
      <c r="B183" s="1066"/>
      <c r="C183" s="1066"/>
      <c r="D183" s="1066"/>
      <c r="E183" s="1066"/>
      <c r="F183" s="1067"/>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28"/>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65"/>
      <c r="B184" s="1066"/>
      <c r="C184" s="1066"/>
      <c r="D184" s="1066"/>
      <c r="E184" s="1066"/>
      <c r="F184" s="1067"/>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28"/>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65"/>
      <c r="B185" s="1066"/>
      <c r="C185" s="1066"/>
      <c r="D185" s="1066"/>
      <c r="E185" s="1066"/>
      <c r="F185" s="1067"/>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28"/>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65"/>
      <c r="B186" s="1066"/>
      <c r="C186" s="1066"/>
      <c r="D186" s="1066"/>
      <c r="E186" s="1066"/>
      <c r="F186" s="106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65"/>
      <c r="B187" s="1066"/>
      <c r="C187" s="1066"/>
      <c r="D187" s="1066"/>
      <c r="E187" s="1066"/>
      <c r="F187" s="1067"/>
      <c r="G187" s="787" t="s">
        <v>421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787" t="s">
        <v>420</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788"/>
    </row>
    <row r="188" spans="1:50" ht="24.75" customHeight="1" x14ac:dyDescent="0.15">
      <c r="A188" s="1065"/>
      <c r="B188" s="1066"/>
      <c r="C188" s="1066"/>
      <c r="D188" s="1066"/>
      <c r="E188" s="1066"/>
      <c r="F188" s="1067"/>
      <c r="G188" s="809" t="s">
        <v>17</v>
      </c>
      <c r="H188" s="671"/>
      <c r="I188" s="671"/>
      <c r="J188" s="671"/>
      <c r="K188" s="671"/>
      <c r="L188" s="670" t="s">
        <v>18</v>
      </c>
      <c r="M188" s="671"/>
      <c r="N188" s="671"/>
      <c r="O188" s="671"/>
      <c r="P188" s="671"/>
      <c r="Q188" s="671"/>
      <c r="R188" s="671"/>
      <c r="S188" s="671"/>
      <c r="T188" s="671"/>
      <c r="U188" s="671"/>
      <c r="V188" s="671"/>
      <c r="W188" s="671"/>
      <c r="X188" s="672"/>
      <c r="Y188" s="616" t="s">
        <v>19</v>
      </c>
      <c r="Z188" s="617"/>
      <c r="AA188" s="617"/>
      <c r="AB188" s="793"/>
      <c r="AC188" s="809" t="s">
        <v>17</v>
      </c>
      <c r="AD188" s="671"/>
      <c r="AE188" s="671"/>
      <c r="AF188" s="671"/>
      <c r="AG188" s="671"/>
      <c r="AH188" s="670" t="s">
        <v>18</v>
      </c>
      <c r="AI188" s="671"/>
      <c r="AJ188" s="671"/>
      <c r="AK188" s="671"/>
      <c r="AL188" s="671"/>
      <c r="AM188" s="671"/>
      <c r="AN188" s="671"/>
      <c r="AO188" s="671"/>
      <c r="AP188" s="671"/>
      <c r="AQ188" s="671"/>
      <c r="AR188" s="671"/>
      <c r="AS188" s="671"/>
      <c r="AT188" s="672"/>
      <c r="AU188" s="616" t="s">
        <v>19</v>
      </c>
      <c r="AV188" s="617"/>
      <c r="AW188" s="617"/>
      <c r="AX188" s="618"/>
    </row>
    <row r="189" spans="1:50" ht="24.75" customHeight="1" x14ac:dyDescent="0.15">
      <c r="A189" s="1065"/>
      <c r="B189" s="1066"/>
      <c r="C189" s="1066"/>
      <c r="D189" s="1066"/>
      <c r="E189" s="1066"/>
      <c r="F189" s="1067"/>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800"/>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117"/>
    </row>
    <row r="190" spans="1:50" ht="24.75" customHeight="1" x14ac:dyDescent="0.15">
      <c r="A190" s="1065"/>
      <c r="B190" s="1066"/>
      <c r="C190" s="1066"/>
      <c r="D190" s="1066"/>
      <c r="E190" s="1066"/>
      <c r="F190" s="1067"/>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28"/>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65"/>
      <c r="B191" s="1066"/>
      <c r="C191" s="1066"/>
      <c r="D191" s="1066"/>
      <c r="E191" s="1066"/>
      <c r="F191" s="1067"/>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28"/>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65"/>
      <c r="B192" s="1066"/>
      <c r="C192" s="1066"/>
      <c r="D192" s="1066"/>
      <c r="E192" s="1066"/>
      <c r="F192" s="1067"/>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28"/>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65"/>
      <c r="B193" s="1066"/>
      <c r="C193" s="1066"/>
      <c r="D193" s="1066"/>
      <c r="E193" s="1066"/>
      <c r="F193" s="1067"/>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2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65"/>
      <c r="B194" s="1066"/>
      <c r="C194" s="1066"/>
      <c r="D194" s="1066"/>
      <c r="E194" s="1066"/>
      <c r="F194" s="1067"/>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28"/>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65"/>
      <c r="B195" s="1066"/>
      <c r="C195" s="1066"/>
      <c r="D195" s="1066"/>
      <c r="E195" s="1066"/>
      <c r="F195" s="1067"/>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28"/>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65"/>
      <c r="B196" s="1066"/>
      <c r="C196" s="1066"/>
      <c r="D196" s="1066"/>
      <c r="E196" s="1066"/>
      <c r="F196" s="1067"/>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28"/>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65"/>
      <c r="B197" s="1066"/>
      <c r="C197" s="1066"/>
      <c r="D197" s="1066"/>
      <c r="E197" s="1066"/>
      <c r="F197" s="1067"/>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28"/>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65"/>
      <c r="B198" s="1066"/>
      <c r="C198" s="1066"/>
      <c r="D198" s="1066"/>
      <c r="E198" s="1066"/>
      <c r="F198" s="1067"/>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28"/>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65"/>
      <c r="B199" s="1066"/>
      <c r="C199" s="1066"/>
      <c r="D199" s="1066"/>
      <c r="E199" s="1066"/>
      <c r="F199" s="106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65"/>
      <c r="B200" s="1066"/>
      <c r="C200" s="1066"/>
      <c r="D200" s="1066"/>
      <c r="E200" s="1066"/>
      <c r="F200" s="1067"/>
      <c r="G200" s="787" t="s">
        <v>422</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787" t="s">
        <v>309</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788"/>
    </row>
    <row r="201" spans="1:50" ht="24.75" customHeight="1" x14ac:dyDescent="0.15">
      <c r="A201" s="1065"/>
      <c r="B201" s="1066"/>
      <c r="C201" s="1066"/>
      <c r="D201" s="1066"/>
      <c r="E201" s="1066"/>
      <c r="F201" s="1067"/>
      <c r="G201" s="809" t="s">
        <v>17</v>
      </c>
      <c r="H201" s="671"/>
      <c r="I201" s="671"/>
      <c r="J201" s="671"/>
      <c r="K201" s="671"/>
      <c r="L201" s="670" t="s">
        <v>18</v>
      </c>
      <c r="M201" s="671"/>
      <c r="N201" s="671"/>
      <c r="O201" s="671"/>
      <c r="P201" s="671"/>
      <c r="Q201" s="671"/>
      <c r="R201" s="671"/>
      <c r="S201" s="671"/>
      <c r="T201" s="671"/>
      <c r="U201" s="671"/>
      <c r="V201" s="671"/>
      <c r="W201" s="671"/>
      <c r="X201" s="672"/>
      <c r="Y201" s="616" t="s">
        <v>19</v>
      </c>
      <c r="Z201" s="617"/>
      <c r="AA201" s="617"/>
      <c r="AB201" s="793"/>
      <c r="AC201" s="809" t="s">
        <v>17</v>
      </c>
      <c r="AD201" s="671"/>
      <c r="AE201" s="671"/>
      <c r="AF201" s="671"/>
      <c r="AG201" s="671"/>
      <c r="AH201" s="670" t="s">
        <v>18</v>
      </c>
      <c r="AI201" s="671"/>
      <c r="AJ201" s="671"/>
      <c r="AK201" s="671"/>
      <c r="AL201" s="671"/>
      <c r="AM201" s="671"/>
      <c r="AN201" s="671"/>
      <c r="AO201" s="671"/>
      <c r="AP201" s="671"/>
      <c r="AQ201" s="671"/>
      <c r="AR201" s="671"/>
      <c r="AS201" s="671"/>
      <c r="AT201" s="672"/>
      <c r="AU201" s="616" t="s">
        <v>19</v>
      </c>
      <c r="AV201" s="617"/>
      <c r="AW201" s="617"/>
      <c r="AX201" s="618"/>
    </row>
    <row r="202" spans="1:50" ht="24.75" customHeight="1" x14ac:dyDescent="0.15">
      <c r="A202" s="1065"/>
      <c r="B202" s="1066"/>
      <c r="C202" s="1066"/>
      <c r="D202" s="1066"/>
      <c r="E202" s="1066"/>
      <c r="F202" s="1067"/>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800"/>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117"/>
    </row>
    <row r="203" spans="1:50" ht="24.75" customHeight="1" x14ac:dyDescent="0.15">
      <c r="A203" s="1065"/>
      <c r="B203" s="1066"/>
      <c r="C203" s="1066"/>
      <c r="D203" s="1066"/>
      <c r="E203" s="1066"/>
      <c r="F203" s="1067"/>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28"/>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65"/>
      <c r="B204" s="1066"/>
      <c r="C204" s="1066"/>
      <c r="D204" s="1066"/>
      <c r="E204" s="1066"/>
      <c r="F204" s="1067"/>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28"/>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65"/>
      <c r="B205" s="1066"/>
      <c r="C205" s="1066"/>
      <c r="D205" s="1066"/>
      <c r="E205" s="1066"/>
      <c r="F205" s="1067"/>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28"/>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65"/>
      <c r="B206" s="1066"/>
      <c r="C206" s="1066"/>
      <c r="D206" s="1066"/>
      <c r="E206" s="1066"/>
      <c r="F206" s="1067"/>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2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65"/>
      <c r="B207" s="1066"/>
      <c r="C207" s="1066"/>
      <c r="D207" s="1066"/>
      <c r="E207" s="1066"/>
      <c r="F207" s="1067"/>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28"/>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65"/>
      <c r="B208" s="1066"/>
      <c r="C208" s="1066"/>
      <c r="D208" s="1066"/>
      <c r="E208" s="1066"/>
      <c r="F208" s="1067"/>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28"/>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65"/>
      <c r="B209" s="1066"/>
      <c r="C209" s="1066"/>
      <c r="D209" s="1066"/>
      <c r="E209" s="1066"/>
      <c r="F209" s="1067"/>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28"/>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65"/>
      <c r="B210" s="1066"/>
      <c r="C210" s="1066"/>
      <c r="D210" s="1066"/>
      <c r="E210" s="1066"/>
      <c r="F210" s="1067"/>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28"/>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65"/>
      <c r="B211" s="1066"/>
      <c r="C211" s="1066"/>
      <c r="D211" s="1066"/>
      <c r="E211" s="1066"/>
      <c r="F211" s="1067"/>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28"/>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787" t="s">
        <v>310</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787" t="s">
        <v>423</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788"/>
    </row>
    <row r="215" spans="1:50" ht="24.75" customHeight="1" x14ac:dyDescent="0.15">
      <c r="A215" s="1065"/>
      <c r="B215" s="1066"/>
      <c r="C215" s="1066"/>
      <c r="D215" s="1066"/>
      <c r="E215" s="1066"/>
      <c r="F215" s="1067"/>
      <c r="G215" s="809" t="s">
        <v>17</v>
      </c>
      <c r="H215" s="671"/>
      <c r="I215" s="671"/>
      <c r="J215" s="671"/>
      <c r="K215" s="671"/>
      <c r="L215" s="670" t="s">
        <v>18</v>
      </c>
      <c r="M215" s="671"/>
      <c r="N215" s="671"/>
      <c r="O215" s="671"/>
      <c r="P215" s="671"/>
      <c r="Q215" s="671"/>
      <c r="R215" s="671"/>
      <c r="S215" s="671"/>
      <c r="T215" s="671"/>
      <c r="U215" s="671"/>
      <c r="V215" s="671"/>
      <c r="W215" s="671"/>
      <c r="X215" s="672"/>
      <c r="Y215" s="616" t="s">
        <v>19</v>
      </c>
      <c r="Z215" s="617"/>
      <c r="AA215" s="617"/>
      <c r="AB215" s="793"/>
      <c r="AC215" s="809" t="s">
        <v>17</v>
      </c>
      <c r="AD215" s="671"/>
      <c r="AE215" s="671"/>
      <c r="AF215" s="671"/>
      <c r="AG215" s="671"/>
      <c r="AH215" s="670" t="s">
        <v>18</v>
      </c>
      <c r="AI215" s="671"/>
      <c r="AJ215" s="671"/>
      <c r="AK215" s="671"/>
      <c r="AL215" s="671"/>
      <c r="AM215" s="671"/>
      <c r="AN215" s="671"/>
      <c r="AO215" s="671"/>
      <c r="AP215" s="671"/>
      <c r="AQ215" s="671"/>
      <c r="AR215" s="671"/>
      <c r="AS215" s="671"/>
      <c r="AT215" s="672"/>
      <c r="AU215" s="616" t="s">
        <v>19</v>
      </c>
      <c r="AV215" s="617"/>
      <c r="AW215" s="617"/>
      <c r="AX215" s="618"/>
    </row>
    <row r="216" spans="1:50" ht="24.75" customHeight="1" x14ac:dyDescent="0.15">
      <c r="A216" s="1065"/>
      <c r="B216" s="1066"/>
      <c r="C216" s="1066"/>
      <c r="D216" s="1066"/>
      <c r="E216" s="1066"/>
      <c r="F216" s="1067"/>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800"/>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117"/>
    </row>
    <row r="217" spans="1:50" ht="24.75" customHeight="1" x14ac:dyDescent="0.15">
      <c r="A217" s="1065"/>
      <c r="B217" s="1066"/>
      <c r="C217" s="1066"/>
      <c r="D217" s="1066"/>
      <c r="E217" s="1066"/>
      <c r="F217" s="1067"/>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28"/>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65"/>
      <c r="B218" s="1066"/>
      <c r="C218" s="1066"/>
      <c r="D218" s="1066"/>
      <c r="E218" s="1066"/>
      <c r="F218" s="1067"/>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28"/>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65"/>
      <c r="B219" s="1066"/>
      <c r="C219" s="1066"/>
      <c r="D219" s="1066"/>
      <c r="E219" s="1066"/>
      <c r="F219" s="1067"/>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2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65"/>
      <c r="B220" s="1066"/>
      <c r="C220" s="1066"/>
      <c r="D220" s="1066"/>
      <c r="E220" s="1066"/>
      <c r="F220" s="1067"/>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28"/>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65"/>
      <c r="B221" s="1066"/>
      <c r="C221" s="1066"/>
      <c r="D221" s="1066"/>
      <c r="E221" s="1066"/>
      <c r="F221" s="1067"/>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28"/>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65"/>
      <c r="B222" s="1066"/>
      <c r="C222" s="1066"/>
      <c r="D222" s="1066"/>
      <c r="E222" s="1066"/>
      <c r="F222" s="1067"/>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28"/>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65"/>
      <c r="B223" s="1066"/>
      <c r="C223" s="1066"/>
      <c r="D223" s="1066"/>
      <c r="E223" s="1066"/>
      <c r="F223" s="1067"/>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28"/>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65"/>
      <c r="B224" s="1066"/>
      <c r="C224" s="1066"/>
      <c r="D224" s="1066"/>
      <c r="E224" s="1066"/>
      <c r="F224" s="1067"/>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28"/>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65"/>
      <c r="B225" s="1066"/>
      <c r="C225" s="1066"/>
      <c r="D225" s="1066"/>
      <c r="E225" s="1066"/>
      <c r="F225" s="1067"/>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28"/>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65"/>
      <c r="B226" s="1066"/>
      <c r="C226" s="1066"/>
      <c r="D226" s="1066"/>
      <c r="E226" s="1066"/>
      <c r="F226" s="106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65"/>
      <c r="B227" s="1066"/>
      <c r="C227" s="1066"/>
      <c r="D227" s="1066"/>
      <c r="E227" s="1066"/>
      <c r="F227" s="1067"/>
      <c r="G227" s="787" t="s">
        <v>424</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787" t="s">
        <v>425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788"/>
    </row>
    <row r="228" spans="1:50" ht="25.5" customHeight="1" x14ac:dyDescent="0.15">
      <c r="A228" s="1065"/>
      <c r="B228" s="1066"/>
      <c r="C228" s="1066"/>
      <c r="D228" s="1066"/>
      <c r="E228" s="1066"/>
      <c r="F228" s="1067"/>
      <c r="G228" s="809" t="s">
        <v>17</v>
      </c>
      <c r="H228" s="671"/>
      <c r="I228" s="671"/>
      <c r="J228" s="671"/>
      <c r="K228" s="671"/>
      <c r="L228" s="670" t="s">
        <v>18</v>
      </c>
      <c r="M228" s="671"/>
      <c r="N228" s="671"/>
      <c r="O228" s="671"/>
      <c r="P228" s="671"/>
      <c r="Q228" s="671"/>
      <c r="R228" s="671"/>
      <c r="S228" s="671"/>
      <c r="T228" s="671"/>
      <c r="U228" s="671"/>
      <c r="V228" s="671"/>
      <c r="W228" s="671"/>
      <c r="X228" s="672"/>
      <c r="Y228" s="616" t="s">
        <v>19</v>
      </c>
      <c r="Z228" s="617"/>
      <c r="AA228" s="617"/>
      <c r="AB228" s="793"/>
      <c r="AC228" s="809" t="s">
        <v>17</v>
      </c>
      <c r="AD228" s="671"/>
      <c r="AE228" s="671"/>
      <c r="AF228" s="671"/>
      <c r="AG228" s="671"/>
      <c r="AH228" s="670" t="s">
        <v>18</v>
      </c>
      <c r="AI228" s="671"/>
      <c r="AJ228" s="671"/>
      <c r="AK228" s="671"/>
      <c r="AL228" s="671"/>
      <c r="AM228" s="671"/>
      <c r="AN228" s="671"/>
      <c r="AO228" s="671"/>
      <c r="AP228" s="671"/>
      <c r="AQ228" s="671"/>
      <c r="AR228" s="671"/>
      <c r="AS228" s="671"/>
      <c r="AT228" s="672"/>
      <c r="AU228" s="616" t="s">
        <v>19</v>
      </c>
      <c r="AV228" s="617"/>
      <c r="AW228" s="617"/>
      <c r="AX228" s="618"/>
    </row>
    <row r="229" spans="1:50" ht="24.75" customHeight="1" x14ac:dyDescent="0.15">
      <c r="A229" s="1065"/>
      <c r="B229" s="1066"/>
      <c r="C229" s="1066"/>
      <c r="D229" s="1066"/>
      <c r="E229" s="1066"/>
      <c r="F229" s="1067"/>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800"/>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117"/>
    </row>
    <row r="230" spans="1:50" ht="24.75" customHeight="1" x14ac:dyDescent="0.15">
      <c r="A230" s="1065"/>
      <c r="B230" s="1066"/>
      <c r="C230" s="1066"/>
      <c r="D230" s="1066"/>
      <c r="E230" s="1066"/>
      <c r="F230" s="1067"/>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28"/>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65"/>
      <c r="B231" s="1066"/>
      <c r="C231" s="1066"/>
      <c r="D231" s="1066"/>
      <c r="E231" s="1066"/>
      <c r="F231" s="1067"/>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28"/>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65"/>
      <c r="B232" s="1066"/>
      <c r="C232" s="1066"/>
      <c r="D232" s="1066"/>
      <c r="E232" s="1066"/>
      <c r="F232" s="1067"/>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28"/>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65"/>
      <c r="B233" s="1066"/>
      <c r="C233" s="1066"/>
      <c r="D233" s="1066"/>
      <c r="E233" s="1066"/>
      <c r="F233" s="1067"/>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28"/>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65"/>
      <c r="B234" s="1066"/>
      <c r="C234" s="1066"/>
      <c r="D234" s="1066"/>
      <c r="E234" s="1066"/>
      <c r="F234" s="1067"/>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28"/>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65"/>
      <c r="B235" s="1066"/>
      <c r="C235" s="1066"/>
      <c r="D235" s="1066"/>
      <c r="E235" s="1066"/>
      <c r="F235" s="1067"/>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28"/>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65"/>
      <c r="B236" s="1066"/>
      <c r="C236" s="1066"/>
      <c r="D236" s="1066"/>
      <c r="E236" s="1066"/>
      <c r="F236" s="1067"/>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28"/>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65"/>
      <c r="B237" s="1066"/>
      <c r="C237" s="1066"/>
      <c r="D237" s="1066"/>
      <c r="E237" s="1066"/>
      <c r="F237" s="1067"/>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28"/>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65"/>
      <c r="B238" s="1066"/>
      <c r="C238" s="1066"/>
      <c r="D238" s="1066"/>
      <c r="E238" s="1066"/>
      <c r="F238" s="1067"/>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28"/>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65"/>
      <c r="B239" s="1066"/>
      <c r="C239" s="1066"/>
      <c r="D239" s="1066"/>
      <c r="E239" s="1066"/>
      <c r="F239" s="106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65"/>
      <c r="B240" s="1066"/>
      <c r="C240" s="1066"/>
      <c r="D240" s="1066"/>
      <c r="E240" s="1066"/>
      <c r="F240" s="1067"/>
      <c r="G240" s="787" t="s">
        <v>426</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787" t="s">
        <v>427</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788"/>
    </row>
    <row r="241" spans="1:50" ht="24.75" customHeight="1" x14ac:dyDescent="0.15">
      <c r="A241" s="1065"/>
      <c r="B241" s="1066"/>
      <c r="C241" s="1066"/>
      <c r="D241" s="1066"/>
      <c r="E241" s="1066"/>
      <c r="F241" s="1067"/>
      <c r="G241" s="809" t="s">
        <v>17</v>
      </c>
      <c r="H241" s="671"/>
      <c r="I241" s="671"/>
      <c r="J241" s="671"/>
      <c r="K241" s="671"/>
      <c r="L241" s="670" t="s">
        <v>18</v>
      </c>
      <c r="M241" s="671"/>
      <c r="N241" s="671"/>
      <c r="O241" s="671"/>
      <c r="P241" s="671"/>
      <c r="Q241" s="671"/>
      <c r="R241" s="671"/>
      <c r="S241" s="671"/>
      <c r="T241" s="671"/>
      <c r="U241" s="671"/>
      <c r="V241" s="671"/>
      <c r="W241" s="671"/>
      <c r="X241" s="672"/>
      <c r="Y241" s="616" t="s">
        <v>19</v>
      </c>
      <c r="Z241" s="617"/>
      <c r="AA241" s="617"/>
      <c r="AB241" s="793"/>
      <c r="AC241" s="809" t="s">
        <v>17</v>
      </c>
      <c r="AD241" s="671"/>
      <c r="AE241" s="671"/>
      <c r="AF241" s="671"/>
      <c r="AG241" s="671"/>
      <c r="AH241" s="670" t="s">
        <v>18</v>
      </c>
      <c r="AI241" s="671"/>
      <c r="AJ241" s="671"/>
      <c r="AK241" s="671"/>
      <c r="AL241" s="671"/>
      <c r="AM241" s="671"/>
      <c r="AN241" s="671"/>
      <c r="AO241" s="671"/>
      <c r="AP241" s="671"/>
      <c r="AQ241" s="671"/>
      <c r="AR241" s="671"/>
      <c r="AS241" s="671"/>
      <c r="AT241" s="672"/>
      <c r="AU241" s="616" t="s">
        <v>19</v>
      </c>
      <c r="AV241" s="617"/>
      <c r="AW241" s="617"/>
      <c r="AX241" s="618"/>
    </row>
    <row r="242" spans="1:50" ht="24.75" customHeight="1" x14ac:dyDescent="0.15">
      <c r="A242" s="1065"/>
      <c r="B242" s="1066"/>
      <c r="C242" s="1066"/>
      <c r="D242" s="1066"/>
      <c r="E242" s="1066"/>
      <c r="F242" s="1067"/>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800"/>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117"/>
    </row>
    <row r="243" spans="1:50" ht="24.75" customHeight="1" x14ac:dyDescent="0.15">
      <c r="A243" s="1065"/>
      <c r="B243" s="1066"/>
      <c r="C243" s="1066"/>
      <c r="D243" s="1066"/>
      <c r="E243" s="1066"/>
      <c r="F243" s="1067"/>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28"/>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65"/>
      <c r="B244" s="1066"/>
      <c r="C244" s="1066"/>
      <c r="D244" s="1066"/>
      <c r="E244" s="1066"/>
      <c r="F244" s="1067"/>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28"/>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65"/>
      <c r="B245" s="1066"/>
      <c r="C245" s="1066"/>
      <c r="D245" s="1066"/>
      <c r="E245" s="1066"/>
      <c r="F245" s="1067"/>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28"/>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65"/>
      <c r="B246" s="1066"/>
      <c r="C246" s="1066"/>
      <c r="D246" s="1066"/>
      <c r="E246" s="1066"/>
      <c r="F246" s="1067"/>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28"/>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65"/>
      <c r="B247" s="1066"/>
      <c r="C247" s="1066"/>
      <c r="D247" s="1066"/>
      <c r="E247" s="1066"/>
      <c r="F247" s="1067"/>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28"/>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65"/>
      <c r="B248" s="1066"/>
      <c r="C248" s="1066"/>
      <c r="D248" s="1066"/>
      <c r="E248" s="1066"/>
      <c r="F248" s="1067"/>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28"/>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65"/>
      <c r="B249" s="1066"/>
      <c r="C249" s="1066"/>
      <c r="D249" s="1066"/>
      <c r="E249" s="1066"/>
      <c r="F249" s="1067"/>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28"/>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65"/>
      <c r="B250" s="1066"/>
      <c r="C250" s="1066"/>
      <c r="D250" s="1066"/>
      <c r="E250" s="1066"/>
      <c r="F250" s="1067"/>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28"/>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65"/>
      <c r="B251" s="1066"/>
      <c r="C251" s="1066"/>
      <c r="D251" s="1066"/>
      <c r="E251" s="1066"/>
      <c r="F251" s="1067"/>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28"/>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65"/>
      <c r="B252" s="1066"/>
      <c r="C252" s="1066"/>
      <c r="D252" s="1066"/>
      <c r="E252" s="1066"/>
      <c r="F252" s="106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65"/>
      <c r="B253" s="1066"/>
      <c r="C253" s="1066"/>
      <c r="D253" s="1066"/>
      <c r="E253" s="1066"/>
      <c r="F253" s="1067"/>
      <c r="G253" s="787" t="s">
        <v>428</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787" t="s">
        <v>311</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788"/>
    </row>
    <row r="254" spans="1:50" ht="24.75" customHeight="1" x14ac:dyDescent="0.15">
      <c r="A254" s="1065"/>
      <c r="B254" s="1066"/>
      <c r="C254" s="1066"/>
      <c r="D254" s="1066"/>
      <c r="E254" s="1066"/>
      <c r="F254" s="1067"/>
      <c r="G254" s="809" t="s">
        <v>17</v>
      </c>
      <c r="H254" s="671"/>
      <c r="I254" s="671"/>
      <c r="J254" s="671"/>
      <c r="K254" s="671"/>
      <c r="L254" s="670" t="s">
        <v>18</v>
      </c>
      <c r="M254" s="671"/>
      <c r="N254" s="671"/>
      <c r="O254" s="671"/>
      <c r="P254" s="671"/>
      <c r="Q254" s="671"/>
      <c r="R254" s="671"/>
      <c r="S254" s="671"/>
      <c r="T254" s="671"/>
      <c r="U254" s="671"/>
      <c r="V254" s="671"/>
      <c r="W254" s="671"/>
      <c r="X254" s="672"/>
      <c r="Y254" s="616" t="s">
        <v>19</v>
      </c>
      <c r="Z254" s="617"/>
      <c r="AA254" s="617"/>
      <c r="AB254" s="793"/>
      <c r="AC254" s="809" t="s">
        <v>17</v>
      </c>
      <c r="AD254" s="671"/>
      <c r="AE254" s="671"/>
      <c r="AF254" s="671"/>
      <c r="AG254" s="671"/>
      <c r="AH254" s="670" t="s">
        <v>18</v>
      </c>
      <c r="AI254" s="671"/>
      <c r="AJ254" s="671"/>
      <c r="AK254" s="671"/>
      <c r="AL254" s="671"/>
      <c r="AM254" s="671"/>
      <c r="AN254" s="671"/>
      <c r="AO254" s="671"/>
      <c r="AP254" s="671"/>
      <c r="AQ254" s="671"/>
      <c r="AR254" s="671"/>
      <c r="AS254" s="671"/>
      <c r="AT254" s="672"/>
      <c r="AU254" s="616" t="s">
        <v>19</v>
      </c>
      <c r="AV254" s="617"/>
      <c r="AW254" s="617"/>
      <c r="AX254" s="618"/>
    </row>
    <row r="255" spans="1:50" ht="24.75" customHeight="1" x14ac:dyDescent="0.15">
      <c r="A255" s="1065"/>
      <c r="B255" s="1066"/>
      <c r="C255" s="1066"/>
      <c r="D255" s="1066"/>
      <c r="E255" s="1066"/>
      <c r="F255" s="1067"/>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800"/>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117"/>
    </row>
    <row r="256" spans="1:50" ht="24.75" customHeight="1" x14ac:dyDescent="0.15">
      <c r="A256" s="1065"/>
      <c r="B256" s="1066"/>
      <c r="C256" s="1066"/>
      <c r="D256" s="1066"/>
      <c r="E256" s="1066"/>
      <c r="F256" s="1067"/>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28"/>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65"/>
      <c r="B257" s="1066"/>
      <c r="C257" s="1066"/>
      <c r="D257" s="1066"/>
      <c r="E257" s="1066"/>
      <c r="F257" s="1067"/>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28"/>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65"/>
      <c r="B258" s="1066"/>
      <c r="C258" s="1066"/>
      <c r="D258" s="1066"/>
      <c r="E258" s="1066"/>
      <c r="F258" s="1067"/>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28"/>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65"/>
      <c r="B259" s="1066"/>
      <c r="C259" s="1066"/>
      <c r="D259" s="1066"/>
      <c r="E259" s="1066"/>
      <c r="F259" s="1067"/>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28"/>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65"/>
      <c r="B260" s="1066"/>
      <c r="C260" s="1066"/>
      <c r="D260" s="1066"/>
      <c r="E260" s="1066"/>
      <c r="F260" s="1067"/>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28"/>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65"/>
      <c r="B261" s="1066"/>
      <c r="C261" s="1066"/>
      <c r="D261" s="1066"/>
      <c r="E261" s="1066"/>
      <c r="F261" s="1067"/>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28"/>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65"/>
      <c r="B262" s="1066"/>
      <c r="C262" s="1066"/>
      <c r="D262" s="1066"/>
      <c r="E262" s="1066"/>
      <c r="F262" s="1067"/>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28"/>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65"/>
      <c r="B263" s="1066"/>
      <c r="C263" s="1066"/>
      <c r="D263" s="1066"/>
      <c r="E263" s="1066"/>
      <c r="F263" s="1067"/>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28"/>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65"/>
      <c r="B264" s="1066"/>
      <c r="C264" s="1066"/>
      <c r="D264" s="1066"/>
      <c r="E264" s="1066"/>
      <c r="F264" s="1067"/>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28"/>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6" t="s">
        <v>432</v>
      </c>
      <c r="K3" s="383"/>
      <c r="L3" s="383"/>
      <c r="M3" s="383"/>
      <c r="N3" s="383"/>
      <c r="O3" s="383"/>
      <c r="P3" s="384" t="s">
        <v>27</v>
      </c>
      <c r="Q3" s="384"/>
      <c r="R3" s="384"/>
      <c r="S3" s="384"/>
      <c r="T3" s="384"/>
      <c r="U3" s="384"/>
      <c r="V3" s="384"/>
      <c r="W3" s="384"/>
      <c r="X3" s="384"/>
      <c r="Y3" s="385" t="s">
        <v>494</v>
      </c>
      <c r="Z3" s="386"/>
      <c r="AA3" s="386"/>
      <c r="AB3" s="386"/>
      <c r="AC3" s="166" t="s">
        <v>477</v>
      </c>
      <c r="AD3" s="166"/>
      <c r="AE3" s="166"/>
      <c r="AF3" s="166"/>
      <c r="AG3" s="166"/>
      <c r="AH3" s="385" t="s">
        <v>391</v>
      </c>
      <c r="AI3" s="382"/>
      <c r="AJ3" s="382"/>
      <c r="AK3" s="382"/>
      <c r="AL3" s="382" t="s">
        <v>21</v>
      </c>
      <c r="AM3" s="382"/>
      <c r="AN3" s="382"/>
      <c r="AO3" s="387"/>
      <c r="AP3" s="388" t="s">
        <v>433</v>
      </c>
      <c r="AQ3" s="388"/>
      <c r="AR3" s="388"/>
      <c r="AS3" s="388"/>
      <c r="AT3" s="388"/>
      <c r="AU3" s="388"/>
      <c r="AV3" s="388"/>
      <c r="AW3" s="388"/>
      <c r="AX3" s="388"/>
    </row>
    <row r="4" spans="1:50" ht="26.25" customHeight="1" x14ac:dyDescent="0.15">
      <c r="A4" s="1076">
        <v>1</v>
      </c>
      <c r="B4" s="1076">
        <v>1</v>
      </c>
      <c r="C4" s="365"/>
      <c r="D4" s="365"/>
      <c r="E4" s="365"/>
      <c r="F4" s="365"/>
      <c r="G4" s="365"/>
      <c r="H4" s="365"/>
      <c r="I4" s="36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78"/>
      <c r="AQ4" s="378"/>
      <c r="AR4" s="378"/>
      <c r="AS4" s="378"/>
      <c r="AT4" s="378"/>
      <c r="AU4" s="378"/>
      <c r="AV4" s="378"/>
      <c r="AW4" s="378"/>
      <c r="AX4" s="378"/>
    </row>
    <row r="5" spans="1:50" ht="26.25" customHeight="1" x14ac:dyDescent="0.15">
      <c r="A5" s="1076">
        <v>2</v>
      </c>
      <c r="B5" s="1076">
        <v>1</v>
      </c>
      <c r="C5" s="365"/>
      <c r="D5" s="365"/>
      <c r="E5" s="365"/>
      <c r="F5" s="365"/>
      <c r="G5" s="365"/>
      <c r="H5" s="365"/>
      <c r="I5" s="36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78"/>
      <c r="AQ5" s="378"/>
      <c r="AR5" s="378"/>
      <c r="AS5" s="378"/>
      <c r="AT5" s="378"/>
      <c r="AU5" s="378"/>
      <c r="AV5" s="378"/>
      <c r="AW5" s="378"/>
      <c r="AX5" s="378"/>
    </row>
    <row r="6" spans="1:50" ht="26.25" customHeight="1" x14ac:dyDescent="0.15">
      <c r="A6" s="1076">
        <v>3</v>
      </c>
      <c r="B6" s="1076">
        <v>1</v>
      </c>
      <c r="C6" s="365"/>
      <c r="D6" s="365"/>
      <c r="E6" s="365"/>
      <c r="F6" s="365"/>
      <c r="G6" s="365"/>
      <c r="H6" s="365"/>
      <c r="I6" s="36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78"/>
      <c r="AQ6" s="378"/>
      <c r="AR6" s="378"/>
      <c r="AS6" s="378"/>
      <c r="AT6" s="378"/>
      <c r="AU6" s="378"/>
      <c r="AV6" s="378"/>
      <c r="AW6" s="378"/>
      <c r="AX6" s="378"/>
    </row>
    <row r="7" spans="1:50" ht="26.25" customHeight="1" x14ac:dyDescent="0.15">
      <c r="A7" s="1076">
        <v>4</v>
      </c>
      <c r="B7" s="1076">
        <v>1</v>
      </c>
      <c r="C7" s="365"/>
      <c r="D7" s="365"/>
      <c r="E7" s="365"/>
      <c r="F7" s="365"/>
      <c r="G7" s="365"/>
      <c r="H7" s="365"/>
      <c r="I7" s="36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78"/>
      <c r="AQ7" s="378"/>
      <c r="AR7" s="378"/>
      <c r="AS7" s="378"/>
      <c r="AT7" s="378"/>
      <c r="AU7" s="378"/>
      <c r="AV7" s="378"/>
      <c r="AW7" s="378"/>
      <c r="AX7" s="378"/>
    </row>
    <row r="8" spans="1:50" ht="26.25" customHeight="1" x14ac:dyDescent="0.15">
      <c r="A8" s="1076">
        <v>5</v>
      </c>
      <c r="B8" s="1076">
        <v>1</v>
      </c>
      <c r="C8" s="365"/>
      <c r="D8" s="365"/>
      <c r="E8" s="365"/>
      <c r="F8" s="365"/>
      <c r="G8" s="365"/>
      <c r="H8" s="365"/>
      <c r="I8" s="36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78"/>
      <c r="AQ8" s="378"/>
      <c r="AR8" s="378"/>
      <c r="AS8" s="378"/>
      <c r="AT8" s="378"/>
      <c r="AU8" s="378"/>
      <c r="AV8" s="378"/>
      <c r="AW8" s="378"/>
      <c r="AX8" s="378"/>
    </row>
    <row r="9" spans="1:50" ht="26.25" customHeight="1" x14ac:dyDescent="0.15">
      <c r="A9" s="1076">
        <v>6</v>
      </c>
      <c r="B9" s="1076">
        <v>1</v>
      </c>
      <c r="C9" s="365"/>
      <c r="D9" s="365"/>
      <c r="E9" s="365"/>
      <c r="F9" s="365"/>
      <c r="G9" s="365"/>
      <c r="H9" s="365"/>
      <c r="I9" s="36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78"/>
      <c r="AQ9" s="378"/>
      <c r="AR9" s="378"/>
      <c r="AS9" s="378"/>
      <c r="AT9" s="378"/>
      <c r="AU9" s="378"/>
      <c r="AV9" s="378"/>
      <c r="AW9" s="378"/>
      <c r="AX9" s="378"/>
    </row>
    <row r="10" spans="1:50" ht="26.25" customHeight="1" x14ac:dyDescent="0.15">
      <c r="A10" s="1076">
        <v>7</v>
      </c>
      <c r="B10" s="1076">
        <v>1</v>
      </c>
      <c r="C10" s="365"/>
      <c r="D10" s="365"/>
      <c r="E10" s="365"/>
      <c r="F10" s="365"/>
      <c r="G10" s="365"/>
      <c r="H10" s="365"/>
      <c r="I10" s="36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78"/>
      <c r="AQ10" s="378"/>
      <c r="AR10" s="378"/>
      <c r="AS10" s="378"/>
      <c r="AT10" s="378"/>
      <c r="AU10" s="378"/>
      <c r="AV10" s="378"/>
      <c r="AW10" s="378"/>
      <c r="AX10" s="378"/>
    </row>
    <row r="11" spans="1:50" ht="26.25" customHeight="1" x14ac:dyDescent="0.15">
      <c r="A11" s="1076">
        <v>8</v>
      </c>
      <c r="B11" s="1076">
        <v>1</v>
      </c>
      <c r="C11" s="365"/>
      <c r="D11" s="365"/>
      <c r="E11" s="365"/>
      <c r="F11" s="365"/>
      <c r="G11" s="365"/>
      <c r="H11" s="365"/>
      <c r="I11" s="36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78"/>
      <c r="AQ11" s="378"/>
      <c r="AR11" s="378"/>
      <c r="AS11" s="378"/>
      <c r="AT11" s="378"/>
      <c r="AU11" s="378"/>
      <c r="AV11" s="378"/>
      <c r="AW11" s="378"/>
      <c r="AX11" s="378"/>
    </row>
    <row r="12" spans="1:50" ht="26.25" customHeight="1" x14ac:dyDescent="0.15">
      <c r="A12" s="1076">
        <v>9</v>
      </c>
      <c r="B12" s="1076">
        <v>1</v>
      </c>
      <c r="C12" s="365"/>
      <c r="D12" s="365"/>
      <c r="E12" s="365"/>
      <c r="F12" s="365"/>
      <c r="G12" s="365"/>
      <c r="H12" s="365"/>
      <c r="I12" s="36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78"/>
      <c r="AQ12" s="378"/>
      <c r="AR12" s="378"/>
      <c r="AS12" s="378"/>
      <c r="AT12" s="378"/>
      <c r="AU12" s="378"/>
      <c r="AV12" s="378"/>
      <c r="AW12" s="378"/>
      <c r="AX12" s="378"/>
    </row>
    <row r="13" spans="1:50" ht="26.25" customHeight="1" x14ac:dyDescent="0.15">
      <c r="A13" s="1076">
        <v>10</v>
      </c>
      <c r="B13" s="1076">
        <v>1</v>
      </c>
      <c r="C13" s="365"/>
      <c r="D13" s="365"/>
      <c r="E13" s="365"/>
      <c r="F13" s="365"/>
      <c r="G13" s="365"/>
      <c r="H13" s="365"/>
      <c r="I13" s="36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78"/>
      <c r="AQ13" s="378"/>
      <c r="AR13" s="378"/>
      <c r="AS13" s="378"/>
      <c r="AT13" s="378"/>
      <c r="AU13" s="378"/>
      <c r="AV13" s="378"/>
      <c r="AW13" s="378"/>
      <c r="AX13" s="378"/>
    </row>
    <row r="14" spans="1:50" ht="26.25" customHeight="1" x14ac:dyDescent="0.15">
      <c r="A14" s="1076">
        <v>11</v>
      </c>
      <c r="B14" s="1076">
        <v>1</v>
      </c>
      <c r="C14" s="365"/>
      <c r="D14" s="365"/>
      <c r="E14" s="365"/>
      <c r="F14" s="365"/>
      <c r="G14" s="365"/>
      <c r="H14" s="365"/>
      <c r="I14" s="36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78"/>
      <c r="AQ14" s="378"/>
      <c r="AR14" s="378"/>
      <c r="AS14" s="378"/>
      <c r="AT14" s="378"/>
      <c r="AU14" s="378"/>
      <c r="AV14" s="378"/>
      <c r="AW14" s="378"/>
      <c r="AX14" s="378"/>
    </row>
    <row r="15" spans="1:50" ht="26.25" customHeight="1" x14ac:dyDescent="0.15">
      <c r="A15" s="1076">
        <v>12</v>
      </c>
      <c r="B15" s="1076">
        <v>1</v>
      </c>
      <c r="C15" s="365"/>
      <c r="D15" s="365"/>
      <c r="E15" s="365"/>
      <c r="F15" s="365"/>
      <c r="G15" s="365"/>
      <c r="H15" s="365"/>
      <c r="I15" s="36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78"/>
      <c r="AQ15" s="378"/>
      <c r="AR15" s="378"/>
      <c r="AS15" s="378"/>
      <c r="AT15" s="378"/>
      <c r="AU15" s="378"/>
      <c r="AV15" s="378"/>
      <c r="AW15" s="378"/>
      <c r="AX15" s="378"/>
    </row>
    <row r="16" spans="1:50" ht="26.25" customHeight="1" x14ac:dyDescent="0.15">
      <c r="A16" s="1076">
        <v>13</v>
      </c>
      <c r="B16" s="1076">
        <v>1</v>
      </c>
      <c r="C16" s="365"/>
      <c r="D16" s="365"/>
      <c r="E16" s="365"/>
      <c r="F16" s="365"/>
      <c r="G16" s="365"/>
      <c r="H16" s="365"/>
      <c r="I16" s="36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78"/>
      <c r="AQ16" s="378"/>
      <c r="AR16" s="378"/>
      <c r="AS16" s="378"/>
      <c r="AT16" s="378"/>
      <c r="AU16" s="378"/>
      <c r="AV16" s="378"/>
      <c r="AW16" s="378"/>
      <c r="AX16" s="378"/>
    </row>
    <row r="17" spans="1:50" ht="26.25" customHeight="1" x14ac:dyDescent="0.15">
      <c r="A17" s="1076">
        <v>14</v>
      </c>
      <c r="B17" s="1076">
        <v>1</v>
      </c>
      <c r="C17" s="365"/>
      <c r="D17" s="365"/>
      <c r="E17" s="365"/>
      <c r="F17" s="365"/>
      <c r="G17" s="365"/>
      <c r="H17" s="365"/>
      <c r="I17" s="36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78"/>
      <c r="AQ17" s="378"/>
      <c r="AR17" s="378"/>
      <c r="AS17" s="378"/>
      <c r="AT17" s="378"/>
      <c r="AU17" s="378"/>
      <c r="AV17" s="378"/>
      <c r="AW17" s="378"/>
      <c r="AX17" s="378"/>
    </row>
    <row r="18" spans="1:50" ht="26.25" customHeight="1" x14ac:dyDescent="0.15">
      <c r="A18" s="1076">
        <v>15</v>
      </c>
      <c r="B18" s="1076">
        <v>1</v>
      </c>
      <c r="C18" s="365"/>
      <c r="D18" s="365"/>
      <c r="E18" s="365"/>
      <c r="F18" s="365"/>
      <c r="G18" s="365"/>
      <c r="H18" s="365"/>
      <c r="I18" s="36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78"/>
      <c r="AQ18" s="378"/>
      <c r="AR18" s="378"/>
      <c r="AS18" s="378"/>
      <c r="AT18" s="378"/>
      <c r="AU18" s="378"/>
      <c r="AV18" s="378"/>
      <c r="AW18" s="378"/>
      <c r="AX18" s="378"/>
    </row>
    <row r="19" spans="1:50" ht="26.25" customHeight="1" x14ac:dyDescent="0.15">
      <c r="A19" s="1076">
        <v>16</v>
      </c>
      <c r="B19" s="1076">
        <v>1</v>
      </c>
      <c r="C19" s="365"/>
      <c r="D19" s="365"/>
      <c r="E19" s="365"/>
      <c r="F19" s="365"/>
      <c r="G19" s="365"/>
      <c r="H19" s="365"/>
      <c r="I19" s="36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78"/>
      <c r="AQ19" s="378"/>
      <c r="AR19" s="378"/>
      <c r="AS19" s="378"/>
      <c r="AT19" s="378"/>
      <c r="AU19" s="378"/>
      <c r="AV19" s="378"/>
      <c r="AW19" s="378"/>
      <c r="AX19" s="378"/>
    </row>
    <row r="20" spans="1:50" ht="26.25" customHeight="1" x14ac:dyDescent="0.15">
      <c r="A20" s="1076">
        <v>17</v>
      </c>
      <c r="B20" s="1076">
        <v>1</v>
      </c>
      <c r="C20" s="365"/>
      <c r="D20" s="365"/>
      <c r="E20" s="365"/>
      <c r="F20" s="365"/>
      <c r="G20" s="365"/>
      <c r="H20" s="365"/>
      <c r="I20" s="36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78"/>
      <c r="AQ20" s="378"/>
      <c r="AR20" s="378"/>
      <c r="AS20" s="378"/>
      <c r="AT20" s="378"/>
      <c r="AU20" s="378"/>
      <c r="AV20" s="378"/>
      <c r="AW20" s="378"/>
      <c r="AX20" s="378"/>
    </row>
    <row r="21" spans="1:50" ht="26.25" customHeight="1" x14ac:dyDescent="0.15">
      <c r="A21" s="1076">
        <v>18</v>
      </c>
      <c r="B21" s="1076">
        <v>1</v>
      </c>
      <c r="C21" s="365"/>
      <c r="D21" s="365"/>
      <c r="E21" s="365"/>
      <c r="F21" s="365"/>
      <c r="G21" s="365"/>
      <c r="H21" s="365"/>
      <c r="I21" s="36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78"/>
      <c r="AQ21" s="378"/>
      <c r="AR21" s="378"/>
      <c r="AS21" s="378"/>
      <c r="AT21" s="378"/>
      <c r="AU21" s="378"/>
      <c r="AV21" s="378"/>
      <c r="AW21" s="378"/>
      <c r="AX21" s="378"/>
    </row>
    <row r="22" spans="1:50" ht="26.25" customHeight="1" x14ac:dyDescent="0.15">
      <c r="A22" s="1076">
        <v>19</v>
      </c>
      <c r="B22" s="1076">
        <v>1</v>
      </c>
      <c r="C22" s="365"/>
      <c r="D22" s="365"/>
      <c r="E22" s="365"/>
      <c r="F22" s="365"/>
      <c r="G22" s="365"/>
      <c r="H22" s="365"/>
      <c r="I22" s="36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78"/>
      <c r="AQ22" s="378"/>
      <c r="AR22" s="378"/>
      <c r="AS22" s="378"/>
      <c r="AT22" s="378"/>
      <c r="AU22" s="378"/>
      <c r="AV22" s="378"/>
      <c r="AW22" s="378"/>
      <c r="AX22" s="378"/>
    </row>
    <row r="23" spans="1:50" ht="26.25" customHeight="1" x14ac:dyDescent="0.15">
      <c r="A23" s="1076">
        <v>20</v>
      </c>
      <c r="B23" s="1076">
        <v>1</v>
      </c>
      <c r="C23" s="365"/>
      <c r="D23" s="365"/>
      <c r="E23" s="365"/>
      <c r="F23" s="365"/>
      <c r="G23" s="365"/>
      <c r="H23" s="365"/>
      <c r="I23" s="36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78"/>
      <c r="AQ23" s="378"/>
      <c r="AR23" s="378"/>
      <c r="AS23" s="378"/>
      <c r="AT23" s="378"/>
      <c r="AU23" s="378"/>
      <c r="AV23" s="378"/>
      <c r="AW23" s="378"/>
      <c r="AX23" s="378"/>
    </row>
    <row r="24" spans="1:50" ht="26.25" customHeight="1" x14ac:dyDescent="0.15">
      <c r="A24" s="1076">
        <v>21</v>
      </c>
      <c r="B24" s="1076">
        <v>1</v>
      </c>
      <c r="C24" s="365"/>
      <c r="D24" s="365"/>
      <c r="E24" s="365"/>
      <c r="F24" s="365"/>
      <c r="G24" s="365"/>
      <c r="H24" s="365"/>
      <c r="I24" s="36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78"/>
      <c r="AQ24" s="378"/>
      <c r="AR24" s="378"/>
      <c r="AS24" s="378"/>
      <c r="AT24" s="378"/>
      <c r="AU24" s="378"/>
      <c r="AV24" s="378"/>
      <c r="AW24" s="378"/>
      <c r="AX24" s="378"/>
    </row>
    <row r="25" spans="1:50" ht="26.25" customHeight="1" x14ac:dyDescent="0.15">
      <c r="A25" s="1076">
        <v>22</v>
      </c>
      <c r="B25" s="1076">
        <v>1</v>
      </c>
      <c r="C25" s="365"/>
      <c r="D25" s="365"/>
      <c r="E25" s="365"/>
      <c r="F25" s="365"/>
      <c r="G25" s="365"/>
      <c r="H25" s="365"/>
      <c r="I25" s="36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78"/>
      <c r="AQ25" s="378"/>
      <c r="AR25" s="378"/>
      <c r="AS25" s="378"/>
      <c r="AT25" s="378"/>
      <c r="AU25" s="378"/>
      <c r="AV25" s="378"/>
      <c r="AW25" s="378"/>
      <c r="AX25" s="378"/>
    </row>
    <row r="26" spans="1:50" ht="26.25" customHeight="1" x14ac:dyDescent="0.15">
      <c r="A26" s="1076">
        <v>23</v>
      </c>
      <c r="B26" s="1076">
        <v>1</v>
      </c>
      <c r="C26" s="365"/>
      <c r="D26" s="365"/>
      <c r="E26" s="365"/>
      <c r="F26" s="365"/>
      <c r="G26" s="365"/>
      <c r="H26" s="365"/>
      <c r="I26" s="36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78"/>
      <c r="AQ26" s="378"/>
      <c r="AR26" s="378"/>
      <c r="AS26" s="378"/>
      <c r="AT26" s="378"/>
      <c r="AU26" s="378"/>
      <c r="AV26" s="378"/>
      <c r="AW26" s="378"/>
      <c r="AX26" s="378"/>
    </row>
    <row r="27" spans="1:50" ht="26.25" customHeight="1" x14ac:dyDescent="0.15">
      <c r="A27" s="1076">
        <v>24</v>
      </c>
      <c r="B27" s="1076">
        <v>1</v>
      </c>
      <c r="C27" s="365"/>
      <c r="D27" s="365"/>
      <c r="E27" s="365"/>
      <c r="F27" s="365"/>
      <c r="G27" s="365"/>
      <c r="H27" s="365"/>
      <c r="I27" s="36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78"/>
      <c r="AQ27" s="378"/>
      <c r="AR27" s="378"/>
      <c r="AS27" s="378"/>
      <c r="AT27" s="378"/>
      <c r="AU27" s="378"/>
      <c r="AV27" s="378"/>
      <c r="AW27" s="378"/>
      <c r="AX27" s="378"/>
    </row>
    <row r="28" spans="1:50" ht="26.25" customHeight="1" x14ac:dyDescent="0.15">
      <c r="A28" s="1076">
        <v>25</v>
      </c>
      <c r="B28" s="1076">
        <v>1</v>
      </c>
      <c r="C28" s="365"/>
      <c r="D28" s="365"/>
      <c r="E28" s="365"/>
      <c r="F28" s="365"/>
      <c r="G28" s="365"/>
      <c r="H28" s="365"/>
      <c r="I28" s="36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78"/>
      <c r="AQ28" s="378"/>
      <c r="AR28" s="378"/>
      <c r="AS28" s="378"/>
      <c r="AT28" s="378"/>
      <c r="AU28" s="378"/>
      <c r="AV28" s="378"/>
      <c r="AW28" s="378"/>
      <c r="AX28" s="378"/>
    </row>
    <row r="29" spans="1:50" ht="26.25" customHeight="1" x14ac:dyDescent="0.15">
      <c r="A29" s="1076">
        <v>26</v>
      </c>
      <c r="B29" s="1076">
        <v>1</v>
      </c>
      <c r="C29" s="365"/>
      <c r="D29" s="365"/>
      <c r="E29" s="365"/>
      <c r="F29" s="365"/>
      <c r="G29" s="365"/>
      <c r="H29" s="365"/>
      <c r="I29" s="36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78"/>
      <c r="AQ29" s="378"/>
      <c r="AR29" s="378"/>
      <c r="AS29" s="378"/>
      <c r="AT29" s="378"/>
      <c r="AU29" s="378"/>
      <c r="AV29" s="378"/>
      <c r="AW29" s="378"/>
      <c r="AX29" s="378"/>
    </row>
    <row r="30" spans="1:50" ht="26.25" customHeight="1" x14ac:dyDescent="0.15">
      <c r="A30" s="1076">
        <v>27</v>
      </c>
      <c r="B30" s="1076">
        <v>1</v>
      </c>
      <c r="C30" s="365"/>
      <c r="D30" s="365"/>
      <c r="E30" s="365"/>
      <c r="F30" s="365"/>
      <c r="G30" s="365"/>
      <c r="H30" s="365"/>
      <c r="I30" s="36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78"/>
      <c r="AQ30" s="378"/>
      <c r="AR30" s="378"/>
      <c r="AS30" s="378"/>
      <c r="AT30" s="378"/>
      <c r="AU30" s="378"/>
      <c r="AV30" s="378"/>
      <c r="AW30" s="378"/>
      <c r="AX30" s="378"/>
    </row>
    <row r="31" spans="1:50" ht="26.25" customHeight="1" x14ac:dyDescent="0.15">
      <c r="A31" s="1076">
        <v>28</v>
      </c>
      <c r="B31" s="1076">
        <v>1</v>
      </c>
      <c r="C31" s="365"/>
      <c r="D31" s="365"/>
      <c r="E31" s="365"/>
      <c r="F31" s="365"/>
      <c r="G31" s="365"/>
      <c r="H31" s="365"/>
      <c r="I31" s="36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78"/>
      <c r="AQ31" s="378"/>
      <c r="AR31" s="378"/>
      <c r="AS31" s="378"/>
      <c r="AT31" s="378"/>
      <c r="AU31" s="378"/>
      <c r="AV31" s="378"/>
      <c r="AW31" s="378"/>
      <c r="AX31" s="378"/>
    </row>
    <row r="32" spans="1:50" ht="26.25" customHeight="1" x14ac:dyDescent="0.15">
      <c r="A32" s="1076">
        <v>29</v>
      </c>
      <c r="B32" s="1076">
        <v>1</v>
      </c>
      <c r="C32" s="365"/>
      <c r="D32" s="365"/>
      <c r="E32" s="365"/>
      <c r="F32" s="365"/>
      <c r="G32" s="365"/>
      <c r="H32" s="365"/>
      <c r="I32" s="36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78"/>
      <c r="AQ32" s="378"/>
      <c r="AR32" s="378"/>
      <c r="AS32" s="378"/>
      <c r="AT32" s="378"/>
      <c r="AU32" s="378"/>
      <c r="AV32" s="378"/>
      <c r="AW32" s="378"/>
      <c r="AX32" s="378"/>
    </row>
    <row r="33" spans="1:50" ht="26.25" customHeight="1" x14ac:dyDescent="0.15">
      <c r="A33" s="1076">
        <v>30</v>
      </c>
      <c r="B33" s="1076">
        <v>1</v>
      </c>
      <c r="C33" s="365"/>
      <c r="D33" s="365"/>
      <c r="E33" s="365"/>
      <c r="F33" s="365"/>
      <c r="G33" s="365"/>
      <c r="H33" s="365"/>
      <c r="I33" s="36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78"/>
      <c r="AQ33" s="378"/>
      <c r="AR33" s="378"/>
      <c r="AS33" s="378"/>
      <c r="AT33" s="378"/>
      <c r="AU33" s="378"/>
      <c r="AV33" s="378"/>
      <c r="AW33" s="378"/>
      <c r="AX33" s="37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6" t="s">
        <v>432</v>
      </c>
      <c r="K36" s="383"/>
      <c r="L36" s="383"/>
      <c r="M36" s="383"/>
      <c r="N36" s="383"/>
      <c r="O36" s="383"/>
      <c r="P36" s="384" t="s">
        <v>27</v>
      </c>
      <c r="Q36" s="384"/>
      <c r="R36" s="384"/>
      <c r="S36" s="384"/>
      <c r="T36" s="384"/>
      <c r="U36" s="384"/>
      <c r="V36" s="384"/>
      <c r="W36" s="384"/>
      <c r="X36" s="384"/>
      <c r="Y36" s="385" t="s">
        <v>494</v>
      </c>
      <c r="Z36" s="386"/>
      <c r="AA36" s="386"/>
      <c r="AB36" s="386"/>
      <c r="AC36" s="166" t="s">
        <v>477</v>
      </c>
      <c r="AD36" s="166"/>
      <c r="AE36" s="166"/>
      <c r="AF36" s="166"/>
      <c r="AG36" s="166"/>
      <c r="AH36" s="385" t="s">
        <v>391</v>
      </c>
      <c r="AI36" s="382"/>
      <c r="AJ36" s="382"/>
      <c r="AK36" s="382"/>
      <c r="AL36" s="382" t="s">
        <v>21</v>
      </c>
      <c r="AM36" s="382"/>
      <c r="AN36" s="382"/>
      <c r="AO36" s="387"/>
      <c r="AP36" s="388" t="s">
        <v>433</v>
      </c>
      <c r="AQ36" s="388"/>
      <c r="AR36" s="388"/>
      <c r="AS36" s="388"/>
      <c r="AT36" s="388"/>
      <c r="AU36" s="388"/>
      <c r="AV36" s="388"/>
      <c r="AW36" s="388"/>
      <c r="AX36" s="388"/>
    </row>
    <row r="37" spans="1:50" ht="26.25" customHeight="1" x14ac:dyDescent="0.15">
      <c r="A37" s="1076">
        <v>1</v>
      </c>
      <c r="B37" s="1076">
        <v>1</v>
      </c>
      <c r="C37" s="365"/>
      <c r="D37" s="365"/>
      <c r="E37" s="365"/>
      <c r="F37" s="365"/>
      <c r="G37" s="365"/>
      <c r="H37" s="365"/>
      <c r="I37" s="36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78"/>
      <c r="AQ37" s="378"/>
      <c r="AR37" s="378"/>
      <c r="AS37" s="378"/>
      <c r="AT37" s="378"/>
      <c r="AU37" s="378"/>
      <c r="AV37" s="378"/>
      <c r="AW37" s="378"/>
      <c r="AX37" s="378"/>
    </row>
    <row r="38" spans="1:50" ht="26.25" customHeight="1" x14ac:dyDescent="0.15">
      <c r="A38" s="1076">
        <v>2</v>
      </c>
      <c r="B38" s="1076">
        <v>1</v>
      </c>
      <c r="C38" s="365"/>
      <c r="D38" s="365"/>
      <c r="E38" s="365"/>
      <c r="F38" s="365"/>
      <c r="G38" s="365"/>
      <c r="H38" s="365"/>
      <c r="I38" s="36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78"/>
      <c r="AQ38" s="378"/>
      <c r="AR38" s="378"/>
      <c r="AS38" s="378"/>
      <c r="AT38" s="378"/>
      <c r="AU38" s="378"/>
      <c r="AV38" s="378"/>
      <c r="AW38" s="378"/>
      <c r="AX38" s="378"/>
    </row>
    <row r="39" spans="1:50" ht="26.25" customHeight="1" x14ac:dyDescent="0.15">
      <c r="A39" s="1076">
        <v>3</v>
      </c>
      <c r="B39" s="1076">
        <v>1</v>
      </c>
      <c r="C39" s="365"/>
      <c r="D39" s="365"/>
      <c r="E39" s="365"/>
      <c r="F39" s="365"/>
      <c r="G39" s="365"/>
      <c r="H39" s="365"/>
      <c r="I39" s="36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78"/>
      <c r="AQ39" s="378"/>
      <c r="AR39" s="378"/>
      <c r="AS39" s="378"/>
      <c r="AT39" s="378"/>
      <c r="AU39" s="378"/>
      <c r="AV39" s="378"/>
      <c r="AW39" s="378"/>
      <c r="AX39" s="378"/>
    </row>
    <row r="40" spans="1:50" ht="26.25" customHeight="1" x14ac:dyDescent="0.15">
      <c r="A40" s="1076">
        <v>4</v>
      </c>
      <c r="B40" s="1076">
        <v>1</v>
      </c>
      <c r="C40" s="365"/>
      <c r="D40" s="365"/>
      <c r="E40" s="365"/>
      <c r="F40" s="365"/>
      <c r="G40" s="365"/>
      <c r="H40" s="365"/>
      <c r="I40" s="36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78"/>
      <c r="AQ40" s="378"/>
      <c r="AR40" s="378"/>
      <c r="AS40" s="378"/>
      <c r="AT40" s="378"/>
      <c r="AU40" s="378"/>
      <c r="AV40" s="378"/>
      <c r="AW40" s="378"/>
      <c r="AX40" s="378"/>
    </row>
    <row r="41" spans="1:50" ht="26.25" customHeight="1" x14ac:dyDescent="0.15">
      <c r="A41" s="1076">
        <v>5</v>
      </c>
      <c r="B41" s="1076">
        <v>1</v>
      </c>
      <c r="C41" s="365"/>
      <c r="D41" s="365"/>
      <c r="E41" s="365"/>
      <c r="F41" s="365"/>
      <c r="G41" s="365"/>
      <c r="H41" s="365"/>
      <c r="I41" s="36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78"/>
      <c r="AQ41" s="378"/>
      <c r="AR41" s="378"/>
      <c r="AS41" s="378"/>
      <c r="AT41" s="378"/>
      <c r="AU41" s="378"/>
      <c r="AV41" s="378"/>
      <c r="AW41" s="378"/>
      <c r="AX41" s="378"/>
    </row>
    <row r="42" spans="1:50" ht="26.25" customHeight="1" x14ac:dyDescent="0.15">
      <c r="A42" s="1076">
        <v>6</v>
      </c>
      <c r="B42" s="1076">
        <v>1</v>
      </c>
      <c r="C42" s="365"/>
      <c r="D42" s="365"/>
      <c r="E42" s="365"/>
      <c r="F42" s="365"/>
      <c r="G42" s="365"/>
      <c r="H42" s="365"/>
      <c r="I42" s="36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78"/>
      <c r="AQ42" s="378"/>
      <c r="AR42" s="378"/>
      <c r="AS42" s="378"/>
      <c r="AT42" s="378"/>
      <c r="AU42" s="378"/>
      <c r="AV42" s="378"/>
      <c r="AW42" s="378"/>
      <c r="AX42" s="378"/>
    </row>
    <row r="43" spans="1:50" ht="26.25" customHeight="1" x14ac:dyDescent="0.15">
      <c r="A43" s="1076">
        <v>7</v>
      </c>
      <c r="B43" s="1076">
        <v>1</v>
      </c>
      <c r="C43" s="365"/>
      <c r="D43" s="365"/>
      <c r="E43" s="365"/>
      <c r="F43" s="365"/>
      <c r="G43" s="365"/>
      <c r="H43" s="365"/>
      <c r="I43" s="36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78"/>
      <c r="AQ43" s="378"/>
      <c r="AR43" s="378"/>
      <c r="AS43" s="378"/>
      <c r="AT43" s="378"/>
      <c r="AU43" s="378"/>
      <c r="AV43" s="378"/>
      <c r="AW43" s="378"/>
      <c r="AX43" s="378"/>
    </row>
    <row r="44" spans="1:50" ht="26.25" customHeight="1" x14ac:dyDescent="0.15">
      <c r="A44" s="1076">
        <v>8</v>
      </c>
      <c r="B44" s="1076">
        <v>1</v>
      </c>
      <c r="C44" s="365"/>
      <c r="D44" s="365"/>
      <c r="E44" s="365"/>
      <c r="F44" s="365"/>
      <c r="G44" s="365"/>
      <c r="H44" s="365"/>
      <c r="I44" s="36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78"/>
      <c r="AQ44" s="378"/>
      <c r="AR44" s="378"/>
      <c r="AS44" s="378"/>
      <c r="AT44" s="378"/>
      <c r="AU44" s="378"/>
      <c r="AV44" s="378"/>
      <c r="AW44" s="378"/>
      <c r="AX44" s="378"/>
    </row>
    <row r="45" spans="1:50" ht="26.25" customHeight="1" x14ac:dyDescent="0.15">
      <c r="A45" s="1076">
        <v>9</v>
      </c>
      <c r="B45" s="1076">
        <v>1</v>
      </c>
      <c r="C45" s="365"/>
      <c r="D45" s="365"/>
      <c r="E45" s="365"/>
      <c r="F45" s="365"/>
      <c r="G45" s="365"/>
      <c r="H45" s="365"/>
      <c r="I45" s="36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78"/>
      <c r="AQ45" s="378"/>
      <c r="AR45" s="378"/>
      <c r="AS45" s="378"/>
      <c r="AT45" s="378"/>
      <c r="AU45" s="378"/>
      <c r="AV45" s="378"/>
      <c r="AW45" s="378"/>
      <c r="AX45" s="378"/>
    </row>
    <row r="46" spans="1:50" ht="26.25" customHeight="1" x14ac:dyDescent="0.15">
      <c r="A46" s="1076">
        <v>10</v>
      </c>
      <c r="B46" s="1076">
        <v>1</v>
      </c>
      <c r="C46" s="365"/>
      <c r="D46" s="365"/>
      <c r="E46" s="365"/>
      <c r="F46" s="365"/>
      <c r="G46" s="365"/>
      <c r="H46" s="365"/>
      <c r="I46" s="36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78"/>
      <c r="AQ46" s="378"/>
      <c r="AR46" s="378"/>
      <c r="AS46" s="378"/>
      <c r="AT46" s="378"/>
      <c r="AU46" s="378"/>
      <c r="AV46" s="378"/>
      <c r="AW46" s="378"/>
      <c r="AX46" s="378"/>
    </row>
    <row r="47" spans="1:50" ht="26.25" customHeight="1" x14ac:dyDescent="0.15">
      <c r="A47" s="1076">
        <v>11</v>
      </c>
      <c r="B47" s="1076">
        <v>1</v>
      </c>
      <c r="C47" s="365"/>
      <c r="D47" s="365"/>
      <c r="E47" s="365"/>
      <c r="F47" s="365"/>
      <c r="G47" s="365"/>
      <c r="H47" s="365"/>
      <c r="I47" s="36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78"/>
      <c r="AQ47" s="378"/>
      <c r="AR47" s="378"/>
      <c r="AS47" s="378"/>
      <c r="AT47" s="378"/>
      <c r="AU47" s="378"/>
      <c r="AV47" s="378"/>
      <c r="AW47" s="378"/>
      <c r="AX47" s="378"/>
    </row>
    <row r="48" spans="1:50" ht="26.25" customHeight="1" x14ac:dyDescent="0.15">
      <c r="A48" s="1076">
        <v>12</v>
      </c>
      <c r="B48" s="1076">
        <v>1</v>
      </c>
      <c r="C48" s="365"/>
      <c r="D48" s="365"/>
      <c r="E48" s="365"/>
      <c r="F48" s="365"/>
      <c r="G48" s="365"/>
      <c r="H48" s="365"/>
      <c r="I48" s="36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78"/>
      <c r="AQ48" s="378"/>
      <c r="AR48" s="378"/>
      <c r="AS48" s="378"/>
      <c r="AT48" s="378"/>
      <c r="AU48" s="378"/>
      <c r="AV48" s="378"/>
      <c r="AW48" s="378"/>
      <c r="AX48" s="378"/>
    </row>
    <row r="49" spans="1:50" ht="26.25" customHeight="1" x14ac:dyDescent="0.15">
      <c r="A49" s="1076">
        <v>13</v>
      </c>
      <c r="B49" s="1076">
        <v>1</v>
      </c>
      <c r="C49" s="365"/>
      <c r="D49" s="365"/>
      <c r="E49" s="365"/>
      <c r="F49" s="365"/>
      <c r="G49" s="365"/>
      <c r="H49" s="365"/>
      <c r="I49" s="36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78"/>
      <c r="AQ49" s="378"/>
      <c r="AR49" s="378"/>
      <c r="AS49" s="378"/>
      <c r="AT49" s="378"/>
      <c r="AU49" s="378"/>
      <c r="AV49" s="378"/>
      <c r="AW49" s="378"/>
      <c r="AX49" s="378"/>
    </row>
    <row r="50" spans="1:50" ht="26.25" customHeight="1" x14ac:dyDescent="0.15">
      <c r="A50" s="1076">
        <v>14</v>
      </c>
      <c r="B50" s="1076">
        <v>1</v>
      </c>
      <c r="C50" s="365"/>
      <c r="D50" s="365"/>
      <c r="E50" s="365"/>
      <c r="F50" s="365"/>
      <c r="G50" s="365"/>
      <c r="H50" s="365"/>
      <c r="I50" s="36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78"/>
      <c r="AQ50" s="378"/>
      <c r="AR50" s="378"/>
      <c r="AS50" s="378"/>
      <c r="AT50" s="378"/>
      <c r="AU50" s="378"/>
      <c r="AV50" s="378"/>
      <c r="AW50" s="378"/>
      <c r="AX50" s="378"/>
    </row>
    <row r="51" spans="1:50" ht="26.25" customHeight="1" x14ac:dyDescent="0.15">
      <c r="A51" s="1076">
        <v>15</v>
      </c>
      <c r="B51" s="1076">
        <v>1</v>
      </c>
      <c r="C51" s="365"/>
      <c r="D51" s="365"/>
      <c r="E51" s="365"/>
      <c r="F51" s="365"/>
      <c r="G51" s="365"/>
      <c r="H51" s="365"/>
      <c r="I51" s="36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78"/>
      <c r="AQ51" s="378"/>
      <c r="AR51" s="378"/>
      <c r="AS51" s="378"/>
      <c r="AT51" s="378"/>
      <c r="AU51" s="378"/>
      <c r="AV51" s="378"/>
      <c r="AW51" s="378"/>
      <c r="AX51" s="378"/>
    </row>
    <row r="52" spans="1:50" ht="26.25" customHeight="1" x14ac:dyDescent="0.15">
      <c r="A52" s="1076">
        <v>16</v>
      </c>
      <c r="B52" s="1076">
        <v>1</v>
      </c>
      <c r="C52" s="365"/>
      <c r="D52" s="365"/>
      <c r="E52" s="365"/>
      <c r="F52" s="365"/>
      <c r="G52" s="365"/>
      <c r="H52" s="365"/>
      <c r="I52" s="36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78"/>
      <c r="AQ52" s="378"/>
      <c r="AR52" s="378"/>
      <c r="AS52" s="378"/>
      <c r="AT52" s="378"/>
      <c r="AU52" s="378"/>
      <c r="AV52" s="378"/>
      <c r="AW52" s="378"/>
      <c r="AX52" s="378"/>
    </row>
    <row r="53" spans="1:50" ht="26.25" customHeight="1" x14ac:dyDescent="0.15">
      <c r="A53" s="1076">
        <v>17</v>
      </c>
      <c r="B53" s="1076">
        <v>1</v>
      </c>
      <c r="C53" s="365"/>
      <c r="D53" s="365"/>
      <c r="E53" s="365"/>
      <c r="F53" s="365"/>
      <c r="G53" s="365"/>
      <c r="H53" s="365"/>
      <c r="I53" s="36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78"/>
      <c r="AQ53" s="378"/>
      <c r="AR53" s="378"/>
      <c r="AS53" s="378"/>
      <c r="AT53" s="378"/>
      <c r="AU53" s="378"/>
      <c r="AV53" s="378"/>
      <c r="AW53" s="378"/>
      <c r="AX53" s="378"/>
    </row>
    <row r="54" spans="1:50" ht="26.25" customHeight="1" x14ac:dyDescent="0.15">
      <c r="A54" s="1076">
        <v>18</v>
      </c>
      <c r="B54" s="1076">
        <v>1</v>
      </c>
      <c r="C54" s="365"/>
      <c r="D54" s="365"/>
      <c r="E54" s="365"/>
      <c r="F54" s="365"/>
      <c r="G54" s="365"/>
      <c r="H54" s="365"/>
      <c r="I54" s="36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78"/>
      <c r="AQ54" s="378"/>
      <c r="AR54" s="378"/>
      <c r="AS54" s="378"/>
      <c r="AT54" s="378"/>
      <c r="AU54" s="378"/>
      <c r="AV54" s="378"/>
      <c r="AW54" s="378"/>
      <c r="AX54" s="378"/>
    </row>
    <row r="55" spans="1:50" ht="26.25" customHeight="1" x14ac:dyDescent="0.15">
      <c r="A55" s="1076">
        <v>19</v>
      </c>
      <c r="B55" s="1076">
        <v>1</v>
      </c>
      <c r="C55" s="365"/>
      <c r="D55" s="365"/>
      <c r="E55" s="365"/>
      <c r="F55" s="365"/>
      <c r="G55" s="365"/>
      <c r="H55" s="365"/>
      <c r="I55" s="36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78"/>
      <c r="AQ55" s="378"/>
      <c r="AR55" s="378"/>
      <c r="AS55" s="378"/>
      <c r="AT55" s="378"/>
      <c r="AU55" s="378"/>
      <c r="AV55" s="378"/>
      <c r="AW55" s="378"/>
      <c r="AX55" s="378"/>
    </row>
    <row r="56" spans="1:50" ht="26.25" customHeight="1" x14ac:dyDescent="0.15">
      <c r="A56" s="1076">
        <v>20</v>
      </c>
      <c r="B56" s="1076">
        <v>1</v>
      </c>
      <c r="C56" s="365"/>
      <c r="D56" s="365"/>
      <c r="E56" s="365"/>
      <c r="F56" s="365"/>
      <c r="G56" s="365"/>
      <c r="H56" s="365"/>
      <c r="I56" s="36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78"/>
      <c r="AQ56" s="378"/>
      <c r="AR56" s="378"/>
      <c r="AS56" s="378"/>
      <c r="AT56" s="378"/>
      <c r="AU56" s="378"/>
      <c r="AV56" s="378"/>
      <c r="AW56" s="378"/>
      <c r="AX56" s="378"/>
    </row>
    <row r="57" spans="1:50" ht="26.25" customHeight="1" x14ac:dyDescent="0.15">
      <c r="A57" s="1076">
        <v>21</v>
      </c>
      <c r="B57" s="1076">
        <v>1</v>
      </c>
      <c r="C57" s="365"/>
      <c r="D57" s="365"/>
      <c r="E57" s="365"/>
      <c r="F57" s="365"/>
      <c r="G57" s="365"/>
      <c r="H57" s="365"/>
      <c r="I57" s="36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78"/>
      <c r="AQ57" s="378"/>
      <c r="AR57" s="378"/>
      <c r="AS57" s="378"/>
      <c r="AT57" s="378"/>
      <c r="AU57" s="378"/>
      <c r="AV57" s="378"/>
      <c r="AW57" s="378"/>
      <c r="AX57" s="378"/>
    </row>
    <row r="58" spans="1:50" ht="26.25" customHeight="1" x14ac:dyDescent="0.15">
      <c r="A58" s="1076">
        <v>22</v>
      </c>
      <c r="B58" s="1076">
        <v>1</v>
      </c>
      <c r="C58" s="365"/>
      <c r="D58" s="365"/>
      <c r="E58" s="365"/>
      <c r="F58" s="365"/>
      <c r="G58" s="365"/>
      <c r="H58" s="365"/>
      <c r="I58" s="36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78"/>
      <c r="AQ58" s="378"/>
      <c r="AR58" s="378"/>
      <c r="AS58" s="378"/>
      <c r="AT58" s="378"/>
      <c r="AU58" s="378"/>
      <c r="AV58" s="378"/>
      <c r="AW58" s="378"/>
      <c r="AX58" s="378"/>
    </row>
    <row r="59" spans="1:50" ht="26.25" customHeight="1" x14ac:dyDescent="0.15">
      <c r="A59" s="1076">
        <v>23</v>
      </c>
      <c r="B59" s="1076">
        <v>1</v>
      </c>
      <c r="C59" s="365"/>
      <c r="D59" s="365"/>
      <c r="E59" s="365"/>
      <c r="F59" s="365"/>
      <c r="G59" s="365"/>
      <c r="H59" s="365"/>
      <c r="I59" s="36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78"/>
      <c r="AQ59" s="378"/>
      <c r="AR59" s="378"/>
      <c r="AS59" s="378"/>
      <c r="AT59" s="378"/>
      <c r="AU59" s="378"/>
      <c r="AV59" s="378"/>
      <c r="AW59" s="378"/>
      <c r="AX59" s="378"/>
    </row>
    <row r="60" spans="1:50" ht="26.25" customHeight="1" x14ac:dyDescent="0.15">
      <c r="A60" s="1076">
        <v>24</v>
      </c>
      <c r="B60" s="1076">
        <v>1</v>
      </c>
      <c r="C60" s="365"/>
      <c r="D60" s="365"/>
      <c r="E60" s="365"/>
      <c r="F60" s="365"/>
      <c r="G60" s="365"/>
      <c r="H60" s="365"/>
      <c r="I60" s="36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78"/>
      <c r="AQ60" s="378"/>
      <c r="AR60" s="378"/>
      <c r="AS60" s="378"/>
      <c r="AT60" s="378"/>
      <c r="AU60" s="378"/>
      <c r="AV60" s="378"/>
      <c r="AW60" s="378"/>
      <c r="AX60" s="378"/>
    </row>
    <row r="61" spans="1:50" ht="26.25" customHeight="1" x14ac:dyDescent="0.15">
      <c r="A61" s="1076">
        <v>25</v>
      </c>
      <c r="B61" s="1076">
        <v>1</v>
      </c>
      <c r="C61" s="365"/>
      <c r="D61" s="365"/>
      <c r="E61" s="365"/>
      <c r="F61" s="365"/>
      <c r="G61" s="365"/>
      <c r="H61" s="365"/>
      <c r="I61" s="36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78"/>
      <c r="AQ61" s="378"/>
      <c r="AR61" s="378"/>
      <c r="AS61" s="378"/>
      <c r="AT61" s="378"/>
      <c r="AU61" s="378"/>
      <c r="AV61" s="378"/>
      <c r="AW61" s="378"/>
      <c r="AX61" s="378"/>
    </row>
    <row r="62" spans="1:50" ht="26.25" customHeight="1" x14ac:dyDescent="0.15">
      <c r="A62" s="1076">
        <v>26</v>
      </c>
      <c r="B62" s="1076">
        <v>1</v>
      </c>
      <c r="C62" s="365"/>
      <c r="D62" s="365"/>
      <c r="E62" s="365"/>
      <c r="F62" s="365"/>
      <c r="G62" s="365"/>
      <c r="H62" s="365"/>
      <c r="I62" s="36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78"/>
      <c r="AQ62" s="378"/>
      <c r="AR62" s="378"/>
      <c r="AS62" s="378"/>
      <c r="AT62" s="378"/>
      <c r="AU62" s="378"/>
      <c r="AV62" s="378"/>
      <c r="AW62" s="378"/>
      <c r="AX62" s="378"/>
    </row>
    <row r="63" spans="1:50" ht="26.25" customHeight="1" x14ac:dyDescent="0.15">
      <c r="A63" s="1076">
        <v>27</v>
      </c>
      <c r="B63" s="1076">
        <v>1</v>
      </c>
      <c r="C63" s="365"/>
      <c r="D63" s="365"/>
      <c r="E63" s="365"/>
      <c r="F63" s="365"/>
      <c r="G63" s="365"/>
      <c r="H63" s="365"/>
      <c r="I63" s="36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78"/>
      <c r="AQ63" s="378"/>
      <c r="AR63" s="378"/>
      <c r="AS63" s="378"/>
      <c r="AT63" s="378"/>
      <c r="AU63" s="378"/>
      <c r="AV63" s="378"/>
      <c r="AW63" s="378"/>
      <c r="AX63" s="378"/>
    </row>
    <row r="64" spans="1:50" ht="26.25" customHeight="1" x14ac:dyDescent="0.15">
      <c r="A64" s="1076">
        <v>28</v>
      </c>
      <c r="B64" s="1076">
        <v>1</v>
      </c>
      <c r="C64" s="365"/>
      <c r="D64" s="365"/>
      <c r="E64" s="365"/>
      <c r="F64" s="365"/>
      <c r="G64" s="365"/>
      <c r="H64" s="365"/>
      <c r="I64" s="36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78"/>
      <c r="AQ64" s="378"/>
      <c r="AR64" s="378"/>
      <c r="AS64" s="378"/>
      <c r="AT64" s="378"/>
      <c r="AU64" s="378"/>
      <c r="AV64" s="378"/>
      <c r="AW64" s="378"/>
      <c r="AX64" s="378"/>
    </row>
    <row r="65" spans="1:50" ht="26.25" customHeight="1" x14ac:dyDescent="0.15">
      <c r="A65" s="1076">
        <v>29</v>
      </c>
      <c r="B65" s="1076">
        <v>1</v>
      </c>
      <c r="C65" s="365"/>
      <c r="D65" s="365"/>
      <c r="E65" s="365"/>
      <c r="F65" s="365"/>
      <c r="G65" s="365"/>
      <c r="H65" s="365"/>
      <c r="I65" s="36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78"/>
      <c r="AQ65" s="378"/>
      <c r="AR65" s="378"/>
      <c r="AS65" s="378"/>
      <c r="AT65" s="378"/>
      <c r="AU65" s="378"/>
      <c r="AV65" s="378"/>
      <c r="AW65" s="378"/>
      <c r="AX65" s="378"/>
    </row>
    <row r="66" spans="1:50" ht="26.25" customHeight="1" x14ac:dyDescent="0.15">
      <c r="A66" s="1076">
        <v>30</v>
      </c>
      <c r="B66" s="1076">
        <v>1</v>
      </c>
      <c r="C66" s="365"/>
      <c r="D66" s="365"/>
      <c r="E66" s="365"/>
      <c r="F66" s="365"/>
      <c r="G66" s="365"/>
      <c r="H66" s="365"/>
      <c r="I66" s="36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78"/>
      <c r="AQ66" s="378"/>
      <c r="AR66" s="378"/>
      <c r="AS66" s="378"/>
      <c r="AT66" s="378"/>
      <c r="AU66" s="378"/>
      <c r="AV66" s="378"/>
      <c r="AW66" s="378"/>
      <c r="AX66" s="37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6" t="s">
        <v>432</v>
      </c>
      <c r="K69" s="383"/>
      <c r="L69" s="383"/>
      <c r="M69" s="383"/>
      <c r="N69" s="383"/>
      <c r="O69" s="383"/>
      <c r="P69" s="384" t="s">
        <v>27</v>
      </c>
      <c r="Q69" s="384"/>
      <c r="R69" s="384"/>
      <c r="S69" s="384"/>
      <c r="T69" s="384"/>
      <c r="U69" s="384"/>
      <c r="V69" s="384"/>
      <c r="W69" s="384"/>
      <c r="X69" s="384"/>
      <c r="Y69" s="385" t="s">
        <v>494</v>
      </c>
      <c r="Z69" s="386"/>
      <c r="AA69" s="386"/>
      <c r="AB69" s="386"/>
      <c r="AC69" s="166" t="s">
        <v>477</v>
      </c>
      <c r="AD69" s="166"/>
      <c r="AE69" s="166"/>
      <c r="AF69" s="166"/>
      <c r="AG69" s="166"/>
      <c r="AH69" s="385" t="s">
        <v>391</v>
      </c>
      <c r="AI69" s="382"/>
      <c r="AJ69" s="382"/>
      <c r="AK69" s="382"/>
      <c r="AL69" s="382" t="s">
        <v>21</v>
      </c>
      <c r="AM69" s="382"/>
      <c r="AN69" s="382"/>
      <c r="AO69" s="387"/>
      <c r="AP69" s="388" t="s">
        <v>433</v>
      </c>
      <c r="AQ69" s="388"/>
      <c r="AR69" s="388"/>
      <c r="AS69" s="388"/>
      <c r="AT69" s="388"/>
      <c r="AU69" s="388"/>
      <c r="AV69" s="388"/>
      <c r="AW69" s="388"/>
      <c r="AX69" s="388"/>
    </row>
    <row r="70" spans="1:50" ht="26.25" customHeight="1" x14ac:dyDescent="0.15">
      <c r="A70" s="1076">
        <v>1</v>
      </c>
      <c r="B70" s="1076">
        <v>1</v>
      </c>
      <c r="C70" s="365"/>
      <c r="D70" s="365"/>
      <c r="E70" s="365"/>
      <c r="F70" s="365"/>
      <c r="G70" s="365"/>
      <c r="H70" s="365"/>
      <c r="I70" s="36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78"/>
      <c r="AQ70" s="378"/>
      <c r="AR70" s="378"/>
      <c r="AS70" s="378"/>
      <c r="AT70" s="378"/>
      <c r="AU70" s="378"/>
      <c r="AV70" s="378"/>
      <c r="AW70" s="378"/>
      <c r="AX70" s="378"/>
    </row>
    <row r="71" spans="1:50" ht="26.25" customHeight="1" x14ac:dyDescent="0.15">
      <c r="A71" s="1076">
        <v>2</v>
      </c>
      <c r="B71" s="1076">
        <v>1</v>
      </c>
      <c r="C71" s="365"/>
      <c r="D71" s="365"/>
      <c r="E71" s="365"/>
      <c r="F71" s="365"/>
      <c r="G71" s="365"/>
      <c r="H71" s="365"/>
      <c r="I71" s="36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78"/>
      <c r="AQ71" s="378"/>
      <c r="AR71" s="378"/>
      <c r="AS71" s="378"/>
      <c r="AT71" s="378"/>
      <c r="AU71" s="378"/>
      <c r="AV71" s="378"/>
      <c r="AW71" s="378"/>
      <c r="AX71" s="378"/>
    </row>
    <row r="72" spans="1:50" ht="26.25" customHeight="1" x14ac:dyDescent="0.15">
      <c r="A72" s="1076">
        <v>3</v>
      </c>
      <c r="B72" s="1076">
        <v>1</v>
      </c>
      <c r="C72" s="365"/>
      <c r="D72" s="365"/>
      <c r="E72" s="365"/>
      <c r="F72" s="365"/>
      <c r="G72" s="365"/>
      <c r="H72" s="365"/>
      <c r="I72" s="36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78"/>
      <c r="AQ72" s="378"/>
      <c r="AR72" s="378"/>
      <c r="AS72" s="378"/>
      <c r="AT72" s="378"/>
      <c r="AU72" s="378"/>
      <c r="AV72" s="378"/>
      <c r="AW72" s="378"/>
      <c r="AX72" s="378"/>
    </row>
    <row r="73" spans="1:50" ht="26.25" customHeight="1" x14ac:dyDescent="0.15">
      <c r="A73" s="1076">
        <v>4</v>
      </c>
      <c r="B73" s="1076">
        <v>1</v>
      </c>
      <c r="C73" s="365"/>
      <c r="D73" s="365"/>
      <c r="E73" s="365"/>
      <c r="F73" s="365"/>
      <c r="G73" s="365"/>
      <c r="H73" s="365"/>
      <c r="I73" s="36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78"/>
      <c r="AQ73" s="378"/>
      <c r="AR73" s="378"/>
      <c r="AS73" s="378"/>
      <c r="AT73" s="378"/>
      <c r="AU73" s="378"/>
      <c r="AV73" s="378"/>
      <c r="AW73" s="378"/>
      <c r="AX73" s="378"/>
    </row>
    <row r="74" spans="1:50" ht="26.25" customHeight="1" x14ac:dyDescent="0.15">
      <c r="A74" s="1076">
        <v>5</v>
      </c>
      <c r="B74" s="1076">
        <v>1</v>
      </c>
      <c r="C74" s="365"/>
      <c r="D74" s="365"/>
      <c r="E74" s="365"/>
      <c r="F74" s="365"/>
      <c r="G74" s="365"/>
      <c r="H74" s="365"/>
      <c r="I74" s="36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78"/>
      <c r="AQ74" s="378"/>
      <c r="AR74" s="378"/>
      <c r="AS74" s="378"/>
      <c r="AT74" s="378"/>
      <c r="AU74" s="378"/>
      <c r="AV74" s="378"/>
      <c r="AW74" s="378"/>
      <c r="AX74" s="378"/>
    </row>
    <row r="75" spans="1:50" ht="26.25" customHeight="1" x14ac:dyDescent="0.15">
      <c r="A75" s="1076">
        <v>6</v>
      </c>
      <c r="B75" s="1076">
        <v>1</v>
      </c>
      <c r="C75" s="365"/>
      <c r="D75" s="365"/>
      <c r="E75" s="365"/>
      <c r="F75" s="365"/>
      <c r="G75" s="365"/>
      <c r="H75" s="365"/>
      <c r="I75" s="36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78"/>
      <c r="AQ75" s="378"/>
      <c r="AR75" s="378"/>
      <c r="AS75" s="378"/>
      <c r="AT75" s="378"/>
      <c r="AU75" s="378"/>
      <c r="AV75" s="378"/>
      <c r="AW75" s="378"/>
      <c r="AX75" s="378"/>
    </row>
    <row r="76" spans="1:50" ht="26.25" customHeight="1" x14ac:dyDescent="0.15">
      <c r="A76" s="1076">
        <v>7</v>
      </c>
      <c r="B76" s="1076">
        <v>1</v>
      </c>
      <c r="C76" s="365"/>
      <c r="D76" s="365"/>
      <c r="E76" s="365"/>
      <c r="F76" s="365"/>
      <c r="G76" s="365"/>
      <c r="H76" s="365"/>
      <c r="I76" s="36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78"/>
      <c r="AQ76" s="378"/>
      <c r="AR76" s="378"/>
      <c r="AS76" s="378"/>
      <c r="AT76" s="378"/>
      <c r="AU76" s="378"/>
      <c r="AV76" s="378"/>
      <c r="AW76" s="378"/>
      <c r="AX76" s="378"/>
    </row>
    <row r="77" spans="1:50" ht="26.25" customHeight="1" x14ac:dyDescent="0.15">
      <c r="A77" s="1076">
        <v>8</v>
      </c>
      <c r="B77" s="1076">
        <v>1</v>
      </c>
      <c r="C77" s="365"/>
      <c r="D77" s="365"/>
      <c r="E77" s="365"/>
      <c r="F77" s="365"/>
      <c r="G77" s="365"/>
      <c r="H77" s="365"/>
      <c r="I77" s="36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78"/>
      <c r="AQ77" s="378"/>
      <c r="AR77" s="378"/>
      <c r="AS77" s="378"/>
      <c r="AT77" s="378"/>
      <c r="AU77" s="378"/>
      <c r="AV77" s="378"/>
      <c r="AW77" s="378"/>
      <c r="AX77" s="378"/>
    </row>
    <row r="78" spans="1:50" ht="26.25" customHeight="1" x14ac:dyDescent="0.15">
      <c r="A78" s="1076">
        <v>9</v>
      </c>
      <c r="B78" s="1076">
        <v>1</v>
      </c>
      <c r="C78" s="365"/>
      <c r="D78" s="365"/>
      <c r="E78" s="365"/>
      <c r="F78" s="365"/>
      <c r="G78" s="365"/>
      <c r="H78" s="365"/>
      <c r="I78" s="36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78"/>
      <c r="AQ78" s="378"/>
      <c r="AR78" s="378"/>
      <c r="AS78" s="378"/>
      <c r="AT78" s="378"/>
      <c r="AU78" s="378"/>
      <c r="AV78" s="378"/>
      <c r="AW78" s="378"/>
      <c r="AX78" s="378"/>
    </row>
    <row r="79" spans="1:50" ht="26.25" customHeight="1" x14ac:dyDescent="0.15">
      <c r="A79" s="1076">
        <v>10</v>
      </c>
      <c r="B79" s="1076">
        <v>1</v>
      </c>
      <c r="C79" s="365"/>
      <c r="D79" s="365"/>
      <c r="E79" s="365"/>
      <c r="F79" s="365"/>
      <c r="G79" s="365"/>
      <c r="H79" s="365"/>
      <c r="I79" s="36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78"/>
      <c r="AQ79" s="378"/>
      <c r="AR79" s="378"/>
      <c r="AS79" s="378"/>
      <c r="AT79" s="378"/>
      <c r="AU79" s="378"/>
      <c r="AV79" s="378"/>
      <c r="AW79" s="378"/>
      <c r="AX79" s="378"/>
    </row>
    <row r="80" spans="1:50" ht="26.25" customHeight="1" x14ac:dyDescent="0.15">
      <c r="A80" s="1076">
        <v>11</v>
      </c>
      <c r="B80" s="1076">
        <v>1</v>
      </c>
      <c r="C80" s="365"/>
      <c r="D80" s="365"/>
      <c r="E80" s="365"/>
      <c r="F80" s="365"/>
      <c r="G80" s="365"/>
      <c r="H80" s="365"/>
      <c r="I80" s="36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78"/>
      <c r="AQ80" s="378"/>
      <c r="AR80" s="378"/>
      <c r="AS80" s="378"/>
      <c r="AT80" s="378"/>
      <c r="AU80" s="378"/>
      <c r="AV80" s="378"/>
      <c r="AW80" s="378"/>
      <c r="AX80" s="378"/>
    </row>
    <row r="81" spans="1:50" ht="26.25" customHeight="1" x14ac:dyDescent="0.15">
      <c r="A81" s="1076">
        <v>12</v>
      </c>
      <c r="B81" s="1076">
        <v>1</v>
      </c>
      <c r="C81" s="365"/>
      <c r="D81" s="365"/>
      <c r="E81" s="365"/>
      <c r="F81" s="365"/>
      <c r="G81" s="365"/>
      <c r="H81" s="365"/>
      <c r="I81" s="36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78"/>
      <c r="AQ81" s="378"/>
      <c r="AR81" s="378"/>
      <c r="AS81" s="378"/>
      <c r="AT81" s="378"/>
      <c r="AU81" s="378"/>
      <c r="AV81" s="378"/>
      <c r="AW81" s="378"/>
      <c r="AX81" s="378"/>
    </row>
    <row r="82" spans="1:50" ht="26.25" customHeight="1" x14ac:dyDescent="0.15">
      <c r="A82" s="1076">
        <v>13</v>
      </c>
      <c r="B82" s="1076">
        <v>1</v>
      </c>
      <c r="C82" s="365"/>
      <c r="D82" s="365"/>
      <c r="E82" s="365"/>
      <c r="F82" s="365"/>
      <c r="G82" s="365"/>
      <c r="H82" s="365"/>
      <c r="I82" s="36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78"/>
      <c r="AQ82" s="378"/>
      <c r="AR82" s="378"/>
      <c r="AS82" s="378"/>
      <c r="AT82" s="378"/>
      <c r="AU82" s="378"/>
      <c r="AV82" s="378"/>
      <c r="AW82" s="378"/>
      <c r="AX82" s="378"/>
    </row>
    <row r="83" spans="1:50" ht="26.25" customHeight="1" x14ac:dyDescent="0.15">
      <c r="A83" s="1076">
        <v>14</v>
      </c>
      <c r="B83" s="1076">
        <v>1</v>
      </c>
      <c r="C83" s="365"/>
      <c r="D83" s="365"/>
      <c r="E83" s="365"/>
      <c r="F83" s="365"/>
      <c r="G83" s="365"/>
      <c r="H83" s="365"/>
      <c r="I83" s="36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78"/>
      <c r="AQ83" s="378"/>
      <c r="AR83" s="378"/>
      <c r="AS83" s="378"/>
      <c r="AT83" s="378"/>
      <c r="AU83" s="378"/>
      <c r="AV83" s="378"/>
      <c r="AW83" s="378"/>
      <c r="AX83" s="378"/>
    </row>
    <row r="84" spans="1:50" ht="26.25" customHeight="1" x14ac:dyDescent="0.15">
      <c r="A84" s="1076">
        <v>15</v>
      </c>
      <c r="B84" s="1076">
        <v>1</v>
      </c>
      <c r="C84" s="365"/>
      <c r="D84" s="365"/>
      <c r="E84" s="365"/>
      <c r="F84" s="365"/>
      <c r="G84" s="365"/>
      <c r="H84" s="365"/>
      <c r="I84" s="36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78"/>
      <c r="AQ84" s="378"/>
      <c r="AR84" s="378"/>
      <c r="AS84" s="378"/>
      <c r="AT84" s="378"/>
      <c r="AU84" s="378"/>
      <c r="AV84" s="378"/>
      <c r="AW84" s="378"/>
      <c r="AX84" s="378"/>
    </row>
    <row r="85" spans="1:50" ht="26.25" customHeight="1" x14ac:dyDescent="0.15">
      <c r="A85" s="1076">
        <v>16</v>
      </c>
      <c r="B85" s="1076">
        <v>1</v>
      </c>
      <c r="C85" s="365"/>
      <c r="D85" s="365"/>
      <c r="E85" s="365"/>
      <c r="F85" s="365"/>
      <c r="G85" s="365"/>
      <c r="H85" s="365"/>
      <c r="I85" s="36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78"/>
      <c r="AQ85" s="378"/>
      <c r="AR85" s="378"/>
      <c r="AS85" s="378"/>
      <c r="AT85" s="378"/>
      <c r="AU85" s="378"/>
      <c r="AV85" s="378"/>
      <c r="AW85" s="378"/>
      <c r="AX85" s="378"/>
    </row>
    <row r="86" spans="1:50" ht="26.25" customHeight="1" x14ac:dyDescent="0.15">
      <c r="A86" s="1076">
        <v>17</v>
      </c>
      <c r="B86" s="1076">
        <v>1</v>
      </c>
      <c r="C86" s="365"/>
      <c r="D86" s="365"/>
      <c r="E86" s="365"/>
      <c r="F86" s="365"/>
      <c r="G86" s="365"/>
      <c r="H86" s="365"/>
      <c r="I86" s="36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78"/>
      <c r="AQ86" s="378"/>
      <c r="AR86" s="378"/>
      <c r="AS86" s="378"/>
      <c r="AT86" s="378"/>
      <c r="AU86" s="378"/>
      <c r="AV86" s="378"/>
      <c r="AW86" s="378"/>
      <c r="AX86" s="378"/>
    </row>
    <row r="87" spans="1:50" ht="26.25" customHeight="1" x14ac:dyDescent="0.15">
      <c r="A87" s="1076">
        <v>18</v>
      </c>
      <c r="B87" s="1076">
        <v>1</v>
      </c>
      <c r="C87" s="365"/>
      <c r="D87" s="365"/>
      <c r="E87" s="365"/>
      <c r="F87" s="365"/>
      <c r="G87" s="365"/>
      <c r="H87" s="365"/>
      <c r="I87" s="36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78"/>
      <c r="AQ87" s="378"/>
      <c r="AR87" s="378"/>
      <c r="AS87" s="378"/>
      <c r="AT87" s="378"/>
      <c r="AU87" s="378"/>
      <c r="AV87" s="378"/>
      <c r="AW87" s="378"/>
      <c r="AX87" s="378"/>
    </row>
    <row r="88" spans="1:50" ht="26.25" customHeight="1" x14ac:dyDescent="0.15">
      <c r="A88" s="1076">
        <v>19</v>
      </c>
      <c r="B88" s="1076">
        <v>1</v>
      </c>
      <c r="C88" s="365"/>
      <c r="D88" s="365"/>
      <c r="E88" s="365"/>
      <c r="F88" s="365"/>
      <c r="G88" s="365"/>
      <c r="H88" s="365"/>
      <c r="I88" s="36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78"/>
      <c r="AQ88" s="378"/>
      <c r="AR88" s="378"/>
      <c r="AS88" s="378"/>
      <c r="AT88" s="378"/>
      <c r="AU88" s="378"/>
      <c r="AV88" s="378"/>
      <c r="AW88" s="378"/>
      <c r="AX88" s="378"/>
    </row>
    <row r="89" spans="1:50" ht="26.25" customHeight="1" x14ac:dyDescent="0.15">
      <c r="A89" s="1076">
        <v>20</v>
      </c>
      <c r="B89" s="1076">
        <v>1</v>
      </c>
      <c r="C89" s="365"/>
      <c r="D89" s="365"/>
      <c r="E89" s="365"/>
      <c r="F89" s="365"/>
      <c r="G89" s="365"/>
      <c r="H89" s="365"/>
      <c r="I89" s="36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78"/>
      <c r="AQ89" s="378"/>
      <c r="AR89" s="378"/>
      <c r="AS89" s="378"/>
      <c r="AT89" s="378"/>
      <c r="AU89" s="378"/>
      <c r="AV89" s="378"/>
      <c r="AW89" s="378"/>
      <c r="AX89" s="378"/>
    </row>
    <row r="90" spans="1:50" ht="26.25" customHeight="1" x14ac:dyDescent="0.15">
      <c r="A90" s="1076">
        <v>21</v>
      </c>
      <c r="B90" s="1076">
        <v>1</v>
      </c>
      <c r="C90" s="365"/>
      <c r="D90" s="365"/>
      <c r="E90" s="365"/>
      <c r="F90" s="365"/>
      <c r="G90" s="365"/>
      <c r="H90" s="365"/>
      <c r="I90" s="36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78"/>
      <c r="AQ90" s="378"/>
      <c r="AR90" s="378"/>
      <c r="AS90" s="378"/>
      <c r="AT90" s="378"/>
      <c r="AU90" s="378"/>
      <c r="AV90" s="378"/>
      <c r="AW90" s="378"/>
      <c r="AX90" s="378"/>
    </row>
    <row r="91" spans="1:50" ht="26.25" customHeight="1" x14ac:dyDescent="0.15">
      <c r="A91" s="1076">
        <v>22</v>
      </c>
      <c r="B91" s="1076">
        <v>1</v>
      </c>
      <c r="C91" s="365"/>
      <c r="D91" s="365"/>
      <c r="E91" s="365"/>
      <c r="F91" s="365"/>
      <c r="G91" s="365"/>
      <c r="H91" s="365"/>
      <c r="I91" s="36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78"/>
      <c r="AQ91" s="378"/>
      <c r="AR91" s="378"/>
      <c r="AS91" s="378"/>
      <c r="AT91" s="378"/>
      <c r="AU91" s="378"/>
      <c r="AV91" s="378"/>
      <c r="AW91" s="378"/>
      <c r="AX91" s="378"/>
    </row>
    <row r="92" spans="1:50" ht="26.25" customHeight="1" x14ac:dyDescent="0.15">
      <c r="A92" s="1076">
        <v>23</v>
      </c>
      <c r="B92" s="1076">
        <v>1</v>
      </c>
      <c r="C92" s="365"/>
      <c r="D92" s="365"/>
      <c r="E92" s="365"/>
      <c r="F92" s="365"/>
      <c r="G92" s="365"/>
      <c r="H92" s="365"/>
      <c r="I92" s="36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78"/>
      <c r="AQ92" s="378"/>
      <c r="AR92" s="378"/>
      <c r="AS92" s="378"/>
      <c r="AT92" s="378"/>
      <c r="AU92" s="378"/>
      <c r="AV92" s="378"/>
      <c r="AW92" s="378"/>
      <c r="AX92" s="378"/>
    </row>
    <row r="93" spans="1:50" ht="26.25" customHeight="1" x14ac:dyDescent="0.15">
      <c r="A93" s="1076">
        <v>24</v>
      </c>
      <c r="B93" s="1076">
        <v>1</v>
      </c>
      <c r="C93" s="365"/>
      <c r="D93" s="365"/>
      <c r="E93" s="365"/>
      <c r="F93" s="365"/>
      <c r="G93" s="365"/>
      <c r="H93" s="365"/>
      <c r="I93" s="36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78"/>
      <c r="AQ93" s="378"/>
      <c r="AR93" s="378"/>
      <c r="AS93" s="378"/>
      <c r="AT93" s="378"/>
      <c r="AU93" s="378"/>
      <c r="AV93" s="378"/>
      <c r="AW93" s="378"/>
      <c r="AX93" s="378"/>
    </row>
    <row r="94" spans="1:50" ht="26.25" customHeight="1" x14ac:dyDescent="0.15">
      <c r="A94" s="1076">
        <v>25</v>
      </c>
      <c r="B94" s="1076">
        <v>1</v>
      </c>
      <c r="C94" s="365"/>
      <c r="D94" s="365"/>
      <c r="E94" s="365"/>
      <c r="F94" s="365"/>
      <c r="G94" s="365"/>
      <c r="H94" s="365"/>
      <c r="I94" s="36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78"/>
      <c r="AQ94" s="378"/>
      <c r="AR94" s="378"/>
      <c r="AS94" s="378"/>
      <c r="AT94" s="378"/>
      <c r="AU94" s="378"/>
      <c r="AV94" s="378"/>
      <c r="AW94" s="378"/>
      <c r="AX94" s="378"/>
    </row>
    <row r="95" spans="1:50" ht="26.25" customHeight="1" x14ac:dyDescent="0.15">
      <c r="A95" s="1076">
        <v>26</v>
      </c>
      <c r="B95" s="1076">
        <v>1</v>
      </c>
      <c r="C95" s="365"/>
      <c r="D95" s="365"/>
      <c r="E95" s="365"/>
      <c r="F95" s="365"/>
      <c r="G95" s="365"/>
      <c r="H95" s="365"/>
      <c r="I95" s="36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78"/>
      <c r="AQ95" s="378"/>
      <c r="AR95" s="378"/>
      <c r="AS95" s="378"/>
      <c r="AT95" s="378"/>
      <c r="AU95" s="378"/>
      <c r="AV95" s="378"/>
      <c r="AW95" s="378"/>
      <c r="AX95" s="378"/>
    </row>
    <row r="96" spans="1:50" ht="26.25" customHeight="1" x14ac:dyDescent="0.15">
      <c r="A96" s="1076">
        <v>27</v>
      </c>
      <c r="B96" s="1076">
        <v>1</v>
      </c>
      <c r="C96" s="365"/>
      <c r="D96" s="365"/>
      <c r="E96" s="365"/>
      <c r="F96" s="365"/>
      <c r="G96" s="365"/>
      <c r="H96" s="365"/>
      <c r="I96" s="36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78"/>
      <c r="AQ96" s="378"/>
      <c r="AR96" s="378"/>
      <c r="AS96" s="378"/>
      <c r="AT96" s="378"/>
      <c r="AU96" s="378"/>
      <c r="AV96" s="378"/>
      <c r="AW96" s="378"/>
      <c r="AX96" s="378"/>
    </row>
    <row r="97" spans="1:50" ht="26.25" customHeight="1" x14ac:dyDescent="0.15">
      <c r="A97" s="1076">
        <v>28</v>
      </c>
      <c r="B97" s="1076">
        <v>1</v>
      </c>
      <c r="C97" s="365"/>
      <c r="D97" s="365"/>
      <c r="E97" s="365"/>
      <c r="F97" s="365"/>
      <c r="G97" s="365"/>
      <c r="H97" s="365"/>
      <c r="I97" s="36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78"/>
      <c r="AQ97" s="378"/>
      <c r="AR97" s="378"/>
      <c r="AS97" s="378"/>
      <c r="AT97" s="378"/>
      <c r="AU97" s="378"/>
      <c r="AV97" s="378"/>
      <c r="AW97" s="378"/>
      <c r="AX97" s="378"/>
    </row>
    <row r="98" spans="1:50" ht="26.25" customHeight="1" x14ac:dyDescent="0.15">
      <c r="A98" s="1076">
        <v>29</v>
      </c>
      <c r="B98" s="1076">
        <v>1</v>
      </c>
      <c r="C98" s="365"/>
      <c r="D98" s="365"/>
      <c r="E98" s="365"/>
      <c r="F98" s="365"/>
      <c r="G98" s="365"/>
      <c r="H98" s="365"/>
      <c r="I98" s="36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78"/>
      <c r="AQ98" s="378"/>
      <c r="AR98" s="378"/>
      <c r="AS98" s="378"/>
      <c r="AT98" s="378"/>
      <c r="AU98" s="378"/>
      <c r="AV98" s="378"/>
      <c r="AW98" s="378"/>
      <c r="AX98" s="378"/>
    </row>
    <row r="99" spans="1:50" ht="26.25" customHeight="1" x14ac:dyDescent="0.15">
      <c r="A99" s="1076">
        <v>30</v>
      </c>
      <c r="B99" s="1076">
        <v>1</v>
      </c>
      <c r="C99" s="365"/>
      <c r="D99" s="365"/>
      <c r="E99" s="365"/>
      <c r="F99" s="365"/>
      <c r="G99" s="365"/>
      <c r="H99" s="365"/>
      <c r="I99" s="36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78"/>
      <c r="AQ99" s="378"/>
      <c r="AR99" s="378"/>
      <c r="AS99" s="378"/>
      <c r="AT99" s="378"/>
      <c r="AU99" s="378"/>
      <c r="AV99" s="378"/>
      <c r="AW99" s="378"/>
      <c r="AX99" s="37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6" t="s">
        <v>432</v>
      </c>
      <c r="K102" s="383"/>
      <c r="L102" s="383"/>
      <c r="M102" s="383"/>
      <c r="N102" s="383"/>
      <c r="O102" s="383"/>
      <c r="P102" s="384" t="s">
        <v>27</v>
      </c>
      <c r="Q102" s="384"/>
      <c r="R102" s="384"/>
      <c r="S102" s="384"/>
      <c r="T102" s="384"/>
      <c r="U102" s="384"/>
      <c r="V102" s="384"/>
      <c r="W102" s="384"/>
      <c r="X102" s="384"/>
      <c r="Y102" s="385" t="s">
        <v>494</v>
      </c>
      <c r="Z102" s="386"/>
      <c r="AA102" s="386"/>
      <c r="AB102" s="386"/>
      <c r="AC102" s="166" t="s">
        <v>477</v>
      </c>
      <c r="AD102" s="166"/>
      <c r="AE102" s="166"/>
      <c r="AF102" s="166"/>
      <c r="AG102" s="166"/>
      <c r="AH102" s="385" t="s">
        <v>391</v>
      </c>
      <c r="AI102" s="382"/>
      <c r="AJ102" s="382"/>
      <c r="AK102" s="382"/>
      <c r="AL102" s="382" t="s">
        <v>21</v>
      </c>
      <c r="AM102" s="382"/>
      <c r="AN102" s="382"/>
      <c r="AO102" s="387"/>
      <c r="AP102" s="388" t="s">
        <v>433</v>
      </c>
      <c r="AQ102" s="388"/>
      <c r="AR102" s="388"/>
      <c r="AS102" s="388"/>
      <c r="AT102" s="388"/>
      <c r="AU102" s="388"/>
      <c r="AV102" s="388"/>
      <c r="AW102" s="388"/>
      <c r="AX102" s="388"/>
    </row>
    <row r="103" spans="1:50" ht="26.25" customHeight="1" x14ac:dyDescent="0.15">
      <c r="A103" s="1076">
        <v>1</v>
      </c>
      <c r="B103" s="1076">
        <v>1</v>
      </c>
      <c r="C103" s="365"/>
      <c r="D103" s="365"/>
      <c r="E103" s="365"/>
      <c r="F103" s="365"/>
      <c r="G103" s="365"/>
      <c r="H103" s="365"/>
      <c r="I103" s="36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78"/>
      <c r="AQ103" s="378"/>
      <c r="AR103" s="378"/>
      <c r="AS103" s="378"/>
      <c r="AT103" s="378"/>
      <c r="AU103" s="378"/>
      <c r="AV103" s="378"/>
      <c r="AW103" s="378"/>
      <c r="AX103" s="378"/>
    </row>
    <row r="104" spans="1:50" ht="26.25" customHeight="1" x14ac:dyDescent="0.15">
      <c r="A104" s="1076">
        <v>2</v>
      </c>
      <c r="B104" s="1076">
        <v>1</v>
      </c>
      <c r="C104" s="365"/>
      <c r="D104" s="365"/>
      <c r="E104" s="365"/>
      <c r="F104" s="365"/>
      <c r="G104" s="365"/>
      <c r="H104" s="365"/>
      <c r="I104" s="36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78"/>
      <c r="AQ104" s="378"/>
      <c r="AR104" s="378"/>
      <c r="AS104" s="378"/>
      <c r="AT104" s="378"/>
      <c r="AU104" s="378"/>
      <c r="AV104" s="378"/>
      <c r="AW104" s="378"/>
      <c r="AX104" s="378"/>
    </row>
    <row r="105" spans="1:50" ht="26.25" customHeight="1" x14ac:dyDescent="0.15">
      <c r="A105" s="1076">
        <v>3</v>
      </c>
      <c r="B105" s="1076">
        <v>1</v>
      </c>
      <c r="C105" s="365"/>
      <c r="D105" s="365"/>
      <c r="E105" s="365"/>
      <c r="F105" s="365"/>
      <c r="G105" s="365"/>
      <c r="H105" s="365"/>
      <c r="I105" s="36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78"/>
      <c r="AQ105" s="378"/>
      <c r="AR105" s="378"/>
      <c r="AS105" s="378"/>
      <c r="AT105" s="378"/>
      <c r="AU105" s="378"/>
      <c r="AV105" s="378"/>
      <c r="AW105" s="378"/>
      <c r="AX105" s="378"/>
    </row>
    <row r="106" spans="1:50" ht="26.25" customHeight="1" x14ac:dyDescent="0.15">
      <c r="A106" s="1076">
        <v>4</v>
      </c>
      <c r="B106" s="1076">
        <v>1</v>
      </c>
      <c r="C106" s="365"/>
      <c r="D106" s="365"/>
      <c r="E106" s="365"/>
      <c r="F106" s="365"/>
      <c r="G106" s="365"/>
      <c r="H106" s="365"/>
      <c r="I106" s="36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78"/>
      <c r="AQ106" s="378"/>
      <c r="AR106" s="378"/>
      <c r="AS106" s="378"/>
      <c r="AT106" s="378"/>
      <c r="AU106" s="378"/>
      <c r="AV106" s="378"/>
      <c r="AW106" s="378"/>
      <c r="AX106" s="378"/>
    </row>
    <row r="107" spans="1:50" ht="26.25" customHeight="1" x14ac:dyDescent="0.15">
      <c r="A107" s="1076">
        <v>5</v>
      </c>
      <c r="B107" s="1076">
        <v>1</v>
      </c>
      <c r="C107" s="365"/>
      <c r="D107" s="365"/>
      <c r="E107" s="365"/>
      <c r="F107" s="365"/>
      <c r="G107" s="365"/>
      <c r="H107" s="365"/>
      <c r="I107" s="36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78"/>
      <c r="AQ107" s="378"/>
      <c r="AR107" s="378"/>
      <c r="AS107" s="378"/>
      <c r="AT107" s="378"/>
      <c r="AU107" s="378"/>
      <c r="AV107" s="378"/>
      <c r="AW107" s="378"/>
      <c r="AX107" s="378"/>
    </row>
    <row r="108" spans="1:50" ht="26.25" customHeight="1" x14ac:dyDescent="0.15">
      <c r="A108" s="1076">
        <v>6</v>
      </c>
      <c r="B108" s="1076">
        <v>1</v>
      </c>
      <c r="C108" s="365"/>
      <c r="D108" s="365"/>
      <c r="E108" s="365"/>
      <c r="F108" s="365"/>
      <c r="G108" s="365"/>
      <c r="H108" s="365"/>
      <c r="I108" s="36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78"/>
      <c r="AQ108" s="378"/>
      <c r="AR108" s="378"/>
      <c r="AS108" s="378"/>
      <c r="AT108" s="378"/>
      <c r="AU108" s="378"/>
      <c r="AV108" s="378"/>
      <c r="AW108" s="378"/>
      <c r="AX108" s="378"/>
    </row>
    <row r="109" spans="1:50" ht="26.25" customHeight="1" x14ac:dyDescent="0.15">
      <c r="A109" s="1076">
        <v>7</v>
      </c>
      <c r="B109" s="1076">
        <v>1</v>
      </c>
      <c r="C109" s="365"/>
      <c r="D109" s="365"/>
      <c r="E109" s="365"/>
      <c r="F109" s="365"/>
      <c r="G109" s="365"/>
      <c r="H109" s="365"/>
      <c r="I109" s="36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78"/>
      <c r="AQ109" s="378"/>
      <c r="AR109" s="378"/>
      <c r="AS109" s="378"/>
      <c r="AT109" s="378"/>
      <c r="AU109" s="378"/>
      <c r="AV109" s="378"/>
      <c r="AW109" s="378"/>
      <c r="AX109" s="378"/>
    </row>
    <row r="110" spans="1:50" ht="26.25" customHeight="1" x14ac:dyDescent="0.15">
      <c r="A110" s="1076">
        <v>8</v>
      </c>
      <c r="B110" s="1076">
        <v>1</v>
      </c>
      <c r="C110" s="365"/>
      <c r="D110" s="365"/>
      <c r="E110" s="365"/>
      <c r="F110" s="365"/>
      <c r="G110" s="365"/>
      <c r="H110" s="365"/>
      <c r="I110" s="36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78"/>
      <c r="AQ110" s="378"/>
      <c r="AR110" s="378"/>
      <c r="AS110" s="378"/>
      <c r="AT110" s="378"/>
      <c r="AU110" s="378"/>
      <c r="AV110" s="378"/>
      <c r="AW110" s="378"/>
      <c r="AX110" s="378"/>
    </row>
    <row r="111" spans="1:50" ht="26.25" customHeight="1" x14ac:dyDescent="0.15">
      <c r="A111" s="1076">
        <v>9</v>
      </c>
      <c r="B111" s="1076">
        <v>1</v>
      </c>
      <c r="C111" s="365"/>
      <c r="D111" s="365"/>
      <c r="E111" s="365"/>
      <c r="F111" s="365"/>
      <c r="G111" s="365"/>
      <c r="H111" s="365"/>
      <c r="I111" s="36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78"/>
      <c r="AQ111" s="378"/>
      <c r="AR111" s="378"/>
      <c r="AS111" s="378"/>
      <c r="AT111" s="378"/>
      <c r="AU111" s="378"/>
      <c r="AV111" s="378"/>
      <c r="AW111" s="378"/>
      <c r="AX111" s="378"/>
    </row>
    <row r="112" spans="1:50" ht="26.25" customHeight="1" x14ac:dyDescent="0.15">
      <c r="A112" s="1076">
        <v>10</v>
      </c>
      <c r="B112" s="1076">
        <v>1</v>
      </c>
      <c r="C112" s="365"/>
      <c r="D112" s="365"/>
      <c r="E112" s="365"/>
      <c r="F112" s="365"/>
      <c r="G112" s="365"/>
      <c r="H112" s="365"/>
      <c r="I112" s="36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78"/>
      <c r="AQ112" s="378"/>
      <c r="AR112" s="378"/>
      <c r="AS112" s="378"/>
      <c r="AT112" s="378"/>
      <c r="AU112" s="378"/>
      <c r="AV112" s="378"/>
      <c r="AW112" s="378"/>
      <c r="AX112" s="378"/>
    </row>
    <row r="113" spans="1:50" ht="26.25" customHeight="1" x14ac:dyDescent="0.15">
      <c r="A113" s="1076">
        <v>11</v>
      </c>
      <c r="B113" s="1076">
        <v>1</v>
      </c>
      <c r="C113" s="365"/>
      <c r="D113" s="365"/>
      <c r="E113" s="365"/>
      <c r="F113" s="365"/>
      <c r="G113" s="365"/>
      <c r="H113" s="365"/>
      <c r="I113" s="36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78"/>
      <c r="AQ113" s="378"/>
      <c r="AR113" s="378"/>
      <c r="AS113" s="378"/>
      <c r="AT113" s="378"/>
      <c r="AU113" s="378"/>
      <c r="AV113" s="378"/>
      <c r="AW113" s="378"/>
      <c r="AX113" s="378"/>
    </row>
    <row r="114" spans="1:50" ht="26.25" customHeight="1" x14ac:dyDescent="0.15">
      <c r="A114" s="1076">
        <v>12</v>
      </c>
      <c r="B114" s="1076">
        <v>1</v>
      </c>
      <c r="C114" s="365"/>
      <c r="D114" s="365"/>
      <c r="E114" s="365"/>
      <c r="F114" s="365"/>
      <c r="G114" s="365"/>
      <c r="H114" s="365"/>
      <c r="I114" s="36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78"/>
      <c r="AQ114" s="378"/>
      <c r="AR114" s="378"/>
      <c r="AS114" s="378"/>
      <c r="AT114" s="378"/>
      <c r="AU114" s="378"/>
      <c r="AV114" s="378"/>
      <c r="AW114" s="378"/>
      <c r="AX114" s="378"/>
    </row>
    <row r="115" spans="1:50" ht="26.25" customHeight="1" x14ac:dyDescent="0.15">
      <c r="A115" s="1076">
        <v>13</v>
      </c>
      <c r="B115" s="1076">
        <v>1</v>
      </c>
      <c r="C115" s="365"/>
      <c r="D115" s="365"/>
      <c r="E115" s="365"/>
      <c r="F115" s="365"/>
      <c r="G115" s="365"/>
      <c r="H115" s="365"/>
      <c r="I115" s="36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78"/>
      <c r="AQ115" s="378"/>
      <c r="AR115" s="378"/>
      <c r="AS115" s="378"/>
      <c r="AT115" s="378"/>
      <c r="AU115" s="378"/>
      <c r="AV115" s="378"/>
      <c r="AW115" s="378"/>
      <c r="AX115" s="378"/>
    </row>
    <row r="116" spans="1:50" ht="26.25" customHeight="1" x14ac:dyDescent="0.15">
      <c r="A116" s="1076">
        <v>14</v>
      </c>
      <c r="B116" s="1076">
        <v>1</v>
      </c>
      <c r="C116" s="365"/>
      <c r="D116" s="365"/>
      <c r="E116" s="365"/>
      <c r="F116" s="365"/>
      <c r="G116" s="365"/>
      <c r="H116" s="365"/>
      <c r="I116" s="36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78"/>
      <c r="AQ116" s="378"/>
      <c r="AR116" s="378"/>
      <c r="AS116" s="378"/>
      <c r="AT116" s="378"/>
      <c r="AU116" s="378"/>
      <c r="AV116" s="378"/>
      <c r="AW116" s="378"/>
      <c r="AX116" s="378"/>
    </row>
    <row r="117" spans="1:50" ht="26.25" customHeight="1" x14ac:dyDescent="0.15">
      <c r="A117" s="1076">
        <v>15</v>
      </c>
      <c r="B117" s="1076">
        <v>1</v>
      </c>
      <c r="C117" s="365"/>
      <c r="D117" s="365"/>
      <c r="E117" s="365"/>
      <c r="F117" s="365"/>
      <c r="G117" s="365"/>
      <c r="H117" s="365"/>
      <c r="I117" s="36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78"/>
      <c r="AQ117" s="378"/>
      <c r="AR117" s="378"/>
      <c r="AS117" s="378"/>
      <c r="AT117" s="378"/>
      <c r="AU117" s="378"/>
      <c r="AV117" s="378"/>
      <c r="AW117" s="378"/>
      <c r="AX117" s="378"/>
    </row>
    <row r="118" spans="1:50" ht="26.25" customHeight="1" x14ac:dyDescent="0.15">
      <c r="A118" s="1076">
        <v>16</v>
      </c>
      <c r="B118" s="1076">
        <v>1</v>
      </c>
      <c r="C118" s="365"/>
      <c r="D118" s="365"/>
      <c r="E118" s="365"/>
      <c r="F118" s="365"/>
      <c r="G118" s="365"/>
      <c r="H118" s="365"/>
      <c r="I118" s="36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78"/>
      <c r="AQ118" s="378"/>
      <c r="AR118" s="378"/>
      <c r="AS118" s="378"/>
      <c r="AT118" s="378"/>
      <c r="AU118" s="378"/>
      <c r="AV118" s="378"/>
      <c r="AW118" s="378"/>
      <c r="AX118" s="378"/>
    </row>
    <row r="119" spans="1:50" ht="26.25" customHeight="1" x14ac:dyDescent="0.15">
      <c r="A119" s="1076">
        <v>17</v>
      </c>
      <c r="B119" s="1076">
        <v>1</v>
      </c>
      <c r="C119" s="365"/>
      <c r="D119" s="365"/>
      <c r="E119" s="365"/>
      <c r="F119" s="365"/>
      <c r="G119" s="365"/>
      <c r="H119" s="365"/>
      <c r="I119" s="36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78"/>
      <c r="AQ119" s="378"/>
      <c r="AR119" s="378"/>
      <c r="AS119" s="378"/>
      <c r="AT119" s="378"/>
      <c r="AU119" s="378"/>
      <c r="AV119" s="378"/>
      <c r="AW119" s="378"/>
      <c r="AX119" s="378"/>
    </row>
    <row r="120" spans="1:50" ht="26.25" customHeight="1" x14ac:dyDescent="0.15">
      <c r="A120" s="1076">
        <v>18</v>
      </c>
      <c r="B120" s="1076">
        <v>1</v>
      </c>
      <c r="C120" s="365"/>
      <c r="D120" s="365"/>
      <c r="E120" s="365"/>
      <c r="F120" s="365"/>
      <c r="G120" s="365"/>
      <c r="H120" s="365"/>
      <c r="I120" s="36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78"/>
      <c r="AQ120" s="378"/>
      <c r="AR120" s="378"/>
      <c r="AS120" s="378"/>
      <c r="AT120" s="378"/>
      <c r="AU120" s="378"/>
      <c r="AV120" s="378"/>
      <c r="AW120" s="378"/>
      <c r="AX120" s="378"/>
    </row>
    <row r="121" spans="1:50" ht="26.25" customHeight="1" x14ac:dyDescent="0.15">
      <c r="A121" s="1076">
        <v>19</v>
      </c>
      <c r="B121" s="1076">
        <v>1</v>
      </c>
      <c r="C121" s="365"/>
      <c r="D121" s="365"/>
      <c r="E121" s="365"/>
      <c r="F121" s="365"/>
      <c r="G121" s="365"/>
      <c r="H121" s="365"/>
      <c r="I121" s="36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78"/>
      <c r="AQ121" s="378"/>
      <c r="AR121" s="378"/>
      <c r="AS121" s="378"/>
      <c r="AT121" s="378"/>
      <c r="AU121" s="378"/>
      <c r="AV121" s="378"/>
      <c r="AW121" s="378"/>
      <c r="AX121" s="378"/>
    </row>
    <row r="122" spans="1:50" ht="26.25" customHeight="1" x14ac:dyDescent="0.15">
      <c r="A122" s="1076">
        <v>20</v>
      </c>
      <c r="B122" s="1076">
        <v>1</v>
      </c>
      <c r="C122" s="365"/>
      <c r="D122" s="365"/>
      <c r="E122" s="365"/>
      <c r="F122" s="365"/>
      <c r="G122" s="365"/>
      <c r="H122" s="365"/>
      <c r="I122" s="36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78"/>
      <c r="AQ122" s="378"/>
      <c r="AR122" s="378"/>
      <c r="AS122" s="378"/>
      <c r="AT122" s="378"/>
      <c r="AU122" s="378"/>
      <c r="AV122" s="378"/>
      <c r="AW122" s="378"/>
      <c r="AX122" s="378"/>
    </row>
    <row r="123" spans="1:50" ht="26.25" customHeight="1" x14ac:dyDescent="0.15">
      <c r="A123" s="1076">
        <v>21</v>
      </c>
      <c r="B123" s="1076">
        <v>1</v>
      </c>
      <c r="C123" s="365"/>
      <c r="D123" s="365"/>
      <c r="E123" s="365"/>
      <c r="F123" s="365"/>
      <c r="G123" s="365"/>
      <c r="H123" s="365"/>
      <c r="I123" s="36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78"/>
      <c r="AQ123" s="378"/>
      <c r="AR123" s="378"/>
      <c r="AS123" s="378"/>
      <c r="AT123" s="378"/>
      <c r="AU123" s="378"/>
      <c r="AV123" s="378"/>
      <c r="AW123" s="378"/>
      <c r="AX123" s="378"/>
    </row>
    <row r="124" spans="1:50" ht="26.25" customHeight="1" x14ac:dyDescent="0.15">
      <c r="A124" s="1076">
        <v>22</v>
      </c>
      <c r="B124" s="1076">
        <v>1</v>
      </c>
      <c r="C124" s="365"/>
      <c r="D124" s="365"/>
      <c r="E124" s="365"/>
      <c r="F124" s="365"/>
      <c r="G124" s="365"/>
      <c r="H124" s="365"/>
      <c r="I124" s="36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78"/>
      <c r="AQ124" s="378"/>
      <c r="AR124" s="378"/>
      <c r="AS124" s="378"/>
      <c r="AT124" s="378"/>
      <c r="AU124" s="378"/>
      <c r="AV124" s="378"/>
      <c r="AW124" s="378"/>
      <c r="AX124" s="378"/>
    </row>
    <row r="125" spans="1:50" ht="26.25" customHeight="1" x14ac:dyDescent="0.15">
      <c r="A125" s="1076">
        <v>23</v>
      </c>
      <c r="B125" s="1076">
        <v>1</v>
      </c>
      <c r="C125" s="365"/>
      <c r="D125" s="365"/>
      <c r="E125" s="365"/>
      <c r="F125" s="365"/>
      <c r="G125" s="365"/>
      <c r="H125" s="365"/>
      <c r="I125" s="36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78"/>
      <c r="AQ125" s="378"/>
      <c r="AR125" s="378"/>
      <c r="AS125" s="378"/>
      <c r="AT125" s="378"/>
      <c r="AU125" s="378"/>
      <c r="AV125" s="378"/>
      <c r="AW125" s="378"/>
      <c r="AX125" s="378"/>
    </row>
    <row r="126" spans="1:50" ht="26.25" customHeight="1" x14ac:dyDescent="0.15">
      <c r="A126" s="1076">
        <v>24</v>
      </c>
      <c r="B126" s="1076">
        <v>1</v>
      </c>
      <c r="C126" s="365"/>
      <c r="D126" s="365"/>
      <c r="E126" s="365"/>
      <c r="F126" s="365"/>
      <c r="G126" s="365"/>
      <c r="H126" s="365"/>
      <c r="I126" s="36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78"/>
      <c r="AQ126" s="378"/>
      <c r="AR126" s="378"/>
      <c r="AS126" s="378"/>
      <c r="AT126" s="378"/>
      <c r="AU126" s="378"/>
      <c r="AV126" s="378"/>
      <c r="AW126" s="378"/>
      <c r="AX126" s="378"/>
    </row>
    <row r="127" spans="1:50" ht="26.25" customHeight="1" x14ac:dyDescent="0.15">
      <c r="A127" s="1076">
        <v>25</v>
      </c>
      <c r="B127" s="1076">
        <v>1</v>
      </c>
      <c r="C127" s="365"/>
      <c r="D127" s="365"/>
      <c r="E127" s="365"/>
      <c r="F127" s="365"/>
      <c r="G127" s="365"/>
      <c r="H127" s="365"/>
      <c r="I127" s="36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78"/>
      <c r="AQ127" s="378"/>
      <c r="AR127" s="378"/>
      <c r="AS127" s="378"/>
      <c r="AT127" s="378"/>
      <c r="AU127" s="378"/>
      <c r="AV127" s="378"/>
      <c r="AW127" s="378"/>
      <c r="AX127" s="378"/>
    </row>
    <row r="128" spans="1:50" ht="26.25" customHeight="1" x14ac:dyDescent="0.15">
      <c r="A128" s="1076">
        <v>26</v>
      </c>
      <c r="B128" s="1076">
        <v>1</v>
      </c>
      <c r="C128" s="365"/>
      <c r="D128" s="365"/>
      <c r="E128" s="365"/>
      <c r="F128" s="365"/>
      <c r="G128" s="365"/>
      <c r="H128" s="365"/>
      <c r="I128" s="36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78"/>
      <c r="AQ128" s="378"/>
      <c r="AR128" s="378"/>
      <c r="AS128" s="378"/>
      <c r="AT128" s="378"/>
      <c r="AU128" s="378"/>
      <c r="AV128" s="378"/>
      <c r="AW128" s="378"/>
      <c r="AX128" s="378"/>
    </row>
    <row r="129" spans="1:50" ht="26.25" customHeight="1" x14ac:dyDescent="0.15">
      <c r="A129" s="1076">
        <v>27</v>
      </c>
      <c r="B129" s="1076">
        <v>1</v>
      </c>
      <c r="C129" s="365"/>
      <c r="D129" s="365"/>
      <c r="E129" s="365"/>
      <c r="F129" s="365"/>
      <c r="G129" s="365"/>
      <c r="H129" s="365"/>
      <c r="I129" s="36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78"/>
      <c r="AQ129" s="378"/>
      <c r="AR129" s="378"/>
      <c r="AS129" s="378"/>
      <c r="AT129" s="378"/>
      <c r="AU129" s="378"/>
      <c r="AV129" s="378"/>
      <c r="AW129" s="378"/>
      <c r="AX129" s="378"/>
    </row>
    <row r="130" spans="1:50" ht="26.25" customHeight="1" x14ac:dyDescent="0.15">
      <c r="A130" s="1076">
        <v>28</v>
      </c>
      <c r="B130" s="1076">
        <v>1</v>
      </c>
      <c r="C130" s="365"/>
      <c r="D130" s="365"/>
      <c r="E130" s="365"/>
      <c r="F130" s="365"/>
      <c r="G130" s="365"/>
      <c r="H130" s="365"/>
      <c r="I130" s="36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78"/>
      <c r="AQ130" s="378"/>
      <c r="AR130" s="378"/>
      <c r="AS130" s="378"/>
      <c r="AT130" s="378"/>
      <c r="AU130" s="378"/>
      <c r="AV130" s="378"/>
      <c r="AW130" s="378"/>
      <c r="AX130" s="378"/>
    </row>
    <row r="131" spans="1:50" ht="26.25" customHeight="1" x14ac:dyDescent="0.15">
      <c r="A131" s="1076">
        <v>29</v>
      </c>
      <c r="B131" s="1076">
        <v>1</v>
      </c>
      <c r="C131" s="365"/>
      <c r="D131" s="365"/>
      <c r="E131" s="365"/>
      <c r="F131" s="365"/>
      <c r="G131" s="365"/>
      <c r="H131" s="365"/>
      <c r="I131" s="36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78"/>
      <c r="AQ131" s="378"/>
      <c r="AR131" s="378"/>
      <c r="AS131" s="378"/>
      <c r="AT131" s="378"/>
      <c r="AU131" s="378"/>
      <c r="AV131" s="378"/>
      <c r="AW131" s="378"/>
      <c r="AX131" s="378"/>
    </row>
    <row r="132" spans="1:50" ht="26.25" customHeight="1" x14ac:dyDescent="0.15">
      <c r="A132" s="1076">
        <v>30</v>
      </c>
      <c r="B132" s="1076">
        <v>1</v>
      </c>
      <c r="C132" s="365"/>
      <c r="D132" s="365"/>
      <c r="E132" s="365"/>
      <c r="F132" s="365"/>
      <c r="G132" s="365"/>
      <c r="H132" s="365"/>
      <c r="I132" s="36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78"/>
      <c r="AQ132" s="378"/>
      <c r="AR132" s="378"/>
      <c r="AS132" s="378"/>
      <c r="AT132" s="378"/>
      <c r="AU132" s="378"/>
      <c r="AV132" s="378"/>
      <c r="AW132" s="378"/>
      <c r="AX132" s="37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2"/>
      <c r="B135" s="382"/>
      <c r="C135" s="382" t="s">
        <v>26</v>
      </c>
      <c r="D135" s="382"/>
      <c r="E135" s="382"/>
      <c r="F135" s="382"/>
      <c r="G135" s="382"/>
      <c r="H135" s="382"/>
      <c r="I135" s="382"/>
      <c r="J135" s="166" t="s">
        <v>432</v>
      </c>
      <c r="K135" s="383"/>
      <c r="L135" s="383"/>
      <c r="M135" s="383"/>
      <c r="N135" s="383"/>
      <c r="O135" s="383"/>
      <c r="P135" s="384" t="s">
        <v>27</v>
      </c>
      <c r="Q135" s="384"/>
      <c r="R135" s="384"/>
      <c r="S135" s="384"/>
      <c r="T135" s="384"/>
      <c r="U135" s="384"/>
      <c r="V135" s="384"/>
      <c r="W135" s="384"/>
      <c r="X135" s="384"/>
      <c r="Y135" s="385" t="s">
        <v>494</v>
      </c>
      <c r="Z135" s="386"/>
      <c r="AA135" s="386"/>
      <c r="AB135" s="386"/>
      <c r="AC135" s="166" t="s">
        <v>477</v>
      </c>
      <c r="AD135" s="166"/>
      <c r="AE135" s="166"/>
      <c r="AF135" s="166"/>
      <c r="AG135" s="166"/>
      <c r="AH135" s="385" t="s">
        <v>391</v>
      </c>
      <c r="AI135" s="382"/>
      <c r="AJ135" s="382"/>
      <c r="AK135" s="382"/>
      <c r="AL135" s="382" t="s">
        <v>21</v>
      </c>
      <c r="AM135" s="382"/>
      <c r="AN135" s="382"/>
      <c r="AO135" s="387"/>
      <c r="AP135" s="388" t="s">
        <v>433</v>
      </c>
      <c r="AQ135" s="388"/>
      <c r="AR135" s="388"/>
      <c r="AS135" s="388"/>
      <c r="AT135" s="388"/>
      <c r="AU135" s="388"/>
      <c r="AV135" s="388"/>
      <c r="AW135" s="388"/>
      <c r="AX135" s="388"/>
    </row>
    <row r="136" spans="1:50" ht="26.25" customHeight="1" x14ac:dyDescent="0.15">
      <c r="A136" s="1076">
        <v>1</v>
      </c>
      <c r="B136" s="1076">
        <v>1</v>
      </c>
      <c r="C136" s="365"/>
      <c r="D136" s="365"/>
      <c r="E136" s="365"/>
      <c r="F136" s="365"/>
      <c r="G136" s="365"/>
      <c r="H136" s="365"/>
      <c r="I136" s="36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78"/>
      <c r="AQ136" s="378"/>
      <c r="AR136" s="378"/>
      <c r="AS136" s="378"/>
      <c r="AT136" s="378"/>
      <c r="AU136" s="378"/>
      <c r="AV136" s="378"/>
      <c r="AW136" s="378"/>
      <c r="AX136" s="378"/>
    </row>
    <row r="137" spans="1:50" ht="26.25" customHeight="1" x14ac:dyDescent="0.15">
      <c r="A137" s="1076">
        <v>2</v>
      </c>
      <c r="B137" s="1076">
        <v>1</v>
      </c>
      <c r="C137" s="365"/>
      <c r="D137" s="365"/>
      <c r="E137" s="365"/>
      <c r="F137" s="365"/>
      <c r="G137" s="365"/>
      <c r="H137" s="365"/>
      <c r="I137" s="36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78"/>
      <c r="AQ137" s="378"/>
      <c r="AR137" s="378"/>
      <c r="AS137" s="378"/>
      <c r="AT137" s="378"/>
      <c r="AU137" s="378"/>
      <c r="AV137" s="378"/>
      <c r="AW137" s="378"/>
      <c r="AX137" s="378"/>
    </row>
    <row r="138" spans="1:50" ht="26.25" customHeight="1" x14ac:dyDescent="0.15">
      <c r="A138" s="1076">
        <v>3</v>
      </c>
      <c r="B138" s="1076">
        <v>1</v>
      </c>
      <c r="C138" s="365"/>
      <c r="D138" s="365"/>
      <c r="E138" s="365"/>
      <c r="F138" s="365"/>
      <c r="G138" s="365"/>
      <c r="H138" s="365"/>
      <c r="I138" s="36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78"/>
      <c r="AQ138" s="378"/>
      <c r="AR138" s="378"/>
      <c r="AS138" s="378"/>
      <c r="AT138" s="378"/>
      <c r="AU138" s="378"/>
      <c r="AV138" s="378"/>
      <c r="AW138" s="378"/>
      <c r="AX138" s="378"/>
    </row>
    <row r="139" spans="1:50" ht="26.25" customHeight="1" x14ac:dyDescent="0.15">
      <c r="A139" s="1076">
        <v>4</v>
      </c>
      <c r="B139" s="1076">
        <v>1</v>
      </c>
      <c r="C139" s="365"/>
      <c r="D139" s="365"/>
      <c r="E139" s="365"/>
      <c r="F139" s="365"/>
      <c r="G139" s="365"/>
      <c r="H139" s="365"/>
      <c r="I139" s="36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78"/>
      <c r="AQ139" s="378"/>
      <c r="AR139" s="378"/>
      <c r="AS139" s="378"/>
      <c r="AT139" s="378"/>
      <c r="AU139" s="378"/>
      <c r="AV139" s="378"/>
      <c r="AW139" s="378"/>
      <c r="AX139" s="378"/>
    </row>
    <row r="140" spans="1:50" ht="26.25" customHeight="1" x14ac:dyDescent="0.15">
      <c r="A140" s="1076">
        <v>5</v>
      </c>
      <c r="B140" s="1076">
        <v>1</v>
      </c>
      <c r="C140" s="365"/>
      <c r="D140" s="365"/>
      <c r="E140" s="365"/>
      <c r="F140" s="365"/>
      <c r="G140" s="365"/>
      <c r="H140" s="365"/>
      <c r="I140" s="36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78"/>
      <c r="AQ140" s="378"/>
      <c r="AR140" s="378"/>
      <c r="AS140" s="378"/>
      <c r="AT140" s="378"/>
      <c r="AU140" s="378"/>
      <c r="AV140" s="378"/>
      <c r="AW140" s="378"/>
      <c r="AX140" s="378"/>
    </row>
    <row r="141" spans="1:50" ht="26.25" customHeight="1" x14ac:dyDescent="0.15">
      <c r="A141" s="1076">
        <v>6</v>
      </c>
      <c r="B141" s="1076">
        <v>1</v>
      </c>
      <c r="C141" s="365"/>
      <c r="D141" s="365"/>
      <c r="E141" s="365"/>
      <c r="F141" s="365"/>
      <c r="G141" s="365"/>
      <c r="H141" s="365"/>
      <c r="I141" s="36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78"/>
      <c r="AQ141" s="378"/>
      <c r="AR141" s="378"/>
      <c r="AS141" s="378"/>
      <c r="AT141" s="378"/>
      <c r="AU141" s="378"/>
      <c r="AV141" s="378"/>
      <c r="AW141" s="378"/>
      <c r="AX141" s="378"/>
    </row>
    <row r="142" spans="1:50" ht="26.25" customHeight="1" x14ac:dyDescent="0.15">
      <c r="A142" s="1076">
        <v>7</v>
      </c>
      <c r="B142" s="1076">
        <v>1</v>
      </c>
      <c r="C142" s="365"/>
      <c r="D142" s="365"/>
      <c r="E142" s="365"/>
      <c r="F142" s="365"/>
      <c r="G142" s="365"/>
      <c r="H142" s="365"/>
      <c r="I142" s="36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78"/>
      <c r="AQ142" s="378"/>
      <c r="AR142" s="378"/>
      <c r="AS142" s="378"/>
      <c r="AT142" s="378"/>
      <c r="AU142" s="378"/>
      <c r="AV142" s="378"/>
      <c r="AW142" s="378"/>
      <c r="AX142" s="378"/>
    </row>
    <row r="143" spans="1:50" ht="26.25" customHeight="1" x14ac:dyDescent="0.15">
      <c r="A143" s="1076">
        <v>8</v>
      </c>
      <c r="B143" s="1076">
        <v>1</v>
      </c>
      <c r="C143" s="365"/>
      <c r="D143" s="365"/>
      <c r="E143" s="365"/>
      <c r="F143" s="365"/>
      <c r="G143" s="365"/>
      <c r="H143" s="365"/>
      <c r="I143" s="36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78"/>
      <c r="AQ143" s="378"/>
      <c r="AR143" s="378"/>
      <c r="AS143" s="378"/>
      <c r="AT143" s="378"/>
      <c r="AU143" s="378"/>
      <c r="AV143" s="378"/>
      <c r="AW143" s="378"/>
      <c r="AX143" s="378"/>
    </row>
    <row r="144" spans="1:50" ht="26.25" customHeight="1" x14ac:dyDescent="0.15">
      <c r="A144" s="1076">
        <v>9</v>
      </c>
      <c r="B144" s="1076">
        <v>1</v>
      </c>
      <c r="C144" s="365"/>
      <c r="D144" s="365"/>
      <c r="E144" s="365"/>
      <c r="F144" s="365"/>
      <c r="G144" s="365"/>
      <c r="H144" s="365"/>
      <c r="I144" s="36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78"/>
      <c r="AQ144" s="378"/>
      <c r="AR144" s="378"/>
      <c r="AS144" s="378"/>
      <c r="AT144" s="378"/>
      <c r="AU144" s="378"/>
      <c r="AV144" s="378"/>
      <c r="AW144" s="378"/>
      <c r="AX144" s="378"/>
    </row>
    <row r="145" spans="1:50" ht="26.25" customHeight="1" x14ac:dyDescent="0.15">
      <c r="A145" s="1076">
        <v>10</v>
      </c>
      <c r="B145" s="1076">
        <v>1</v>
      </c>
      <c r="C145" s="365"/>
      <c r="D145" s="365"/>
      <c r="E145" s="365"/>
      <c r="F145" s="365"/>
      <c r="G145" s="365"/>
      <c r="H145" s="365"/>
      <c r="I145" s="36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78"/>
      <c r="AQ145" s="378"/>
      <c r="AR145" s="378"/>
      <c r="AS145" s="378"/>
      <c r="AT145" s="378"/>
      <c r="AU145" s="378"/>
      <c r="AV145" s="378"/>
      <c r="AW145" s="378"/>
      <c r="AX145" s="378"/>
    </row>
    <row r="146" spans="1:50" ht="26.25" customHeight="1" x14ac:dyDescent="0.15">
      <c r="A146" s="1076">
        <v>11</v>
      </c>
      <c r="B146" s="1076">
        <v>1</v>
      </c>
      <c r="C146" s="365"/>
      <c r="D146" s="365"/>
      <c r="E146" s="365"/>
      <c r="F146" s="365"/>
      <c r="G146" s="365"/>
      <c r="H146" s="365"/>
      <c r="I146" s="36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78"/>
      <c r="AQ146" s="378"/>
      <c r="AR146" s="378"/>
      <c r="AS146" s="378"/>
      <c r="AT146" s="378"/>
      <c r="AU146" s="378"/>
      <c r="AV146" s="378"/>
      <c r="AW146" s="378"/>
      <c r="AX146" s="378"/>
    </row>
    <row r="147" spans="1:50" ht="26.25" customHeight="1" x14ac:dyDescent="0.15">
      <c r="A147" s="1076">
        <v>12</v>
      </c>
      <c r="B147" s="1076">
        <v>1</v>
      </c>
      <c r="C147" s="365"/>
      <c r="D147" s="365"/>
      <c r="E147" s="365"/>
      <c r="F147" s="365"/>
      <c r="G147" s="365"/>
      <c r="H147" s="365"/>
      <c r="I147" s="36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78"/>
      <c r="AQ147" s="378"/>
      <c r="AR147" s="378"/>
      <c r="AS147" s="378"/>
      <c r="AT147" s="378"/>
      <c r="AU147" s="378"/>
      <c r="AV147" s="378"/>
      <c r="AW147" s="378"/>
      <c r="AX147" s="378"/>
    </row>
    <row r="148" spans="1:50" ht="26.25" customHeight="1" x14ac:dyDescent="0.15">
      <c r="A148" s="1076">
        <v>13</v>
      </c>
      <c r="B148" s="1076">
        <v>1</v>
      </c>
      <c r="C148" s="365"/>
      <c r="D148" s="365"/>
      <c r="E148" s="365"/>
      <c r="F148" s="365"/>
      <c r="G148" s="365"/>
      <c r="H148" s="365"/>
      <c r="I148" s="36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78"/>
      <c r="AQ148" s="378"/>
      <c r="AR148" s="378"/>
      <c r="AS148" s="378"/>
      <c r="AT148" s="378"/>
      <c r="AU148" s="378"/>
      <c r="AV148" s="378"/>
      <c r="AW148" s="378"/>
      <c r="AX148" s="378"/>
    </row>
    <row r="149" spans="1:50" ht="26.25" customHeight="1" x14ac:dyDescent="0.15">
      <c r="A149" s="1076">
        <v>14</v>
      </c>
      <c r="B149" s="1076">
        <v>1</v>
      </c>
      <c r="C149" s="365"/>
      <c r="D149" s="365"/>
      <c r="E149" s="365"/>
      <c r="F149" s="365"/>
      <c r="G149" s="365"/>
      <c r="H149" s="365"/>
      <c r="I149" s="36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78"/>
      <c r="AQ149" s="378"/>
      <c r="AR149" s="378"/>
      <c r="AS149" s="378"/>
      <c r="AT149" s="378"/>
      <c r="AU149" s="378"/>
      <c r="AV149" s="378"/>
      <c r="AW149" s="378"/>
      <c r="AX149" s="378"/>
    </row>
    <row r="150" spans="1:50" ht="26.25" customHeight="1" x14ac:dyDescent="0.15">
      <c r="A150" s="1076">
        <v>15</v>
      </c>
      <c r="B150" s="1076">
        <v>1</v>
      </c>
      <c r="C150" s="365"/>
      <c r="D150" s="365"/>
      <c r="E150" s="365"/>
      <c r="F150" s="365"/>
      <c r="G150" s="365"/>
      <c r="H150" s="365"/>
      <c r="I150" s="36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78"/>
      <c r="AQ150" s="378"/>
      <c r="AR150" s="378"/>
      <c r="AS150" s="378"/>
      <c r="AT150" s="378"/>
      <c r="AU150" s="378"/>
      <c r="AV150" s="378"/>
      <c r="AW150" s="378"/>
      <c r="AX150" s="378"/>
    </row>
    <row r="151" spans="1:50" ht="26.25" customHeight="1" x14ac:dyDescent="0.15">
      <c r="A151" s="1076">
        <v>16</v>
      </c>
      <c r="B151" s="1076">
        <v>1</v>
      </c>
      <c r="C151" s="365"/>
      <c r="D151" s="365"/>
      <c r="E151" s="365"/>
      <c r="F151" s="365"/>
      <c r="G151" s="365"/>
      <c r="H151" s="365"/>
      <c r="I151" s="36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78"/>
      <c r="AQ151" s="378"/>
      <c r="AR151" s="378"/>
      <c r="AS151" s="378"/>
      <c r="AT151" s="378"/>
      <c r="AU151" s="378"/>
      <c r="AV151" s="378"/>
      <c r="AW151" s="378"/>
      <c r="AX151" s="378"/>
    </row>
    <row r="152" spans="1:50" ht="26.25" customHeight="1" x14ac:dyDescent="0.15">
      <c r="A152" s="1076">
        <v>17</v>
      </c>
      <c r="B152" s="1076">
        <v>1</v>
      </c>
      <c r="C152" s="365"/>
      <c r="D152" s="365"/>
      <c r="E152" s="365"/>
      <c r="F152" s="365"/>
      <c r="G152" s="365"/>
      <c r="H152" s="365"/>
      <c r="I152" s="36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78"/>
      <c r="AQ152" s="378"/>
      <c r="AR152" s="378"/>
      <c r="AS152" s="378"/>
      <c r="AT152" s="378"/>
      <c r="AU152" s="378"/>
      <c r="AV152" s="378"/>
      <c r="AW152" s="378"/>
      <c r="AX152" s="378"/>
    </row>
    <row r="153" spans="1:50" ht="26.25" customHeight="1" x14ac:dyDescent="0.15">
      <c r="A153" s="1076">
        <v>18</v>
      </c>
      <c r="B153" s="1076">
        <v>1</v>
      </c>
      <c r="C153" s="365"/>
      <c r="D153" s="365"/>
      <c r="E153" s="365"/>
      <c r="F153" s="365"/>
      <c r="G153" s="365"/>
      <c r="H153" s="365"/>
      <c r="I153" s="36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78"/>
      <c r="AQ153" s="378"/>
      <c r="AR153" s="378"/>
      <c r="AS153" s="378"/>
      <c r="AT153" s="378"/>
      <c r="AU153" s="378"/>
      <c r="AV153" s="378"/>
      <c r="AW153" s="378"/>
      <c r="AX153" s="378"/>
    </row>
    <row r="154" spans="1:50" ht="26.25" customHeight="1" x14ac:dyDescent="0.15">
      <c r="A154" s="1076">
        <v>19</v>
      </c>
      <c r="B154" s="1076">
        <v>1</v>
      </c>
      <c r="C154" s="365"/>
      <c r="D154" s="365"/>
      <c r="E154" s="365"/>
      <c r="F154" s="365"/>
      <c r="G154" s="365"/>
      <c r="H154" s="365"/>
      <c r="I154" s="36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78"/>
      <c r="AQ154" s="378"/>
      <c r="AR154" s="378"/>
      <c r="AS154" s="378"/>
      <c r="AT154" s="378"/>
      <c r="AU154" s="378"/>
      <c r="AV154" s="378"/>
      <c r="AW154" s="378"/>
      <c r="AX154" s="378"/>
    </row>
    <row r="155" spans="1:50" ht="26.25" customHeight="1" x14ac:dyDescent="0.15">
      <c r="A155" s="1076">
        <v>20</v>
      </c>
      <c r="B155" s="1076">
        <v>1</v>
      </c>
      <c r="C155" s="365"/>
      <c r="D155" s="365"/>
      <c r="E155" s="365"/>
      <c r="F155" s="365"/>
      <c r="G155" s="365"/>
      <c r="H155" s="365"/>
      <c r="I155" s="36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78"/>
      <c r="AQ155" s="378"/>
      <c r="AR155" s="378"/>
      <c r="AS155" s="378"/>
      <c r="AT155" s="378"/>
      <c r="AU155" s="378"/>
      <c r="AV155" s="378"/>
      <c r="AW155" s="378"/>
      <c r="AX155" s="378"/>
    </row>
    <row r="156" spans="1:50" ht="26.25" customHeight="1" x14ac:dyDescent="0.15">
      <c r="A156" s="1076">
        <v>21</v>
      </c>
      <c r="B156" s="1076">
        <v>1</v>
      </c>
      <c r="C156" s="365"/>
      <c r="D156" s="365"/>
      <c r="E156" s="365"/>
      <c r="F156" s="365"/>
      <c r="G156" s="365"/>
      <c r="H156" s="365"/>
      <c r="I156" s="36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78"/>
      <c r="AQ156" s="378"/>
      <c r="AR156" s="378"/>
      <c r="AS156" s="378"/>
      <c r="AT156" s="378"/>
      <c r="AU156" s="378"/>
      <c r="AV156" s="378"/>
      <c r="AW156" s="378"/>
      <c r="AX156" s="378"/>
    </row>
    <row r="157" spans="1:50" ht="26.25" customHeight="1" x14ac:dyDescent="0.15">
      <c r="A157" s="1076">
        <v>22</v>
      </c>
      <c r="B157" s="1076">
        <v>1</v>
      </c>
      <c r="C157" s="365"/>
      <c r="D157" s="365"/>
      <c r="E157" s="365"/>
      <c r="F157" s="365"/>
      <c r="G157" s="365"/>
      <c r="H157" s="365"/>
      <c r="I157" s="36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78"/>
      <c r="AQ157" s="378"/>
      <c r="AR157" s="378"/>
      <c r="AS157" s="378"/>
      <c r="AT157" s="378"/>
      <c r="AU157" s="378"/>
      <c r="AV157" s="378"/>
      <c r="AW157" s="378"/>
      <c r="AX157" s="378"/>
    </row>
    <row r="158" spans="1:50" ht="26.25" customHeight="1" x14ac:dyDescent="0.15">
      <c r="A158" s="1076">
        <v>23</v>
      </c>
      <c r="B158" s="1076">
        <v>1</v>
      </c>
      <c r="C158" s="365"/>
      <c r="D158" s="365"/>
      <c r="E158" s="365"/>
      <c r="F158" s="365"/>
      <c r="G158" s="365"/>
      <c r="H158" s="365"/>
      <c r="I158" s="36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78"/>
      <c r="AQ158" s="378"/>
      <c r="AR158" s="378"/>
      <c r="AS158" s="378"/>
      <c r="AT158" s="378"/>
      <c r="AU158" s="378"/>
      <c r="AV158" s="378"/>
      <c r="AW158" s="378"/>
      <c r="AX158" s="378"/>
    </row>
    <row r="159" spans="1:50" ht="26.25" customHeight="1" x14ac:dyDescent="0.15">
      <c r="A159" s="1076">
        <v>24</v>
      </c>
      <c r="B159" s="1076">
        <v>1</v>
      </c>
      <c r="C159" s="365"/>
      <c r="D159" s="365"/>
      <c r="E159" s="365"/>
      <c r="F159" s="365"/>
      <c r="G159" s="365"/>
      <c r="H159" s="365"/>
      <c r="I159" s="36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78"/>
      <c r="AQ159" s="378"/>
      <c r="AR159" s="378"/>
      <c r="AS159" s="378"/>
      <c r="AT159" s="378"/>
      <c r="AU159" s="378"/>
      <c r="AV159" s="378"/>
      <c r="AW159" s="378"/>
      <c r="AX159" s="378"/>
    </row>
    <row r="160" spans="1:50" ht="26.25" customHeight="1" x14ac:dyDescent="0.15">
      <c r="A160" s="1076">
        <v>25</v>
      </c>
      <c r="B160" s="1076">
        <v>1</v>
      </c>
      <c r="C160" s="365"/>
      <c r="D160" s="365"/>
      <c r="E160" s="365"/>
      <c r="F160" s="365"/>
      <c r="G160" s="365"/>
      <c r="H160" s="365"/>
      <c r="I160" s="36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78"/>
      <c r="AQ160" s="378"/>
      <c r="AR160" s="378"/>
      <c r="AS160" s="378"/>
      <c r="AT160" s="378"/>
      <c r="AU160" s="378"/>
      <c r="AV160" s="378"/>
      <c r="AW160" s="378"/>
      <c r="AX160" s="378"/>
    </row>
    <row r="161" spans="1:50" ht="26.25" customHeight="1" x14ac:dyDescent="0.15">
      <c r="A161" s="1076">
        <v>26</v>
      </c>
      <c r="B161" s="1076">
        <v>1</v>
      </c>
      <c r="C161" s="365"/>
      <c r="D161" s="365"/>
      <c r="E161" s="365"/>
      <c r="F161" s="365"/>
      <c r="G161" s="365"/>
      <c r="H161" s="365"/>
      <c r="I161" s="36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78"/>
      <c r="AQ161" s="378"/>
      <c r="AR161" s="378"/>
      <c r="AS161" s="378"/>
      <c r="AT161" s="378"/>
      <c r="AU161" s="378"/>
      <c r="AV161" s="378"/>
      <c r="AW161" s="378"/>
      <c r="AX161" s="378"/>
    </row>
    <row r="162" spans="1:50" ht="26.25" customHeight="1" x14ac:dyDescent="0.15">
      <c r="A162" s="1076">
        <v>27</v>
      </c>
      <c r="B162" s="1076">
        <v>1</v>
      </c>
      <c r="C162" s="365"/>
      <c r="D162" s="365"/>
      <c r="E162" s="365"/>
      <c r="F162" s="365"/>
      <c r="G162" s="365"/>
      <c r="H162" s="365"/>
      <c r="I162" s="36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78"/>
      <c r="AQ162" s="378"/>
      <c r="AR162" s="378"/>
      <c r="AS162" s="378"/>
      <c r="AT162" s="378"/>
      <c r="AU162" s="378"/>
      <c r="AV162" s="378"/>
      <c r="AW162" s="378"/>
      <c r="AX162" s="378"/>
    </row>
    <row r="163" spans="1:50" ht="26.25" customHeight="1" x14ac:dyDescent="0.15">
      <c r="A163" s="1076">
        <v>28</v>
      </c>
      <c r="B163" s="1076">
        <v>1</v>
      </c>
      <c r="C163" s="365"/>
      <c r="D163" s="365"/>
      <c r="E163" s="365"/>
      <c r="F163" s="365"/>
      <c r="G163" s="365"/>
      <c r="H163" s="365"/>
      <c r="I163" s="36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78"/>
      <c r="AQ163" s="378"/>
      <c r="AR163" s="378"/>
      <c r="AS163" s="378"/>
      <c r="AT163" s="378"/>
      <c r="AU163" s="378"/>
      <c r="AV163" s="378"/>
      <c r="AW163" s="378"/>
      <c r="AX163" s="378"/>
    </row>
    <row r="164" spans="1:50" ht="26.25" customHeight="1" x14ac:dyDescent="0.15">
      <c r="A164" s="1076">
        <v>29</v>
      </c>
      <c r="B164" s="1076">
        <v>1</v>
      </c>
      <c r="C164" s="365"/>
      <c r="D164" s="365"/>
      <c r="E164" s="365"/>
      <c r="F164" s="365"/>
      <c r="G164" s="365"/>
      <c r="H164" s="365"/>
      <c r="I164" s="36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78"/>
      <c r="AQ164" s="378"/>
      <c r="AR164" s="378"/>
      <c r="AS164" s="378"/>
      <c r="AT164" s="378"/>
      <c r="AU164" s="378"/>
      <c r="AV164" s="378"/>
      <c r="AW164" s="378"/>
      <c r="AX164" s="378"/>
    </row>
    <row r="165" spans="1:50" ht="26.25" customHeight="1" x14ac:dyDescent="0.15">
      <c r="A165" s="1076">
        <v>30</v>
      </c>
      <c r="B165" s="1076">
        <v>1</v>
      </c>
      <c r="C165" s="365"/>
      <c r="D165" s="365"/>
      <c r="E165" s="365"/>
      <c r="F165" s="365"/>
      <c r="G165" s="365"/>
      <c r="H165" s="365"/>
      <c r="I165" s="36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78"/>
      <c r="AQ165" s="378"/>
      <c r="AR165" s="378"/>
      <c r="AS165" s="378"/>
      <c r="AT165" s="378"/>
      <c r="AU165" s="378"/>
      <c r="AV165" s="378"/>
      <c r="AW165" s="378"/>
      <c r="AX165" s="37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2"/>
      <c r="B168" s="382"/>
      <c r="C168" s="382" t="s">
        <v>26</v>
      </c>
      <c r="D168" s="382"/>
      <c r="E168" s="382"/>
      <c r="F168" s="382"/>
      <c r="G168" s="382"/>
      <c r="H168" s="382"/>
      <c r="I168" s="382"/>
      <c r="J168" s="166" t="s">
        <v>432</v>
      </c>
      <c r="K168" s="383"/>
      <c r="L168" s="383"/>
      <c r="M168" s="383"/>
      <c r="N168" s="383"/>
      <c r="O168" s="383"/>
      <c r="P168" s="384" t="s">
        <v>27</v>
      </c>
      <c r="Q168" s="384"/>
      <c r="R168" s="384"/>
      <c r="S168" s="384"/>
      <c r="T168" s="384"/>
      <c r="U168" s="384"/>
      <c r="V168" s="384"/>
      <c r="W168" s="384"/>
      <c r="X168" s="384"/>
      <c r="Y168" s="385" t="s">
        <v>494</v>
      </c>
      <c r="Z168" s="386"/>
      <c r="AA168" s="386"/>
      <c r="AB168" s="386"/>
      <c r="AC168" s="166" t="s">
        <v>477</v>
      </c>
      <c r="AD168" s="166"/>
      <c r="AE168" s="166"/>
      <c r="AF168" s="166"/>
      <c r="AG168" s="166"/>
      <c r="AH168" s="385" t="s">
        <v>391</v>
      </c>
      <c r="AI168" s="382"/>
      <c r="AJ168" s="382"/>
      <c r="AK168" s="382"/>
      <c r="AL168" s="382" t="s">
        <v>21</v>
      </c>
      <c r="AM168" s="382"/>
      <c r="AN168" s="382"/>
      <c r="AO168" s="387"/>
      <c r="AP168" s="388" t="s">
        <v>433</v>
      </c>
      <c r="AQ168" s="388"/>
      <c r="AR168" s="388"/>
      <c r="AS168" s="388"/>
      <c r="AT168" s="388"/>
      <c r="AU168" s="388"/>
      <c r="AV168" s="388"/>
      <c r="AW168" s="388"/>
      <c r="AX168" s="388"/>
    </row>
    <row r="169" spans="1:50" ht="26.25" customHeight="1" x14ac:dyDescent="0.15">
      <c r="A169" s="1076">
        <v>1</v>
      </c>
      <c r="B169" s="1076">
        <v>1</v>
      </c>
      <c r="C169" s="365"/>
      <c r="D169" s="365"/>
      <c r="E169" s="365"/>
      <c r="F169" s="365"/>
      <c r="G169" s="365"/>
      <c r="H169" s="365"/>
      <c r="I169" s="36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78"/>
      <c r="AQ169" s="378"/>
      <c r="AR169" s="378"/>
      <c r="AS169" s="378"/>
      <c r="AT169" s="378"/>
      <c r="AU169" s="378"/>
      <c r="AV169" s="378"/>
      <c r="AW169" s="378"/>
      <c r="AX169" s="378"/>
    </row>
    <row r="170" spans="1:50" ht="26.25" customHeight="1" x14ac:dyDescent="0.15">
      <c r="A170" s="1076">
        <v>2</v>
      </c>
      <c r="B170" s="1076">
        <v>1</v>
      </c>
      <c r="C170" s="365"/>
      <c r="D170" s="365"/>
      <c r="E170" s="365"/>
      <c r="F170" s="365"/>
      <c r="G170" s="365"/>
      <c r="H170" s="365"/>
      <c r="I170" s="36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78"/>
      <c r="AQ170" s="378"/>
      <c r="AR170" s="378"/>
      <c r="AS170" s="378"/>
      <c r="AT170" s="378"/>
      <c r="AU170" s="378"/>
      <c r="AV170" s="378"/>
      <c r="AW170" s="378"/>
      <c r="AX170" s="378"/>
    </row>
    <row r="171" spans="1:50" ht="26.25" customHeight="1" x14ac:dyDescent="0.15">
      <c r="A171" s="1076">
        <v>3</v>
      </c>
      <c r="B171" s="1076">
        <v>1</v>
      </c>
      <c r="C171" s="365"/>
      <c r="D171" s="365"/>
      <c r="E171" s="365"/>
      <c r="F171" s="365"/>
      <c r="G171" s="365"/>
      <c r="H171" s="365"/>
      <c r="I171" s="36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78"/>
      <c r="AQ171" s="378"/>
      <c r="AR171" s="378"/>
      <c r="AS171" s="378"/>
      <c r="AT171" s="378"/>
      <c r="AU171" s="378"/>
      <c r="AV171" s="378"/>
      <c r="AW171" s="378"/>
      <c r="AX171" s="378"/>
    </row>
    <row r="172" spans="1:50" ht="26.25" customHeight="1" x14ac:dyDescent="0.15">
      <c r="A172" s="1076">
        <v>4</v>
      </c>
      <c r="B172" s="1076">
        <v>1</v>
      </c>
      <c r="C172" s="365"/>
      <c r="D172" s="365"/>
      <c r="E172" s="365"/>
      <c r="F172" s="365"/>
      <c r="G172" s="365"/>
      <c r="H172" s="365"/>
      <c r="I172" s="36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78"/>
      <c r="AQ172" s="378"/>
      <c r="AR172" s="378"/>
      <c r="AS172" s="378"/>
      <c r="AT172" s="378"/>
      <c r="AU172" s="378"/>
      <c r="AV172" s="378"/>
      <c r="AW172" s="378"/>
      <c r="AX172" s="378"/>
    </row>
    <row r="173" spans="1:50" ht="26.25" customHeight="1" x14ac:dyDescent="0.15">
      <c r="A173" s="1076">
        <v>5</v>
      </c>
      <c r="B173" s="1076">
        <v>1</v>
      </c>
      <c r="C173" s="365"/>
      <c r="D173" s="365"/>
      <c r="E173" s="365"/>
      <c r="F173" s="365"/>
      <c r="G173" s="365"/>
      <c r="H173" s="365"/>
      <c r="I173" s="36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78"/>
      <c r="AQ173" s="378"/>
      <c r="AR173" s="378"/>
      <c r="AS173" s="378"/>
      <c r="AT173" s="378"/>
      <c r="AU173" s="378"/>
      <c r="AV173" s="378"/>
      <c r="AW173" s="378"/>
      <c r="AX173" s="378"/>
    </row>
    <row r="174" spans="1:50" ht="26.25" customHeight="1" x14ac:dyDescent="0.15">
      <c r="A174" s="1076">
        <v>6</v>
      </c>
      <c r="B174" s="1076">
        <v>1</v>
      </c>
      <c r="C174" s="365"/>
      <c r="D174" s="365"/>
      <c r="E174" s="365"/>
      <c r="F174" s="365"/>
      <c r="G174" s="365"/>
      <c r="H174" s="365"/>
      <c r="I174" s="36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78"/>
      <c r="AQ174" s="378"/>
      <c r="AR174" s="378"/>
      <c r="AS174" s="378"/>
      <c r="AT174" s="378"/>
      <c r="AU174" s="378"/>
      <c r="AV174" s="378"/>
      <c r="AW174" s="378"/>
      <c r="AX174" s="378"/>
    </row>
    <row r="175" spans="1:50" ht="26.25" customHeight="1" x14ac:dyDescent="0.15">
      <c r="A175" s="1076">
        <v>7</v>
      </c>
      <c r="B175" s="1076">
        <v>1</v>
      </c>
      <c r="C175" s="365"/>
      <c r="D175" s="365"/>
      <c r="E175" s="365"/>
      <c r="F175" s="365"/>
      <c r="G175" s="365"/>
      <c r="H175" s="365"/>
      <c r="I175" s="36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78"/>
      <c r="AQ175" s="378"/>
      <c r="AR175" s="378"/>
      <c r="AS175" s="378"/>
      <c r="AT175" s="378"/>
      <c r="AU175" s="378"/>
      <c r="AV175" s="378"/>
      <c r="AW175" s="378"/>
      <c r="AX175" s="378"/>
    </row>
    <row r="176" spans="1:50" ht="26.25" customHeight="1" x14ac:dyDescent="0.15">
      <c r="A176" s="1076">
        <v>8</v>
      </c>
      <c r="B176" s="1076">
        <v>1</v>
      </c>
      <c r="C176" s="365"/>
      <c r="D176" s="365"/>
      <c r="E176" s="365"/>
      <c r="F176" s="365"/>
      <c r="G176" s="365"/>
      <c r="H176" s="365"/>
      <c r="I176" s="36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78"/>
      <c r="AQ176" s="378"/>
      <c r="AR176" s="378"/>
      <c r="AS176" s="378"/>
      <c r="AT176" s="378"/>
      <c r="AU176" s="378"/>
      <c r="AV176" s="378"/>
      <c r="AW176" s="378"/>
      <c r="AX176" s="378"/>
    </row>
    <row r="177" spans="1:50" ht="26.25" customHeight="1" x14ac:dyDescent="0.15">
      <c r="A177" s="1076">
        <v>9</v>
      </c>
      <c r="B177" s="1076">
        <v>1</v>
      </c>
      <c r="C177" s="365"/>
      <c r="D177" s="365"/>
      <c r="E177" s="365"/>
      <c r="F177" s="365"/>
      <c r="G177" s="365"/>
      <c r="H177" s="365"/>
      <c r="I177" s="36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78"/>
      <c r="AQ177" s="378"/>
      <c r="AR177" s="378"/>
      <c r="AS177" s="378"/>
      <c r="AT177" s="378"/>
      <c r="AU177" s="378"/>
      <c r="AV177" s="378"/>
      <c r="AW177" s="378"/>
      <c r="AX177" s="378"/>
    </row>
    <row r="178" spans="1:50" ht="26.25" customHeight="1" x14ac:dyDescent="0.15">
      <c r="A178" s="1076">
        <v>10</v>
      </c>
      <c r="B178" s="1076">
        <v>1</v>
      </c>
      <c r="C178" s="365"/>
      <c r="D178" s="365"/>
      <c r="E178" s="365"/>
      <c r="F178" s="365"/>
      <c r="G178" s="365"/>
      <c r="H178" s="365"/>
      <c r="I178" s="36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78"/>
      <c r="AQ178" s="378"/>
      <c r="AR178" s="378"/>
      <c r="AS178" s="378"/>
      <c r="AT178" s="378"/>
      <c r="AU178" s="378"/>
      <c r="AV178" s="378"/>
      <c r="AW178" s="378"/>
      <c r="AX178" s="378"/>
    </row>
    <row r="179" spans="1:50" ht="26.25" customHeight="1" x14ac:dyDescent="0.15">
      <c r="A179" s="1076">
        <v>11</v>
      </c>
      <c r="B179" s="1076">
        <v>1</v>
      </c>
      <c r="C179" s="365"/>
      <c r="D179" s="365"/>
      <c r="E179" s="365"/>
      <c r="F179" s="365"/>
      <c r="G179" s="365"/>
      <c r="H179" s="365"/>
      <c r="I179" s="36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78"/>
      <c r="AQ179" s="378"/>
      <c r="AR179" s="378"/>
      <c r="AS179" s="378"/>
      <c r="AT179" s="378"/>
      <c r="AU179" s="378"/>
      <c r="AV179" s="378"/>
      <c r="AW179" s="378"/>
      <c r="AX179" s="378"/>
    </row>
    <row r="180" spans="1:50" ht="26.25" customHeight="1" x14ac:dyDescent="0.15">
      <c r="A180" s="1076">
        <v>12</v>
      </c>
      <c r="B180" s="1076">
        <v>1</v>
      </c>
      <c r="C180" s="365"/>
      <c r="D180" s="365"/>
      <c r="E180" s="365"/>
      <c r="F180" s="365"/>
      <c r="G180" s="365"/>
      <c r="H180" s="365"/>
      <c r="I180" s="36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78"/>
      <c r="AQ180" s="378"/>
      <c r="AR180" s="378"/>
      <c r="AS180" s="378"/>
      <c r="AT180" s="378"/>
      <c r="AU180" s="378"/>
      <c r="AV180" s="378"/>
      <c r="AW180" s="378"/>
      <c r="AX180" s="378"/>
    </row>
    <row r="181" spans="1:50" ht="26.25" customHeight="1" x14ac:dyDescent="0.15">
      <c r="A181" s="1076">
        <v>13</v>
      </c>
      <c r="B181" s="1076">
        <v>1</v>
      </c>
      <c r="C181" s="365"/>
      <c r="D181" s="365"/>
      <c r="E181" s="365"/>
      <c r="F181" s="365"/>
      <c r="G181" s="365"/>
      <c r="H181" s="365"/>
      <c r="I181" s="36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78"/>
      <c r="AQ181" s="378"/>
      <c r="AR181" s="378"/>
      <c r="AS181" s="378"/>
      <c r="AT181" s="378"/>
      <c r="AU181" s="378"/>
      <c r="AV181" s="378"/>
      <c r="AW181" s="378"/>
      <c r="AX181" s="378"/>
    </row>
    <row r="182" spans="1:50" ht="26.25" customHeight="1" x14ac:dyDescent="0.15">
      <c r="A182" s="1076">
        <v>14</v>
      </c>
      <c r="B182" s="1076">
        <v>1</v>
      </c>
      <c r="C182" s="365"/>
      <c r="D182" s="365"/>
      <c r="E182" s="365"/>
      <c r="F182" s="365"/>
      <c r="G182" s="365"/>
      <c r="H182" s="365"/>
      <c r="I182" s="36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78"/>
      <c r="AQ182" s="378"/>
      <c r="AR182" s="378"/>
      <c r="AS182" s="378"/>
      <c r="AT182" s="378"/>
      <c r="AU182" s="378"/>
      <c r="AV182" s="378"/>
      <c r="AW182" s="378"/>
      <c r="AX182" s="378"/>
    </row>
    <row r="183" spans="1:50" ht="26.25" customHeight="1" x14ac:dyDescent="0.15">
      <c r="A183" s="1076">
        <v>15</v>
      </c>
      <c r="B183" s="1076">
        <v>1</v>
      </c>
      <c r="C183" s="365"/>
      <c r="D183" s="365"/>
      <c r="E183" s="365"/>
      <c r="F183" s="365"/>
      <c r="G183" s="365"/>
      <c r="H183" s="365"/>
      <c r="I183" s="36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78"/>
      <c r="AQ183" s="378"/>
      <c r="AR183" s="378"/>
      <c r="AS183" s="378"/>
      <c r="AT183" s="378"/>
      <c r="AU183" s="378"/>
      <c r="AV183" s="378"/>
      <c r="AW183" s="378"/>
      <c r="AX183" s="378"/>
    </row>
    <row r="184" spans="1:50" ht="26.25" customHeight="1" x14ac:dyDescent="0.15">
      <c r="A184" s="1076">
        <v>16</v>
      </c>
      <c r="B184" s="1076">
        <v>1</v>
      </c>
      <c r="C184" s="365"/>
      <c r="D184" s="365"/>
      <c r="E184" s="365"/>
      <c r="F184" s="365"/>
      <c r="G184" s="365"/>
      <c r="H184" s="365"/>
      <c r="I184" s="36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78"/>
      <c r="AQ184" s="378"/>
      <c r="AR184" s="378"/>
      <c r="AS184" s="378"/>
      <c r="AT184" s="378"/>
      <c r="AU184" s="378"/>
      <c r="AV184" s="378"/>
      <c r="AW184" s="378"/>
      <c r="AX184" s="378"/>
    </row>
    <row r="185" spans="1:50" ht="26.25" customHeight="1" x14ac:dyDescent="0.15">
      <c r="A185" s="1076">
        <v>17</v>
      </c>
      <c r="B185" s="1076">
        <v>1</v>
      </c>
      <c r="C185" s="365"/>
      <c r="D185" s="365"/>
      <c r="E185" s="365"/>
      <c r="F185" s="365"/>
      <c r="G185" s="365"/>
      <c r="H185" s="365"/>
      <c r="I185" s="36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78"/>
      <c r="AQ185" s="378"/>
      <c r="AR185" s="378"/>
      <c r="AS185" s="378"/>
      <c r="AT185" s="378"/>
      <c r="AU185" s="378"/>
      <c r="AV185" s="378"/>
      <c r="AW185" s="378"/>
      <c r="AX185" s="378"/>
    </row>
    <row r="186" spans="1:50" ht="26.25" customHeight="1" x14ac:dyDescent="0.15">
      <c r="A186" s="1076">
        <v>18</v>
      </c>
      <c r="B186" s="1076">
        <v>1</v>
      </c>
      <c r="C186" s="365"/>
      <c r="D186" s="365"/>
      <c r="E186" s="365"/>
      <c r="F186" s="365"/>
      <c r="G186" s="365"/>
      <c r="H186" s="365"/>
      <c r="I186" s="36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78"/>
      <c r="AQ186" s="378"/>
      <c r="AR186" s="378"/>
      <c r="AS186" s="378"/>
      <c r="AT186" s="378"/>
      <c r="AU186" s="378"/>
      <c r="AV186" s="378"/>
      <c r="AW186" s="378"/>
      <c r="AX186" s="378"/>
    </row>
    <row r="187" spans="1:50" ht="26.25" customHeight="1" x14ac:dyDescent="0.15">
      <c r="A187" s="1076">
        <v>19</v>
      </c>
      <c r="B187" s="1076">
        <v>1</v>
      </c>
      <c r="C187" s="365"/>
      <c r="D187" s="365"/>
      <c r="E187" s="365"/>
      <c r="F187" s="365"/>
      <c r="G187" s="365"/>
      <c r="H187" s="365"/>
      <c r="I187" s="36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78"/>
      <c r="AQ187" s="378"/>
      <c r="AR187" s="378"/>
      <c r="AS187" s="378"/>
      <c r="AT187" s="378"/>
      <c r="AU187" s="378"/>
      <c r="AV187" s="378"/>
      <c r="AW187" s="378"/>
      <c r="AX187" s="378"/>
    </row>
    <row r="188" spans="1:50" ht="26.25" customHeight="1" x14ac:dyDescent="0.15">
      <c r="A188" s="1076">
        <v>20</v>
      </c>
      <c r="B188" s="1076">
        <v>1</v>
      </c>
      <c r="C188" s="365"/>
      <c r="D188" s="365"/>
      <c r="E188" s="365"/>
      <c r="F188" s="365"/>
      <c r="G188" s="365"/>
      <c r="H188" s="365"/>
      <c r="I188" s="36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78"/>
      <c r="AQ188" s="378"/>
      <c r="AR188" s="378"/>
      <c r="AS188" s="378"/>
      <c r="AT188" s="378"/>
      <c r="AU188" s="378"/>
      <c r="AV188" s="378"/>
      <c r="AW188" s="378"/>
      <c r="AX188" s="378"/>
    </row>
    <row r="189" spans="1:50" ht="26.25" customHeight="1" x14ac:dyDescent="0.15">
      <c r="A189" s="1076">
        <v>21</v>
      </c>
      <c r="B189" s="1076">
        <v>1</v>
      </c>
      <c r="C189" s="365"/>
      <c r="D189" s="365"/>
      <c r="E189" s="365"/>
      <c r="F189" s="365"/>
      <c r="G189" s="365"/>
      <c r="H189" s="365"/>
      <c r="I189" s="36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78"/>
      <c r="AQ189" s="378"/>
      <c r="AR189" s="378"/>
      <c r="AS189" s="378"/>
      <c r="AT189" s="378"/>
      <c r="AU189" s="378"/>
      <c r="AV189" s="378"/>
      <c r="AW189" s="378"/>
      <c r="AX189" s="378"/>
    </row>
    <row r="190" spans="1:50" ht="26.25" customHeight="1" x14ac:dyDescent="0.15">
      <c r="A190" s="1076">
        <v>22</v>
      </c>
      <c r="B190" s="1076">
        <v>1</v>
      </c>
      <c r="C190" s="365"/>
      <c r="D190" s="365"/>
      <c r="E190" s="365"/>
      <c r="F190" s="365"/>
      <c r="G190" s="365"/>
      <c r="H190" s="365"/>
      <c r="I190" s="36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78"/>
      <c r="AQ190" s="378"/>
      <c r="AR190" s="378"/>
      <c r="AS190" s="378"/>
      <c r="AT190" s="378"/>
      <c r="AU190" s="378"/>
      <c r="AV190" s="378"/>
      <c r="AW190" s="378"/>
      <c r="AX190" s="378"/>
    </row>
    <row r="191" spans="1:50" ht="26.25" customHeight="1" x14ac:dyDescent="0.15">
      <c r="A191" s="1076">
        <v>23</v>
      </c>
      <c r="B191" s="1076">
        <v>1</v>
      </c>
      <c r="C191" s="365"/>
      <c r="D191" s="365"/>
      <c r="E191" s="365"/>
      <c r="F191" s="365"/>
      <c r="G191" s="365"/>
      <c r="H191" s="365"/>
      <c r="I191" s="36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78"/>
      <c r="AQ191" s="378"/>
      <c r="AR191" s="378"/>
      <c r="AS191" s="378"/>
      <c r="AT191" s="378"/>
      <c r="AU191" s="378"/>
      <c r="AV191" s="378"/>
      <c r="AW191" s="378"/>
      <c r="AX191" s="378"/>
    </row>
    <row r="192" spans="1:50" ht="26.25" customHeight="1" x14ac:dyDescent="0.15">
      <c r="A192" s="1076">
        <v>24</v>
      </c>
      <c r="B192" s="1076">
        <v>1</v>
      </c>
      <c r="C192" s="365"/>
      <c r="D192" s="365"/>
      <c r="E192" s="365"/>
      <c r="F192" s="365"/>
      <c r="G192" s="365"/>
      <c r="H192" s="365"/>
      <c r="I192" s="36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78"/>
      <c r="AQ192" s="378"/>
      <c r="AR192" s="378"/>
      <c r="AS192" s="378"/>
      <c r="AT192" s="378"/>
      <c r="AU192" s="378"/>
      <c r="AV192" s="378"/>
      <c r="AW192" s="378"/>
      <c r="AX192" s="378"/>
    </row>
    <row r="193" spans="1:50" ht="26.25" customHeight="1" x14ac:dyDescent="0.15">
      <c r="A193" s="1076">
        <v>25</v>
      </c>
      <c r="B193" s="1076">
        <v>1</v>
      </c>
      <c r="C193" s="365"/>
      <c r="D193" s="365"/>
      <c r="E193" s="365"/>
      <c r="F193" s="365"/>
      <c r="G193" s="365"/>
      <c r="H193" s="365"/>
      <c r="I193" s="36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78"/>
      <c r="AQ193" s="378"/>
      <c r="AR193" s="378"/>
      <c r="AS193" s="378"/>
      <c r="AT193" s="378"/>
      <c r="AU193" s="378"/>
      <c r="AV193" s="378"/>
      <c r="AW193" s="378"/>
      <c r="AX193" s="378"/>
    </row>
    <row r="194" spans="1:50" ht="26.25" customHeight="1" x14ac:dyDescent="0.15">
      <c r="A194" s="1076">
        <v>26</v>
      </c>
      <c r="B194" s="1076">
        <v>1</v>
      </c>
      <c r="C194" s="365"/>
      <c r="D194" s="365"/>
      <c r="E194" s="365"/>
      <c r="F194" s="365"/>
      <c r="G194" s="365"/>
      <c r="H194" s="365"/>
      <c r="I194" s="36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78"/>
      <c r="AQ194" s="378"/>
      <c r="AR194" s="378"/>
      <c r="AS194" s="378"/>
      <c r="AT194" s="378"/>
      <c r="AU194" s="378"/>
      <c r="AV194" s="378"/>
      <c r="AW194" s="378"/>
      <c r="AX194" s="378"/>
    </row>
    <row r="195" spans="1:50" ht="26.25" customHeight="1" x14ac:dyDescent="0.15">
      <c r="A195" s="1076">
        <v>27</v>
      </c>
      <c r="B195" s="1076">
        <v>1</v>
      </c>
      <c r="C195" s="365"/>
      <c r="D195" s="365"/>
      <c r="E195" s="365"/>
      <c r="F195" s="365"/>
      <c r="G195" s="365"/>
      <c r="H195" s="365"/>
      <c r="I195" s="36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78"/>
      <c r="AQ195" s="378"/>
      <c r="AR195" s="378"/>
      <c r="AS195" s="378"/>
      <c r="AT195" s="378"/>
      <c r="AU195" s="378"/>
      <c r="AV195" s="378"/>
      <c r="AW195" s="378"/>
      <c r="AX195" s="378"/>
    </row>
    <row r="196" spans="1:50" ht="26.25" customHeight="1" x14ac:dyDescent="0.15">
      <c r="A196" s="1076">
        <v>28</v>
      </c>
      <c r="B196" s="1076">
        <v>1</v>
      </c>
      <c r="C196" s="365"/>
      <c r="D196" s="365"/>
      <c r="E196" s="365"/>
      <c r="F196" s="365"/>
      <c r="G196" s="365"/>
      <c r="H196" s="365"/>
      <c r="I196" s="36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78"/>
      <c r="AQ196" s="378"/>
      <c r="AR196" s="378"/>
      <c r="AS196" s="378"/>
      <c r="AT196" s="378"/>
      <c r="AU196" s="378"/>
      <c r="AV196" s="378"/>
      <c r="AW196" s="378"/>
      <c r="AX196" s="378"/>
    </row>
    <row r="197" spans="1:50" ht="26.25" customHeight="1" x14ac:dyDescent="0.15">
      <c r="A197" s="1076">
        <v>29</v>
      </c>
      <c r="B197" s="1076">
        <v>1</v>
      </c>
      <c r="C197" s="365"/>
      <c r="D197" s="365"/>
      <c r="E197" s="365"/>
      <c r="F197" s="365"/>
      <c r="G197" s="365"/>
      <c r="H197" s="365"/>
      <c r="I197" s="36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78"/>
      <c r="AQ197" s="378"/>
      <c r="AR197" s="378"/>
      <c r="AS197" s="378"/>
      <c r="AT197" s="378"/>
      <c r="AU197" s="378"/>
      <c r="AV197" s="378"/>
      <c r="AW197" s="378"/>
      <c r="AX197" s="378"/>
    </row>
    <row r="198" spans="1:50" ht="26.25" customHeight="1" x14ac:dyDescent="0.15">
      <c r="A198" s="1076">
        <v>30</v>
      </c>
      <c r="B198" s="1076">
        <v>1</v>
      </c>
      <c r="C198" s="365"/>
      <c r="D198" s="365"/>
      <c r="E198" s="365"/>
      <c r="F198" s="365"/>
      <c r="G198" s="365"/>
      <c r="H198" s="365"/>
      <c r="I198" s="36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78"/>
      <c r="AQ198" s="378"/>
      <c r="AR198" s="378"/>
      <c r="AS198" s="378"/>
      <c r="AT198" s="378"/>
      <c r="AU198" s="378"/>
      <c r="AV198" s="378"/>
      <c r="AW198" s="378"/>
      <c r="AX198" s="37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2"/>
      <c r="B201" s="382"/>
      <c r="C201" s="382" t="s">
        <v>26</v>
      </c>
      <c r="D201" s="382"/>
      <c r="E201" s="382"/>
      <c r="F201" s="382"/>
      <c r="G201" s="382"/>
      <c r="H201" s="382"/>
      <c r="I201" s="382"/>
      <c r="J201" s="166" t="s">
        <v>432</v>
      </c>
      <c r="K201" s="383"/>
      <c r="L201" s="383"/>
      <c r="M201" s="383"/>
      <c r="N201" s="383"/>
      <c r="O201" s="383"/>
      <c r="P201" s="384" t="s">
        <v>27</v>
      </c>
      <c r="Q201" s="384"/>
      <c r="R201" s="384"/>
      <c r="S201" s="384"/>
      <c r="T201" s="384"/>
      <c r="U201" s="384"/>
      <c r="V201" s="384"/>
      <c r="W201" s="384"/>
      <c r="X201" s="384"/>
      <c r="Y201" s="385" t="s">
        <v>494</v>
      </c>
      <c r="Z201" s="386"/>
      <c r="AA201" s="386"/>
      <c r="AB201" s="386"/>
      <c r="AC201" s="166" t="s">
        <v>477</v>
      </c>
      <c r="AD201" s="166"/>
      <c r="AE201" s="166"/>
      <c r="AF201" s="166"/>
      <c r="AG201" s="166"/>
      <c r="AH201" s="385" t="s">
        <v>391</v>
      </c>
      <c r="AI201" s="382"/>
      <c r="AJ201" s="382"/>
      <c r="AK201" s="382"/>
      <c r="AL201" s="382" t="s">
        <v>21</v>
      </c>
      <c r="AM201" s="382"/>
      <c r="AN201" s="382"/>
      <c r="AO201" s="387"/>
      <c r="AP201" s="388" t="s">
        <v>433</v>
      </c>
      <c r="AQ201" s="388"/>
      <c r="AR201" s="388"/>
      <c r="AS201" s="388"/>
      <c r="AT201" s="388"/>
      <c r="AU201" s="388"/>
      <c r="AV201" s="388"/>
      <c r="AW201" s="388"/>
      <c r="AX201" s="388"/>
    </row>
    <row r="202" spans="1:50" ht="26.25" customHeight="1" x14ac:dyDescent="0.15">
      <c r="A202" s="1076">
        <v>1</v>
      </c>
      <c r="B202" s="1076">
        <v>1</v>
      </c>
      <c r="C202" s="365"/>
      <c r="D202" s="365"/>
      <c r="E202" s="365"/>
      <c r="F202" s="365"/>
      <c r="G202" s="365"/>
      <c r="H202" s="365"/>
      <c r="I202" s="36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78"/>
      <c r="AQ202" s="378"/>
      <c r="AR202" s="378"/>
      <c r="AS202" s="378"/>
      <c r="AT202" s="378"/>
      <c r="AU202" s="378"/>
      <c r="AV202" s="378"/>
      <c r="AW202" s="378"/>
      <c r="AX202" s="378"/>
    </row>
    <row r="203" spans="1:50" ht="26.25" customHeight="1" x14ac:dyDescent="0.15">
      <c r="A203" s="1076">
        <v>2</v>
      </c>
      <c r="B203" s="1076">
        <v>1</v>
      </c>
      <c r="C203" s="365"/>
      <c r="D203" s="365"/>
      <c r="E203" s="365"/>
      <c r="F203" s="365"/>
      <c r="G203" s="365"/>
      <c r="H203" s="365"/>
      <c r="I203" s="36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78"/>
      <c r="AQ203" s="378"/>
      <c r="AR203" s="378"/>
      <c r="AS203" s="378"/>
      <c r="AT203" s="378"/>
      <c r="AU203" s="378"/>
      <c r="AV203" s="378"/>
      <c r="AW203" s="378"/>
      <c r="AX203" s="378"/>
    </row>
    <row r="204" spans="1:50" ht="26.25" customHeight="1" x14ac:dyDescent="0.15">
      <c r="A204" s="1076">
        <v>3</v>
      </c>
      <c r="B204" s="1076">
        <v>1</v>
      </c>
      <c r="C204" s="365"/>
      <c r="D204" s="365"/>
      <c r="E204" s="365"/>
      <c r="F204" s="365"/>
      <c r="G204" s="365"/>
      <c r="H204" s="365"/>
      <c r="I204" s="36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78"/>
      <c r="AQ204" s="378"/>
      <c r="AR204" s="378"/>
      <c r="AS204" s="378"/>
      <c r="AT204" s="378"/>
      <c r="AU204" s="378"/>
      <c r="AV204" s="378"/>
      <c r="AW204" s="378"/>
      <c r="AX204" s="378"/>
    </row>
    <row r="205" spans="1:50" ht="26.25" customHeight="1" x14ac:dyDescent="0.15">
      <c r="A205" s="1076">
        <v>4</v>
      </c>
      <c r="B205" s="1076">
        <v>1</v>
      </c>
      <c r="C205" s="365"/>
      <c r="D205" s="365"/>
      <c r="E205" s="365"/>
      <c r="F205" s="365"/>
      <c r="G205" s="365"/>
      <c r="H205" s="365"/>
      <c r="I205" s="36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78"/>
      <c r="AQ205" s="378"/>
      <c r="AR205" s="378"/>
      <c r="AS205" s="378"/>
      <c r="AT205" s="378"/>
      <c r="AU205" s="378"/>
      <c r="AV205" s="378"/>
      <c r="AW205" s="378"/>
      <c r="AX205" s="378"/>
    </row>
    <row r="206" spans="1:50" ht="26.25" customHeight="1" x14ac:dyDescent="0.15">
      <c r="A206" s="1076">
        <v>5</v>
      </c>
      <c r="B206" s="1076">
        <v>1</v>
      </c>
      <c r="C206" s="365"/>
      <c r="D206" s="365"/>
      <c r="E206" s="365"/>
      <c r="F206" s="365"/>
      <c r="G206" s="365"/>
      <c r="H206" s="365"/>
      <c r="I206" s="36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78"/>
      <c r="AQ206" s="378"/>
      <c r="AR206" s="378"/>
      <c r="AS206" s="378"/>
      <c r="AT206" s="378"/>
      <c r="AU206" s="378"/>
      <c r="AV206" s="378"/>
      <c r="AW206" s="378"/>
      <c r="AX206" s="378"/>
    </row>
    <row r="207" spans="1:50" ht="26.25" customHeight="1" x14ac:dyDescent="0.15">
      <c r="A207" s="1076">
        <v>6</v>
      </c>
      <c r="B207" s="1076">
        <v>1</v>
      </c>
      <c r="C207" s="365"/>
      <c r="D207" s="365"/>
      <c r="E207" s="365"/>
      <c r="F207" s="365"/>
      <c r="G207" s="365"/>
      <c r="H207" s="365"/>
      <c r="I207" s="36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78"/>
      <c r="AQ207" s="378"/>
      <c r="AR207" s="378"/>
      <c r="AS207" s="378"/>
      <c r="AT207" s="378"/>
      <c r="AU207" s="378"/>
      <c r="AV207" s="378"/>
      <c r="AW207" s="378"/>
      <c r="AX207" s="378"/>
    </row>
    <row r="208" spans="1:50" ht="26.25" customHeight="1" x14ac:dyDescent="0.15">
      <c r="A208" s="1076">
        <v>7</v>
      </c>
      <c r="B208" s="1076">
        <v>1</v>
      </c>
      <c r="C208" s="365"/>
      <c r="D208" s="365"/>
      <c r="E208" s="365"/>
      <c r="F208" s="365"/>
      <c r="G208" s="365"/>
      <c r="H208" s="365"/>
      <c r="I208" s="36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78"/>
      <c r="AQ208" s="378"/>
      <c r="AR208" s="378"/>
      <c r="AS208" s="378"/>
      <c r="AT208" s="378"/>
      <c r="AU208" s="378"/>
      <c r="AV208" s="378"/>
      <c r="AW208" s="378"/>
      <c r="AX208" s="378"/>
    </row>
    <row r="209" spans="1:50" ht="26.25" customHeight="1" x14ac:dyDescent="0.15">
      <c r="A209" s="1076">
        <v>8</v>
      </c>
      <c r="B209" s="1076">
        <v>1</v>
      </c>
      <c r="C209" s="365"/>
      <c r="D209" s="365"/>
      <c r="E209" s="365"/>
      <c r="F209" s="365"/>
      <c r="G209" s="365"/>
      <c r="H209" s="365"/>
      <c r="I209" s="36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78"/>
      <c r="AQ209" s="378"/>
      <c r="AR209" s="378"/>
      <c r="AS209" s="378"/>
      <c r="AT209" s="378"/>
      <c r="AU209" s="378"/>
      <c r="AV209" s="378"/>
      <c r="AW209" s="378"/>
      <c r="AX209" s="378"/>
    </row>
    <row r="210" spans="1:50" ht="26.25" customHeight="1" x14ac:dyDescent="0.15">
      <c r="A210" s="1076">
        <v>9</v>
      </c>
      <c r="B210" s="1076">
        <v>1</v>
      </c>
      <c r="C210" s="365"/>
      <c r="D210" s="365"/>
      <c r="E210" s="365"/>
      <c r="F210" s="365"/>
      <c r="G210" s="365"/>
      <c r="H210" s="365"/>
      <c r="I210" s="36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78"/>
      <c r="AQ210" s="378"/>
      <c r="AR210" s="378"/>
      <c r="AS210" s="378"/>
      <c r="AT210" s="378"/>
      <c r="AU210" s="378"/>
      <c r="AV210" s="378"/>
      <c r="AW210" s="378"/>
      <c r="AX210" s="378"/>
    </row>
    <row r="211" spans="1:50" ht="26.25" customHeight="1" x14ac:dyDescent="0.15">
      <c r="A211" s="1076">
        <v>10</v>
      </c>
      <c r="B211" s="1076">
        <v>1</v>
      </c>
      <c r="C211" s="365"/>
      <c r="D211" s="365"/>
      <c r="E211" s="365"/>
      <c r="F211" s="365"/>
      <c r="G211" s="365"/>
      <c r="H211" s="365"/>
      <c r="I211" s="36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78"/>
      <c r="AQ211" s="378"/>
      <c r="AR211" s="378"/>
      <c r="AS211" s="378"/>
      <c r="AT211" s="378"/>
      <c r="AU211" s="378"/>
      <c r="AV211" s="378"/>
      <c r="AW211" s="378"/>
      <c r="AX211" s="378"/>
    </row>
    <row r="212" spans="1:50" ht="26.25" customHeight="1" x14ac:dyDescent="0.15">
      <c r="A212" s="1076">
        <v>11</v>
      </c>
      <c r="B212" s="1076">
        <v>1</v>
      </c>
      <c r="C212" s="365"/>
      <c r="D212" s="365"/>
      <c r="E212" s="365"/>
      <c r="F212" s="365"/>
      <c r="G212" s="365"/>
      <c r="H212" s="365"/>
      <c r="I212" s="36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78"/>
      <c r="AQ212" s="378"/>
      <c r="AR212" s="378"/>
      <c r="AS212" s="378"/>
      <c r="AT212" s="378"/>
      <c r="AU212" s="378"/>
      <c r="AV212" s="378"/>
      <c r="AW212" s="378"/>
      <c r="AX212" s="378"/>
    </row>
    <row r="213" spans="1:50" ht="26.25" customHeight="1" x14ac:dyDescent="0.15">
      <c r="A213" s="1076">
        <v>12</v>
      </c>
      <c r="B213" s="1076">
        <v>1</v>
      </c>
      <c r="C213" s="365"/>
      <c r="D213" s="365"/>
      <c r="E213" s="365"/>
      <c r="F213" s="365"/>
      <c r="G213" s="365"/>
      <c r="H213" s="365"/>
      <c r="I213" s="36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78"/>
      <c r="AQ213" s="378"/>
      <c r="AR213" s="378"/>
      <c r="AS213" s="378"/>
      <c r="AT213" s="378"/>
      <c r="AU213" s="378"/>
      <c r="AV213" s="378"/>
      <c r="AW213" s="378"/>
      <c r="AX213" s="378"/>
    </row>
    <row r="214" spans="1:50" ht="26.25" customHeight="1" x14ac:dyDescent="0.15">
      <c r="A214" s="1076">
        <v>13</v>
      </c>
      <c r="B214" s="1076">
        <v>1</v>
      </c>
      <c r="C214" s="365"/>
      <c r="D214" s="365"/>
      <c r="E214" s="365"/>
      <c r="F214" s="365"/>
      <c r="G214" s="365"/>
      <c r="H214" s="365"/>
      <c r="I214" s="36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78"/>
      <c r="AQ214" s="378"/>
      <c r="AR214" s="378"/>
      <c r="AS214" s="378"/>
      <c r="AT214" s="378"/>
      <c r="AU214" s="378"/>
      <c r="AV214" s="378"/>
      <c r="AW214" s="378"/>
      <c r="AX214" s="378"/>
    </row>
    <row r="215" spans="1:50" ht="26.25" customHeight="1" x14ac:dyDescent="0.15">
      <c r="A215" s="1076">
        <v>14</v>
      </c>
      <c r="B215" s="1076">
        <v>1</v>
      </c>
      <c r="C215" s="365"/>
      <c r="D215" s="365"/>
      <c r="E215" s="365"/>
      <c r="F215" s="365"/>
      <c r="G215" s="365"/>
      <c r="H215" s="365"/>
      <c r="I215" s="36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78"/>
      <c r="AQ215" s="378"/>
      <c r="AR215" s="378"/>
      <c r="AS215" s="378"/>
      <c r="AT215" s="378"/>
      <c r="AU215" s="378"/>
      <c r="AV215" s="378"/>
      <c r="AW215" s="378"/>
      <c r="AX215" s="378"/>
    </row>
    <row r="216" spans="1:50" ht="26.25" customHeight="1" x14ac:dyDescent="0.15">
      <c r="A216" s="1076">
        <v>15</v>
      </c>
      <c r="B216" s="1076">
        <v>1</v>
      </c>
      <c r="C216" s="365"/>
      <c r="D216" s="365"/>
      <c r="E216" s="365"/>
      <c r="F216" s="365"/>
      <c r="G216" s="365"/>
      <c r="H216" s="365"/>
      <c r="I216" s="36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78"/>
      <c r="AQ216" s="378"/>
      <c r="AR216" s="378"/>
      <c r="AS216" s="378"/>
      <c r="AT216" s="378"/>
      <c r="AU216" s="378"/>
      <c r="AV216" s="378"/>
      <c r="AW216" s="378"/>
      <c r="AX216" s="378"/>
    </row>
    <row r="217" spans="1:50" ht="26.25" customHeight="1" x14ac:dyDescent="0.15">
      <c r="A217" s="1076">
        <v>16</v>
      </c>
      <c r="B217" s="1076">
        <v>1</v>
      </c>
      <c r="C217" s="365"/>
      <c r="D217" s="365"/>
      <c r="E217" s="365"/>
      <c r="F217" s="365"/>
      <c r="G217" s="365"/>
      <c r="H217" s="365"/>
      <c r="I217" s="36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78"/>
      <c r="AQ217" s="378"/>
      <c r="AR217" s="378"/>
      <c r="AS217" s="378"/>
      <c r="AT217" s="378"/>
      <c r="AU217" s="378"/>
      <c r="AV217" s="378"/>
      <c r="AW217" s="378"/>
      <c r="AX217" s="378"/>
    </row>
    <row r="218" spans="1:50" ht="26.25" customHeight="1" x14ac:dyDescent="0.15">
      <c r="A218" s="1076">
        <v>17</v>
      </c>
      <c r="B218" s="1076">
        <v>1</v>
      </c>
      <c r="C218" s="365"/>
      <c r="D218" s="365"/>
      <c r="E218" s="365"/>
      <c r="F218" s="365"/>
      <c r="G218" s="365"/>
      <c r="H218" s="365"/>
      <c r="I218" s="36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78"/>
      <c r="AQ218" s="378"/>
      <c r="AR218" s="378"/>
      <c r="AS218" s="378"/>
      <c r="AT218" s="378"/>
      <c r="AU218" s="378"/>
      <c r="AV218" s="378"/>
      <c r="AW218" s="378"/>
      <c r="AX218" s="378"/>
    </row>
    <row r="219" spans="1:50" ht="26.25" customHeight="1" x14ac:dyDescent="0.15">
      <c r="A219" s="1076">
        <v>18</v>
      </c>
      <c r="B219" s="1076">
        <v>1</v>
      </c>
      <c r="C219" s="365"/>
      <c r="D219" s="365"/>
      <c r="E219" s="365"/>
      <c r="F219" s="365"/>
      <c r="G219" s="365"/>
      <c r="H219" s="365"/>
      <c r="I219" s="36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78"/>
      <c r="AQ219" s="378"/>
      <c r="AR219" s="378"/>
      <c r="AS219" s="378"/>
      <c r="AT219" s="378"/>
      <c r="AU219" s="378"/>
      <c r="AV219" s="378"/>
      <c r="AW219" s="378"/>
      <c r="AX219" s="378"/>
    </row>
    <row r="220" spans="1:50" ht="26.25" customHeight="1" x14ac:dyDescent="0.15">
      <c r="A220" s="1076">
        <v>19</v>
      </c>
      <c r="B220" s="1076">
        <v>1</v>
      </c>
      <c r="C220" s="365"/>
      <c r="D220" s="365"/>
      <c r="E220" s="365"/>
      <c r="F220" s="365"/>
      <c r="G220" s="365"/>
      <c r="H220" s="365"/>
      <c r="I220" s="36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78"/>
      <c r="AQ220" s="378"/>
      <c r="AR220" s="378"/>
      <c r="AS220" s="378"/>
      <c r="AT220" s="378"/>
      <c r="AU220" s="378"/>
      <c r="AV220" s="378"/>
      <c r="AW220" s="378"/>
      <c r="AX220" s="378"/>
    </row>
    <row r="221" spans="1:50" ht="26.25" customHeight="1" x14ac:dyDescent="0.15">
      <c r="A221" s="1076">
        <v>20</v>
      </c>
      <c r="B221" s="1076">
        <v>1</v>
      </c>
      <c r="C221" s="365"/>
      <c r="D221" s="365"/>
      <c r="E221" s="365"/>
      <c r="F221" s="365"/>
      <c r="G221" s="365"/>
      <c r="H221" s="365"/>
      <c r="I221" s="36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78"/>
      <c r="AQ221" s="378"/>
      <c r="AR221" s="378"/>
      <c r="AS221" s="378"/>
      <c r="AT221" s="378"/>
      <c r="AU221" s="378"/>
      <c r="AV221" s="378"/>
      <c r="AW221" s="378"/>
      <c r="AX221" s="378"/>
    </row>
    <row r="222" spans="1:50" ht="26.25" customHeight="1" x14ac:dyDescent="0.15">
      <c r="A222" s="1076">
        <v>21</v>
      </c>
      <c r="B222" s="1076">
        <v>1</v>
      </c>
      <c r="C222" s="365"/>
      <c r="D222" s="365"/>
      <c r="E222" s="365"/>
      <c r="F222" s="365"/>
      <c r="G222" s="365"/>
      <c r="H222" s="365"/>
      <c r="I222" s="36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78"/>
      <c r="AQ222" s="378"/>
      <c r="AR222" s="378"/>
      <c r="AS222" s="378"/>
      <c r="AT222" s="378"/>
      <c r="AU222" s="378"/>
      <c r="AV222" s="378"/>
      <c r="AW222" s="378"/>
      <c r="AX222" s="378"/>
    </row>
    <row r="223" spans="1:50" ht="26.25" customHeight="1" x14ac:dyDescent="0.15">
      <c r="A223" s="1076">
        <v>22</v>
      </c>
      <c r="B223" s="1076">
        <v>1</v>
      </c>
      <c r="C223" s="365"/>
      <c r="D223" s="365"/>
      <c r="E223" s="365"/>
      <c r="F223" s="365"/>
      <c r="G223" s="365"/>
      <c r="H223" s="365"/>
      <c r="I223" s="36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78"/>
      <c r="AQ223" s="378"/>
      <c r="AR223" s="378"/>
      <c r="AS223" s="378"/>
      <c r="AT223" s="378"/>
      <c r="AU223" s="378"/>
      <c r="AV223" s="378"/>
      <c r="AW223" s="378"/>
      <c r="AX223" s="378"/>
    </row>
    <row r="224" spans="1:50" ht="26.25" customHeight="1" x14ac:dyDescent="0.15">
      <c r="A224" s="1076">
        <v>23</v>
      </c>
      <c r="B224" s="1076">
        <v>1</v>
      </c>
      <c r="C224" s="365"/>
      <c r="D224" s="365"/>
      <c r="E224" s="365"/>
      <c r="F224" s="365"/>
      <c r="G224" s="365"/>
      <c r="H224" s="365"/>
      <c r="I224" s="36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78"/>
      <c r="AQ224" s="378"/>
      <c r="AR224" s="378"/>
      <c r="AS224" s="378"/>
      <c r="AT224" s="378"/>
      <c r="AU224" s="378"/>
      <c r="AV224" s="378"/>
      <c r="AW224" s="378"/>
      <c r="AX224" s="378"/>
    </row>
    <row r="225" spans="1:50" ht="26.25" customHeight="1" x14ac:dyDescent="0.15">
      <c r="A225" s="1076">
        <v>24</v>
      </c>
      <c r="B225" s="1076">
        <v>1</v>
      </c>
      <c r="C225" s="365"/>
      <c r="D225" s="365"/>
      <c r="E225" s="365"/>
      <c r="F225" s="365"/>
      <c r="G225" s="365"/>
      <c r="H225" s="365"/>
      <c r="I225" s="36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78"/>
      <c r="AQ225" s="378"/>
      <c r="AR225" s="378"/>
      <c r="AS225" s="378"/>
      <c r="AT225" s="378"/>
      <c r="AU225" s="378"/>
      <c r="AV225" s="378"/>
      <c r="AW225" s="378"/>
      <c r="AX225" s="378"/>
    </row>
    <row r="226" spans="1:50" ht="26.25" customHeight="1" x14ac:dyDescent="0.15">
      <c r="A226" s="1076">
        <v>25</v>
      </c>
      <c r="B226" s="1076">
        <v>1</v>
      </c>
      <c r="C226" s="365"/>
      <c r="D226" s="365"/>
      <c r="E226" s="365"/>
      <c r="F226" s="365"/>
      <c r="G226" s="365"/>
      <c r="H226" s="365"/>
      <c r="I226" s="36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78"/>
      <c r="AQ226" s="378"/>
      <c r="AR226" s="378"/>
      <c r="AS226" s="378"/>
      <c r="AT226" s="378"/>
      <c r="AU226" s="378"/>
      <c r="AV226" s="378"/>
      <c r="AW226" s="378"/>
      <c r="AX226" s="378"/>
    </row>
    <row r="227" spans="1:50" ht="26.25" customHeight="1" x14ac:dyDescent="0.15">
      <c r="A227" s="1076">
        <v>26</v>
      </c>
      <c r="B227" s="1076">
        <v>1</v>
      </c>
      <c r="C227" s="365"/>
      <c r="D227" s="365"/>
      <c r="E227" s="365"/>
      <c r="F227" s="365"/>
      <c r="G227" s="365"/>
      <c r="H227" s="365"/>
      <c r="I227" s="36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78"/>
      <c r="AQ227" s="378"/>
      <c r="AR227" s="378"/>
      <c r="AS227" s="378"/>
      <c r="AT227" s="378"/>
      <c r="AU227" s="378"/>
      <c r="AV227" s="378"/>
      <c r="AW227" s="378"/>
      <c r="AX227" s="378"/>
    </row>
    <row r="228" spans="1:50" ht="26.25" customHeight="1" x14ac:dyDescent="0.15">
      <c r="A228" s="1076">
        <v>27</v>
      </c>
      <c r="B228" s="1076">
        <v>1</v>
      </c>
      <c r="C228" s="365"/>
      <c r="D228" s="365"/>
      <c r="E228" s="365"/>
      <c r="F228" s="365"/>
      <c r="G228" s="365"/>
      <c r="H228" s="365"/>
      <c r="I228" s="36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78"/>
      <c r="AQ228" s="378"/>
      <c r="AR228" s="378"/>
      <c r="AS228" s="378"/>
      <c r="AT228" s="378"/>
      <c r="AU228" s="378"/>
      <c r="AV228" s="378"/>
      <c r="AW228" s="378"/>
      <c r="AX228" s="378"/>
    </row>
    <row r="229" spans="1:50" ht="26.25" customHeight="1" x14ac:dyDescent="0.15">
      <c r="A229" s="1076">
        <v>28</v>
      </c>
      <c r="B229" s="1076">
        <v>1</v>
      </c>
      <c r="C229" s="365"/>
      <c r="D229" s="365"/>
      <c r="E229" s="365"/>
      <c r="F229" s="365"/>
      <c r="G229" s="365"/>
      <c r="H229" s="365"/>
      <c r="I229" s="36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78"/>
      <c r="AQ229" s="378"/>
      <c r="AR229" s="378"/>
      <c r="AS229" s="378"/>
      <c r="AT229" s="378"/>
      <c r="AU229" s="378"/>
      <c r="AV229" s="378"/>
      <c r="AW229" s="378"/>
      <c r="AX229" s="378"/>
    </row>
    <row r="230" spans="1:50" ht="26.25" customHeight="1" x14ac:dyDescent="0.15">
      <c r="A230" s="1076">
        <v>29</v>
      </c>
      <c r="B230" s="1076">
        <v>1</v>
      </c>
      <c r="C230" s="365"/>
      <c r="D230" s="365"/>
      <c r="E230" s="365"/>
      <c r="F230" s="365"/>
      <c r="G230" s="365"/>
      <c r="H230" s="365"/>
      <c r="I230" s="36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78"/>
      <c r="AQ230" s="378"/>
      <c r="AR230" s="378"/>
      <c r="AS230" s="378"/>
      <c r="AT230" s="378"/>
      <c r="AU230" s="378"/>
      <c r="AV230" s="378"/>
      <c r="AW230" s="378"/>
      <c r="AX230" s="378"/>
    </row>
    <row r="231" spans="1:50" ht="26.25" customHeight="1" x14ac:dyDescent="0.15">
      <c r="A231" s="1076">
        <v>30</v>
      </c>
      <c r="B231" s="1076">
        <v>1</v>
      </c>
      <c r="C231" s="365"/>
      <c r="D231" s="365"/>
      <c r="E231" s="365"/>
      <c r="F231" s="365"/>
      <c r="G231" s="365"/>
      <c r="H231" s="365"/>
      <c r="I231" s="36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78"/>
      <c r="AQ231" s="378"/>
      <c r="AR231" s="378"/>
      <c r="AS231" s="378"/>
      <c r="AT231" s="378"/>
      <c r="AU231" s="378"/>
      <c r="AV231" s="378"/>
      <c r="AW231" s="378"/>
      <c r="AX231" s="37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2"/>
      <c r="B234" s="382"/>
      <c r="C234" s="382" t="s">
        <v>26</v>
      </c>
      <c r="D234" s="382"/>
      <c r="E234" s="382"/>
      <c r="F234" s="382"/>
      <c r="G234" s="382"/>
      <c r="H234" s="382"/>
      <c r="I234" s="382"/>
      <c r="J234" s="166" t="s">
        <v>432</v>
      </c>
      <c r="K234" s="383"/>
      <c r="L234" s="383"/>
      <c r="M234" s="383"/>
      <c r="N234" s="383"/>
      <c r="O234" s="383"/>
      <c r="P234" s="384" t="s">
        <v>27</v>
      </c>
      <c r="Q234" s="384"/>
      <c r="R234" s="384"/>
      <c r="S234" s="384"/>
      <c r="T234" s="384"/>
      <c r="U234" s="384"/>
      <c r="V234" s="384"/>
      <c r="W234" s="384"/>
      <c r="X234" s="384"/>
      <c r="Y234" s="385" t="s">
        <v>494</v>
      </c>
      <c r="Z234" s="386"/>
      <c r="AA234" s="386"/>
      <c r="AB234" s="386"/>
      <c r="AC234" s="166" t="s">
        <v>477</v>
      </c>
      <c r="AD234" s="166"/>
      <c r="AE234" s="166"/>
      <c r="AF234" s="166"/>
      <c r="AG234" s="166"/>
      <c r="AH234" s="385" t="s">
        <v>391</v>
      </c>
      <c r="AI234" s="382"/>
      <c r="AJ234" s="382"/>
      <c r="AK234" s="382"/>
      <c r="AL234" s="382" t="s">
        <v>21</v>
      </c>
      <c r="AM234" s="382"/>
      <c r="AN234" s="382"/>
      <c r="AO234" s="387"/>
      <c r="AP234" s="388" t="s">
        <v>433</v>
      </c>
      <c r="AQ234" s="388"/>
      <c r="AR234" s="388"/>
      <c r="AS234" s="388"/>
      <c r="AT234" s="388"/>
      <c r="AU234" s="388"/>
      <c r="AV234" s="388"/>
      <c r="AW234" s="388"/>
      <c r="AX234" s="388"/>
    </row>
    <row r="235" spans="1:50" ht="26.25" customHeight="1" x14ac:dyDescent="0.15">
      <c r="A235" s="1076">
        <v>1</v>
      </c>
      <c r="B235" s="1076">
        <v>1</v>
      </c>
      <c r="C235" s="365"/>
      <c r="D235" s="365"/>
      <c r="E235" s="365"/>
      <c r="F235" s="365"/>
      <c r="G235" s="365"/>
      <c r="H235" s="365"/>
      <c r="I235" s="36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78"/>
      <c r="AQ235" s="378"/>
      <c r="AR235" s="378"/>
      <c r="AS235" s="378"/>
      <c r="AT235" s="378"/>
      <c r="AU235" s="378"/>
      <c r="AV235" s="378"/>
      <c r="AW235" s="378"/>
      <c r="AX235" s="378"/>
    </row>
    <row r="236" spans="1:50" ht="26.25" customHeight="1" x14ac:dyDescent="0.15">
      <c r="A236" s="1076">
        <v>2</v>
      </c>
      <c r="B236" s="1076">
        <v>1</v>
      </c>
      <c r="C236" s="365"/>
      <c r="D236" s="365"/>
      <c r="E236" s="365"/>
      <c r="F236" s="365"/>
      <c r="G236" s="365"/>
      <c r="H236" s="365"/>
      <c r="I236" s="36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78"/>
      <c r="AQ236" s="378"/>
      <c r="AR236" s="378"/>
      <c r="AS236" s="378"/>
      <c r="AT236" s="378"/>
      <c r="AU236" s="378"/>
      <c r="AV236" s="378"/>
      <c r="AW236" s="378"/>
      <c r="AX236" s="378"/>
    </row>
    <row r="237" spans="1:50" ht="26.25" customHeight="1" x14ac:dyDescent="0.15">
      <c r="A237" s="1076">
        <v>3</v>
      </c>
      <c r="B237" s="1076">
        <v>1</v>
      </c>
      <c r="C237" s="365"/>
      <c r="D237" s="365"/>
      <c r="E237" s="365"/>
      <c r="F237" s="365"/>
      <c r="G237" s="365"/>
      <c r="H237" s="365"/>
      <c r="I237" s="36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78"/>
      <c r="AQ237" s="378"/>
      <c r="AR237" s="378"/>
      <c r="AS237" s="378"/>
      <c r="AT237" s="378"/>
      <c r="AU237" s="378"/>
      <c r="AV237" s="378"/>
      <c r="AW237" s="378"/>
      <c r="AX237" s="378"/>
    </row>
    <row r="238" spans="1:50" ht="26.25" customHeight="1" x14ac:dyDescent="0.15">
      <c r="A238" s="1076">
        <v>4</v>
      </c>
      <c r="B238" s="1076">
        <v>1</v>
      </c>
      <c r="C238" s="365"/>
      <c r="D238" s="365"/>
      <c r="E238" s="365"/>
      <c r="F238" s="365"/>
      <c r="G238" s="365"/>
      <c r="H238" s="365"/>
      <c r="I238" s="36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78"/>
      <c r="AQ238" s="378"/>
      <c r="AR238" s="378"/>
      <c r="AS238" s="378"/>
      <c r="AT238" s="378"/>
      <c r="AU238" s="378"/>
      <c r="AV238" s="378"/>
      <c r="AW238" s="378"/>
      <c r="AX238" s="378"/>
    </row>
    <row r="239" spans="1:50" ht="26.25" customHeight="1" x14ac:dyDescent="0.15">
      <c r="A239" s="1076">
        <v>5</v>
      </c>
      <c r="B239" s="1076">
        <v>1</v>
      </c>
      <c r="C239" s="365"/>
      <c r="D239" s="365"/>
      <c r="E239" s="365"/>
      <c r="F239" s="365"/>
      <c r="G239" s="365"/>
      <c r="H239" s="365"/>
      <c r="I239" s="36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78"/>
      <c r="AQ239" s="378"/>
      <c r="AR239" s="378"/>
      <c r="AS239" s="378"/>
      <c r="AT239" s="378"/>
      <c r="AU239" s="378"/>
      <c r="AV239" s="378"/>
      <c r="AW239" s="378"/>
      <c r="AX239" s="378"/>
    </row>
    <row r="240" spans="1:50" ht="26.25" customHeight="1" x14ac:dyDescent="0.15">
      <c r="A240" s="1076">
        <v>6</v>
      </c>
      <c r="B240" s="1076">
        <v>1</v>
      </c>
      <c r="C240" s="365"/>
      <c r="D240" s="365"/>
      <c r="E240" s="365"/>
      <c r="F240" s="365"/>
      <c r="G240" s="365"/>
      <c r="H240" s="365"/>
      <c r="I240" s="36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78"/>
      <c r="AQ240" s="378"/>
      <c r="AR240" s="378"/>
      <c r="AS240" s="378"/>
      <c r="AT240" s="378"/>
      <c r="AU240" s="378"/>
      <c r="AV240" s="378"/>
      <c r="AW240" s="378"/>
      <c r="AX240" s="378"/>
    </row>
    <row r="241" spans="1:50" ht="26.25" customHeight="1" x14ac:dyDescent="0.15">
      <c r="A241" s="1076">
        <v>7</v>
      </c>
      <c r="B241" s="1076">
        <v>1</v>
      </c>
      <c r="C241" s="365"/>
      <c r="D241" s="365"/>
      <c r="E241" s="365"/>
      <c r="F241" s="365"/>
      <c r="G241" s="365"/>
      <c r="H241" s="365"/>
      <c r="I241" s="36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78"/>
      <c r="AQ241" s="378"/>
      <c r="AR241" s="378"/>
      <c r="AS241" s="378"/>
      <c r="AT241" s="378"/>
      <c r="AU241" s="378"/>
      <c r="AV241" s="378"/>
      <c r="AW241" s="378"/>
      <c r="AX241" s="378"/>
    </row>
    <row r="242" spans="1:50" ht="26.25" customHeight="1" x14ac:dyDescent="0.15">
      <c r="A242" s="1076">
        <v>8</v>
      </c>
      <c r="B242" s="1076">
        <v>1</v>
      </c>
      <c r="C242" s="365"/>
      <c r="D242" s="365"/>
      <c r="E242" s="365"/>
      <c r="F242" s="365"/>
      <c r="G242" s="365"/>
      <c r="H242" s="365"/>
      <c r="I242" s="36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78"/>
      <c r="AQ242" s="378"/>
      <c r="AR242" s="378"/>
      <c r="AS242" s="378"/>
      <c r="AT242" s="378"/>
      <c r="AU242" s="378"/>
      <c r="AV242" s="378"/>
      <c r="AW242" s="378"/>
      <c r="AX242" s="378"/>
    </row>
    <row r="243" spans="1:50" ht="26.25" customHeight="1" x14ac:dyDescent="0.15">
      <c r="A243" s="1076">
        <v>9</v>
      </c>
      <c r="B243" s="1076">
        <v>1</v>
      </c>
      <c r="C243" s="365"/>
      <c r="D243" s="365"/>
      <c r="E243" s="365"/>
      <c r="F243" s="365"/>
      <c r="G243" s="365"/>
      <c r="H243" s="365"/>
      <c r="I243" s="36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78"/>
      <c r="AQ243" s="378"/>
      <c r="AR243" s="378"/>
      <c r="AS243" s="378"/>
      <c r="AT243" s="378"/>
      <c r="AU243" s="378"/>
      <c r="AV243" s="378"/>
      <c r="AW243" s="378"/>
      <c r="AX243" s="378"/>
    </row>
    <row r="244" spans="1:50" ht="26.25" customHeight="1" x14ac:dyDescent="0.15">
      <c r="A244" s="1076">
        <v>10</v>
      </c>
      <c r="B244" s="1076">
        <v>1</v>
      </c>
      <c r="C244" s="365"/>
      <c r="D244" s="365"/>
      <c r="E244" s="365"/>
      <c r="F244" s="365"/>
      <c r="G244" s="365"/>
      <c r="H244" s="365"/>
      <c r="I244" s="36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78"/>
      <c r="AQ244" s="378"/>
      <c r="AR244" s="378"/>
      <c r="AS244" s="378"/>
      <c r="AT244" s="378"/>
      <c r="AU244" s="378"/>
      <c r="AV244" s="378"/>
      <c r="AW244" s="378"/>
      <c r="AX244" s="378"/>
    </row>
    <row r="245" spans="1:50" ht="26.25" customHeight="1" x14ac:dyDescent="0.15">
      <c r="A245" s="1076">
        <v>11</v>
      </c>
      <c r="B245" s="1076">
        <v>1</v>
      </c>
      <c r="C245" s="365"/>
      <c r="D245" s="365"/>
      <c r="E245" s="365"/>
      <c r="F245" s="365"/>
      <c r="G245" s="365"/>
      <c r="H245" s="365"/>
      <c r="I245" s="36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78"/>
      <c r="AQ245" s="378"/>
      <c r="AR245" s="378"/>
      <c r="AS245" s="378"/>
      <c r="AT245" s="378"/>
      <c r="AU245" s="378"/>
      <c r="AV245" s="378"/>
      <c r="AW245" s="378"/>
      <c r="AX245" s="378"/>
    </row>
    <row r="246" spans="1:50" ht="26.25" customHeight="1" x14ac:dyDescent="0.15">
      <c r="A246" s="1076">
        <v>12</v>
      </c>
      <c r="B246" s="1076">
        <v>1</v>
      </c>
      <c r="C246" s="365"/>
      <c r="D246" s="365"/>
      <c r="E246" s="365"/>
      <c r="F246" s="365"/>
      <c r="G246" s="365"/>
      <c r="H246" s="365"/>
      <c r="I246" s="36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78"/>
      <c r="AQ246" s="378"/>
      <c r="AR246" s="378"/>
      <c r="AS246" s="378"/>
      <c r="AT246" s="378"/>
      <c r="AU246" s="378"/>
      <c r="AV246" s="378"/>
      <c r="AW246" s="378"/>
      <c r="AX246" s="378"/>
    </row>
    <row r="247" spans="1:50" ht="26.25" customHeight="1" x14ac:dyDescent="0.15">
      <c r="A247" s="1076">
        <v>13</v>
      </c>
      <c r="B247" s="1076">
        <v>1</v>
      </c>
      <c r="C247" s="365"/>
      <c r="D247" s="365"/>
      <c r="E247" s="365"/>
      <c r="F247" s="365"/>
      <c r="G247" s="365"/>
      <c r="H247" s="365"/>
      <c r="I247" s="36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78"/>
      <c r="AQ247" s="378"/>
      <c r="AR247" s="378"/>
      <c r="AS247" s="378"/>
      <c r="AT247" s="378"/>
      <c r="AU247" s="378"/>
      <c r="AV247" s="378"/>
      <c r="AW247" s="378"/>
      <c r="AX247" s="378"/>
    </row>
    <row r="248" spans="1:50" ht="26.25" customHeight="1" x14ac:dyDescent="0.15">
      <c r="A248" s="1076">
        <v>14</v>
      </c>
      <c r="B248" s="1076">
        <v>1</v>
      </c>
      <c r="C248" s="365"/>
      <c r="D248" s="365"/>
      <c r="E248" s="365"/>
      <c r="F248" s="365"/>
      <c r="G248" s="365"/>
      <c r="H248" s="365"/>
      <c r="I248" s="36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78"/>
      <c r="AQ248" s="378"/>
      <c r="AR248" s="378"/>
      <c r="AS248" s="378"/>
      <c r="AT248" s="378"/>
      <c r="AU248" s="378"/>
      <c r="AV248" s="378"/>
      <c r="AW248" s="378"/>
      <c r="AX248" s="378"/>
    </row>
    <row r="249" spans="1:50" ht="26.25" customHeight="1" x14ac:dyDescent="0.15">
      <c r="A249" s="1076">
        <v>15</v>
      </c>
      <c r="B249" s="1076">
        <v>1</v>
      </c>
      <c r="C249" s="365"/>
      <c r="D249" s="365"/>
      <c r="E249" s="365"/>
      <c r="F249" s="365"/>
      <c r="G249" s="365"/>
      <c r="H249" s="365"/>
      <c r="I249" s="36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78"/>
      <c r="AQ249" s="378"/>
      <c r="AR249" s="378"/>
      <c r="AS249" s="378"/>
      <c r="AT249" s="378"/>
      <c r="AU249" s="378"/>
      <c r="AV249" s="378"/>
      <c r="AW249" s="378"/>
      <c r="AX249" s="378"/>
    </row>
    <row r="250" spans="1:50" ht="26.25" customHeight="1" x14ac:dyDescent="0.15">
      <c r="A250" s="1076">
        <v>16</v>
      </c>
      <c r="B250" s="1076">
        <v>1</v>
      </c>
      <c r="C250" s="365"/>
      <c r="D250" s="365"/>
      <c r="E250" s="365"/>
      <c r="F250" s="365"/>
      <c r="G250" s="365"/>
      <c r="H250" s="365"/>
      <c r="I250" s="36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78"/>
      <c r="AQ250" s="378"/>
      <c r="AR250" s="378"/>
      <c r="AS250" s="378"/>
      <c r="AT250" s="378"/>
      <c r="AU250" s="378"/>
      <c r="AV250" s="378"/>
      <c r="AW250" s="378"/>
      <c r="AX250" s="378"/>
    </row>
    <row r="251" spans="1:50" ht="26.25" customHeight="1" x14ac:dyDescent="0.15">
      <c r="A251" s="1076">
        <v>17</v>
      </c>
      <c r="B251" s="1076">
        <v>1</v>
      </c>
      <c r="C251" s="365"/>
      <c r="D251" s="365"/>
      <c r="E251" s="365"/>
      <c r="F251" s="365"/>
      <c r="G251" s="365"/>
      <c r="H251" s="365"/>
      <c r="I251" s="36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78"/>
      <c r="AQ251" s="378"/>
      <c r="AR251" s="378"/>
      <c r="AS251" s="378"/>
      <c r="AT251" s="378"/>
      <c r="AU251" s="378"/>
      <c r="AV251" s="378"/>
      <c r="AW251" s="378"/>
      <c r="AX251" s="378"/>
    </row>
    <row r="252" spans="1:50" ht="26.25" customHeight="1" x14ac:dyDescent="0.15">
      <c r="A252" s="1076">
        <v>18</v>
      </c>
      <c r="B252" s="1076">
        <v>1</v>
      </c>
      <c r="C252" s="365"/>
      <c r="D252" s="365"/>
      <c r="E252" s="365"/>
      <c r="F252" s="365"/>
      <c r="G252" s="365"/>
      <c r="H252" s="365"/>
      <c r="I252" s="36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78"/>
      <c r="AQ252" s="378"/>
      <c r="AR252" s="378"/>
      <c r="AS252" s="378"/>
      <c r="AT252" s="378"/>
      <c r="AU252" s="378"/>
      <c r="AV252" s="378"/>
      <c r="AW252" s="378"/>
      <c r="AX252" s="378"/>
    </row>
    <row r="253" spans="1:50" ht="26.25" customHeight="1" x14ac:dyDescent="0.15">
      <c r="A253" s="1076">
        <v>19</v>
      </c>
      <c r="B253" s="1076">
        <v>1</v>
      </c>
      <c r="C253" s="365"/>
      <c r="D253" s="365"/>
      <c r="E253" s="365"/>
      <c r="F253" s="365"/>
      <c r="G253" s="365"/>
      <c r="H253" s="365"/>
      <c r="I253" s="36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78"/>
      <c r="AQ253" s="378"/>
      <c r="AR253" s="378"/>
      <c r="AS253" s="378"/>
      <c r="AT253" s="378"/>
      <c r="AU253" s="378"/>
      <c r="AV253" s="378"/>
      <c r="AW253" s="378"/>
      <c r="AX253" s="378"/>
    </row>
    <row r="254" spans="1:50" ht="26.25" customHeight="1" x14ac:dyDescent="0.15">
      <c r="A254" s="1076">
        <v>20</v>
      </c>
      <c r="B254" s="1076">
        <v>1</v>
      </c>
      <c r="C254" s="365"/>
      <c r="D254" s="365"/>
      <c r="E254" s="365"/>
      <c r="F254" s="365"/>
      <c r="G254" s="365"/>
      <c r="H254" s="365"/>
      <c r="I254" s="36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78"/>
      <c r="AQ254" s="378"/>
      <c r="AR254" s="378"/>
      <c r="AS254" s="378"/>
      <c r="AT254" s="378"/>
      <c r="AU254" s="378"/>
      <c r="AV254" s="378"/>
      <c r="AW254" s="378"/>
      <c r="AX254" s="378"/>
    </row>
    <row r="255" spans="1:50" ht="26.25" customHeight="1" x14ac:dyDescent="0.15">
      <c r="A255" s="1076">
        <v>21</v>
      </c>
      <c r="B255" s="1076">
        <v>1</v>
      </c>
      <c r="C255" s="365"/>
      <c r="D255" s="365"/>
      <c r="E255" s="365"/>
      <c r="F255" s="365"/>
      <c r="G255" s="365"/>
      <c r="H255" s="365"/>
      <c r="I255" s="36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78"/>
      <c r="AQ255" s="378"/>
      <c r="AR255" s="378"/>
      <c r="AS255" s="378"/>
      <c r="AT255" s="378"/>
      <c r="AU255" s="378"/>
      <c r="AV255" s="378"/>
      <c r="AW255" s="378"/>
      <c r="AX255" s="378"/>
    </row>
    <row r="256" spans="1:50" ht="26.25" customHeight="1" x14ac:dyDescent="0.15">
      <c r="A256" s="1076">
        <v>22</v>
      </c>
      <c r="B256" s="1076">
        <v>1</v>
      </c>
      <c r="C256" s="365"/>
      <c r="D256" s="365"/>
      <c r="E256" s="365"/>
      <c r="F256" s="365"/>
      <c r="G256" s="365"/>
      <c r="H256" s="365"/>
      <c r="I256" s="36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78"/>
      <c r="AQ256" s="378"/>
      <c r="AR256" s="378"/>
      <c r="AS256" s="378"/>
      <c r="AT256" s="378"/>
      <c r="AU256" s="378"/>
      <c r="AV256" s="378"/>
      <c r="AW256" s="378"/>
      <c r="AX256" s="378"/>
    </row>
    <row r="257" spans="1:50" ht="26.25" customHeight="1" x14ac:dyDescent="0.15">
      <c r="A257" s="1076">
        <v>23</v>
      </c>
      <c r="B257" s="1076">
        <v>1</v>
      </c>
      <c r="C257" s="365"/>
      <c r="D257" s="365"/>
      <c r="E257" s="365"/>
      <c r="F257" s="365"/>
      <c r="G257" s="365"/>
      <c r="H257" s="365"/>
      <c r="I257" s="36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78"/>
      <c r="AQ257" s="378"/>
      <c r="AR257" s="378"/>
      <c r="AS257" s="378"/>
      <c r="AT257" s="378"/>
      <c r="AU257" s="378"/>
      <c r="AV257" s="378"/>
      <c r="AW257" s="378"/>
      <c r="AX257" s="378"/>
    </row>
    <row r="258" spans="1:50" ht="26.25" customHeight="1" x14ac:dyDescent="0.15">
      <c r="A258" s="1076">
        <v>24</v>
      </c>
      <c r="B258" s="1076">
        <v>1</v>
      </c>
      <c r="C258" s="365"/>
      <c r="D258" s="365"/>
      <c r="E258" s="365"/>
      <c r="F258" s="365"/>
      <c r="G258" s="365"/>
      <c r="H258" s="365"/>
      <c r="I258" s="36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78"/>
      <c r="AQ258" s="378"/>
      <c r="AR258" s="378"/>
      <c r="AS258" s="378"/>
      <c r="AT258" s="378"/>
      <c r="AU258" s="378"/>
      <c r="AV258" s="378"/>
      <c r="AW258" s="378"/>
      <c r="AX258" s="378"/>
    </row>
    <row r="259" spans="1:50" ht="26.25" customHeight="1" x14ac:dyDescent="0.15">
      <c r="A259" s="1076">
        <v>25</v>
      </c>
      <c r="B259" s="1076">
        <v>1</v>
      </c>
      <c r="C259" s="365"/>
      <c r="D259" s="365"/>
      <c r="E259" s="365"/>
      <c r="F259" s="365"/>
      <c r="G259" s="365"/>
      <c r="H259" s="365"/>
      <c r="I259" s="36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78"/>
      <c r="AQ259" s="378"/>
      <c r="AR259" s="378"/>
      <c r="AS259" s="378"/>
      <c r="AT259" s="378"/>
      <c r="AU259" s="378"/>
      <c r="AV259" s="378"/>
      <c r="AW259" s="378"/>
      <c r="AX259" s="378"/>
    </row>
    <row r="260" spans="1:50" ht="26.25" customHeight="1" x14ac:dyDescent="0.15">
      <c r="A260" s="1076">
        <v>26</v>
      </c>
      <c r="B260" s="1076">
        <v>1</v>
      </c>
      <c r="C260" s="365"/>
      <c r="D260" s="365"/>
      <c r="E260" s="365"/>
      <c r="F260" s="365"/>
      <c r="G260" s="365"/>
      <c r="H260" s="365"/>
      <c r="I260" s="36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78"/>
      <c r="AQ260" s="378"/>
      <c r="AR260" s="378"/>
      <c r="AS260" s="378"/>
      <c r="AT260" s="378"/>
      <c r="AU260" s="378"/>
      <c r="AV260" s="378"/>
      <c r="AW260" s="378"/>
      <c r="AX260" s="378"/>
    </row>
    <row r="261" spans="1:50" ht="26.25" customHeight="1" x14ac:dyDescent="0.15">
      <c r="A261" s="1076">
        <v>27</v>
      </c>
      <c r="B261" s="1076">
        <v>1</v>
      </c>
      <c r="C261" s="365"/>
      <c r="D261" s="365"/>
      <c r="E261" s="365"/>
      <c r="F261" s="365"/>
      <c r="G261" s="365"/>
      <c r="H261" s="365"/>
      <c r="I261" s="36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78"/>
      <c r="AQ261" s="378"/>
      <c r="AR261" s="378"/>
      <c r="AS261" s="378"/>
      <c r="AT261" s="378"/>
      <c r="AU261" s="378"/>
      <c r="AV261" s="378"/>
      <c r="AW261" s="378"/>
      <c r="AX261" s="378"/>
    </row>
    <row r="262" spans="1:50" ht="26.25" customHeight="1" x14ac:dyDescent="0.15">
      <c r="A262" s="1076">
        <v>28</v>
      </c>
      <c r="B262" s="1076">
        <v>1</v>
      </c>
      <c r="C262" s="365"/>
      <c r="D262" s="365"/>
      <c r="E262" s="365"/>
      <c r="F262" s="365"/>
      <c r="G262" s="365"/>
      <c r="H262" s="365"/>
      <c r="I262" s="36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78"/>
      <c r="AQ262" s="378"/>
      <c r="AR262" s="378"/>
      <c r="AS262" s="378"/>
      <c r="AT262" s="378"/>
      <c r="AU262" s="378"/>
      <c r="AV262" s="378"/>
      <c r="AW262" s="378"/>
      <c r="AX262" s="378"/>
    </row>
    <row r="263" spans="1:50" ht="26.25" customHeight="1" x14ac:dyDescent="0.15">
      <c r="A263" s="1076">
        <v>29</v>
      </c>
      <c r="B263" s="1076">
        <v>1</v>
      </c>
      <c r="C263" s="365"/>
      <c r="D263" s="365"/>
      <c r="E263" s="365"/>
      <c r="F263" s="365"/>
      <c r="G263" s="365"/>
      <c r="H263" s="365"/>
      <c r="I263" s="36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78"/>
      <c r="AQ263" s="378"/>
      <c r="AR263" s="378"/>
      <c r="AS263" s="378"/>
      <c r="AT263" s="378"/>
      <c r="AU263" s="378"/>
      <c r="AV263" s="378"/>
      <c r="AW263" s="378"/>
      <c r="AX263" s="378"/>
    </row>
    <row r="264" spans="1:50" ht="26.25" customHeight="1" x14ac:dyDescent="0.15">
      <c r="A264" s="1076">
        <v>30</v>
      </c>
      <c r="B264" s="1076">
        <v>1</v>
      </c>
      <c r="C264" s="365"/>
      <c r="D264" s="365"/>
      <c r="E264" s="365"/>
      <c r="F264" s="365"/>
      <c r="G264" s="365"/>
      <c r="H264" s="365"/>
      <c r="I264" s="36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78"/>
      <c r="AQ264" s="378"/>
      <c r="AR264" s="378"/>
      <c r="AS264" s="378"/>
      <c r="AT264" s="378"/>
      <c r="AU264" s="378"/>
      <c r="AV264" s="378"/>
      <c r="AW264" s="378"/>
      <c r="AX264" s="37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2"/>
      <c r="B267" s="382"/>
      <c r="C267" s="382" t="s">
        <v>26</v>
      </c>
      <c r="D267" s="382"/>
      <c r="E267" s="382"/>
      <c r="F267" s="382"/>
      <c r="G267" s="382"/>
      <c r="H267" s="382"/>
      <c r="I267" s="382"/>
      <c r="J267" s="166" t="s">
        <v>432</v>
      </c>
      <c r="K267" s="383"/>
      <c r="L267" s="383"/>
      <c r="M267" s="383"/>
      <c r="N267" s="383"/>
      <c r="O267" s="383"/>
      <c r="P267" s="384" t="s">
        <v>27</v>
      </c>
      <c r="Q267" s="384"/>
      <c r="R267" s="384"/>
      <c r="S267" s="384"/>
      <c r="T267" s="384"/>
      <c r="U267" s="384"/>
      <c r="V267" s="384"/>
      <c r="W267" s="384"/>
      <c r="X267" s="384"/>
      <c r="Y267" s="385" t="s">
        <v>494</v>
      </c>
      <c r="Z267" s="386"/>
      <c r="AA267" s="386"/>
      <c r="AB267" s="386"/>
      <c r="AC267" s="166" t="s">
        <v>477</v>
      </c>
      <c r="AD267" s="166"/>
      <c r="AE267" s="166"/>
      <c r="AF267" s="166"/>
      <c r="AG267" s="166"/>
      <c r="AH267" s="385" t="s">
        <v>391</v>
      </c>
      <c r="AI267" s="382"/>
      <c r="AJ267" s="382"/>
      <c r="AK267" s="382"/>
      <c r="AL267" s="382" t="s">
        <v>21</v>
      </c>
      <c r="AM267" s="382"/>
      <c r="AN267" s="382"/>
      <c r="AO267" s="387"/>
      <c r="AP267" s="388" t="s">
        <v>433</v>
      </c>
      <c r="AQ267" s="388"/>
      <c r="AR267" s="388"/>
      <c r="AS267" s="388"/>
      <c r="AT267" s="388"/>
      <c r="AU267" s="388"/>
      <c r="AV267" s="388"/>
      <c r="AW267" s="388"/>
      <c r="AX267" s="388"/>
    </row>
    <row r="268" spans="1:50" ht="26.25" customHeight="1" x14ac:dyDescent="0.15">
      <c r="A268" s="1076">
        <v>1</v>
      </c>
      <c r="B268" s="1076">
        <v>1</v>
      </c>
      <c r="C268" s="365"/>
      <c r="D268" s="365"/>
      <c r="E268" s="365"/>
      <c r="F268" s="365"/>
      <c r="G268" s="365"/>
      <c r="H268" s="365"/>
      <c r="I268" s="36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78"/>
      <c r="AQ268" s="378"/>
      <c r="AR268" s="378"/>
      <c r="AS268" s="378"/>
      <c r="AT268" s="378"/>
      <c r="AU268" s="378"/>
      <c r="AV268" s="378"/>
      <c r="AW268" s="378"/>
      <c r="AX268" s="378"/>
    </row>
    <row r="269" spans="1:50" ht="26.25" customHeight="1" x14ac:dyDescent="0.15">
      <c r="A269" s="1076">
        <v>2</v>
      </c>
      <c r="B269" s="1076">
        <v>1</v>
      </c>
      <c r="C269" s="365"/>
      <c r="D269" s="365"/>
      <c r="E269" s="365"/>
      <c r="F269" s="365"/>
      <c r="G269" s="365"/>
      <c r="H269" s="365"/>
      <c r="I269" s="36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78"/>
      <c r="AQ269" s="378"/>
      <c r="AR269" s="378"/>
      <c r="AS269" s="378"/>
      <c r="AT269" s="378"/>
      <c r="AU269" s="378"/>
      <c r="AV269" s="378"/>
      <c r="AW269" s="378"/>
      <c r="AX269" s="378"/>
    </row>
    <row r="270" spans="1:50" ht="26.25" customHeight="1" x14ac:dyDescent="0.15">
      <c r="A270" s="1076">
        <v>3</v>
      </c>
      <c r="B270" s="1076">
        <v>1</v>
      </c>
      <c r="C270" s="365"/>
      <c r="D270" s="365"/>
      <c r="E270" s="365"/>
      <c r="F270" s="365"/>
      <c r="G270" s="365"/>
      <c r="H270" s="365"/>
      <c r="I270" s="36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78"/>
      <c r="AQ270" s="378"/>
      <c r="AR270" s="378"/>
      <c r="AS270" s="378"/>
      <c r="AT270" s="378"/>
      <c r="AU270" s="378"/>
      <c r="AV270" s="378"/>
      <c r="AW270" s="378"/>
      <c r="AX270" s="378"/>
    </row>
    <row r="271" spans="1:50" ht="26.25" customHeight="1" x14ac:dyDescent="0.15">
      <c r="A271" s="1076">
        <v>4</v>
      </c>
      <c r="B271" s="1076">
        <v>1</v>
      </c>
      <c r="C271" s="365"/>
      <c r="D271" s="365"/>
      <c r="E271" s="365"/>
      <c r="F271" s="365"/>
      <c r="G271" s="365"/>
      <c r="H271" s="365"/>
      <c r="I271" s="36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78"/>
      <c r="AQ271" s="378"/>
      <c r="AR271" s="378"/>
      <c r="AS271" s="378"/>
      <c r="AT271" s="378"/>
      <c r="AU271" s="378"/>
      <c r="AV271" s="378"/>
      <c r="AW271" s="378"/>
      <c r="AX271" s="378"/>
    </row>
    <row r="272" spans="1:50" ht="26.25" customHeight="1" x14ac:dyDescent="0.15">
      <c r="A272" s="1076">
        <v>5</v>
      </c>
      <c r="B272" s="1076">
        <v>1</v>
      </c>
      <c r="C272" s="365"/>
      <c r="D272" s="365"/>
      <c r="E272" s="365"/>
      <c r="F272" s="365"/>
      <c r="G272" s="365"/>
      <c r="H272" s="365"/>
      <c r="I272" s="36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78"/>
      <c r="AQ272" s="378"/>
      <c r="AR272" s="378"/>
      <c r="AS272" s="378"/>
      <c r="AT272" s="378"/>
      <c r="AU272" s="378"/>
      <c r="AV272" s="378"/>
      <c r="AW272" s="378"/>
      <c r="AX272" s="378"/>
    </row>
    <row r="273" spans="1:50" ht="26.25" customHeight="1" x14ac:dyDescent="0.15">
      <c r="A273" s="1076">
        <v>6</v>
      </c>
      <c r="B273" s="1076">
        <v>1</v>
      </c>
      <c r="C273" s="365"/>
      <c r="D273" s="365"/>
      <c r="E273" s="365"/>
      <c r="F273" s="365"/>
      <c r="G273" s="365"/>
      <c r="H273" s="365"/>
      <c r="I273" s="36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78"/>
      <c r="AQ273" s="378"/>
      <c r="AR273" s="378"/>
      <c r="AS273" s="378"/>
      <c r="AT273" s="378"/>
      <c r="AU273" s="378"/>
      <c r="AV273" s="378"/>
      <c r="AW273" s="378"/>
      <c r="AX273" s="378"/>
    </row>
    <row r="274" spans="1:50" ht="26.25" customHeight="1" x14ac:dyDescent="0.15">
      <c r="A274" s="1076">
        <v>7</v>
      </c>
      <c r="B274" s="1076">
        <v>1</v>
      </c>
      <c r="C274" s="365"/>
      <c r="D274" s="365"/>
      <c r="E274" s="365"/>
      <c r="F274" s="365"/>
      <c r="G274" s="365"/>
      <c r="H274" s="365"/>
      <c r="I274" s="36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78"/>
      <c r="AQ274" s="378"/>
      <c r="AR274" s="378"/>
      <c r="AS274" s="378"/>
      <c r="AT274" s="378"/>
      <c r="AU274" s="378"/>
      <c r="AV274" s="378"/>
      <c r="AW274" s="378"/>
      <c r="AX274" s="378"/>
    </row>
    <row r="275" spans="1:50" ht="26.25" customHeight="1" x14ac:dyDescent="0.15">
      <c r="A275" s="1076">
        <v>8</v>
      </c>
      <c r="B275" s="1076">
        <v>1</v>
      </c>
      <c r="C275" s="365"/>
      <c r="D275" s="365"/>
      <c r="E275" s="365"/>
      <c r="F275" s="365"/>
      <c r="G275" s="365"/>
      <c r="H275" s="365"/>
      <c r="I275" s="36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78"/>
      <c r="AQ275" s="378"/>
      <c r="AR275" s="378"/>
      <c r="AS275" s="378"/>
      <c r="AT275" s="378"/>
      <c r="AU275" s="378"/>
      <c r="AV275" s="378"/>
      <c r="AW275" s="378"/>
      <c r="AX275" s="378"/>
    </row>
    <row r="276" spans="1:50" ht="26.25" customHeight="1" x14ac:dyDescent="0.15">
      <c r="A276" s="1076">
        <v>9</v>
      </c>
      <c r="B276" s="1076">
        <v>1</v>
      </c>
      <c r="C276" s="365"/>
      <c r="D276" s="365"/>
      <c r="E276" s="365"/>
      <c r="F276" s="365"/>
      <c r="G276" s="365"/>
      <c r="H276" s="365"/>
      <c r="I276" s="36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78"/>
      <c r="AQ276" s="378"/>
      <c r="AR276" s="378"/>
      <c r="AS276" s="378"/>
      <c r="AT276" s="378"/>
      <c r="AU276" s="378"/>
      <c r="AV276" s="378"/>
      <c r="AW276" s="378"/>
      <c r="AX276" s="378"/>
    </row>
    <row r="277" spans="1:50" ht="26.25" customHeight="1" x14ac:dyDescent="0.15">
      <c r="A277" s="1076">
        <v>10</v>
      </c>
      <c r="B277" s="1076">
        <v>1</v>
      </c>
      <c r="C277" s="365"/>
      <c r="D277" s="365"/>
      <c r="E277" s="365"/>
      <c r="F277" s="365"/>
      <c r="G277" s="365"/>
      <c r="H277" s="365"/>
      <c r="I277" s="36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78"/>
      <c r="AQ277" s="378"/>
      <c r="AR277" s="378"/>
      <c r="AS277" s="378"/>
      <c r="AT277" s="378"/>
      <c r="AU277" s="378"/>
      <c r="AV277" s="378"/>
      <c r="AW277" s="378"/>
      <c r="AX277" s="378"/>
    </row>
    <row r="278" spans="1:50" ht="26.25" customHeight="1" x14ac:dyDescent="0.15">
      <c r="A278" s="1076">
        <v>11</v>
      </c>
      <c r="B278" s="1076">
        <v>1</v>
      </c>
      <c r="C278" s="365"/>
      <c r="D278" s="365"/>
      <c r="E278" s="365"/>
      <c r="F278" s="365"/>
      <c r="G278" s="365"/>
      <c r="H278" s="365"/>
      <c r="I278" s="36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78"/>
      <c r="AQ278" s="378"/>
      <c r="AR278" s="378"/>
      <c r="AS278" s="378"/>
      <c r="AT278" s="378"/>
      <c r="AU278" s="378"/>
      <c r="AV278" s="378"/>
      <c r="AW278" s="378"/>
      <c r="AX278" s="378"/>
    </row>
    <row r="279" spans="1:50" ht="26.25" customHeight="1" x14ac:dyDescent="0.15">
      <c r="A279" s="1076">
        <v>12</v>
      </c>
      <c r="B279" s="1076">
        <v>1</v>
      </c>
      <c r="C279" s="365"/>
      <c r="D279" s="365"/>
      <c r="E279" s="365"/>
      <c r="F279" s="365"/>
      <c r="G279" s="365"/>
      <c r="H279" s="365"/>
      <c r="I279" s="36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78"/>
      <c r="AQ279" s="378"/>
      <c r="AR279" s="378"/>
      <c r="AS279" s="378"/>
      <c r="AT279" s="378"/>
      <c r="AU279" s="378"/>
      <c r="AV279" s="378"/>
      <c r="AW279" s="378"/>
      <c r="AX279" s="378"/>
    </row>
    <row r="280" spans="1:50" ht="26.25" customHeight="1" x14ac:dyDescent="0.15">
      <c r="A280" s="1076">
        <v>13</v>
      </c>
      <c r="B280" s="1076">
        <v>1</v>
      </c>
      <c r="C280" s="365"/>
      <c r="D280" s="365"/>
      <c r="E280" s="365"/>
      <c r="F280" s="365"/>
      <c r="G280" s="365"/>
      <c r="H280" s="365"/>
      <c r="I280" s="36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78"/>
      <c r="AQ280" s="378"/>
      <c r="AR280" s="378"/>
      <c r="AS280" s="378"/>
      <c r="AT280" s="378"/>
      <c r="AU280" s="378"/>
      <c r="AV280" s="378"/>
      <c r="AW280" s="378"/>
      <c r="AX280" s="378"/>
    </row>
    <row r="281" spans="1:50" ht="26.25" customHeight="1" x14ac:dyDescent="0.15">
      <c r="A281" s="1076">
        <v>14</v>
      </c>
      <c r="B281" s="1076">
        <v>1</v>
      </c>
      <c r="C281" s="365"/>
      <c r="D281" s="365"/>
      <c r="E281" s="365"/>
      <c r="F281" s="365"/>
      <c r="G281" s="365"/>
      <c r="H281" s="365"/>
      <c r="I281" s="36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78"/>
      <c r="AQ281" s="378"/>
      <c r="AR281" s="378"/>
      <c r="AS281" s="378"/>
      <c r="AT281" s="378"/>
      <c r="AU281" s="378"/>
      <c r="AV281" s="378"/>
      <c r="AW281" s="378"/>
      <c r="AX281" s="378"/>
    </row>
    <row r="282" spans="1:50" ht="26.25" customHeight="1" x14ac:dyDescent="0.15">
      <c r="A282" s="1076">
        <v>15</v>
      </c>
      <c r="B282" s="1076">
        <v>1</v>
      </c>
      <c r="C282" s="365"/>
      <c r="D282" s="365"/>
      <c r="E282" s="365"/>
      <c r="F282" s="365"/>
      <c r="G282" s="365"/>
      <c r="H282" s="365"/>
      <c r="I282" s="36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78"/>
      <c r="AQ282" s="378"/>
      <c r="AR282" s="378"/>
      <c r="AS282" s="378"/>
      <c r="AT282" s="378"/>
      <c r="AU282" s="378"/>
      <c r="AV282" s="378"/>
      <c r="AW282" s="378"/>
      <c r="AX282" s="378"/>
    </row>
    <row r="283" spans="1:50" ht="26.25" customHeight="1" x14ac:dyDescent="0.15">
      <c r="A283" s="1076">
        <v>16</v>
      </c>
      <c r="B283" s="1076">
        <v>1</v>
      </c>
      <c r="C283" s="365"/>
      <c r="D283" s="365"/>
      <c r="E283" s="365"/>
      <c r="F283" s="365"/>
      <c r="G283" s="365"/>
      <c r="H283" s="365"/>
      <c r="I283" s="36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78"/>
      <c r="AQ283" s="378"/>
      <c r="AR283" s="378"/>
      <c r="AS283" s="378"/>
      <c r="AT283" s="378"/>
      <c r="AU283" s="378"/>
      <c r="AV283" s="378"/>
      <c r="AW283" s="378"/>
      <c r="AX283" s="378"/>
    </row>
    <row r="284" spans="1:50" ht="26.25" customHeight="1" x14ac:dyDescent="0.15">
      <c r="A284" s="1076">
        <v>17</v>
      </c>
      <c r="B284" s="1076">
        <v>1</v>
      </c>
      <c r="C284" s="365"/>
      <c r="D284" s="365"/>
      <c r="E284" s="365"/>
      <c r="F284" s="365"/>
      <c r="G284" s="365"/>
      <c r="H284" s="365"/>
      <c r="I284" s="36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78"/>
      <c r="AQ284" s="378"/>
      <c r="AR284" s="378"/>
      <c r="AS284" s="378"/>
      <c r="AT284" s="378"/>
      <c r="AU284" s="378"/>
      <c r="AV284" s="378"/>
      <c r="AW284" s="378"/>
      <c r="AX284" s="378"/>
    </row>
    <row r="285" spans="1:50" ht="26.25" customHeight="1" x14ac:dyDescent="0.15">
      <c r="A285" s="1076">
        <v>18</v>
      </c>
      <c r="B285" s="1076">
        <v>1</v>
      </c>
      <c r="C285" s="365"/>
      <c r="D285" s="365"/>
      <c r="E285" s="365"/>
      <c r="F285" s="365"/>
      <c r="G285" s="365"/>
      <c r="H285" s="365"/>
      <c r="I285" s="36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78"/>
      <c r="AQ285" s="378"/>
      <c r="AR285" s="378"/>
      <c r="AS285" s="378"/>
      <c r="AT285" s="378"/>
      <c r="AU285" s="378"/>
      <c r="AV285" s="378"/>
      <c r="AW285" s="378"/>
      <c r="AX285" s="378"/>
    </row>
    <row r="286" spans="1:50" ht="26.25" customHeight="1" x14ac:dyDescent="0.15">
      <c r="A286" s="1076">
        <v>19</v>
      </c>
      <c r="B286" s="1076">
        <v>1</v>
      </c>
      <c r="C286" s="365"/>
      <c r="D286" s="365"/>
      <c r="E286" s="365"/>
      <c r="F286" s="365"/>
      <c r="G286" s="365"/>
      <c r="H286" s="365"/>
      <c r="I286" s="36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78"/>
      <c r="AQ286" s="378"/>
      <c r="AR286" s="378"/>
      <c r="AS286" s="378"/>
      <c r="AT286" s="378"/>
      <c r="AU286" s="378"/>
      <c r="AV286" s="378"/>
      <c r="AW286" s="378"/>
      <c r="AX286" s="378"/>
    </row>
    <row r="287" spans="1:50" ht="26.25" customHeight="1" x14ac:dyDescent="0.15">
      <c r="A287" s="1076">
        <v>20</v>
      </c>
      <c r="B287" s="1076">
        <v>1</v>
      </c>
      <c r="C287" s="365"/>
      <c r="D287" s="365"/>
      <c r="E287" s="365"/>
      <c r="F287" s="365"/>
      <c r="G287" s="365"/>
      <c r="H287" s="365"/>
      <c r="I287" s="36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78"/>
      <c r="AQ287" s="378"/>
      <c r="AR287" s="378"/>
      <c r="AS287" s="378"/>
      <c r="AT287" s="378"/>
      <c r="AU287" s="378"/>
      <c r="AV287" s="378"/>
      <c r="AW287" s="378"/>
      <c r="AX287" s="378"/>
    </row>
    <row r="288" spans="1:50" ht="26.25" customHeight="1" x14ac:dyDescent="0.15">
      <c r="A288" s="1076">
        <v>21</v>
      </c>
      <c r="B288" s="1076">
        <v>1</v>
      </c>
      <c r="C288" s="365"/>
      <c r="D288" s="365"/>
      <c r="E288" s="365"/>
      <c r="F288" s="365"/>
      <c r="G288" s="365"/>
      <c r="H288" s="365"/>
      <c r="I288" s="36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78"/>
      <c r="AQ288" s="378"/>
      <c r="AR288" s="378"/>
      <c r="AS288" s="378"/>
      <c r="AT288" s="378"/>
      <c r="AU288" s="378"/>
      <c r="AV288" s="378"/>
      <c r="AW288" s="378"/>
      <c r="AX288" s="378"/>
    </row>
    <row r="289" spans="1:50" ht="26.25" customHeight="1" x14ac:dyDescent="0.15">
      <c r="A289" s="1076">
        <v>22</v>
      </c>
      <c r="B289" s="1076">
        <v>1</v>
      </c>
      <c r="C289" s="365"/>
      <c r="D289" s="365"/>
      <c r="E289" s="365"/>
      <c r="F289" s="365"/>
      <c r="G289" s="365"/>
      <c r="H289" s="365"/>
      <c r="I289" s="36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78"/>
      <c r="AQ289" s="378"/>
      <c r="AR289" s="378"/>
      <c r="AS289" s="378"/>
      <c r="AT289" s="378"/>
      <c r="AU289" s="378"/>
      <c r="AV289" s="378"/>
      <c r="AW289" s="378"/>
      <c r="AX289" s="378"/>
    </row>
    <row r="290" spans="1:50" ht="26.25" customHeight="1" x14ac:dyDescent="0.15">
      <c r="A290" s="1076">
        <v>23</v>
      </c>
      <c r="B290" s="1076">
        <v>1</v>
      </c>
      <c r="C290" s="365"/>
      <c r="D290" s="365"/>
      <c r="E290" s="365"/>
      <c r="F290" s="365"/>
      <c r="G290" s="365"/>
      <c r="H290" s="365"/>
      <c r="I290" s="36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78"/>
      <c r="AQ290" s="378"/>
      <c r="AR290" s="378"/>
      <c r="AS290" s="378"/>
      <c r="AT290" s="378"/>
      <c r="AU290" s="378"/>
      <c r="AV290" s="378"/>
      <c r="AW290" s="378"/>
      <c r="AX290" s="378"/>
    </row>
    <row r="291" spans="1:50" ht="26.25" customHeight="1" x14ac:dyDescent="0.15">
      <c r="A291" s="1076">
        <v>24</v>
      </c>
      <c r="B291" s="1076">
        <v>1</v>
      </c>
      <c r="C291" s="365"/>
      <c r="D291" s="365"/>
      <c r="E291" s="365"/>
      <c r="F291" s="365"/>
      <c r="G291" s="365"/>
      <c r="H291" s="365"/>
      <c r="I291" s="36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78"/>
      <c r="AQ291" s="378"/>
      <c r="AR291" s="378"/>
      <c r="AS291" s="378"/>
      <c r="AT291" s="378"/>
      <c r="AU291" s="378"/>
      <c r="AV291" s="378"/>
      <c r="AW291" s="378"/>
      <c r="AX291" s="378"/>
    </row>
    <row r="292" spans="1:50" ht="26.25" customHeight="1" x14ac:dyDescent="0.15">
      <c r="A292" s="1076">
        <v>25</v>
      </c>
      <c r="B292" s="1076">
        <v>1</v>
      </c>
      <c r="C292" s="365"/>
      <c r="D292" s="365"/>
      <c r="E292" s="365"/>
      <c r="F292" s="365"/>
      <c r="G292" s="365"/>
      <c r="H292" s="365"/>
      <c r="I292" s="36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78"/>
      <c r="AQ292" s="378"/>
      <c r="AR292" s="378"/>
      <c r="AS292" s="378"/>
      <c r="AT292" s="378"/>
      <c r="AU292" s="378"/>
      <c r="AV292" s="378"/>
      <c r="AW292" s="378"/>
      <c r="AX292" s="378"/>
    </row>
    <row r="293" spans="1:50" ht="26.25" customHeight="1" x14ac:dyDescent="0.15">
      <c r="A293" s="1076">
        <v>26</v>
      </c>
      <c r="B293" s="1076">
        <v>1</v>
      </c>
      <c r="C293" s="365"/>
      <c r="D293" s="365"/>
      <c r="E293" s="365"/>
      <c r="F293" s="365"/>
      <c r="G293" s="365"/>
      <c r="H293" s="365"/>
      <c r="I293" s="36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78"/>
      <c r="AQ293" s="378"/>
      <c r="AR293" s="378"/>
      <c r="AS293" s="378"/>
      <c r="AT293" s="378"/>
      <c r="AU293" s="378"/>
      <c r="AV293" s="378"/>
      <c r="AW293" s="378"/>
      <c r="AX293" s="378"/>
    </row>
    <row r="294" spans="1:50" ht="26.25" customHeight="1" x14ac:dyDescent="0.15">
      <c r="A294" s="1076">
        <v>27</v>
      </c>
      <c r="B294" s="1076">
        <v>1</v>
      </c>
      <c r="C294" s="365"/>
      <c r="D294" s="365"/>
      <c r="E294" s="365"/>
      <c r="F294" s="365"/>
      <c r="G294" s="365"/>
      <c r="H294" s="365"/>
      <c r="I294" s="36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78"/>
      <c r="AQ294" s="378"/>
      <c r="AR294" s="378"/>
      <c r="AS294" s="378"/>
      <c r="AT294" s="378"/>
      <c r="AU294" s="378"/>
      <c r="AV294" s="378"/>
      <c r="AW294" s="378"/>
      <c r="AX294" s="378"/>
    </row>
    <row r="295" spans="1:50" ht="26.25" customHeight="1" x14ac:dyDescent="0.15">
      <c r="A295" s="1076">
        <v>28</v>
      </c>
      <c r="B295" s="1076">
        <v>1</v>
      </c>
      <c r="C295" s="365"/>
      <c r="D295" s="365"/>
      <c r="E295" s="365"/>
      <c r="F295" s="365"/>
      <c r="G295" s="365"/>
      <c r="H295" s="365"/>
      <c r="I295" s="36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78"/>
      <c r="AQ295" s="378"/>
      <c r="AR295" s="378"/>
      <c r="AS295" s="378"/>
      <c r="AT295" s="378"/>
      <c r="AU295" s="378"/>
      <c r="AV295" s="378"/>
      <c r="AW295" s="378"/>
      <c r="AX295" s="378"/>
    </row>
    <row r="296" spans="1:50" ht="26.25" customHeight="1" x14ac:dyDescent="0.15">
      <c r="A296" s="1076">
        <v>29</v>
      </c>
      <c r="B296" s="1076">
        <v>1</v>
      </c>
      <c r="C296" s="365"/>
      <c r="D296" s="365"/>
      <c r="E296" s="365"/>
      <c r="F296" s="365"/>
      <c r="G296" s="365"/>
      <c r="H296" s="365"/>
      <c r="I296" s="36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78"/>
      <c r="AQ296" s="378"/>
      <c r="AR296" s="378"/>
      <c r="AS296" s="378"/>
      <c r="AT296" s="378"/>
      <c r="AU296" s="378"/>
      <c r="AV296" s="378"/>
      <c r="AW296" s="378"/>
      <c r="AX296" s="378"/>
    </row>
    <row r="297" spans="1:50" ht="26.25" customHeight="1" x14ac:dyDescent="0.15">
      <c r="A297" s="1076">
        <v>30</v>
      </c>
      <c r="B297" s="1076">
        <v>1</v>
      </c>
      <c r="C297" s="365"/>
      <c r="D297" s="365"/>
      <c r="E297" s="365"/>
      <c r="F297" s="365"/>
      <c r="G297" s="365"/>
      <c r="H297" s="365"/>
      <c r="I297" s="36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78"/>
      <c r="AQ297" s="378"/>
      <c r="AR297" s="378"/>
      <c r="AS297" s="378"/>
      <c r="AT297" s="378"/>
      <c r="AU297" s="378"/>
      <c r="AV297" s="378"/>
      <c r="AW297" s="378"/>
      <c r="AX297" s="37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2"/>
      <c r="B300" s="382"/>
      <c r="C300" s="382" t="s">
        <v>26</v>
      </c>
      <c r="D300" s="382"/>
      <c r="E300" s="382"/>
      <c r="F300" s="382"/>
      <c r="G300" s="382"/>
      <c r="H300" s="382"/>
      <c r="I300" s="382"/>
      <c r="J300" s="166" t="s">
        <v>432</v>
      </c>
      <c r="K300" s="383"/>
      <c r="L300" s="383"/>
      <c r="M300" s="383"/>
      <c r="N300" s="383"/>
      <c r="O300" s="383"/>
      <c r="P300" s="384" t="s">
        <v>27</v>
      </c>
      <c r="Q300" s="384"/>
      <c r="R300" s="384"/>
      <c r="S300" s="384"/>
      <c r="T300" s="384"/>
      <c r="U300" s="384"/>
      <c r="V300" s="384"/>
      <c r="W300" s="384"/>
      <c r="X300" s="384"/>
      <c r="Y300" s="385" t="s">
        <v>494</v>
      </c>
      <c r="Z300" s="386"/>
      <c r="AA300" s="386"/>
      <c r="AB300" s="386"/>
      <c r="AC300" s="166" t="s">
        <v>477</v>
      </c>
      <c r="AD300" s="166"/>
      <c r="AE300" s="166"/>
      <c r="AF300" s="166"/>
      <c r="AG300" s="166"/>
      <c r="AH300" s="385" t="s">
        <v>391</v>
      </c>
      <c r="AI300" s="382"/>
      <c r="AJ300" s="382"/>
      <c r="AK300" s="382"/>
      <c r="AL300" s="382" t="s">
        <v>21</v>
      </c>
      <c r="AM300" s="382"/>
      <c r="AN300" s="382"/>
      <c r="AO300" s="387"/>
      <c r="AP300" s="388" t="s">
        <v>433</v>
      </c>
      <c r="AQ300" s="388"/>
      <c r="AR300" s="388"/>
      <c r="AS300" s="388"/>
      <c r="AT300" s="388"/>
      <c r="AU300" s="388"/>
      <c r="AV300" s="388"/>
      <c r="AW300" s="388"/>
      <c r="AX300" s="388"/>
    </row>
    <row r="301" spans="1:50" ht="26.25" customHeight="1" x14ac:dyDescent="0.15">
      <c r="A301" s="1076">
        <v>1</v>
      </c>
      <c r="B301" s="1076">
        <v>1</v>
      </c>
      <c r="C301" s="365"/>
      <c r="D301" s="365"/>
      <c r="E301" s="365"/>
      <c r="F301" s="365"/>
      <c r="G301" s="365"/>
      <c r="H301" s="365"/>
      <c r="I301" s="36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78"/>
      <c r="AQ301" s="378"/>
      <c r="AR301" s="378"/>
      <c r="AS301" s="378"/>
      <c r="AT301" s="378"/>
      <c r="AU301" s="378"/>
      <c r="AV301" s="378"/>
      <c r="AW301" s="378"/>
      <c r="AX301" s="378"/>
    </row>
    <row r="302" spans="1:50" ht="26.25" customHeight="1" x14ac:dyDescent="0.15">
      <c r="A302" s="1076">
        <v>2</v>
      </c>
      <c r="B302" s="1076">
        <v>1</v>
      </c>
      <c r="C302" s="365"/>
      <c r="D302" s="365"/>
      <c r="E302" s="365"/>
      <c r="F302" s="365"/>
      <c r="G302" s="365"/>
      <c r="H302" s="365"/>
      <c r="I302" s="36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78"/>
      <c r="AQ302" s="378"/>
      <c r="AR302" s="378"/>
      <c r="AS302" s="378"/>
      <c r="AT302" s="378"/>
      <c r="AU302" s="378"/>
      <c r="AV302" s="378"/>
      <c r="AW302" s="378"/>
      <c r="AX302" s="378"/>
    </row>
    <row r="303" spans="1:50" ht="26.25" customHeight="1" x14ac:dyDescent="0.15">
      <c r="A303" s="1076">
        <v>3</v>
      </c>
      <c r="B303" s="1076">
        <v>1</v>
      </c>
      <c r="C303" s="365"/>
      <c r="D303" s="365"/>
      <c r="E303" s="365"/>
      <c r="F303" s="365"/>
      <c r="G303" s="365"/>
      <c r="H303" s="365"/>
      <c r="I303" s="36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78"/>
      <c r="AQ303" s="378"/>
      <c r="AR303" s="378"/>
      <c r="AS303" s="378"/>
      <c r="AT303" s="378"/>
      <c r="AU303" s="378"/>
      <c r="AV303" s="378"/>
      <c r="AW303" s="378"/>
      <c r="AX303" s="378"/>
    </row>
    <row r="304" spans="1:50" ht="26.25" customHeight="1" x14ac:dyDescent="0.15">
      <c r="A304" s="1076">
        <v>4</v>
      </c>
      <c r="B304" s="1076">
        <v>1</v>
      </c>
      <c r="C304" s="365"/>
      <c r="D304" s="365"/>
      <c r="E304" s="365"/>
      <c r="F304" s="365"/>
      <c r="G304" s="365"/>
      <c r="H304" s="365"/>
      <c r="I304" s="36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78"/>
      <c r="AQ304" s="378"/>
      <c r="AR304" s="378"/>
      <c r="AS304" s="378"/>
      <c r="AT304" s="378"/>
      <c r="AU304" s="378"/>
      <c r="AV304" s="378"/>
      <c r="AW304" s="378"/>
      <c r="AX304" s="378"/>
    </row>
    <row r="305" spans="1:50" ht="26.25" customHeight="1" x14ac:dyDescent="0.15">
      <c r="A305" s="1076">
        <v>5</v>
      </c>
      <c r="B305" s="1076">
        <v>1</v>
      </c>
      <c r="C305" s="365"/>
      <c r="D305" s="365"/>
      <c r="E305" s="365"/>
      <c r="F305" s="365"/>
      <c r="G305" s="365"/>
      <c r="H305" s="365"/>
      <c r="I305" s="36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78"/>
      <c r="AQ305" s="378"/>
      <c r="AR305" s="378"/>
      <c r="AS305" s="378"/>
      <c r="AT305" s="378"/>
      <c r="AU305" s="378"/>
      <c r="AV305" s="378"/>
      <c r="AW305" s="378"/>
      <c r="AX305" s="378"/>
    </row>
    <row r="306" spans="1:50" ht="26.25" customHeight="1" x14ac:dyDescent="0.15">
      <c r="A306" s="1076">
        <v>6</v>
      </c>
      <c r="B306" s="1076">
        <v>1</v>
      </c>
      <c r="C306" s="365"/>
      <c r="D306" s="365"/>
      <c r="E306" s="365"/>
      <c r="F306" s="365"/>
      <c r="G306" s="365"/>
      <c r="H306" s="365"/>
      <c r="I306" s="36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78"/>
      <c r="AQ306" s="378"/>
      <c r="AR306" s="378"/>
      <c r="AS306" s="378"/>
      <c r="AT306" s="378"/>
      <c r="AU306" s="378"/>
      <c r="AV306" s="378"/>
      <c r="AW306" s="378"/>
      <c r="AX306" s="378"/>
    </row>
    <row r="307" spans="1:50" ht="26.25" customHeight="1" x14ac:dyDescent="0.15">
      <c r="A307" s="1076">
        <v>7</v>
      </c>
      <c r="B307" s="1076">
        <v>1</v>
      </c>
      <c r="C307" s="365"/>
      <c r="D307" s="365"/>
      <c r="E307" s="365"/>
      <c r="F307" s="365"/>
      <c r="G307" s="365"/>
      <c r="H307" s="365"/>
      <c r="I307" s="36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78"/>
      <c r="AQ307" s="378"/>
      <c r="AR307" s="378"/>
      <c r="AS307" s="378"/>
      <c r="AT307" s="378"/>
      <c r="AU307" s="378"/>
      <c r="AV307" s="378"/>
      <c r="AW307" s="378"/>
      <c r="AX307" s="378"/>
    </row>
    <row r="308" spans="1:50" ht="26.25" customHeight="1" x14ac:dyDescent="0.15">
      <c r="A308" s="1076">
        <v>8</v>
      </c>
      <c r="B308" s="1076">
        <v>1</v>
      </c>
      <c r="C308" s="365"/>
      <c r="D308" s="365"/>
      <c r="E308" s="365"/>
      <c r="F308" s="365"/>
      <c r="G308" s="365"/>
      <c r="H308" s="365"/>
      <c r="I308" s="36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78"/>
      <c r="AQ308" s="378"/>
      <c r="AR308" s="378"/>
      <c r="AS308" s="378"/>
      <c r="AT308" s="378"/>
      <c r="AU308" s="378"/>
      <c r="AV308" s="378"/>
      <c r="AW308" s="378"/>
      <c r="AX308" s="378"/>
    </row>
    <row r="309" spans="1:50" ht="26.25" customHeight="1" x14ac:dyDescent="0.15">
      <c r="A309" s="1076">
        <v>9</v>
      </c>
      <c r="B309" s="1076">
        <v>1</v>
      </c>
      <c r="C309" s="365"/>
      <c r="D309" s="365"/>
      <c r="E309" s="365"/>
      <c r="F309" s="365"/>
      <c r="G309" s="365"/>
      <c r="H309" s="365"/>
      <c r="I309" s="36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78"/>
      <c r="AQ309" s="378"/>
      <c r="AR309" s="378"/>
      <c r="AS309" s="378"/>
      <c r="AT309" s="378"/>
      <c r="AU309" s="378"/>
      <c r="AV309" s="378"/>
      <c r="AW309" s="378"/>
      <c r="AX309" s="378"/>
    </row>
    <row r="310" spans="1:50" ht="26.25" customHeight="1" x14ac:dyDescent="0.15">
      <c r="A310" s="1076">
        <v>10</v>
      </c>
      <c r="B310" s="1076">
        <v>1</v>
      </c>
      <c r="C310" s="365"/>
      <c r="D310" s="365"/>
      <c r="E310" s="365"/>
      <c r="F310" s="365"/>
      <c r="G310" s="365"/>
      <c r="H310" s="365"/>
      <c r="I310" s="36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78"/>
      <c r="AQ310" s="378"/>
      <c r="AR310" s="378"/>
      <c r="AS310" s="378"/>
      <c r="AT310" s="378"/>
      <c r="AU310" s="378"/>
      <c r="AV310" s="378"/>
      <c r="AW310" s="378"/>
      <c r="AX310" s="378"/>
    </row>
    <row r="311" spans="1:50" ht="26.25" customHeight="1" x14ac:dyDescent="0.15">
      <c r="A311" s="1076">
        <v>11</v>
      </c>
      <c r="B311" s="1076">
        <v>1</v>
      </c>
      <c r="C311" s="365"/>
      <c r="D311" s="365"/>
      <c r="E311" s="365"/>
      <c r="F311" s="365"/>
      <c r="G311" s="365"/>
      <c r="H311" s="365"/>
      <c r="I311" s="36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78"/>
      <c r="AQ311" s="378"/>
      <c r="AR311" s="378"/>
      <c r="AS311" s="378"/>
      <c r="AT311" s="378"/>
      <c r="AU311" s="378"/>
      <c r="AV311" s="378"/>
      <c r="AW311" s="378"/>
      <c r="AX311" s="378"/>
    </row>
    <row r="312" spans="1:50" ht="26.25" customHeight="1" x14ac:dyDescent="0.15">
      <c r="A312" s="1076">
        <v>12</v>
      </c>
      <c r="B312" s="1076">
        <v>1</v>
      </c>
      <c r="C312" s="365"/>
      <c r="D312" s="365"/>
      <c r="E312" s="365"/>
      <c r="F312" s="365"/>
      <c r="G312" s="365"/>
      <c r="H312" s="365"/>
      <c r="I312" s="36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78"/>
      <c r="AQ312" s="378"/>
      <c r="AR312" s="378"/>
      <c r="AS312" s="378"/>
      <c r="AT312" s="378"/>
      <c r="AU312" s="378"/>
      <c r="AV312" s="378"/>
      <c r="AW312" s="378"/>
      <c r="AX312" s="378"/>
    </row>
    <row r="313" spans="1:50" ht="26.25" customHeight="1" x14ac:dyDescent="0.15">
      <c r="A313" s="1076">
        <v>13</v>
      </c>
      <c r="B313" s="1076">
        <v>1</v>
      </c>
      <c r="C313" s="365"/>
      <c r="D313" s="365"/>
      <c r="E313" s="365"/>
      <c r="F313" s="365"/>
      <c r="G313" s="365"/>
      <c r="H313" s="365"/>
      <c r="I313" s="36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78"/>
      <c r="AQ313" s="378"/>
      <c r="AR313" s="378"/>
      <c r="AS313" s="378"/>
      <c r="AT313" s="378"/>
      <c r="AU313" s="378"/>
      <c r="AV313" s="378"/>
      <c r="AW313" s="378"/>
      <c r="AX313" s="378"/>
    </row>
    <row r="314" spans="1:50" ht="26.25" customHeight="1" x14ac:dyDescent="0.15">
      <c r="A314" s="1076">
        <v>14</v>
      </c>
      <c r="B314" s="1076">
        <v>1</v>
      </c>
      <c r="C314" s="365"/>
      <c r="D314" s="365"/>
      <c r="E314" s="365"/>
      <c r="F314" s="365"/>
      <c r="G314" s="365"/>
      <c r="H314" s="365"/>
      <c r="I314" s="36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78"/>
      <c r="AQ314" s="378"/>
      <c r="AR314" s="378"/>
      <c r="AS314" s="378"/>
      <c r="AT314" s="378"/>
      <c r="AU314" s="378"/>
      <c r="AV314" s="378"/>
      <c r="AW314" s="378"/>
      <c r="AX314" s="378"/>
    </row>
    <row r="315" spans="1:50" ht="26.25" customHeight="1" x14ac:dyDescent="0.15">
      <c r="A315" s="1076">
        <v>15</v>
      </c>
      <c r="B315" s="1076">
        <v>1</v>
      </c>
      <c r="C315" s="365"/>
      <c r="D315" s="365"/>
      <c r="E315" s="365"/>
      <c r="F315" s="365"/>
      <c r="G315" s="365"/>
      <c r="H315" s="365"/>
      <c r="I315" s="36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78"/>
      <c r="AQ315" s="378"/>
      <c r="AR315" s="378"/>
      <c r="AS315" s="378"/>
      <c r="AT315" s="378"/>
      <c r="AU315" s="378"/>
      <c r="AV315" s="378"/>
      <c r="AW315" s="378"/>
      <c r="AX315" s="378"/>
    </row>
    <row r="316" spans="1:50" ht="26.25" customHeight="1" x14ac:dyDescent="0.15">
      <c r="A316" s="1076">
        <v>16</v>
      </c>
      <c r="B316" s="1076">
        <v>1</v>
      </c>
      <c r="C316" s="365"/>
      <c r="D316" s="365"/>
      <c r="E316" s="365"/>
      <c r="F316" s="365"/>
      <c r="G316" s="365"/>
      <c r="H316" s="365"/>
      <c r="I316" s="36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78"/>
      <c r="AQ316" s="378"/>
      <c r="AR316" s="378"/>
      <c r="AS316" s="378"/>
      <c r="AT316" s="378"/>
      <c r="AU316" s="378"/>
      <c r="AV316" s="378"/>
      <c r="AW316" s="378"/>
      <c r="AX316" s="378"/>
    </row>
    <row r="317" spans="1:50" ht="26.25" customHeight="1" x14ac:dyDescent="0.15">
      <c r="A317" s="1076">
        <v>17</v>
      </c>
      <c r="B317" s="1076">
        <v>1</v>
      </c>
      <c r="C317" s="365"/>
      <c r="D317" s="365"/>
      <c r="E317" s="365"/>
      <c r="F317" s="365"/>
      <c r="G317" s="365"/>
      <c r="H317" s="365"/>
      <c r="I317" s="36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78"/>
      <c r="AQ317" s="378"/>
      <c r="AR317" s="378"/>
      <c r="AS317" s="378"/>
      <c r="AT317" s="378"/>
      <c r="AU317" s="378"/>
      <c r="AV317" s="378"/>
      <c r="AW317" s="378"/>
      <c r="AX317" s="378"/>
    </row>
    <row r="318" spans="1:50" ht="26.25" customHeight="1" x14ac:dyDescent="0.15">
      <c r="A318" s="1076">
        <v>18</v>
      </c>
      <c r="B318" s="1076">
        <v>1</v>
      </c>
      <c r="C318" s="365"/>
      <c r="D318" s="365"/>
      <c r="E318" s="365"/>
      <c r="F318" s="365"/>
      <c r="G318" s="365"/>
      <c r="H318" s="365"/>
      <c r="I318" s="36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78"/>
      <c r="AQ318" s="378"/>
      <c r="AR318" s="378"/>
      <c r="AS318" s="378"/>
      <c r="AT318" s="378"/>
      <c r="AU318" s="378"/>
      <c r="AV318" s="378"/>
      <c r="AW318" s="378"/>
      <c r="AX318" s="378"/>
    </row>
    <row r="319" spans="1:50" ht="26.25" customHeight="1" x14ac:dyDescent="0.15">
      <c r="A319" s="1076">
        <v>19</v>
      </c>
      <c r="B319" s="1076">
        <v>1</v>
      </c>
      <c r="C319" s="365"/>
      <c r="D319" s="365"/>
      <c r="E319" s="365"/>
      <c r="F319" s="365"/>
      <c r="G319" s="365"/>
      <c r="H319" s="365"/>
      <c r="I319" s="36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78"/>
      <c r="AQ319" s="378"/>
      <c r="AR319" s="378"/>
      <c r="AS319" s="378"/>
      <c r="AT319" s="378"/>
      <c r="AU319" s="378"/>
      <c r="AV319" s="378"/>
      <c r="AW319" s="378"/>
      <c r="AX319" s="378"/>
    </row>
    <row r="320" spans="1:50" ht="26.25" customHeight="1" x14ac:dyDescent="0.15">
      <c r="A320" s="1076">
        <v>20</v>
      </c>
      <c r="B320" s="1076">
        <v>1</v>
      </c>
      <c r="C320" s="365"/>
      <c r="D320" s="365"/>
      <c r="E320" s="365"/>
      <c r="F320" s="365"/>
      <c r="G320" s="365"/>
      <c r="H320" s="365"/>
      <c r="I320" s="36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78"/>
      <c r="AQ320" s="378"/>
      <c r="AR320" s="378"/>
      <c r="AS320" s="378"/>
      <c r="AT320" s="378"/>
      <c r="AU320" s="378"/>
      <c r="AV320" s="378"/>
      <c r="AW320" s="378"/>
      <c r="AX320" s="378"/>
    </row>
    <row r="321" spans="1:50" ht="26.25" customHeight="1" x14ac:dyDescent="0.15">
      <c r="A321" s="1076">
        <v>21</v>
      </c>
      <c r="B321" s="1076">
        <v>1</v>
      </c>
      <c r="C321" s="365"/>
      <c r="D321" s="365"/>
      <c r="E321" s="365"/>
      <c r="F321" s="365"/>
      <c r="G321" s="365"/>
      <c r="H321" s="365"/>
      <c r="I321" s="36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78"/>
      <c r="AQ321" s="378"/>
      <c r="AR321" s="378"/>
      <c r="AS321" s="378"/>
      <c r="AT321" s="378"/>
      <c r="AU321" s="378"/>
      <c r="AV321" s="378"/>
      <c r="AW321" s="378"/>
      <c r="AX321" s="378"/>
    </row>
    <row r="322" spans="1:50" ht="26.25" customHeight="1" x14ac:dyDescent="0.15">
      <c r="A322" s="1076">
        <v>22</v>
      </c>
      <c r="B322" s="1076">
        <v>1</v>
      </c>
      <c r="C322" s="365"/>
      <c r="D322" s="365"/>
      <c r="E322" s="365"/>
      <c r="F322" s="365"/>
      <c r="G322" s="365"/>
      <c r="H322" s="365"/>
      <c r="I322" s="36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78"/>
      <c r="AQ322" s="378"/>
      <c r="AR322" s="378"/>
      <c r="AS322" s="378"/>
      <c r="AT322" s="378"/>
      <c r="AU322" s="378"/>
      <c r="AV322" s="378"/>
      <c r="AW322" s="378"/>
      <c r="AX322" s="378"/>
    </row>
    <row r="323" spans="1:50" ht="26.25" customHeight="1" x14ac:dyDescent="0.15">
      <c r="A323" s="1076">
        <v>23</v>
      </c>
      <c r="B323" s="1076">
        <v>1</v>
      </c>
      <c r="C323" s="365"/>
      <c r="D323" s="365"/>
      <c r="E323" s="365"/>
      <c r="F323" s="365"/>
      <c r="G323" s="365"/>
      <c r="H323" s="365"/>
      <c r="I323" s="36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78"/>
      <c r="AQ323" s="378"/>
      <c r="AR323" s="378"/>
      <c r="AS323" s="378"/>
      <c r="AT323" s="378"/>
      <c r="AU323" s="378"/>
      <c r="AV323" s="378"/>
      <c r="AW323" s="378"/>
      <c r="AX323" s="378"/>
    </row>
    <row r="324" spans="1:50" ht="26.25" customHeight="1" x14ac:dyDescent="0.15">
      <c r="A324" s="1076">
        <v>24</v>
      </c>
      <c r="B324" s="1076">
        <v>1</v>
      </c>
      <c r="C324" s="365"/>
      <c r="D324" s="365"/>
      <c r="E324" s="365"/>
      <c r="F324" s="365"/>
      <c r="G324" s="365"/>
      <c r="H324" s="365"/>
      <c r="I324" s="36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78"/>
      <c r="AQ324" s="378"/>
      <c r="AR324" s="378"/>
      <c r="AS324" s="378"/>
      <c r="AT324" s="378"/>
      <c r="AU324" s="378"/>
      <c r="AV324" s="378"/>
      <c r="AW324" s="378"/>
      <c r="AX324" s="378"/>
    </row>
    <row r="325" spans="1:50" ht="26.25" customHeight="1" x14ac:dyDescent="0.15">
      <c r="A325" s="1076">
        <v>25</v>
      </c>
      <c r="B325" s="1076">
        <v>1</v>
      </c>
      <c r="C325" s="365"/>
      <c r="D325" s="365"/>
      <c r="E325" s="365"/>
      <c r="F325" s="365"/>
      <c r="G325" s="365"/>
      <c r="H325" s="365"/>
      <c r="I325" s="36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78"/>
      <c r="AQ325" s="378"/>
      <c r="AR325" s="378"/>
      <c r="AS325" s="378"/>
      <c r="AT325" s="378"/>
      <c r="AU325" s="378"/>
      <c r="AV325" s="378"/>
      <c r="AW325" s="378"/>
      <c r="AX325" s="378"/>
    </row>
    <row r="326" spans="1:50" ht="26.25" customHeight="1" x14ac:dyDescent="0.15">
      <c r="A326" s="1076">
        <v>26</v>
      </c>
      <c r="B326" s="1076">
        <v>1</v>
      </c>
      <c r="C326" s="365"/>
      <c r="D326" s="365"/>
      <c r="E326" s="365"/>
      <c r="F326" s="365"/>
      <c r="G326" s="365"/>
      <c r="H326" s="365"/>
      <c r="I326" s="36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78"/>
      <c r="AQ326" s="378"/>
      <c r="AR326" s="378"/>
      <c r="AS326" s="378"/>
      <c r="AT326" s="378"/>
      <c r="AU326" s="378"/>
      <c r="AV326" s="378"/>
      <c r="AW326" s="378"/>
      <c r="AX326" s="378"/>
    </row>
    <row r="327" spans="1:50" ht="26.25" customHeight="1" x14ac:dyDescent="0.15">
      <c r="A327" s="1076">
        <v>27</v>
      </c>
      <c r="B327" s="1076">
        <v>1</v>
      </c>
      <c r="C327" s="365"/>
      <c r="D327" s="365"/>
      <c r="E327" s="365"/>
      <c r="F327" s="365"/>
      <c r="G327" s="365"/>
      <c r="H327" s="365"/>
      <c r="I327" s="36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78"/>
      <c r="AQ327" s="378"/>
      <c r="AR327" s="378"/>
      <c r="AS327" s="378"/>
      <c r="AT327" s="378"/>
      <c r="AU327" s="378"/>
      <c r="AV327" s="378"/>
      <c r="AW327" s="378"/>
      <c r="AX327" s="378"/>
    </row>
    <row r="328" spans="1:50" ht="26.25" customHeight="1" x14ac:dyDescent="0.15">
      <c r="A328" s="1076">
        <v>28</v>
      </c>
      <c r="B328" s="1076">
        <v>1</v>
      </c>
      <c r="C328" s="365"/>
      <c r="D328" s="365"/>
      <c r="E328" s="365"/>
      <c r="F328" s="365"/>
      <c r="G328" s="365"/>
      <c r="H328" s="365"/>
      <c r="I328" s="36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78"/>
      <c r="AQ328" s="378"/>
      <c r="AR328" s="378"/>
      <c r="AS328" s="378"/>
      <c r="AT328" s="378"/>
      <c r="AU328" s="378"/>
      <c r="AV328" s="378"/>
      <c r="AW328" s="378"/>
      <c r="AX328" s="378"/>
    </row>
    <row r="329" spans="1:50" ht="26.25" customHeight="1" x14ac:dyDescent="0.15">
      <c r="A329" s="1076">
        <v>29</v>
      </c>
      <c r="B329" s="1076">
        <v>1</v>
      </c>
      <c r="C329" s="365"/>
      <c r="D329" s="365"/>
      <c r="E329" s="365"/>
      <c r="F329" s="365"/>
      <c r="G329" s="365"/>
      <c r="H329" s="365"/>
      <c r="I329" s="36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78"/>
      <c r="AQ329" s="378"/>
      <c r="AR329" s="378"/>
      <c r="AS329" s="378"/>
      <c r="AT329" s="378"/>
      <c r="AU329" s="378"/>
      <c r="AV329" s="378"/>
      <c r="AW329" s="378"/>
      <c r="AX329" s="378"/>
    </row>
    <row r="330" spans="1:50" ht="26.25" customHeight="1" x14ac:dyDescent="0.15">
      <c r="A330" s="1076">
        <v>30</v>
      </c>
      <c r="B330" s="1076">
        <v>1</v>
      </c>
      <c r="C330" s="365"/>
      <c r="D330" s="365"/>
      <c r="E330" s="365"/>
      <c r="F330" s="365"/>
      <c r="G330" s="365"/>
      <c r="H330" s="365"/>
      <c r="I330" s="36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78"/>
      <c r="AQ330" s="378"/>
      <c r="AR330" s="378"/>
      <c r="AS330" s="378"/>
      <c r="AT330" s="378"/>
      <c r="AU330" s="378"/>
      <c r="AV330" s="378"/>
      <c r="AW330" s="378"/>
      <c r="AX330" s="37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2"/>
      <c r="B333" s="382"/>
      <c r="C333" s="382" t="s">
        <v>26</v>
      </c>
      <c r="D333" s="382"/>
      <c r="E333" s="382"/>
      <c r="F333" s="382"/>
      <c r="G333" s="382"/>
      <c r="H333" s="382"/>
      <c r="I333" s="382"/>
      <c r="J333" s="166" t="s">
        <v>432</v>
      </c>
      <c r="K333" s="383"/>
      <c r="L333" s="383"/>
      <c r="M333" s="383"/>
      <c r="N333" s="383"/>
      <c r="O333" s="383"/>
      <c r="P333" s="384" t="s">
        <v>27</v>
      </c>
      <c r="Q333" s="384"/>
      <c r="R333" s="384"/>
      <c r="S333" s="384"/>
      <c r="T333" s="384"/>
      <c r="U333" s="384"/>
      <c r="V333" s="384"/>
      <c r="W333" s="384"/>
      <c r="X333" s="384"/>
      <c r="Y333" s="385" t="s">
        <v>494</v>
      </c>
      <c r="Z333" s="386"/>
      <c r="AA333" s="386"/>
      <c r="AB333" s="386"/>
      <c r="AC333" s="166" t="s">
        <v>477</v>
      </c>
      <c r="AD333" s="166"/>
      <c r="AE333" s="166"/>
      <c r="AF333" s="166"/>
      <c r="AG333" s="166"/>
      <c r="AH333" s="385" t="s">
        <v>391</v>
      </c>
      <c r="AI333" s="382"/>
      <c r="AJ333" s="382"/>
      <c r="AK333" s="382"/>
      <c r="AL333" s="382" t="s">
        <v>21</v>
      </c>
      <c r="AM333" s="382"/>
      <c r="AN333" s="382"/>
      <c r="AO333" s="387"/>
      <c r="AP333" s="388" t="s">
        <v>433</v>
      </c>
      <c r="AQ333" s="388"/>
      <c r="AR333" s="388"/>
      <c r="AS333" s="388"/>
      <c r="AT333" s="388"/>
      <c r="AU333" s="388"/>
      <c r="AV333" s="388"/>
      <c r="AW333" s="388"/>
      <c r="AX333" s="388"/>
    </row>
    <row r="334" spans="1:50" ht="26.25" customHeight="1" x14ac:dyDescent="0.15">
      <c r="A334" s="1076">
        <v>1</v>
      </c>
      <c r="B334" s="1076">
        <v>1</v>
      </c>
      <c r="C334" s="365"/>
      <c r="D334" s="365"/>
      <c r="E334" s="365"/>
      <c r="F334" s="365"/>
      <c r="G334" s="365"/>
      <c r="H334" s="365"/>
      <c r="I334" s="36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78"/>
      <c r="AQ334" s="378"/>
      <c r="AR334" s="378"/>
      <c r="AS334" s="378"/>
      <c r="AT334" s="378"/>
      <c r="AU334" s="378"/>
      <c r="AV334" s="378"/>
      <c r="AW334" s="378"/>
      <c r="AX334" s="378"/>
    </row>
    <row r="335" spans="1:50" ht="26.25" customHeight="1" x14ac:dyDescent="0.15">
      <c r="A335" s="1076">
        <v>2</v>
      </c>
      <c r="B335" s="1076">
        <v>1</v>
      </c>
      <c r="C335" s="365"/>
      <c r="D335" s="365"/>
      <c r="E335" s="365"/>
      <c r="F335" s="365"/>
      <c r="G335" s="365"/>
      <c r="H335" s="365"/>
      <c r="I335" s="36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78"/>
      <c r="AQ335" s="378"/>
      <c r="AR335" s="378"/>
      <c r="AS335" s="378"/>
      <c r="AT335" s="378"/>
      <c r="AU335" s="378"/>
      <c r="AV335" s="378"/>
      <c r="AW335" s="378"/>
      <c r="AX335" s="378"/>
    </row>
    <row r="336" spans="1:50" ht="26.25" customHeight="1" x14ac:dyDescent="0.15">
      <c r="A336" s="1076">
        <v>3</v>
      </c>
      <c r="B336" s="1076">
        <v>1</v>
      </c>
      <c r="C336" s="365"/>
      <c r="D336" s="365"/>
      <c r="E336" s="365"/>
      <c r="F336" s="365"/>
      <c r="G336" s="365"/>
      <c r="H336" s="365"/>
      <c r="I336" s="36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78"/>
      <c r="AQ336" s="378"/>
      <c r="AR336" s="378"/>
      <c r="AS336" s="378"/>
      <c r="AT336" s="378"/>
      <c r="AU336" s="378"/>
      <c r="AV336" s="378"/>
      <c r="AW336" s="378"/>
      <c r="AX336" s="378"/>
    </row>
    <row r="337" spans="1:50" ht="26.25" customHeight="1" x14ac:dyDescent="0.15">
      <c r="A337" s="1076">
        <v>4</v>
      </c>
      <c r="B337" s="1076">
        <v>1</v>
      </c>
      <c r="C337" s="365"/>
      <c r="D337" s="365"/>
      <c r="E337" s="365"/>
      <c r="F337" s="365"/>
      <c r="G337" s="365"/>
      <c r="H337" s="365"/>
      <c r="I337" s="36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78"/>
      <c r="AQ337" s="378"/>
      <c r="AR337" s="378"/>
      <c r="AS337" s="378"/>
      <c r="AT337" s="378"/>
      <c r="AU337" s="378"/>
      <c r="AV337" s="378"/>
      <c r="AW337" s="378"/>
      <c r="AX337" s="378"/>
    </row>
    <row r="338" spans="1:50" ht="26.25" customHeight="1" x14ac:dyDescent="0.15">
      <c r="A338" s="1076">
        <v>5</v>
      </c>
      <c r="B338" s="1076">
        <v>1</v>
      </c>
      <c r="C338" s="365"/>
      <c r="D338" s="365"/>
      <c r="E338" s="365"/>
      <c r="F338" s="365"/>
      <c r="G338" s="365"/>
      <c r="H338" s="365"/>
      <c r="I338" s="36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78"/>
      <c r="AQ338" s="378"/>
      <c r="AR338" s="378"/>
      <c r="AS338" s="378"/>
      <c r="AT338" s="378"/>
      <c r="AU338" s="378"/>
      <c r="AV338" s="378"/>
      <c r="AW338" s="378"/>
      <c r="AX338" s="378"/>
    </row>
    <row r="339" spans="1:50" ht="26.25" customHeight="1" x14ac:dyDescent="0.15">
      <c r="A339" s="1076">
        <v>6</v>
      </c>
      <c r="B339" s="1076">
        <v>1</v>
      </c>
      <c r="C339" s="365"/>
      <c r="D339" s="365"/>
      <c r="E339" s="365"/>
      <c r="F339" s="365"/>
      <c r="G339" s="365"/>
      <c r="H339" s="365"/>
      <c r="I339" s="36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78"/>
      <c r="AQ339" s="378"/>
      <c r="AR339" s="378"/>
      <c r="AS339" s="378"/>
      <c r="AT339" s="378"/>
      <c r="AU339" s="378"/>
      <c r="AV339" s="378"/>
      <c r="AW339" s="378"/>
      <c r="AX339" s="378"/>
    </row>
    <row r="340" spans="1:50" ht="26.25" customHeight="1" x14ac:dyDescent="0.15">
      <c r="A340" s="1076">
        <v>7</v>
      </c>
      <c r="B340" s="1076">
        <v>1</v>
      </c>
      <c r="C340" s="365"/>
      <c r="D340" s="365"/>
      <c r="E340" s="365"/>
      <c r="F340" s="365"/>
      <c r="G340" s="365"/>
      <c r="H340" s="365"/>
      <c r="I340" s="36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78"/>
      <c r="AQ340" s="378"/>
      <c r="AR340" s="378"/>
      <c r="AS340" s="378"/>
      <c r="AT340" s="378"/>
      <c r="AU340" s="378"/>
      <c r="AV340" s="378"/>
      <c r="AW340" s="378"/>
      <c r="AX340" s="378"/>
    </row>
    <row r="341" spans="1:50" ht="26.25" customHeight="1" x14ac:dyDescent="0.15">
      <c r="A341" s="1076">
        <v>8</v>
      </c>
      <c r="B341" s="1076">
        <v>1</v>
      </c>
      <c r="C341" s="365"/>
      <c r="D341" s="365"/>
      <c r="E341" s="365"/>
      <c r="F341" s="365"/>
      <c r="G341" s="365"/>
      <c r="H341" s="365"/>
      <c r="I341" s="36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78"/>
      <c r="AQ341" s="378"/>
      <c r="AR341" s="378"/>
      <c r="AS341" s="378"/>
      <c r="AT341" s="378"/>
      <c r="AU341" s="378"/>
      <c r="AV341" s="378"/>
      <c r="AW341" s="378"/>
      <c r="AX341" s="378"/>
    </row>
    <row r="342" spans="1:50" ht="26.25" customHeight="1" x14ac:dyDescent="0.15">
      <c r="A342" s="1076">
        <v>9</v>
      </c>
      <c r="B342" s="1076">
        <v>1</v>
      </c>
      <c r="C342" s="365"/>
      <c r="D342" s="365"/>
      <c r="E342" s="365"/>
      <c r="F342" s="365"/>
      <c r="G342" s="365"/>
      <c r="H342" s="365"/>
      <c r="I342" s="36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78"/>
      <c r="AQ342" s="378"/>
      <c r="AR342" s="378"/>
      <c r="AS342" s="378"/>
      <c r="AT342" s="378"/>
      <c r="AU342" s="378"/>
      <c r="AV342" s="378"/>
      <c r="AW342" s="378"/>
      <c r="AX342" s="378"/>
    </row>
    <row r="343" spans="1:50" ht="26.25" customHeight="1" x14ac:dyDescent="0.15">
      <c r="A343" s="1076">
        <v>10</v>
      </c>
      <c r="B343" s="1076">
        <v>1</v>
      </c>
      <c r="C343" s="365"/>
      <c r="D343" s="365"/>
      <c r="E343" s="365"/>
      <c r="F343" s="365"/>
      <c r="G343" s="365"/>
      <c r="H343" s="365"/>
      <c r="I343" s="36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78"/>
      <c r="AQ343" s="378"/>
      <c r="AR343" s="378"/>
      <c r="AS343" s="378"/>
      <c r="AT343" s="378"/>
      <c r="AU343" s="378"/>
      <c r="AV343" s="378"/>
      <c r="AW343" s="378"/>
      <c r="AX343" s="378"/>
    </row>
    <row r="344" spans="1:50" ht="26.25" customHeight="1" x14ac:dyDescent="0.15">
      <c r="A344" s="1076">
        <v>11</v>
      </c>
      <c r="B344" s="1076">
        <v>1</v>
      </c>
      <c r="C344" s="365"/>
      <c r="D344" s="365"/>
      <c r="E344" s="365"/>
      <c r="F344" s="365"/>
      <c r="G344" s="365"/>
      <c r="H344" s="365"/>
      <c r="I344" s="36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78"/>
      <c r="AQ344" s="378"/>
      <c r="AR344" s="378"/>
      <c r="AS344" s="378"/>
      <c r="AT344" s="378"/>
      <c r="AU344" s="378"/>
      <c r="AV344" s="378"/>
      <c r="AW344" s="378"/>
      <c r="AX344" s="378"/>
    </row>
    <row r="345" spans="1:50" ht="26.25" customHeight="1" x14ac:dyDescent="0.15">
      <c r="A345" s="1076">
        <v>12</v>
      </c>
      <c r="B345" s="1076">
        <v>1</v>
      </c>
      <c r="C345" s="365"/>
      <c r="D345" s="365"/>
      <c r="E345" s="365"/>
      <c r="F345" s="365"/>
      <c r="G345" s="365"/>
      <c r="H345" s="365"/>
      <c r="I345" s="36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78"/>
      <c r="AQ345" s="378"/>
      <c r="AR345" s="378"/>
      <c r="AS345" s="378"/>
      <c r="AT345" s="378"/>
      <c r="AU345" s="378"/>
      <c r="AV345" s="378"/>
      <c r="AW345" s="378"/>
      <c r="AX345" s="378"/>
    </row>
    <row r="346" spans="1:50" ht="26.25" customHeight="1" x14ac:dyDescent="0.15">
      <c r="A346" s="1076">
        <v>13</v>
      </c>
      <c r="B346" s="1076">
        <v>1</v>
      </c>
      <c r="C346" s="365"/>
      <c r="D346" s="365"/>
      <c r="E346" s="365"/>
      <c r="F346" s="365"/>
      <c r="G346" s="365"/>
      <c r="H346" s="365"/>
      <c r="I346" s="36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78"/>
      <c r="AQ346" s="378"/>
      <c r="AR346" s="378"/>
      <c r="AS346" s="378"/>
      <c r="AT346" s="378"/>
      <c r="AU346" s="378"/>
      <c r="AV346" s="378"/>
      <c r="AW346" s="378"/>
      <c r="AX346" s="378"/>
    </row>
    <row r="347" spans="1:50" ht="26.25" customHeight="1" x14ac:dyDescent="0.15">
      <c r="A347" s="1076">
        <v>14</v>
      </c>
      <c r="B347" s="1076">
        <v>1</v>
      </c>
      <c r="C347" s="365"/>
      <c r="D347" s="365"/>
      <c r="E347" s="365"/>
      <c r="F347" s="365"/>
      <c r="G347" s="365"/>
      <c r="H347" s="365"/>
      <c r="I347" s="36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78"/>
      <c r="AQ347" s="378"/>
      <c r="AR347" s="378"/>
      <c r="AS347" s="378"/>
      <c r="AT347" s="378"/>
      <c r="AU347" s="378"/>
      <c r="AV347" s="378"/>
      <c r="AW347" s="378"/>
      <c r="AX347" s="378"/>
    </row>
    <row r="348" spans="1:50" ht="26.25" customHeight="1" x14ac:dyDescent="0.15">
      <c r="A348" s="1076">
        <v>15</v>
      </c>
      <c r="B348" s="1076">
        <v>1</v>
      </c>
      <c r="C348" s="365"/>
      <c r="D348" s="365"/>
      <c r="E348" s="365"/>
      <c r="F348" s="365"/>
      <c r="G348" s="365"/>
      <c r="H348" s="365"/>
      <c r="I348" s="36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78"/>
      <c r="AQ348" s="378"/>
      <c r="AR348" s="378"/>
      <c r="AS348" s="378"/>
      <c r="AT348" s="378"/>
      <c r="AU348" s="378"/>
      <c r="AV348" s="378"/>
      <c r="AW348" s="378"/>
      <c r="AX348" s="378"/>
    </row>
    <row r="349" spans="1:50" ht="26.25" customHeight="1" x14ac:dyDescent="0.15">
      <c r="A349" s="1076">
        <v>16</v>
      </c>
      <c r="B349" s="1076">
        <v>1</v>
      </c>
      <c r="C349" s="365"/>
      <c r="D349" s="365"/>
      <c r="E349" s="365"/>
      <c r="F349" s="365"/>
      <c r="G349" s="365"/>
      <c r="H349" s="365"/>
      <c r="I349" s="36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78"/>
      <c r="AQ349" s="378"/>
      <c r="AR349" s="378"/>
      <c r="AS349" s="378"/>
      <c r="AT349" s="378"/>
      <c r="AU349" s="378"/>
      <c r="AV349" s="378"/>
      <c r="AW349" s="378"/>
      <c r="AX349" s="378"/>
    </row>
    <row r="350" spans="1:50" ht="26.25" customHeight="1" x14ac:dyDescent="0.15">
      <c r="A350" s="1076">
        <v>17</v>
      </c>
      <c r="B350" s="1076">
        <v>1</v>
      </c>
      <c r="C350" s="365"/>
      <c r="D350" s="365"/>
      <c r="E350" s="365"/>
      <c r="F350" s="365"/>
      <c r="G350" s="365"/>
      <c r="H350" s="365"/>
      <c r="I350" s="36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78"/>
      <c r="AQ350" s="378"/>
      <c r="AR350" s="378"/>
      <c r="AS350" s="378"/>
      <c r="AT350" s="378"/>
      <c r="AU350" s="378"/>
      <c r="AV350" s="378"/>
      <c r="AW350" s="378"/>
      <c r="AX350" s="378"/>
    </row>
    <row r="351" spans="1:50" ht="26.25" customHeight="1" x14ac:dyDescent="0.15">
      <c r="A351" s="1076">
        <v>18</v>
      </c>
      <c r="B351" s="1076">
        <v>1</v>
      </c>
      <c r="C351" s="365"/>
      <c r="D351" s="365"/>
      <c r="E351" s="365"/>
      <c r="F351" s="365"/>
      <c r="G351" s="365"/>
      <c r="H351" s="365"/>
      <c r="I351" s="36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78"/>
      <c r="AQ351" s="378"/>
      <c r="AR351" s="378"/>
      <c r="AS351" s="378"/>
      <c r="AT351" s="378"/>
      <c r="AU351" s="378"/>
      <c r="AV351" s="378"/>
      <c r="AW351" s="378"/>
      <c r="AX351" s="378"/>
    </row>
    <row r="352" spans="1:50" ht="26.25" customHeight="1" x14ac:dyDescent="0.15">
      <c r="A352" s="1076">
        <v>19</v>
      </c>
      <c r="B352" s="1076">
        <v>1</v>
      </c>
      <c r="C352" s="365"/>
      <c r="D352" s="365"/>
      <c r="E352" s="365"/>
      <c r="F352" s="365"/>
      <c r="G352" s="365"/>
      <c r="H352" s="365"/>
      <c r="I352" s="36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78"/>
      <c r="AQ352" s="378"/>
      <c r="AR352" s="378"/>
      <c r="AS352" s="378"/>
      <c r="AT352" s="378"/>
      <c r="AU352" s="378"/>
      <c r="AV352" s="378"/>
      <c r="AW352" s="378"/>
      <c r="AX352" s="378"/>
    </row>
    <row r="353" spans="1:50" ht="26.25" customHeight="1" x14ac:dyDescent="0.15">
      <c r="A353" s="1076">
        <v>20</v>
      </c>
      <c r="B353" s="1076">
        <v>1</v>
      </c>
      <c r="C353" s="365"/>
      <c r="D353" s="365"/>
      <c r="E353" s="365"/>
      <c r="F353" s="365"/>
      <c r="G353" s="365"/>
      <c r="H353" s="365"/>
      <c r="I353" s="36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78"/>
      <c r="AQ353" s="378"/>
      <c r="AR353" s="378"/>
      <c r="AS353" s="378"/>
      <c r="AT353" s="378"/>
      <c r="AU353" s="378"/>
      <c r="AV353" s="378"/>
      <c r="AW353" s="378"/>
      <c r="AX353" s="378"/>
    </row>
    <row r="354" spans="1:50" ht="26.25" customHeight="1" x14ac:dyDescent="0.15">
      <c r="A354" s="1076">
        <v>21</v>
      </c>
      <c r="B354" s="1076">
        <v>1</v>
      </c>
      <c r="C354" s="365"/>
      <c r="D354" s="365"/>
      <c r="E354" s="365"/>
      <c r="F354" s="365"/>
      <c r="G354" s="365"/>
      <c r="H354" s="365"/>
      <c r="I354" s="36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78"/>
      <c r="AQ354" s="378"/>
      <c r="AR354" s="378"/>
      <c r="AS354" s="378"/>
      <c r="AT354" s="378"/>
      <c r="AU354" s="378"/>
      <c r="AV354" s="378"/>
      <c r="AW354" s="378"/>
      <c r="AX354" s="378"/>
    </row>
    <row r="355" spans="1:50" ht="26.25" customHeight="1" x14ac:dyDescent="0.15">
      <c r="A355" s="1076">
        <v>22</v>
      </c>
      <c r="B355" s="1076">
        <v>1</v>
      </c>
      <c r="C355" s="365"/>
      <c r="D355" s="365"/>
      <c r="E355" s="365"/>
      <c r="F355" s="365"/>
      <c r="G355" s="365"/>
      <c r="H355" s="365"/>
      <c r="I355" s="36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78"/>
      <c r="AQ355" s="378"/>
      <c r="AR355" s="378"/>
      <c r="AS355" s="378"/>
      <c r="AT355" s="378"/>
      <c r="AU355" s="378"/>
      <c r="AV355" s="378"/>
      <c r="AW355" s="378"/>
      <c r="AX355" s="378"/>
    </row>
    <row r="356" spans="1:50" ht="26.25" customHeight="1" x14ac:dyDescent="0.15">
      <c r="A356" s="1076">
        <v>23</v>
      </c>
      <c r="B356" s="1076">
        <v>1</v>
      </c>
      <c r="C356" s="365"/>
      <c r="D356" s="365"/>
      <c r="E356" s="365"/>
      <c r="F356" s="365"/>
      <c r="G356" s="365"/>
      <c r="H356" s="365"/>
      <c r="I356" s="36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78"/>
      <c r="AQ356" s="378"/>
      <c r="AR356" s="378"/>
      <c r="AS356" s="378"/>
      <c r="AT356" s="378"/>
      <c r="AU356" s="378"/>
      <c r="AV356" s="378"/>
      <c r="AW356" s="378"/>
      <c r="AX356" s="378"/>
    </row>
    <row r="357" spans="1:50" ht="26.25" customHeight="1" x14ac:dyDescent="0.15">
      <c r="A357" s="1076">
        <v>24</v>
      </c>
      <c r="B357" s="1076">
        <v>1</v>
      </c>
      <c r="C357" s="365"/>
      <c r="D357" s="365"/>
      <c r="E357" s="365"/>
      <c r="F357" s="365"/>
      <c r="G357" s="365"/>
      <c r="H357" s="365"/>
      <c r="I357" s="36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78"/>
      <c r="AQ357" s="378"/>
      <c r="AR357" s="378"/>
      <c r="AS357" s="378"/>
      <c r="AT357" s="378"/>
      <c r="AU357" s="378"/>
      <c r="AV357" s="378"/>
      <c r="AW357" s="378"/>
      <c r="AX357" s="378"/>
    </row>
    <row r="358" spans="1:50" ht="26.25" customHeight="1" x14ac:dyDescent="0.15">
      <c r="A358" s="1076">
        <v>25</v>
      </c>
      <c r="B358" s="1076">
        <v>1</v>
      </c>
      <c r="C358" s="365"/>
      <c r="D358" s="365"/>
      <c r="E358" s="365"/>
      <c r="F358" s="365"/>
      <c r="G358" s="365"/>
      <c r="H358" s="365"/>
      <c r="I358" s="36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78"/>
      <c r="AQ358" s="378"/>
      <c r="AR358" s="378"/>
      <c r="AS358" s="378"/>
      <c r="AT358" s="378"/>
      <c r="AU358" s="378"/>
      <c r="AV358" s="378"/>
      <c r="AW358" s="378"/>
      <c r="AX358" s="378"/>
    </row>
    <row r="359" spans="1:50" ht="26.25" customHeight="1" x14ac:dyDescent="0.15">
      <c r="A359" s="1076">
        <v>26</v>
      </c>
      <c r="B359" s="1076">
        <v>1</v>
      </c>
      <c r="C359" s="365"/>
      <c r="D359" s="365"/>
      <c r="E359" s="365"/>
      <c r="F359" s="365"/>
      <c r="G359" s="365"/>
      <c r="H359" s="365"/>
      <c r="I359" s="36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78"/>
      <c r="AQ359" s="378"/>
      <c r="AR359" s="378"/>
      <c r="AS359" s="378"/>
      <c r="AT359" s="378"/>
      <c r="AU359" s="378"/>
      <c r="AV359" s="378"/>
      <c r="AW359" s="378"/>
      <c r="AX359" s="378"/>
    </row>
    <row r="360" spans="1:50" ht="26.25" customHeight="1" x14ac:dyDescent="0.15">
      <c r="A360" s="1076">
        <v>27</v>
      </c>
      <c r="B360" s="1076">
        <v>1</v>
      </c>
      <c r="C360" s="365"/>
      <c r="D360" s="365"/>
      <c r="E360" s="365"/>
      <c r="F360" s="365"/>
      <c r="G360" s="365"/>
      <c r="H360" s="365"/>
      <c r="I360" s="36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78"/>
      <c r="AQ360" s="378"/>
      <c r="AR360" s="378"/>
      <c r="AS360" s="378"/>
      <c r="AT360" s="378"/>
      <c r="AU360" s="378"/>
      <c r="AV360" s="378"/>
      <c r="AW360" s="378"/>
      <c r="AX360" s="378"/>
    </row>
    <row r="361" spans="1:50" ht="26.25" customHeight="1" x14ac:dyDescent="0.15">
      <c r="A361" s="1076">
        <v>28</v>
      </c>
      <c r="B361" s="1076">
        <v>1</v>
      </c>
      <c r="C361" s="365"/>
      <c r="D361" s="365"/>
      <c r="E361" s="365"/>
      <c r="F361" s="365"/>
      <c r="G361" s="365"/>
      <c r="H361" s="365"/>
      <c r="I361" s="36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78"/>
      <c r="AQ361" s="378"/>
      <c r="AR361" s="378"/>
      <c r="AS361" s="378"/>
      <c r="AT361" s="378"/>
      <c r="AU361" s="378"/>
      <c r="AV361" s="378"/>
      <c r="AW361" s="378"/>
      <c r="AX361" s="378"/>
    </row>
    <row r="362" spans="1:50" ht="26.25" customHeight="1" x14ac:dyDescent="0.15">
      <c r="A362" s="1076">
        <v>29</v>
      </c>
      <c r="B362" s="1076">
        <v>1</v>
      </c>
      <c r="C362" s="365"/>
      <c r="D362" s="365"/>
      <c r="E362" s="365"/>
      <c r="F362" s="365"/>
      <c r="G362" s="365"/>
      <c r="H362" s="365"/>
      <c r="I362" s="36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78"/>
      <c r="AQ362" s="378"/>
      <c r="AR362" s="378"/>
      <c r="AS362" s="378"/>
      <c r="AT362" s="378"/>
      <c r="AU362" s="378"/>
      <c r="AV362" s="378"/>
      <c r="AW362" s="378"/>
      <c r="AX362" s="378"/>
    </row>
    <row r="363" spans="1:50" ht="26.25" customHeight="1" x14ac:dyDescent="0.15">
      <c r="A363" s="1076">
        <v>30</v>
      </c>
      <c r="B363" s="1076">
        <v>1</v>
      </c>
      <c r="C363" s="365"/>
      <c r="D363" s="365"/>
      <c r="E363" s="365"/>
      <c r="F363" s="365"/>
      <c r="G363" s="365"/>
      <c r="H363" s="365"/>
      <c r="I363" s="36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78"/>
      <c r="AQ363" s="378"/>
      <c r="AR363" s="378"/>
      <c r="AS363" s="378"/>
      <c r="AT363" s="378"/>
      <c r="AU363" s="378"/>
      <c r="AV363" s="378"/>
      <c r="AW363" s="378"/>
      <c r="AX363" s="37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2"/>
      <c r="B366" s="382"/>
      <c r="C366" s="382" t="s">
        <v>26</v>
      </c>
      <c r="D366" s="382"/>
      <c r="E366" s="382"/>
      <c r="F366" s="382"/>
      <c r="G366" s="382"/>
      <c r="H366" s="382"/>
      <c r="I366" s="382"/>
      <c r="J366" s="166" t="s">
        <v>432</v>
      </c>
      <c r="K366" s="383"/>
      <c r="L366" s="383"/>
      <c r="M366" s="383"/>
      <c r="N366" s="383"/>
      <c r="O366" s="383"/>
      <c r="P366" s="384" t="s">
        <v>27</v>
      </c>
      <c r="Q366" s="384"/>
      <c r="R366" s="384"/>
      <c r="S366" s="384"/>
      <c r="T366" s="384"/>
      <c r="U366" s="384"/>
      <c r="V366" s="384"/>
      <c r="W366" s="384"/>
      <c r="X366" s="384"/>
      <c r="Y366" s="385" t="s">
        <v>494</v>
      </c>
      <c r="Z366" s="386"/>
      <c r="AA366" s="386"/>
      <c r="AB366" s="386"/>
      <c r="AC366" s="166" t="s">
        <v>477</v>
      </c>
      <c r="AD366" s="166"/>
      <c r="AE366" s="166"/>
      <c r="AF366" s="166"/>
      <c r="AG366" s="166"/>
      <c r="AH366" s="385" t="s">
        <v>391</v>
      </c>
      <c r="AI366" s="382"/>
      <c r="AJ366" s="382"/>
      <c r="AK366" s="382"/>
      <c r="AL366" s="382" t="s">
        <v>21</v>
      </c>
      <c r="AM366" s="382"/>
      <c r="AN366" s="382"/>
      <c r="AO366" s="387"/>
      <c r="AP366" s="388" t="s">
        <v>433</v>
      </c>
      <c r="AQ366" s="388"/>
      <c r="AR366" s="388"/>
      <c r="AS366" s="388"/>
      <c r="AT366" s="388"/>
      <c r="AU366" s="388"/>
      <c r="AV366" s="388"/>
      <c r="AW366" s="388"/>
      <c r="AX366" s="388"/>
    </row>
    <row r="367" spans="1:50" ht="26.25" customHeight="1" x14ac:dyDescent="0.15">
      <c r="A367" s="1076">
        <v>1</v>
      </c>
      <c r="B367" s="1076">
        <v>1</v>
      </c>
      <c r="C367" s="365"/>
      <c r="D367" s="365"/>
      <c r="E367" s="365"/>
      <c r="F367" s="365"/>
      <c r="G367" s="365"/>
      <c r="H367" s="365"/>
      <c r="I367" s="36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78"/>
      <c r="AQ367" s="378"/>
      <c r="AR367" s="378"/>
      <c r="AS367" s="378"/>
      <c r="AT367" s="378"/>
      <c r="AU367" s="378"/>
      <c r="AV367" s="378"/>
      <c r="AW367" s="378"/>
      <c r="AX367" s="378"/>
    </row>
    <row r="368" spans="1:50" ht="26.25" customHeight="1" x14ac:dyDescent="0.15">
      <c r="A368" s="1076">
        <v>2</v>
      </c>
      <c r="B368" s="1076">
        <v>1</v>
      </c>
      <c r="C368" s="365"/>
      <c r="D368" s="365"/>
      <c r="E368" s="365"/>
      <c r="F368" s="365"/>
      <c r="G368" s="365"/>
      <c r="H368" s="365"/>
      <c r="I368" s="36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78"/>
      <c r="AQ368" s="378"/>
      <c r="AR368" s="378"/>
      <c r="AS368" s="378"/>
      <c r="AT368" s="378"/>
      <c r="AU368" s="378"/>
      <c r="AV368" s="378"/>
      <c r="AW368" s="378"/>
      <c r="AX368" s="378"/>
    </row>
    <row r="369" spans="1:50" ht="26.25" customHeight="1" x14ac:dyDescent="0.15">
      <c r="A369" s="1076">
        <v>3</v>
      </c>
      <c r="B369" s="1076">
        <v>1</v>
      </c>
      <c r="C369" s="365"/>
      <c r="D369" s="365"/>
      <c r="E369" s="365"/>
      <c r="F369" s="365"/>
      <c r="G369" s="365"/>
      <c r="H369" s="365"/>
      <c r="I369" s="36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78"/>
      <c r="AQ369" s="378"/>
      <c r="AR369" s="378"/>
      <c r="AS369" s="378"/>
      <c r="AT369" s="378"/>
      <c r="AU369" s="378"/>
      <c r="AV369" s="378"/>
      <c r="AW369" s="378"/>
      <c r="AX369" s="378"/>
    </row>
    <row r="370" spans="1:50" ht="26.25" customHeight="1" x14ac:dyDescent="0.15">
      <c r="A370" s="1076">
        <v>4</v>
      </c>
      <c r="B370" s="1076">
        <v>1</v>
      </c>
      <c r="C370" s="365"/>
      <c r="D370" s="365"/>
      <c r="E370" s="365"/>
      <c r="F370" s="365"/>
      <c r="G370" s="365"/>
      <c r="H370" s="365"/>
      <c r="I370" s="36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78"/>
      <c r="AQ370" s="378"/>
      <c r="AR370" s="378"/>
      <c r="AS370" s="378"/>
      <c r="AT370" s="378"/>
      <c r="AU370" s="378"/>
      <c r="AV370" s="378"/>
      <c r="AW370" s="378"/>
      <c r="AX370" s="378"/>
    </row>
    <row r="371" spans="1:50" ht="26.25" customHeight="1" x14ac:dyDescent="0.15">
      <c r="A371" s="1076">
        <v>5</v>
      </c>
      <c r="B371" s="1076">
        <v>1</v>
      </c>
      <c r="C371" s="365"/>
      <c r="D371" s="365"/>
      <c r="E371" s="365"/>
      <c r="F371" s="365"/>
      <c r="G371" s="365"/>
      <c r="H371" s="365"/>
      <c r="I371" s="36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78"/>
      <c r="AQ371" s="378"/>
      <c r="AR371" s="378"/>
      <c r="AS371" s="378"/>
      <c r="AT371" s="378"/>
      <c r="AU371" s="378"/>
      <c r="AV371" s="378"/>
      <c r="AW371" s="378"/>
      <c r="AX371" s="378"/>
    </row>
    <row r="372" spans="1:50" ht="26.25" customHeight="1" x14ac:dyDescent="0.15">
      <c r="A372" s="1076">
        <v>6</v>
      </c>
      <c r="B372" s="1076">
        <v>1</v>
      </c>
      <c r="C372" s="365"/>
      <c r="D372" s="365"/>
      <c r="E372" s="365"/>
      <c r="F372" s="365"/>
      <c r="G372" s="365"/>
      <c r="H372" s="365"/>
      <c r="I372" s="36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78"/>
      <c r="AQ372" s="378"/>
      <c r="AR372" s="378"/>
      <c r="AS372" s="378"/>
      <c r="AT372" s="378"/>
      <c r="AU372" s="378"/>
      <c r="AV372" s="378"/>
      <c r="AW372" s="378"/>
      <c r="AX372" s="378"/>
    </row>
    <row r="373" spans="1:50" ht="26.25" customHeight="1" x14ac:dyDescent="0.15">
      <c r="A373" s="1076">
        <v>7</v>
      </c>
      <c r="B373" s="1076">
        <v>1</v>
      </c>
      <c r="C373" s="365"/>
      <c r="D373" s="365"/>
      <c r="E373" s="365"/>
      <c r="F373" s="365"/>
      <c r="G373" s="365"/>
      <c r="H373" s="365"/>
      <c r="I373" s="36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78"/>
      <c r="AQ373" s="378"/>
      <c r="AR373" s="378"/>
      <c r="AS373" s="378"/>
      <c r="AT373" s="378"/>
      <c r="AU373" s="378"/>
      <c r="AV373" s="378"/>
      <c r="AW373" s="378"/>
      <c r="AX373" s="378"/>
    </row>
    <row r="374" spans="1:50" ht="26.25" customHeight="1" x14ac:dyDescent="0.15">
      <c r="A374" s="1076">
        <v>8</v>
      </c>
      <c r="B374" s="1076">
        <v>1</v>
      </c>
      <c r="C374" s="365"/>
      <c r="D374" s="365"/>
      <c r="E374" s="365"/>
      <c r="F374" s="365"/>
      <c r="G374" s="365"/>
      <c r="H374" s="365"/>
      <c r="I374" s="36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78"/>
      <c r="AQ374" s="378"/>
      <c r="AR374" s="378"/>
      <c r="AS374" s="378"/>
      <c r="AT374" s="378"/>
      <c r="AU374" s="378"/>
      <c r="AV374" s="378"/>
      <c r="AW374" s="378"/>
      <c r="AX374" s="378"/>
    </row>
    <row r="375" spans="1:50" ht="26.25" customHeight="1" x14ac:dyDescent="0.15">
      <c r="A375" s="1076">
        <v>9</v>
      </c>
      <c r="B375" s="1076">
        <v>1</v>
      </c>
      <c r="C375" s="365"/>
      <c r="D375" s="365"/>
      <c r="E375" s="365"/>
      <c r="F375" s="365"/>
      <c r="G375" s="365"/>
      <c r="H375" s="365"/>
      <c r="I375" s="36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78"/>
      <c r="AQ375" s="378"/>
      <c r="AR375" s="378"/>
      <c r="AS375" s="378"/>
      <c r="AT375" s="378"/>
      <c r="AU375" s="378"/>
      <c r="AV375" s="378"/>
      <c r="AW375" s="378"/>
      <c r="AX375" s="378"/>
    </row>
    <row r="376" spans="1:50" ht="26.25" customHeight="1" x14ac:dyDescent="0.15">
      <c r="A376" s="1076">
        <v>10</v>
      </c>
      <c r="B376" s="1076">
        <v>1</v>
      </c>
      <c r="C376" s="365"/>
      <c r="D376" s="365"/>
      <c r="E376" s="365"/>
      <c r="F376" s="365"/>
      <c r="G376" s="365"/>
      <c r="H376" s="365"/>
      <c r="I376" s="36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78"/>
      <c r="AQ376" s="378"/>
      <c r="AR376" s="378"/>
      <c r="AS376" s="378"/>
      <c r="AT376" s="378"/>
      <c r="AU376" s="378"/>
      <c r="AV376" s="378"/>
      <c r="AW376" s="378"/>
      <c r="AX376" s="378"/>
    </row>
    <row r="377" spans="1:50" ht="26.25" customHeight="1" x14ac:dyDescent="0.15">
      <c r="A377" s="1076">
        <v>11</v>
      </c>
      <c r="B377" s="1076">
        <v>1</v>
      </c>
      <c r="C377" s="365"/>
      <c r="D377" s="365"/>
      <c r="E377" s="365"/>
      <c r="F377" s="365"/>
      <c r="G377" s="365"/>
      <c r="H377" s="365"/>
      <c r="I377" s="36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78"/>
      <c r="AQ377" s="378"/>
      <c r="AR377" s="378"/>
      <c r="AS377" s="378"/>
      <c r="AT377" s="378"/>
      <c r="AU377" s="378"/>
      <c r="AV377" s="378"/>
      <c r="AW377" s="378"/>
      <c r="AX377" s="378"/>
    </row>
    <row r="378" spans="1:50" ht="26.25" customHeight="1" x14ac:dyDescent="0.15">
      <c r="A378" s="1076">
        <v>12</v>
      </c>
      <c r="B378" s="1076">
        <v>1</v>
      </c>
      <c r="C378" s="365"/>
      <c r="D378" s="365"/>
      <c r="E378" s="365"/>
      <c r="F378" s="365"/>
      <c r="G378" s="365"/>
      <c r="H378" s="365"/>
      <c r="I378" s="36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78"/>
      <c r="AQ378" s="378"/>
      <c r="AR378" s="378"/>
      <c r="AS378" s="378"/>
      <c r="AT378" s="378"/>
      <c r="AU378" s="378"/>
      <c r="AV378" s="378"/>
      <c r="AW378" s="378"/>
      <c r="AX378" s="378"/>
    </row>
    <row r="379" spans="1:50" ht="26.25" customHeight="1" x14ac:dyDescent="0.15">
      <c r="A379" s="1076">
        <v>13</v>
      </c>
      <c r="B379" s="1076">
        <v>1</v>
      </c>
      <c r="C379" s="365"/>
      <c r="D379" s="365"/>
      <c r="E379" s="365"/>
      <c r="F379" s="365"/>
      <c r="G379" s="365"/>
      <c r="H379" s="365"/>
      <c r="I379" s="36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78"/>
      <c r="AQ379" s="378"/>
      <c r="AR379" s="378"/>
      <c r="AS379" s="378"/>
      <c r="AT379" s="378"/>
      <c r="AU379" s="378"/>
      <c r="AV379" s="378"/>
      <c r="AW379" s="378"/>
      <c r="AX379" s="378"/>
    </row>
    <row r="380" spans="1:50" ht="26.25" customHeight="1" x14ac:dyDescent="0.15">
      <c r="A380" s="1076">
        <v>14</v>
      </c>
      <c r="B380" s="1076">
        <v>1</v>
      </c>
      <c r="C380" s="365"/>
      <c r="D380" s="365"/>
      <c r="E380" s="365"/>
      <c r="F380" s="365"/>
      <c r="G380" s="365"/>
      <c r="H380" s="365"/>
      <c r="I380" s="36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78"/>
      <c r="AQ380" s="378"/>
      <c r="AR380" s="378"/>
      <c r="AS380" s="378"/>
      <c r="AT380" s="378"/>
      <c r="AU380" s="378"/>
      <c r="AV380" s="378"/>
      <c r="AW380" s="378"/>
      <c r="AX380" s="378"/>
    </row>
    <row r="381" spans="1:50" ht="26.25" customHeight="1" x14ac:dyDescent="0.15">
      <c r="A381" s="1076">
        <v>15</v>
      </c>
      <c r="B381" s="1076">
        <v>1</v>
      </c>
      <c r="C381" s="365"/>
      <c r="D381" s="365"/>
      <c r="E381" s="365"/>
      <c r="F381" s="365"/>
      <c r="G381" s="365"/>
      <c r="H381" s="365"/>
      <c r="I381" s="36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78"/>
      <c r="AQ381" s="378"/>
      <c r="AR381" s="378"/>
      <c r="AS381" s="378"/>
      <c r="AT381" s="378"/>
      <c r="AU381" s="378"/>
      <c r="AV381" s="378"/>
      <c r="AW381" s="378"/>
      <c r="AX381" s="378"/>
    </row>
    <row r="382" spans="1:50" ht="26.25" customHeight="1" x14ac:dyDescent="0.15">
      <c r="A382" s="1076">
        <v>16</v>
      </c>
      <c r="B382" s="1076">
        <v>1</v>
      </c>
      <c r="C382" s="365"/>
      <c r="D382" s="365"/>
      <c r="E382" s="365"/>
      <c r="F382" s="365"/>
      <c r="G382" s="365"/>
      <c r="H382" s="365"/>
      <c r="I382" s="36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78"/>
      <c r="AQ382" s="378"/>
      <c r="AR382" s="378"/>
      <c r="AS382" s="378"/>
      <c r="AT382" s="378"/>
      <c r="AU382" s="378"/>
      <c r="AV382" s="378"/>
      <c r="AW382" s="378"/>
      <c r="AX382" s="378"/>
    </row>
    <row r="383" spans="1:50" ht="26.25" customHeight="1" x14ac:dyDescent="0.15">
      <c r="A383" s="1076">
        <v>17</v>
      </c>
      <c r="B383" s="1076">
        <v>1</v>
      </c>
      <c r="C383" s="365"/>
      <c r="D383" s="365"/>
      <c r="E383" s="365"/>
      <c r="F383" s="365"/>
      <c r="G383" s="365"/>
      <c r="H383" s="365"/>
      <c r="I383" s="36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78"/>
      <c r="AQ383" s="378"/>
      <c r="AR383" s="378"/>
      <c r="AS383" s="378"/>
      <c r="AT383" s="378"/>
      <c r="AU383" s="378"/>
      <c r="AV383" s="378"/>
      <c r="AW383" s="378"/>
      <c r="AX383" s="378"/>
    </row>
    <row r="384" spans="1:50" ht="26.25" customHeight="1" x14ac:dyDescent="0.15">
      <c r="A384" s="1076">
        <v>18</v>
      </c>
      <c r="B384" s="1076">
        <v>1</v>
      </c>
      <c r="C384" s="365"/>
      <c r="D384" s="365"/>
      <c r="E384" s="365"/>
      <c r="F384" s="365"/>
      <c r="G384" s="365"/>
      <c r="H384" s="365"/>
      <c r="I384" s="36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78"/>
      <c r="AQ384" s="378"/>
      <c r="AR384" s="378"/>
      <c r="AS384" s="378"/>
      <c r="AT384" s="378"/>
      <c r="AU384" s="378"/>
      <c r="AV384" s="378"/>
      <c r="AW384" s="378"/>
      <c r="AX384" s="378"/>
    </row>
    <row r="385" spans="1:50" ht="26.25" customHeight="1" x14ac:dyDescent="0.15">
      <c r="A385" s="1076">
        <v>19</v>
      </c>
      <c r="B385" s="1076">
        <v>1</v>
      </c>
      <c r="C385" s="365"/>
      <c r="D385" s="365"/>
      <c r="E385" s="365"/>
      <c r="F385" s="365"/>
      <c r="G385" s="365"/>
      <c r="H385" s="365"/>
      <c r="I385" s="36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78"/>
      <c r="AQ385" s="378"/>
      <c r="AR385" s="378"/>
      <c r="AS385" s="378"/>
      <c r="AT385" s="378"/>
      <c r="AU385" s="378"/>
      <c r="AV385" s="378"/>
      <c r="AW385" s="378"/>
      <c r="AX385" s="378"/>
    </row>
    <row r="386" spans="1:50" ht="26.25" customHeight="1" x14ac:dyDescent="0.15">
      <c r="A386" s="1076">
        <v>20</v>
      </c>
      <c r="B386" s="1076">
        <v>1</v>
      </c>
      <c r="C386" s="365"/>
      <c r="D386" s="365"/>
      <c r="E386" s="365"/>
      <c r="F386" s="365"/>
      <c r="G386" s="365"/>
      <c r="H386" s="365"/>
      <c r="I386" s="36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78"/>
      <c r="AQ386" s="378"/>
      <c r="AR386" s="378"/>
      <c r="AS386" s="378"/>
      <c r="AT386" s="378"/>
      <c r="AU386" s="378"/>
      <c r="AV386" s="378"/>
      <c r="AW386" s="378"/>
      <c r="AX386" s="378"/>
    </row>
    <row r="387" spans="1:50" ht="26.25" customHeight="1" x14ac:dyDescent="0.15">
      <c r="A387" s="1076">
        <v>21</v>
      </c>
      <c r="B387" s="1076">
        <v>1</v>
      </c>
      <c r="C387" s="365"/>
      <c r="D387" s="365"/>
      <c r="E387" s="365"/>
      <c r="F387" s="365"/>
      <c r="G387" s="365"/>
      <c r="H387" s="365"/>
      <c r="I387" s="36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78"/>
      <c r="AQ387" s="378"/>
      <c r="AR387" s="378"/>
      <c r="AS387" s="378"/>
      <c r="AT387" s="378"/>
      <c r="AU387" s="378"/>
      <c r="AV387" s="378"/>
      <c r="AW387" s="378"/>
      <c r="AX387" s="378"/>
    </row>
    <row r="388" spans="1:50" ht="26.25" customHeight="1" x14ac:dyDescent="0.15">
      <c r="A388" s="1076">
        <v>22</v>
      </c>
      <c r="B388" s="1076">
        <v>1</v>
      </c>
      <c r="C388" s="365"/>
      <c r="D388" s="365"/>
      <c r="E388" s="365"/>
      <c r="F388" s="365"/>
      <c r="G388" s="365"/>
      <c r="H388" s="365"/>
      <c r="I388" s="36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78"/>
      <c r="AQ388" s="378"/>
      <c r="AR388" s="378"/>
      <c r="AS388" s="378"/>
      <c r="AT388" s="378"/>
      <c r="AU388" s="378"/>
      <c r="AV388" s="378"/>
      <c r="AW388" s="378"/>
      <c r="AX388" s="378"/>
    </row>
    <row r="389" spans="1:50" ht="26.25" customHeight="1" x14ac:dyDescent="0.15">
      <c r="A389" s="1076">
        <v>23</v>
      </c>
      <c r="B389" s="1076">
        <v>1</v>
      </c>
      <c r="C389" s="365"/>
      <c r="D389" s="365"/>
      <c r="E389" s="365"/>
      <c r="F389" s="365"/>
      <c r="G389" s="365"/>
      <c r="H389" s="365"/>
      <c r="I389" s="36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78"/>
      <c r="AQ389" s="378"/>
      <c r="AR389" s="378"/>
      <c r="AS389" s="378"/>
      <c r="AT389" s="378"/>
      <c r="AU389" s="378"/>
      <c r="AV389" s="378"/>
      <c r="AW389" s="378"/>
      <c r="AX389" s="378"/>
    </row>
    <row r="390" spans="1:50" ht="26.25" customHeight="1" x14ac:dyDescent="0.15">
      <c r="A390" s="1076">
        <v>24</v>
      </c>
      <c r="B390" s="1076">
        <v>1</v>
      </c>
      <c r="C390" s="365"/>
      <c r="D390" s="365"/>
      <c r="E390" s="365"/>
      <c r="F390" s="365"/>
      <c r="G390" s="365"/>
      <c r="H390" s="365"/>
      <c r="I390" s="36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78"/>
      <c r="AQ390" s="378"/>
      <c r="AR390" s="378"/>
      <c r="AS390" s="378"/>
      <c r="AT390" s="378"/>
      <c r="AU390" s="378"/>
      <c r="AV390" s="378"/>
      <c r="AW390" s="378"/>
      <c r="AX390" s="378"/>
    </row>
    <row r="391" spans="1:50" ht="26.25" customHeight="1" x14ac:dyDescent="0.15">
      <c r="A391" s="1076">
        <v>25</v>
      </c>
      <c r="B391" s="1076">
        <v>1</v>
      </c>
      <c r="C391" s="365"/>
      <c r="D391" s="365"/>
      <c r="E391" s="365"/>
      <c r="F391" s="365"/>
      <c r="G391" s="365"/>
      <c r="H391" s="365"/>
      <c r="I391" s="36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78"/>
      <c r="AQ391" s="378"/>
      <c r="AR391" s="378"/>
      <c r="AS391" s="378"/>
      <c r="AT391" s="378"/>
      <c r="AU391" s="378"/>
      <c r="AV391" s="378"/>
      <c r="AW391" s="378"/>
      <c r="AX391" s="378"/>
    </row>
    <row r="392" spans="1:50" ht="26.25" customHeight="1" x14ac:dyDescent="0.15">
      <c r="A392" s="1076">
        <v>26</v>
      </c>
      <c r="B392" s="1076">
        <v>1</v>
      </c>
      <c r="C392" s="365"/>
      <c r="D392" s="365"/>
      <c r="E392" s="365"/>
      <c r="F392" s="365"/>
      <c r="G392" s="365"/>
      <c r="H392" s="365"/>
      <c r="I392" s="36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78"/>
      <c r="AQ392" s="378"/>
      <c r="AR392" s="378"/>
      <c r="AS392" s="378"/>
      <c r="AT392" s="378"/>
      <c r="AU392" s="378"/>
      <c r="AV392" s="378"/>
      <c r="AW392" s="378"/>
      <c r="AX392" s="378"/>
    </row>
    <row r="393" spans="1:50" ht="26.25" customHeight="1" x14ac:dyDescent="0.15">
      <c r="A393" s="1076">
        <v>27</v>
      </c>
      <c r="B393" s="1076">
        <v>1</v>
      </c>
      <c r="C393" s="365"/>
      <c r="D393" s="365"/>
      <c r="E393" s="365"/>
      <c r="F393" s="365"/>
      <c r="G393" s="365"/>
      <c r="H393" s="365"/>
      <c r="I393" s="36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78"/>
      <c r="AQ393" s="378"/>
      <c r="AR393" s="378"/>
      <c r="AS393" s="378"/>
      <c r="AT393" s="378"/>
      <c r="AU393" s="378"/>
      <c r="AV393" s="378"/>
      <c r="AW393" s="378"/>
      <c r="AX393" s="378"/>
    </row>
    <row r="394" spans="1:50" ht="26.25" customHeight="1" x14ac:dyDescent="0.15">
      <c r="A394" s="1076">
        <v>28</v>
      </c>
      <c r="B394" s="1076">
        <v>1</v>
      </c>
      <c r="C394" s="365"/>
      <c r="D394" s="365"/>
      <c r="E394" s="365"/>
      <c r="F394" s="365"/>
      <c r="G394" s="365"/>
      <c r="H394" s="365"/>
      <c r="I394" s="36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78"/>
      <c r="AQ394" s="378"/>
      <c r="AR394" s="378"/>
      <c r="AS394" s="378"/>
      <c r="AT394" s="378"/>
      <c r="AU394" s="378"/>
      <c r="AV394" s="378"/>
      <c r="AW394" s="378"/>
      <c r="AX394" s="378"/>
    </row>
    <row r="395" spans="1:50" ht="26.25" customHeight="1" x14ac:dyDescent="0.15">
      <c r="A395" s="1076">
        <v>29</v>
      </c>
      <c r="B395" s="1076">
        <v>1</v>
      </c>
      <c r="C395" s="365"/>
      <c r="D395" s="365"/>
      <c r="E395" s="365"/>
      <c r="F395" s="365"/>
      <c r="G395" s="365"/>
      <c r="H395" s="365"/>
      <c r="I395" s="36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78"/>
      <c r="AQ395" s="378"/>
      <c r="AR395" s="378"/>
      <c r="AS395" s="378"/>
      <c r="AT395" s="378"/>
      <c r="AU395" s="378"/>
      <c r="AV395" s="378"/>
      <c r="AW395" s="378"/>
      <c r="AX395" s="378"/>
    </row>
    <row r="396" spans="1:50" ht="26.25" customHeight="1" x14ac:dyDescent="0.15">
      <c r="A396" s="1076">
        <v>30</v>
      </c>
      <c r="B396" s="1076">
        <v>1</v>
      </c>
      <c r="C396" s="365"/>
      <c r="D396" s="365"/>
      <c r="E396" s="365"/>
      <c r="F396" s="365"/>
      <c r="G396" s="365"/>
      <c r="H396" s="365"/>
      <c r="I396" s="36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78"/>
      <c r="AQ396" s="378"/>
      <c r="AR396" s="378"/>
      <c r="AS396" s="378"/>
      <c r="AT396" s="378"/>
      <c r="AU396" s="378"/>
      <c r="AV396" s="378"/>
      <c r="AW396" s="378"/>
      <c r="AX396" s="37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2"/>
      <c r="B399" s="382"/>
      <c r="C399" s="382" t="s">
        <v>26</v>
      </c>
      <c r="D399" s="382"/>
      <c r="E399" s="382"/>
      <c r="F399" s="382"/>
      <c r="G399" s="382"/>
      <c r="H399" s="382"/>
      <c r="I399" s="382"/>
      <c r="J399" s="166" t="s">
        <v>432</v>
      </c>
      <c r="K399" s="383"/>
      <c r="L399" s="383"/>
      <c r="M399" s="383"/>
      <c r="N399" s="383"/>
      <c r="O399" s="383"/>
      <c r="P399" s="384" t="s">
        <v>27</v>
      </c>
      <c r="Q399" s="384"/>
      <c r="R399" s="384"/>
      <c r="S399" s="384"/>
      <c r="T399" s="384"/>
      <c r="U399" s="384"/>
      <c r="V399" s="384"/>
      <c r="W399" s="384"/>
      <c r="X399" s="384"/>
      <c r="Y399" s="385" t="s">
        <v>494</v>
      </c>
      <c r="Z399" s="386"/>
      <c r="AA399" s="386"/>
      <c r="AB399" s="386"/>
      <c r="AC399" s="166" t="s">
        <v>477</v>
      </c>
      <c r="AD399" s="166"/>
      <c r="AE399" s="166"/>
      <c r="AF399" s="166"/>
      <c r="AG399" s="166"/>
      <c r="AH399" s="385" t="s">
        <v>391</v>
      </c>
      <c r="AI399" s="382"/>
      <c r="AJ399" s="382"/>
      <c r="AK399" s="382"/>
      <c r="AL399" s="382" t="s">
        <v>21</v>
      </c>
      <c r="AM399" s="382"/>
      <c r="AN399" s="382"/>
      <c r="AO399" s="387"/>
      <c r="AP399" s="388" t="s">
        <v>433</v>
      </c>
      <c r="AQ399" s="388"/>
      <c r="AR399" s="388"/>
      <c r="AS399" s="388"/>
      <c r="AT399" s="388"/>
      <c r="AU399" s="388"/>
      <c r="AV399" s="388"/>
      <c r="AW399" s="388"/>
      <c r="AX399" s="388"/>
    </row>
    <row r="400" spans="1:50" ht="26.25" customHeight="1" x14ac:dyDescent="0.15">
      <c r="A400" s="1076">
        <v>1</v>
      </c>
      <c r="B400" s="1076">
        <v>1</v>
      </c>
      <c r="C400" s="365"/>
      <c r="D400" s="365"/>
      <c r="E400" s="365"/>
      <c r="F400" s="365"/>
      <c r="G400" s="365"/>
      <c r="H400" s="365"/>
      <c r="I400" s="36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78"/>
      <c r="AQ400" s="378"/>
      <c r="AR400" s="378"/>
      <c r="AS400" s="378"/>
      <c r="AT400" s="378"/>
      <c r="AU400" s="378"/>
      <c r="AV400" s="378"/>
      <c r="AW400" s="378"/>
      <c r="AX400" s="378"/>
    </row>
    <row r="401" spans="1:50" ht="26.25" customHeight="1" x14ac:dyDescent="0.15">
      <c r="A401" s="1076">
        <v>2</v>
      </c>
      <c r="B401" s="1076">
        <v>1</v>
      </c>
      <c r="C401" s="365"/>
      <c r="D401" s="365"/>
      <c r="E401" s="365"/>
      <c r="F401" s="365"/>
      <c r="G401" s="365"/>
      <c r="H401" s="365"/>
      <c r="I401" s="36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78"/>
      <c r="AQ401" s="378"/>
      <c r="AR401" s="378"/>
      <c r="AS401" s="378"/>
      <c r="AT401" s="378"/>
      <c r="AU401" s="378"/>
      <c r="AV401" s="378"/>
      <c r="AW401" s="378"/>
      <c r="AX401" s="378"/>
    </row>
    <row r="402" spans="1:50" ht="26.25" customHeight="1" x14ac:dyDescent="0.15">
      <c r="A402" s="1076">
        <v>3</v>
      </c>
      <c r="B402" s="1076">
        <v>1</v>
      </c>
      <c r="C402" s="365"/>
      <c r="D402" s="365"/>
      <c r="E402" s="365"/>
      <c r="F402" s="365"/>
      <c r="G402" s="365"/>
      <c r="H402" s="365"/>
      <c r="I402" s="36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78"/>
      <c r="AQ402" s="378"/>
      <c r="AR402" s="378"/>
      <c r="AS402" s="378"/>
      <c r="AT402" s="378"/>
      <c r="AU402" s="378"/>
      <c r="AV402" s="378"/>
      <c r="AW402" s="378"/>
      <c r="AX402" s="378"/>
    </row>
    <row r="403" spans="1:50" ht="26.25" customHeight="1" x14ac:dyDescent="0.15">
      <c r="A403" s="1076">
        <v>4</v>
      </c>
      <c r="B403" s="1076">
        <v>1</v>
      </c>
      <c r="C403" s="365"/>
      <c r="D403" s="365"/>
      <c r="E403" s="365"/>
      <c r="F403" s="365"/>
      <c r="G403" s="365"/>
      <c r="H403" s="365"/>
      <c r="I403" s="36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78"/>
      <c r="AQ403" s="378"/>
      <c r="AR403" s="378"/>
      <c r="AS403" s="378"/>
      <c r="AT403" s="378"/>
      <c r="AU403" s="378"/>
      <c r="AV403" s="378"/>
      <c r="AW403" s="378"/>
      <c r="AX403" s="378"/>
    </row>
    <row r="404" spans="1:50" ht="26.25" customHeight="1" x14ac:dyDescent="0.15">
      <c r="A404" s="1076">
        <v>5</v>
      </c>
      <c r="B404" s="1076">
        <v>1</v>
      </c>
      <c r="C404" s="365"/>
      <c r="D404" s="365"/>
      <c r="E404" s="365"/>
      <c r="F404" s="365"/>
      <c r="G404" s="365"/>
      <c r="H404" s="365"/>
      <c r="I404" s="36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78"/>
      <c r="AQ404" s="378"/>
      <c r="AR404" s="378"/>
      <c r="AS404" s="378"/>
      <c r="AT404" s="378"/>
      <c r="AU404" s="378"/>
      <c r="AV404" s="378"/>
      <c r="AW404" s="378"/>
      <c r="AX404" s="378"/>
    </row>
    <row r="405" spans="1:50" ht="26.25" customHeight="1" x14ac:dyDescent="0.15">
      <c r="A405" s="1076">
        <v>6</v>
      </c>
      <c r="B405" s="1076">
        <v>1</v>
      </c>
      <c r="C405" s="365"/>
      <c r="D405" s="365"/>
      <c r="E405" s="365"/>
      <c r="F405" s="365"/>
      <c r="G405" s="365"/>
      <c r="H405" s="365"/>
      <c r="I405" s="36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78"/>
      <c r="AQ405" s="378"/>
      <c r="AR405" s="378"/>
      <c r="AS405" s="378"/>
      <c r="AT405" s="378"/>
      <c r="AU405" s="378"/>
      <c r="AV405" s="378"/>
      <c r="AW405" s="378"/>
      <c r="AX405" s="378"/>
    </row>
    <row r="406" spans="1:50" ht="26.25" customHeight="1" x14ac:dyDescent="0.15">
      <c r="A406" s="1076">
        <v>7</v>
      </c>
      <c r="B406" s="1076">
        <v>1</v>
      </c>
      <c r="C406" s="365"/>
      <c r="D406" s="365"/>
      <c r="E406" s="365"/>
      <c r="F406" s="365"/>
      <c r="G406" s="365"/>
      <c r="H406" s="365"/>
      <c r="I406" s="36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78"/>
      <c r="AQ406" s="378"/>
      <c r="AR406" s="378"/>
      <c r="AS406" s="378"/>
      <c r="AT406" s="378"/>
      <c r="AU406" s="378"/>
      <c r="AV406" s="378"/>
      <c r="AW406" s="378"/>
      <c r="AX406" s="378"/>
    </row>
    <row r="407" spans="1:50" ht="26.25" customHeight="1" x14ac:dyDescent="0.15">
      <c r="A407" s="1076">
        <v>8</v>
      </c>
      <c r="B407" s="1076">
        <v>1</v>
      </c>
      <c r="C407" s="365"/>
      <c r="D407" s="365"/>
      <c r="E407" s="365"/>
      <c r="F407" s="365"/>
      <c r="G407" s="365"/>
      <c r="H407" s="365"/>
      <c r="I407" s="36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78"/>
      <c r="AQ407" s="378"/>
      <c r="AR407" s="378"/>
      <c r="AS407" s="378"/>
      <c r="AT407" s="378"/>
      <c r="AU407" s="378"/>
      <c r="AV407" s="378"/>
      <c r="AW407" s="378"/>
      <c r="AX407" s="378"/>
    </row>
    <row r="408" spans="1:50" ht="26.25" customHeight="1" x14ac:dyDescent="0.15">
      <c r="A408" s="1076">
        <v>9</v>
      </c>
      <c r="B408" s="1076">
        <v>1</v>
      </c>
      <c r="C408" s="365"/>
      <c r="D408" s="365"/>
      <c r="E408" s="365"/>
      <c r="F408" s="365"/>
      <c r="G408" s="365"/>
      <c r="H408" s="365"/>
      <c r="I408" s="36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78"/>
      <c r="AQ408" s="378"/>
      <c r="AR408" s="378"/>
      <c r="AS408" s="378"/>
      <c r="AT408" s="378"/>
      <c r="AU408" s="378"/>
      <c r="AV408" s="378"/>
      <c r="AW408" s="378"/>
      <c r="AX408" s="378"/>
    </row>
    <row r="409" spans="1:50" ht="26.25" customHeight="1" x14ac:dyDescent="0.15">
      <c r="A409" s="1076">
        <v>10</v>
      </c>
      <c r="B409" s="1076">
        <v>1</v>
      </c>
      <c r="C409" s="365"/>
      <c r="D409" s="365"/>
      <c r="E409" s="365"/>
      <c r="F409" s="365"/>
      <c r="G409" s="365"/>
      <c r="H409" s="365"/>
      <c r="I409" s="36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78"/>
      <c r="AQ409" s="378"/>
      <c r="AR409" s="378"/>
      <c r="AS409" s="378"/>
      <c r="AT409" s="378"/>
      <c r="AU409" s="378"/>
      <c r="AV409" s="378"/>
      <c r="AW409" s="378"/>
      <c r="AX409" s="378"/>
    </row>
    <row r="410" spans="1:50" ht="26.25" customHeight="1" x14ac:dyDescent="0.15">
      <c r="A410" s="1076">
        <v>11</v>
      </c>
      <c r="B410" s="1076">
        <v>1</v>
      </c>
      <c r="C410" s="365"/>
      <c r="D410" s="365"/>
      <c r="E410" s="365"/>
      <c r="F410" s="365"/>
      <c r="G410" s="365"/>
      <c r="H410" s="365"/>
      <c r="I410" s="36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78"/>
      <c r="AQ410" s="378"/>
      <c r="AR410" s="378"/>
      <c r="AS410" s="378"/>
      <c r="AT410" s="378"/>
      <c r="AU410" s="378"/>
      <c r="AV410" s="378"/>
      <c r="AW410" s="378"/>
      <c r="AX410" s="378"/>
    </row>
    <row r="411" spans="1:50" ht="26.25" customHeight="1" x14ac:dyDescent="0.15">
      <c r="A411" s="1076">
        <v>12</v>
      </c>
      <c r="B411" s="1076">
        <v>1</v>
      </c>
      <c r="C411" s="365"/>
      <c r="D411" s="365"/>
      <c r="E411" s="365"/>
      <c r="F411" s="365"/>
      <c r="G411" s="365"/>
      <c r="H411" s="365"/>
      <c r="I411" s="36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78"/>
      <c r="AQ411" s="378"/>
      <c r="AR411" s="378"/>
      <c r="AS411" s="378"/>
      <c r="AT411" s="378"/>
      <c r="AU411" s="378"/>
      <c r="AV411" s="378"/>
      <c r="AW411" s="378"/>
      <c r="AX411" s="378"/>
    </row>
    <row r="412" spans="1:50" ht="26.25" customHeight="1" x14ac:dyDescent="0.15">
      <c r="A412" s="1076">
        <v>13</v>
      </c>
      <c r="B412" s="1076">
        <v>1</v>
      </c>
      <c r="C412" s="365"/>
      <c r="D412" s="365"/>
      <c r="E412" s="365"/>
      <c r="F412" s="365"/>
      <c r="G412" s="365"/>
      <c r="H412" s="365"/>
      <c r="I412" s="36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78"/>
      <c r="AQ412" s="378"/>
      <c r="AR412" s="378"/>
      <c r="AS412" s="378"/>
      <c r="AT412" s="378"/>
      <c r="AU412" s="378"/>
      <c r="AV412" s="378"/>
      <c r="AW412" s="378"/>
      <c r="AX412" s="378"/>
    </row>
    <row r="413" spans="1:50" ht="26.25" customHeight="1" x14ac:dyDescent="0.15">
      <c r="A413" s="1076">
        <v>14</v>
      </c>
      <c r="B413" s="1076">
        <v>1</v>
      </c>
      <c r="C413" s="365"/>
      <c r="D413" s="365"/>
      <c r="E413" s="365"/>
      <c r="F413" s="365"/>
      <c r="G413" s="365"/>
      <c r="H413" s="365"/>
      <c r="I413" s="36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78"/>
      <c r="AQ413" s="378"/>
      <c r="AR413" s="378"/>
      <c r="AS413" s="378"/>
      <c r="AT413" s="378"/>
      <c r="AU413" s="378"/>
      <c r="AV413" s="378"/>
      <c r="AW413" s="378"/>
      <c r="AX413" s="378"/>
    </row>
    <row r="414" spans="1:50" ht="26.25" customHeight="1" x14ac:dyDescent="0.15">
      <c r="A414" s="1076">
        <v>15</v>
      </c>
      <c r="B414" s="1076">
        <v>1</v>
      </c>
      <c r="C414" s="365"/>
      <c r="D414" s="365"/>
      <c r="E414" s="365"/>
      <c r="F414" s="365"/>
      <c r="G414" s="365"/>
      <c r="H414" s="365"/>
      <c r="I414" s="36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78"/>
      <c r="AQ414" s="378"/>
      <c r="AR414" s="378"/>
      <c r="AS414" s="378"/>
      <c r="AT414" s="378"/>
      <c r="AU414" s="378"/>
      <c r="AV414" s="378"/>
      <c r="AW414" s="378"/>
      <c r="AX414" s="378"/>
    </row>
    <row r="415" spans="1:50" ht="26.25" customHeight="1" x14ac:dyDescent="0.15">
      <c r="A415" s="1076">
        <v>16</v>
      </c>
      <c r="B415" s="1076">
        <v>1</v>
      </c>
      <c r="C415" s="365"/>
      <c r="D415" s="365"/>
      <c r="E415" s="365"/>
      <c r="F415" s="365"/>
      <c r="G415" s="365"/>
      <c r="H415" s="365"/>
      <c r="I415" s="36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78"/>
      <c r="AQ415" s="378"/>
      <c r="AR415" s="378"/>
      <c r="AS415" s="378"/>
      <c r="AT415" s="378"/>
      <c r="AU415" s="378"/>
      <c r="AV415" s="378"/>
      <c r="AW415" s="378"/>
      <c r="AX415" s="378"/>
    </row>
    <row r="416" spans="1:50" ht="26.25" customHeight="1" x14ac:dyDescent="0.15">
      <c r="A416" s="1076">
        <v>17</v>
      </c>
      <c r="B416" s="1076">
        <v>1</v>
      </c>
      <c r="C416" s="365"/>
      <c r="D416" s="365"/>
      <c r="E416" s="365"/>
      <c r="F416" s="365"/>
      <c r="G416" s="365"/>
      <c r="H416" s="365"/>
      <c r="I416" s="36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78"/>
      <c r="AQ416" s="378"/>
      <c r="AR416" s="378"/>
      <c r="AS416" s="378"/>
      <c r="AT416" s="378"/>
      <c r="AU416" s="378"/>
      <c r="AV416" s="378"/>
      <c r="AW416" s="378"/>
      <c r="AX416" s="378"/>
    </row>
    <row r="417" spans="1:50" ht="26.25" customHeight="1" x14ac:dyDescent="0.15">
      <c r="A417" s="1076">
        <v>18</v>
      </c>
      <c r="B417" s="1076">
        <v>1</v>
      </c>
      <c r="C417" s="365"/>
      <c r="D417" s="365"/>
      <c r="E417" s="365"/>
      <c r="F417" s="365"/>
      <c r="G417" s="365"/>
      <c r="H417" s="365"/>
      <c r="I417" s="36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78"/>
      <c r="AQ417" s="378"/>
      <c r="AR417" s="378"/>
      <c r="AS417" s="378"/>
      <c r="AT417" s="378"/>
      <c r="AU417" s="378"/>
      <c r="AV417" s="378"/>
      <c r="AW417" s="378"/>
      <c r="AX417" s="378"/>
    </row>
    <row r="418" spans="1:50" ht="26.25" customHeight="1" x14ac:dyDescent="0.15">
      <c r="A418" s="1076">
        <v>19</v>
      </c>
      <c r="B418" s="1076">
        <v>1</v>
      </c>
      <c r="C418" s="365"/>
      <c r="D418" s="365"/>
      <c r="E418" s="365"/>
      <c r="F418" s="365"/>
      <c r="G418" s="365"/>
      <c r="H418" s="365"/>
      <c r="I418" s="36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78"/>
      <c r="AQ418" s="378"/>
      <c r="AR418" s="378"/>
      <c r="AS418" s="378"/>
      <c r="AT418" s="378"/>
      <c r="AU418" s="378"/>
      <c r="AV418" s="378"/>
      <c r="AW418" s="378"/>
      <c r="AX418" s="378"/>
    </row>
    <row r="419" spans="1:50" ht="26.25" customHeight="1" x14ac:dyDescent="0.15">
      <c r="A419" s="1076">
        <v>20</v>
      </c>
      <c r="B419" s="1076">
        <v>1</v>
      </c>
      <c r="C419" s="365"/>
      <c r="D419" s="365"/>
      <c r="E419" s="365"/>
      <c r="F419" s="365"/>
      <c r="G419" s="365"/>
      <c r="H419" s="365"/>
      <c r="I419" s="36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78"/>
      <c r="AQ419" s="378"/>
      <c r="AR419" s="378"/>
      <c r="AS419" s="378"/>
      <c r="AT419" s="378"/>
      <c r="AU419" s="378"/>
      <c r="AV419" s="378"/>
      <c r="AW419" s="378"/>
      <c r="AX419" s="378"/>
    </row>
    <row r="420" spans="1:50" ht="26.25" customHeight="1" x14ac:dyDescent="0.15">
      <c r="A420" s="1076">
        <v>21</v>
      </c>
      <c r="B420" s="1076">
        <v>1</v>
      </c>
      <c r="C420" s="365"/>
      <c r="D420" s="365"/>
      <c r="E420" s="365"/>
      <c r="F420" s="365"/>
      <c r="G420" s="365"/>
      <c r="H420" s="365"/>
      <c r="I420" s="36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78"/>
      <c r="AQ420" s="378"/>
      <c r="AR420" s="378"/>
      <c r="AS420" s="378"/>
      <c r="AT420" s="378"/>
      <c r="AU420" s="378"/>
      <c r="AV420" s="378"/>
      <c r="AW420" s="378"/>
      <c r="AX420" s="378"/>
    </row>
    <row r="421" spans="1:50" ht="26.25" customHeight="1" x14ac:dyDescent="0.15">
      <c r="A421" s="1076">
        <v>22</v>
      </c>
      <c r="B421" s="1076">
        <v>1</v>
      </c>
      <c r="C421" s="365"/>
      <c r="D421" s="365"/>
      <c r="E421" s="365"/>
      <c r="F421" s="365"/>
      <c r="G421" s="365"/>
      <c r="H421" s="365"/>
      <c r="I421" s="36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78"/>
      <c r="AQ421" s="378"/>
      <c r="AR421" s="378"/>
      <c r="AS421" s="378"/>
      <c r="AT421" s="378"/>
      <c r="AU421" s="378"/>
      <c r="AV421" s="378"/>
      <c r="AW421" s="378"/>
      <c r="AX421" s="378"/>
    </row>
    <row r="422" spans="1:50" ht="26.25" customHeight="1" x14ac:dyDescent="0.15">
      <c r="A422" s="1076">
        <v>23</v>
      </c>
      <c r="B422" s="1076">
        <v>1</v>
      </c>
      <c r="C422" s="365"/>
      <c r="D422" s="365"/>
      <c r="E422" s="365"/>
      <c r="F422" s="365"/>
      <c r="G422" s="365"/>
      <c r="H422" s="365"/>
      <c r="I422" s="36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78"/>
      <c r="AQ422" s="378"/>
      <c r="AR422" s="378"/>
      <c r="AS422" s="378"/>
      <c r="AT422" s="378"/>
      <c r="AU422" s="378"/>
      <c r="AV422" s="378"/>
      <c r="AW422" s="378"/>
      <c r="AX422" s="378"/>
    </row>
    <row r="423" spans="1:50" ht="26.25" customHeight="1" x14ac:dyDescent="0.15">
      <c r="A423" s="1076">
        <v>24</v>
      </c>
      <c r="B423" s="1076">
        <v>1</v>
      </c>
      <c r="C423" s="365"/>
      <c r="D423" s="365"/>
      <c r="E423" s="365"/>
      <c r="F423" s="365"/>
      <c r="G423" s="365"/>
      <c r="H423" s="365"/>
      <c r="I423" s="36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78"/>
      <c r="AQ423" s="378"/>
      <c r="AR423" s="378"/>
      <c r="AS423" s="378"/>
      <c r="AT423" s="378"/>
      <c r="AU423" s="378"/>
      <c r="AV423" s="378"/>
      <c r="AW423" s="378"/>
      <c r="AX423" s="378"/>
    </row>
    <row r="424" spans="1:50" ht="26.25" customHeight="1" x14ac:dyDescent="0.15">
      <c r="A424" s="1076">
        <v>25</v>
      </c>
      <c r="B424" s="1076">
        <v>1</v>
      </c>
      <c r="C424" s="365"/>
      <c r="D424" s="365"/>
      <c r="E424" s="365"/>
      <c r="F424" s="365"/>
      <c r="G424" s="365"/>
      <c r="H424" s="365"/>
      <c r="I424" s="36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78"/>
      <c r="AQ424" s="378"/>
      <c r="AR424" s="378"/>
      <c r="AS424" s="378"/>
      <c r="AT424" s="378"/>
      <c r="AU424" s="378"/>
      <c r="AV424" s="378"/>
      <c r="AW424" s="378"/>
      <c r="AX424" s="378"/>
    </row>
    <row r="425" spans="1:50" ht="26.25" customHeight="1" x14ac:dyDescent="0.15">
      <c r="A425" s="1076">
        <v>26</v>
      </c>
      <c r="B425" s="1076">
        <v>1</v>
      </c>
      <c r="C425" s="365"/>
      <c r="D425" s="365"/>
      <c r="E425" s="365"/>
      <c r="F425" s="365"/>
      <c r="G425" s="365"/>
      <c r="H425" s="365"/>
      <c r="I425" s="36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78"/>
      <c r="AQ425" s="378"/>
      <c r="AR425" s="378"/>
      <c r="AS425" s="378"/>
      <c r="AT425" s="378"/>
      <c r="AU425" s="378"/>
      <c r="AV425" s="378"/>
      <c r="AW425" s="378"/>
      <c r="AX425" s="378"/>
    </row>
    <row r="426" spans="1:50" ht="26.25" customHeight="1" x14ac:dyDescent="0.15">
      <c r="A426" s="1076">
        <v>27</v>
      </c>
      <c r="B426" s="1076">
        <v>1</v>
      </c>
      <c r="C426" s="365"/>
      <c r="D426" s="365"/>
      <c r="E426" s="365"/>
      <c r="F426" s="365"/>
      <c r="G426" s="365"/>
      <c r="H426" s="365"/>
      <c r="I426" s="36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78"/>
      <c r="AQ426" s="378"/>
      <c r="AR426" s="378"/>
      <c r="AS426" s="378"/>
      <c r="AT426" s="378"/>
      <c r="AU426" s="378"/>
      <c r="AV426" s="378"/>
      <c r="AW426" s="378"/>
      <c r="AX426" s="378"/>
    </row>
    <row r="427" spans="1:50" ht="26.25" customHeight="1" x14ac:dyDescent="0.15">
      <c r="A427" s="1076">
        <v>28</v>
      </c>
      <c r="B427" s="1076">
        <v>1</v>
      </c>
      <c r="C427" s="365"/>
      <c r="D427" s="365"/>
      <c r="E427" s="365"/>
      <c r="F427" s="365"/>
      <c r="G427" s="365"/>
      <c r="H427" s="365"/>
      <c r="I427" s="36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78"/>
      <c r="AQ427" s="378"/>
      <c r="AR427" s="378"/>
      <c r="AS427" s="378"/>
      <c r="AT427" s="378"/>
      <c r="AU427" s="378"/>
      <c r="AV427" s="378"/>
      <c r="AW427" s="378"/>
      <c r="AX427" s="378"/>
    </row>
    <row r="428" spans="1:50" ht="26.25" customHeight="1" x14ac:dyDescent="0.15">
      <c r="A428" s="1076">
        <v>29</v>
      </c>
      <c r="B428" s="1076">
        <v>1</v>
      </c>
      <c r="C428" s="365"/>
      <c r="D428" s="365"/>
      <c r="E428" s="365"/>
      <c r="F428" s="365"/>
      <c r="G428" s="365"/>
      <c r="H428" s="365"/>
      <c r="I428" s="36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78"/>
      <c r="AQ428" s="378"/>
      <c r="AR428" s="378"/>
      <c r="AS428" s="378"/>
      <c r="AT428" s="378"/>
      <c r="AU428" s="378"/>
      <c r="AV428" s="378"/>
      <c r="AW428" s="378"/>
      <c r="AX428" s="378"/>
    </row>
    <row r="429" spans="1:50" ht="26.25" customHeight="1" x14ac:dyDescent="0.15">
      <c r="A429" s="1076">
        <v>30</v>
      </c>
      <c r="B429" s="1076">
        <v>1</v>
      </c>
      <c r="C429" s="365"/>
      <c r="D429" s="365"/>
      <c r="E429" s="365"/>
      <c r="F429" s="365"/>
      <c r="G429" s="365"/>
      <c r="H429" s="365"/>
      <c r="I429" s="36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78"/>
      <c r="AQ429" s="378"/>
      <c r="AR429" s="378"/>
      <c r="AS429" s="378"/>
      <c r="AT429" s="378"/>
      <c r="AU429" s="378"/>
      <c r="AV429" s="378"/>
      <c r="AW429" s="378"/>
      <c r="AX429" s="37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2"/>
      <c r="B432" s="382"/>
      <c r="C432" s="382" t="s">
        <v>26</v>
      </c>
      <c r="D432" s="382"/>
      <c r="E432" s="382"/>
      <c r="F432" s="382"/>
      <c r="G432" s="382"/>
      <c r="H432" s="382"/>
      <c r="I432" s="382"/>
      <c r="J432" s="166" t="s">
        <v>432</v>
      </c>
      <c r="K432" s="383"/>
      <c r="L432" s="383"/>
      <c r="M432" s="383"/>
      <c r="N432" s="383"/>
      <c r="O432" s="383"/>
      <c r="P432" s="384" t="s">
        <v>27</v>
      </c>
      <c r="Q432" s="384"/>
      <c r="R432" s="384"/>
      <c r="S432" s="384"/>
      <c r="T432" s="384"/>
      <c r="U432" s="384"/>
      <c r="V432" s="384"/>
      <c r="W432" s="384"/>
      <c r="X432" s="384"/>
      <c r="Y432" s="385" t="s">
        <v>494</v>
      </c>
      <c r="Z432" s="386"/>
      <c r="AA432" s="386"/>
      <c r="AB432" s="386"/>
      <c r="AC432" s="166" t="s">
        <v>477</v>
      </c>
      <c r="AD432" s="166"/>
      <c r="AE432" s="166"/>
      <c r="AF432" s="166"/>
      <c r="AG432" s="166"/>
      <c r="AH432" s="385" t="s">
        <v>391</v>
      </c>
      <c r="AI432" s="382"/>
      <c r="AJ432" s="382"/>
      <c r="AK432" s="382"/>
      <c r="AL432" s="382" t="s">
        <v>21</v>
      </c>
      <c r="AM432" s="382"/>
      <c r="AN432" s="382"/>
      <c r="AO432" s="387"/>
      <c r="AP432" s="388" t="s">
        <v>433</v>
      </c>
      <c r="AQ432" s="388"/>
      <c r="AR432" s="388"/>
      <c r="AS432" s="388"/>
      <c r="AT432" s="388"/>
      <c r="AU432" s="388"/>
      <c r="AV432" s="388"/>
      <c r="AW432" s="388"/>
      <c r="AX432" s="388"/>
    </row>
    <row r="433" spans="1:50" ht="26.25" customHeight="1" x14ac:dyDescent="0.15">
      <c r="A433" s="1076">
        <v>1</v>
      </c>
      <c r="B433" s="1076">
        <v>1</v>
      </c>
      <c r="C433" s="365"/>
      <c r="D433" s="365"/>
      <c r="E433" s="365"/>
      <c r="F433" s="365"/>
      <c r="G433" s="365"/>
      <c r="H433" s="365"/>
      <c r="I433" s="36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78"/>
      <c r="AQ433" s="378"/>
      <c r="AR433" s="378"/>
      <c r="AS433" s="378"/>
      <c r="AT433" s="378"/>
      <c r="AU433" s="378"/>
      <c r="AV433" s="378"/>
      <c r="AW433" s="378"/>
      <c r="AX433" s="378"/>
    </row>
    <row r="434" spans="1:50" ht="26.25" customHeight="1" x14ac:dyDescent="0.15">
      <c r="A434" s="1076">
        <v>2</v>
      </c>
      <c r="B434" s="1076">
        <v>1</v>
      </c>
      <c r="C434" s="365"/>
      <c r="D434" s="365"/>
      <c r="E434" s="365"/>
      <c r="F434" s="365"/>
      <c r="G434" s="365"/>
      <c r="H434" s="365"/>
      <c r="I434" s="36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78"/>
      <c r="AQ434" s="378"/>
      <c r="AR434" s="378"/>
      <c r="AS434" s="378"/>
      <c r="AT434" s="378"/>
      <c r="AU434" s="378"/>
      <c r="AV434" s="378"/>
      <c r="AW434" s="378"/>
      <c r="AX434" s="378"/>
    </row>
    <row r="435" spans="1:50" ht="26.25" customHeight="1" x14ac:dyDescent="0.15">
      <c r="A435" s="1076">
        <v>3</v>
      </c>
      <c r="B435" s="1076">
        <v>1</v>
      </c>
      <c r="C435" s="365"/>
      <c r="D435" s="365"/>
      <c r="E435" s="365"/>
      <c r="F435" s="365"/>
      <c r="G435" s="365"/>
      <c r="H435" s="365"/>
      <c r="I435" s="36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78"/>
      <c r="AQ435" s="378"/>
      <c r="AR435" s="378"/>
      <c r="AS435" s="378"/>
      <c r="AT435" s="378"/>
      <c r="AU435" s="378"/>
      <c r="AV435" s="378"/>
      <c r="AW435" s="378"/>
      <c r="AX435" s="378"/>
    </row>
    <row r="436" spans="1:50" ht="26.25" customHeight="1" x14ac:dyDescent="0.15">
      <c r="A436" s="1076">
        <v>4</v>
      </c>
      <c r="B436" s="1076">
        <v>1</v>
      </c>
      <c r="C436" s="365"/>
      <c r="D436" s="365"/>
      <c r="E436" s="365"/>
      <c r="F436" s="365"/>
      <c r="G436" s="365"/>
      <c r="H436" s="365"/>
      <c r="I436" s="36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78"/>
      <c r="AQ436" s="378"/>
      <c r="AR436" s="378"/>
      <c r="AS436" s="378"/>
      <c r="AT436" s="378"/>
      <c r="AU436" s="378"/>
      <c r="AV436" s="378"/>
      <c r="AW436" s="378"/>
      <c r="AX436" s="378"/>
    </row>
    <row r="437" spans="1:50" ht="26.25" customHeight="1" x14ac:dyDescent="0.15">
      <c r="A437" s="1076">
        <v>5</v>
      </c>
      <c r="B437" s="1076">
        <v>1</v>
      </c>
      <c r="C437" s="365"/>
      <c r="D437" s="365"/>
      <c r="E437" s="365"/>
      <c r="F437" s="365"/>
      <c r="G437" s="365"/>
      <c r="H437" s="365"/>
      <c r="I437" s="36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78"/>
      <c r="AQ437" s="378"/>
      <c r="AR437" s="378"/>
      <c r="AS437" s="378"/>
      <c r="AT437" s="378"/>
      <c r="AU437" s="378"/>
      <c r="AV437" s="378"/>
      <c r="AW437" s="378"/>
      <c r="AX437" s="378"/>
    </row>
    <row r="438" spans="1:50" ht="26.25" customHeight="1" x14ac:dyDescent="0.15">
      <c r="A438" s="1076">
        <v>6</v>
      </c>
      <c r="B438" s="1076">
        <v>1</v>
      </c>
      <c r="C438" s="365"/>
      <c r="D438" s="365"/>
      <c r="E438" s="365"/>
      <c r="F438" s="365"/>
      <c r="G438" s="365"/>
      <c r="H438" s="365"/>
      <c r="I438" s="36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78"/>
      <c r="AQ438" s="378"/>
      <c r="AR438" s="378"/>
      <c r="AS438" s="378"/>
      <c r="AT438" s="378"/>
      <c r="AU438" s="378"/>
      <c r="AV438" s="378"/>
      <c r="AW438" s="378"/>
      <c r="AX438" s="378"/>
    </row>
    <row r="439" spans="1:50" ht="26.25" customHeight="1" x14ac:dyDescent="0.15">
      <c r="A439" s="1076">
        <v>7</v>
      </c>
      <c r="B439" s="1076">
        <v>1</v>
      </c>
      <c r="C439" s="365"/>
      <c r="D439" s="365"/>
      <c r="E439" s="365"/>
      <c r="F439" s="365"/>
      <c r="G439" s="365"/>
      <c r="H439" s="365"/>
      <c r="I439" s="36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78"/>
      <c r="AQ439" s="378"/>
      <c r="AR439" s="378"/>
      <c r="AS439" s="378"/>
      <c r="AT439" s="378"/>
      <c r="AU439" s="378"/>
      <c r="AV439" s="378"/>
      <c r="AW439" s="378"/>
      <c r="AX439" s="378"/>
    </row>
    <row r="440" spans="1:50" ht="26.25" customHeight="1" x14ac:dyDescent="0.15">
      <c r="A440" s="1076">
        <v>8</v>
      </c>
      <c r="B440" s="1076">
        <v>1</v>
      </c>
      <c r="C440" s="365"/>
      <c r="D440" s="365"/>
      <c r="E440" s="365"/>
      <c r="F440" s="365"/>
      <c r="G440" s="365"/>
      <c r="H440" s="365"/>
      <c r="I440" s="36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78"/>
      <c r="AQ440" s="378"/>
      <c r="AR440" s="378"/>
      <c r="AS440" s="378"/>
      <c r="AT440" s="378"/>
      <c r="AU440" s="378"/>
      <c r="AV440" s="378"/>
      <c r="AW440" s="378"/>
      <c r="AX440" s="378"/>
    </row>
    <row r="441" spans="1:50" ht="26.25" customHeight="1" x14ac:dyDescent="0.15">
      <c r="A441" s="1076">
        <v>9</v>
      </c>
      <c r="B441" s="1076">
        <v>1</v>
      </c>
      <c r="C441" s="365"/>
      <c r="D441" s="365"/>
      <c r="E441" s="365"/>
      <c r="F441" s="365"/>
      <c r="G441" s="365"/>
      <c r="H441" s="365"/>
      <c r="I441" s="36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78"/>
      <c r="AQ441" s="378"/>
      <c r="AR441" s="378"/>
      <c r="AS441" s="378"/>
      <c r="AT441" s="378"/>
      <c r="AU441" s="378"/>
      <c r="AV441" s="378"/>
      <c r="AW441" s="378"/>
      <c r="AX441" s="378"/>
    </row>
    <row r="442" spans="1:50" ht="26.25" customHeight="1" x14ac:dyDescent="0.15">
      <c r="A442" s="1076">
        <v>10</v>
      </c>
      <c r="B442" s="1076">
        <v>1</v>
      </c>
      <c r="C442" s="365"/>
      <c r="D442" s="365"/>
      <c r="E442" s="365"/>
      <c r="F442" s="365"/>
      <c r="G442" s="365"/>
      <c r="H442" s="365"/>
      <c r="I442" s="36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78"/>
      <c r="AQ442" s="378"/>
      <c r="AR442" s="378"/>
      <c r="AS442" s="378"/>
      <c r="AT442" s="378"/>
      <c r="AU442" s="378"/>
      <c r="AV442" s="378"/>
      <c r="AW442" s="378"/>
      <c r="AX442" s="378"/>
    </row>
    <row r="443" spans="1:50" ht="26.25" customHeight="1" x14ac:dyDescent="0.15">
      <c r="A443" s="1076">
        <v>11</v>
      </c>
      <c r="B443" s="1076">
        <v>1</v>
      </c>
      <c r="C443" s="365"/>
      <c r="D443" s="365"/>
      <c r="E443" s="365"/>
      <c r="F443" s="365"/>
      <c r="G443" s="365"/>
      <c r="H443" s="365"/>
      <c r="I443" s="36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78"/>
      <c r="AQ443" s="378"/>
      <c r="AR443" s="378"/>
      <c r="AS443" s="378"/>
      <c r="AT443" s="378"/>
      <c r="AU443" s="378"/>
      <c r="AV443" s="378"/>
      <c r="AW443" s="378"/>
      <c r="AX443" s="378"/>
    </row>
    <row r="444" spans="1:50" ht="26.25" customHeight="1" x14ac:dyDescent="0.15">
      <c r="A444" s="1076">
        <v>12</v>
      </c>
      <c r="B444" s="1076">
        <v>1</v>
      </c>
      <c r="C444" s="365"/>
      <c r="D444" s="365"/>
      <c r="E444" s="365"/>
      <c r="F444" s="365"/>
      <c r="G444" s="365"/>
      <c r="H444" s="365"/>
      <c r="I444" s="36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78"/>
      <c r="AQ444" s="378"/>
      <c r="AR444" s="378"/>
      <c r="AS444" s="378"/>
      <c r="AT444" s="378"/>
      <c r="AU444" s="378"/>
      <c r="AV444" s="378"/>
      <c r="AW444" s="378"/>
      <c r="AX444" s="378"/>
    </row>
    <row r="445" spans="1:50" ht="26.25" customHeight="1" x14ac:dyDescent="0.15">
      <c r="A445" s="1076">
        <v>13</v>
      </c>
      <c r="B445" s="1076">
        <v>1</v>
      </c>
      <c r="C445" s="365"/>
      <c r="D445" s="365"/>
      <c r="E445" s="365"/>
      <c r="F445" s="365"/>
      <c r="G445" s="365"/>
      <c r="H445" s="365"/>
      <c r="I445" s="36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78"/>
      <c r="AQ445" s="378"/>
      <c r="AR445" s="378"/>
      <c r="AS445" s="378"/>
      <c r="AT445" s="378"/>
      <c r="AU445" s="378"/>
      <c r="AV445" s="378"/>
      <c r="AW445" s="378"/>
      <c r="AX445" s="378"/>
    </row>
    <row r="446" spans="1:50" ht="26.25" customHeight="1" x14ac:dyDescent="0.15">
      <c r="A446" s="1076">
        <v>14</v>
      </c>
      <c r="B446" s="1076">
        <v>1</v>
      </c>
      <c r="C446" s="365"/>
      <c r="D446" s="365"/>
      <c r="E446" s="365"/>
      <c r="F446" s="365"/>
      <c r="G446" s="365"/>
      <c r="H446" s="365"/>
      <c r="I446" s="36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78"/>
      <c r="AQ446" s="378"/>
      <c r="AR446" s="378"/>
      <c r="AS446" s="378"/>
      <c r="AT446" s="378"/>
      <c r="AU446" s="378"/>
      <c r="AV446" s="378"/>
      <c r="AW446" s="378"/>
      <c r="AX446" s="378"/>
    </row>
    <row r="447" spans="1:50" ht="26.25" customHeight="1" x14ac:dyDescent="0.15">
      <c r="A447" s="1076">
        <v>15</v>
      </c>
      <c r="B447" s="1076">
        <v>1</v>
      </c>
      <c r="C447" s="365"/>
      <c r="D447" s="365"/>
      <c r="E447" s="365"/>
      <c r="F447" s="365"/>
      <c r="G447" s="365"/>
      <c r="H447" s="365"/>
      <c r="I447" s="36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78"/>
      <c r="AQ447" s="378"/>
      <c r="AR447" s="378"/>
      <c r="AS447" s="378"/>
      <c r="AT447" s="378"/>
      <c r="AU447" s="378"/>
      <c r="AV447" s="378"/>
      <c r="AW447" s="378"/>
      <c r="AX447" s="378"/>
    </row>
    <row r="448" spans="1:50" ht="26.25" customHeight="1" x14ac:dyDescent="0.15">
      <c r="A448" s="1076">
        <v>16</v>
      </c>
      <c r="B448" s="1076">
        <v>1</v>
      </c>
      <c r="C448" s="365"/>
      <c r="D448" s="365"/>
      <c r="E448" s="365"/>
      <c r="F448" s="365"/>
      <c r="G448" s="365"/>
      <c r="H448" s="365"/>
      <c r="I448" s="36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78"/>
      <c r="AQ448" s="378"/>
      <c r="AR448" s="378"/>
      <c r="AS448" s="378"/>
      <c r="AT448" s="378"/>
      <c r="AU448" s="378"/>
      <c r="AV448" s="378"/>
      <c r="AW448" s="378"/>
      <c r="AX448" s="378"/>
    </row>
    <row r="449" spans="1:50" ht="26.25" customHeight="1" x14ac:dyDescent="0.15">
      <c r="A449" s="1076">
        <v>17</v>
      </c>
      <c r="B449" s="1076">
        <v>1</v>
      </c>
      <c r="C449" s="365"/>
      <c r="D449" s="365"/>
      <c r="E449" s="365"/>
      <c r="F449" s="365"/>
      <c r="G449" s="365"/>
      <c r="H449" s="365"/>
      <c r="I449" s="36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78"/>
      <c r="AQ449" s="378"/>
      <c r="AR449" s="378"/>
      <c r="AS449" s="378"/>
      <c r="AT449" s="378"/>
      <c r="AU449" s="378"/>
      <c r="AV449" s="378"/>
      <c r="AW449" s="378"/>
      <c r="AX449" s="378"/>
    </row>
    <row r="450" spans="1:50" ht="26.25" customHeight="1" x14ac:dyDescent="0.15">
      <c r="A450" s="1076">
        <v>18</v>
      </c>
      <c r="B450" s="1076">
        <v>1</v>
      </c>
      <c r="C450" s="365"/>
      <c r="D450" s="365"/>
      <c r="E450" s="365"/>
      <c r="F450" s="365"/>
      <c r="G450" s="365"/>
      <c r="H450" s="365"/>
      <c r="I450" s="36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78"/>
      <c r="AQ450" s="378"/>
      <c r="AR450" s="378"/>
      <c r="AS450" s="378"/>
      <c r="AT450" s="378"/>
      <c r="AU450" s="378"/>
      <c r="AV450" s="378"/>
      <c r="AW450" s="378"/>
      <c r="AX450" s="378"/>
    </row>
    <row r="451" spans="1:50" ht="26.25" customHeight="1" x14ac:dyDescent="0.15">
      <c r="A451" s="1076">
        <v>19</v>
      </c>
      <c r="B451" s="1076">
        <v>1</v>
      </c>
      <c r="C451" s="365"/>
      <c r="D451" s="365"/>
      <c r="E451" s="365"/>
      <c r="F451" s="365"/>
      <c r="G451" s="365"/>
      <c r="H451" s="365"/>
      <c r="I451" s="36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78"/>
      <c r="AQ451" s="378"/>
      <c r="AR451" s="378"/>
      <c r="AS451" s="378"/>
      <c r="AT451" s="378"/>
      <c r="AU451" s="378"/>
      <c r="AV451" s="378"/>
      <c r="AW451" s="378"/>
      <c r="AX451" s="378"/>
    </row>
    <row r="452" spans="1:50" ht="26.25" customHeight="1" x14ac:dyDescent="0.15">
      <c r="A452" s="1076">
        <v>20</v>
      </c>
      <c r="B452" s="1076">
        <v>1</v>
      </c>
      <c r="C452" s="365"/>
      <c r="D452" s="365"/>
      <c r="E452" s="365"/>
      <c r="F452" s="365"/>
      <c r="G452" s="365"/>
      <c r="H452" s="365"/>
      <c r="I452" s="36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78"/>
      <c r="AQ452" s="378"/>
      <c r="AR452" s="378"/>
      <c r="AS452" s="378"/>
      <c r="AT452" s="378"/>
      <c r="AU452" s="378"/>
      <c r="AV452" s="378"/>
      <c r="AW452" s="378"/>
      <c r="AX452" s="378"/>
    </row>
    <row r="453" spans="1:50" ht="26.25" customHeight="1" x14ac:dyDescent="0.15">
      <c r="A453" s="1076">
        <v>21</v>
      </c>
      <c r="B453" s="1076">
        <v>1</v>
      </c>
      <c r="C453" s="365"/>
      <c r="D453" s="365"/>
      <c r="E453" s="365"/>
      <c r="F453" s="365"/>
      <c r="G453" s="365"/>
      <c r="H453" s="365"/>
      <c r="I453" s="36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78"/>
      <c r="AQ453" s="378"/>
      <c r="AR453" s="378"/>
      <c r="AS453" s="378"/>
      <c r="AT453" s="378"/>
      <c r="AU453" s="378"/>
      <c r="AV453" s="378"/>
      <c r="AW453" s="378"/>
      <c r="AX453" s="378"/>
    </row>
    <row r="454" spans="1:50" ht="26.25" customHeight="1" x14ac:dyDescent="0.15">
      <c r="A454" s="1076">
        <v>22</v>
      </c>
      <c r="B454" s="1076">
        <v>1</v>
      </c>
      <c r="C454" s="365"/>
      <c r="D454" s="365"/>
      <c r="E454" s="365"/>
      <c r="F454" s="365"/>
      <c r="G454" s="365"/>
      <c r="H454" s="365"/>
      <c r="I454" s="36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78"/>
      <c r="AQ454" s="378"/>
      <c r="AR454" s="378"/>
      <c r="AS454" s="378"/>
      <c r="AT454" s="378"/>
      <c r="AU454" s="378"/>
      <c r="AV454" s="378"/>
      <c r="AW454" s="378"/>
      <c r="AX454" s="378"/>
    </row>
    <row r="455" spans="1:50" ht="26.25" customHeight="1" x14ac:dyDescent="0.15">
      <c r="A455" s="1076">
        <v>23</v>
      </c>
      <c r="B455" s="1076">
        <v>1</v>
      </c>
      <c r="C455" s="365"/>
      <c r="D455" s="365"/>
      <c r="E455" s="365"/>
      <c r="F455" s="365"/>
      <c r="G455" s="365"/>
      <c r="H455" s="365"/>
      <c r="I455" s="36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78"/>
      <c r="AQ455" s="378"/>
      <c r="AR455" s="378"/>
      <c r="AS455" s="378"/>
      <c r="AT455" s="378"/>
      <c r="AU455" s="378"/>
      <c r="AV455" s="378"/>
      <c r="AW455" s="378"/>
      <c r="AX455" s="378"/>
    </row>
    <row r="456" spans="1:50" ht="26.25" customHeight="1" x14ac:dyDescent="0.15">
      <c r="A456" s="1076">
        <v>24</v>
      </c>
      <c r="B456" s="1076">
        <v>1</v>
      </c>
      <c r="C456" s="365"/>
      <c r="D456" s="365"/>
      <c r="E456" s="365"/>
      <c r="F456" s="365"/>
      <c r="G456" s="365"/>
      <c r="H456" s="365"/>
      <c r="I456" s="36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78"/>
      <c r="AQ456" s="378"/>
      <c r="AR456" s="378"/>
      <c r="AS456" s="378"/>
      <c r="AT456" s="378"/>
      <c r="AU456" s="378"/>
      <c r="AV456" s="378"/>
      <c r="AW456" s="378"/>
      <c r="AX456" s="378"/>
    </row>
    <row r="457" spans="1:50" ht="26.25" customHeight="1" x14ac:dyDescent="0.15">
      <c r="A457" s="1076">
        <v>25</v>
      </c>
      <c r="B457" s="1076">
        <v>1</v>
      </c>
      <c r="C457" s="365"/>
      <c r="D457" s="365"/>
      <c r="E457" s="365"/>
      <c r="F457" s="365"/>
      <c r="G457" s="365"/>
      <c r="H457" s="365"/>
      <c r="I457" s="36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78"/>
      <c r="AQ457" s="378"/>
      <c r="AR457" s="378"/>
      <c r="AS457" s="378"/>
      <c r="AT457" s="378"/>
      <c r="AU457" s="378"/>
      <c r="AV457" s="378"/>
      <c r="AW457" s="378"/>
      <c r="AX457" s="378"/>
    </row>
    <row r="458" spans="1:50" ht="26.25" customHeight="1" x14ac:dyDescent="0.15">
      <c r="A458" s="1076">
        <v>26</v>
      </c>
      <c r="B458" s="1076">
        <v>1</v>
      </c>
      <c r="C458" s="365"/>
      <c r="D458" s="365"/>
      <c r="E458" s="365"/>
      <c r="F458" s="365"/>
      <c r="G458" s="365"/>
      <c r="H458" s="365"/>
      <c r="I458" s="36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78"/>
      <c r="AQ458" s="378"/>
      <c r="AR458" s="378"/>
      <c r="AS458" s="378"/>
      <c r="AT458" s="378"/>
      <c r="AU458" s="378"/>
      <c r="AV458" s="378"/>
      <c r="AW458" s="378"/>
      <c r="AX458" s="378"/>
    </row>
    <row r="459" spans="1:50" ht="26.25" customHeight="1" x14ac:dyDescent="0.15">
      <c r="A459" s="1076">
        <v>27</v>
      </c>
      <c r="B459" s="1076">
        <v>1</v>
      </c>
      <c r="C459" s="365"/>
      <c r="D459" s="365"/>
      <c r="E459" s="365"/>
      <c r="F459" s="365"/>
      <c r="G459" s="365"/>
      <c r="H459" s="365"/>
      <c r="I459" s="36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78"/>
      <c r="AQ459" s="378"/>
      <c r="AR459" s="378"/>
      <c r="AS459" s="378"/>
      <c r="AT459" s="378"/>
      <c r="AU459" s="378"/>
      <c r="AV459" s="378"/>
      <c r="AW459" s="378"/>
      <c r="AX459" s="378"/>
    </row>
    <row r="460" spans="1:50" ht="26.25" customHeight="1" x14ac:dyDescent="0.15">
      <c r="A460" s="1076">
        <v>28</v>
      </c>
      <c r="B460" s="1076">
        <v>1</v>
      </c>
      <c r="C460" s="365"/>
      <c r="D460" s="365"/>
      <c r="E460" s="365"/>
      <c r="F460" s="365"/>
      <c r="G460" s="365"/>
      <c r="H460" s="365"/>
      <c r="I460" s="36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78"/>
      <c r="AQ460" s="378"/>
      <c r="AR460" s="378"/>
      <c r="AS460" s="378"/>
      <c r="AT460" s="378"/>
      <c r="AU460" s="378"/>
      <c r="AV460" s="378"/>
      <c r="AW460" s="378"/>
      <c r="AX460" s="378"/>
    </row>
    <row r="461" spans="1:50" ht="26.25" customHeight="1" x14ac:dyDescent="0.15">
      <c r="A461" s="1076">
        <v>29</v>
      </c>
      <c r="B461" s="1076">
        <v>1</v>
      </c>
      <c r="C461" s="365"/>
      <c r="D461" s="365"/>
      <c r="E461" s="365"/>
      <c r="F461" s="365"/>
      <c r="G461" s="365"/>
      <c r="H461" s="365"/>
      <c r="I461" s="36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78"/>
      <c r="AQ461" s="378"/>
      <c r="AR461" s="378"/>
      <c r="AS461" s="378"/>
      <c r="AT461" s="378"/>
      <c r="AU461" s="378"/>
      <c r="AV461" s="378"/>
      <c r="AW461" s="378"/>
      <c r="AX461" s="378"/>
    </row>
    <row r="462" spans="1:50" ht="26.25" customHeight="1" x14ac:dyDescent="0.15">
      <c r="A462" s="1076">
        <v>30</v>
      </c>
      <c r="B462" s="1076">
        <v>1</v>
      </c>
      <c r="C462" s="365"/>
      <c r="D462" s="365"/>
      <c r="E462" s="365"/>
      <c r="F462" s="365"/>
      <c r="G462" s="365"/>
      <c r="H462" s="365"/>
      <c r="I462" s="36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78"/>
      <c r="AQ462" s="378"/>
      <c r="AR462" s="378"/>
      <c r="AS462" s="378"/>
      <c r="AT462" s="378"/>
      <c r="AU462" s="378"/>
      <c r="AV462" s="378"/>
      <c r="AW462" s="378"/>
      <c r="AX462" s="37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2"/>
      <c r="B465" s="382"/>
      <c r="C465" s="382" t="s">
        <v>26</v>
      </c>
      <c r="D465" s="382"/>
      <c r="E465" s="382"/>
      <c r="F465" s="382"/>
      <c r="G465" s="382"/>
      <c r="H465" s="382"/>
      <c r="I465" s="382"/>
      <c r="J465" s="166" t="s">
        <v>432</v>
      </c>
      <c r="K465" s="383"/>
      <c r="L465" s="383"/>
      <c r="M465" s="383"/>
      <c r="N465" s="383"/>
      <c r="O465" s="383"/>
      <c r="P465" s="384" t="s">
        <v>27</v>
      </c>
      <c r="Q465" s="384"/>
      <c r="R465" s="384"/>
      <c r="S465" s="384"/>
      <c r="T465" s="384"/>
      <c r="U465" s="384"/>
      <c r="V465" s="384"/>
      <c r="W465" s="384"/>
      <c r="X465" s="384"/>
      <c r="Y465" s="385" t="s">
        <v>494</v>
      </c>
      <c r="Z465" s="386"/>
      <c r="AA465" s="386"/>
      <c r="AB465" s="386"/>
      <c r="AC465" s="166" t="s">
        <v>477</v>
      </c>
      <c r="AD465" s="166"/>
      <c r="AE465" s="166"/>
      <c r="AF465" s="166"/>
      <c r="AG465" s="166"/>
      <c r="AH465" s="385" t="s">
        <v>391</v>
      </c>
      <c r="AI465" s="382"/>
      <c r="AJ465" s="382"/>
      <c r="AK465" s="382"/>
      <c r="AL465" s="382" t="s">
        <v>21</v>
      </c>
      <c r="AM465" s="382"/>
      <c r="AN465" s="382"/>
      <c r="AO465" s="387"/>
      <c r="AP465" s="388" t="s">
        <v>433</v>
      </c>
      <c r="AQ465" s="388"/>
      <c r="AR465" s="388"/>
      <c r="AS465" s="388"/>
      <c r="AT465" s="388"/>
      <c r="AU465" s="388"/>
      <c r="AV465" s="388"/>
      <c r="AW465" s="388"/>
      <c r="AX465" s="388"/>
    </row>
    <row r="466" spans="1:50" ht="26.25" customHeight="1" x14ac:dyDescent="0.15">
      <c r="A466" s="1076">
        <v>1</v>
      </c>
      <c r="B466" s="1076">
        <v>1</v>
      </c>
      <c r="C466" s="365"/>
      <c r="D466" s="365"/>
      <c r="E466" s="365"/>
      <c r="F466" s="365"/>
      <c r="G466" s="365"/>
      <c r="H466" s="365"/>
      <c r="I466" s="36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78"/>
      <c r="AQ466" s="378"/>
      <c r="AR466" s="378"/>
      <c r="AS466" s="378"/>
      <c r="AT466" s="378"/>
      <c r="AU466" s="378"/>
      <c r="AV466" s="378"/>
      <c r="AW466" s="378"/>
      <c r="AX466" s="378"/>
    </row>
    <row r="467" spans="1:50" ht="26.25" customHeight="1" x14ac:dyDescent="0.15">
      <c r="A467" s="1076">
        <v>2</v>
      </c>
      <c r="B467" s="1076">
        <v>1</v>
      </c>
      <c r="C467" s="365"/>
      <c r="D467" s="365"/>
      <c r="E467" s="365"/>
      <c r="F467" s="365"/>
      <c r="G467" s="365"/>
      <c r="H467" s="365"/>
      <c r="I467" s="36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78"/>
      <c r="AQ467" s="378"/>
      <c r="AR467" s="378"/>
      <c r="AS467" s="378"/>
      <c r="AT467" s="378"/>
      <c r="AU467" s="378"/>
      <c r="AV467" s="378"/>
      <c r="AW467" s="378"/>
      <c r="AX467" s="378"/>
    </row>
    <row r="468" spans="1:50" ht="26.25" customHeight="1" x14ac:dyDescent="0.15">
      <c r="A468" s="1076">
        <v>3</v>
      </c>
      <c r="B468" s="1076">
        <v>1</v>
      </c>
      <c r="C468" s="365"/>
      <c r="D468" s="365"/>
      <c r="E468" s="365"/>
      <c r="F468" s="365"/>
      <c r="G468" s="365"/>
      <c r="H468" s="365"/>
      <c r="I468" s="36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78"/>
      <c r="AQ468" s="378"/>
      <c r="AR468" s="378"/>
      <c r="AS468" s="378"/>
      <c r="AT468" s="378"/>
      <c r="AU468" s="378"/>
      <c r="AV468" s="378"/>
      <c r="AW468" s="378"/>
      <c r="AX468" s="378"/>
    </row>
    <row r="469" spans="1:50" ht="26.25" customHeight="1" x14ac:dyDescent="0.15">
      <c r="A469" s="1076">
        <v>4</v>
      </c>
      <c r="B469" s="1076">
        <v>1</v>
      </c>
      <c r="C469" s="365"/>
      <c r="D469" s="365"/>
      <c r="E469" s="365"/>
      <c r="F469" s="365"/>
      <c r="G469" s="365"/>
      <c r="H469" s="365"/>
      <c r="I469" s="36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78"/>
      <c r="AQ469" s="378"/>
      <c r="AR469" s="378"/>
      <c r="AS469" s="378"/>
      <c r="AT469" s="378"/>
      <c r="AU469" s="378"/>
      <c r="AV469" s="378"/>
      <c r="AW469" s="378"/>
      <c r="AX469" s="378"/>
    </row>
    <row r="470" spans="1:50" ht="26.25" customHeight="1" x14ac:dyDescent="0.15">
      <c r="A470" s="1076">
        <v>5</v>
      </c>
      <c r="B470" s="1076">
        <v>1</v>
      </c>
      <c r="C470" s="365"/>
      <c r="D470" s="365"/>
      <c r="E470" s="365"/>
      <c r="F470" s="365"/>
      <c r="G470" s="365"/>
      <c r="H470" s="365"/>
      <c r="I470" s="36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78"/>
      <c r="AQ470" s="378"/>
      <c r="AR470" s="378"/>
      <c r="AS470" s="378"/>
      <c r="AT470" s="378"/>
      <c r="AU470" s="378"/>
      <c r="AV470" s="378"/>
      <c r="AW470" s="378"/>
      <c r="AX470" s="378"/>
    </row>
    <row r="471" spans="1:50" ht="26.25" customHeight="1" x14ac:dyDescent="0.15">
      <c r="A471" s="1076">
        <v>6</v>
      </c>
      <c r="B471" s="1076">
        <v>1</v>
      </c>
      <c r="C471" s="365"/>
      <c r="D471" s="365"/>
      <c r="E471" s="365"/>
      <c r="F471" s="365"/>
      <c r="G471" s="365"/>
      <c r="H471" s="365"/>
      <c r="I471" s="36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78"/>
      <c r="AQ471" s="378"/>
      <c r="AR471" s="378"/>
      <c r="AS471" s="378"/>
      <c r="AT471" s="378"/>
      <c r="AU471" s="378"/>
      <c r="AV471" s="378"/>
      <c r="AW471" s="378"/>
      <c r="AX471" s="378"/>
    </row>
    <row r="472" spans="1:50" ht="26.25" customHeight="1" x14ac:dyDescent="0.15">
      <c r="A472" s="1076">
        <v>7</v>
      </c>
      <c r="B472" s="1076">
        <v>1</v>
      </c>
      <c r="C472" s="365"/>
      <c r="D472" s="365"/>
      <c r="E472" s="365"/>
      <c r="F472" s="365"/>
      <c r="G472" s="365"/>
      <c r="H472" s="365"/>
      <c r="I472" s="36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78"/>
      <c r="AQ472" s="378"/>
      <c r="AR472" s="378"/>
      <c r="AS472" s="378"/>
      <c r="AT472" s="378"/>
      <c r="AU472" s="378"/>
      <c r="AV472" s="378"/>
      <c r="AW472" s="378"/>
      <c r="AX472" s="378"/>
    </row>
    <row r="473" spans="1:50" ht="26.25" customHeight="1" x14ac:dyDescent="0.15">
      <c r="A473" s="1076">
        <v>8</v>
      </c>
      <c r="B473" s="1076">
        <v>1</v>
      </c>
      <c r="C473" s="365"/>
      <c r="D473" s="365"/>
      <c r="E473" s="365"/>
      <c r="F473" s="365"/>
      <c r="G473" s="365"/>
      <c r="H473" s="365"/>
      <c r="I473" s="36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78"/>
      <c r="AQ473" s="378"/>
      <c r="AR473" s="378"/>
      <c r="AS473" s="378"/>
      <c r="AT473" s="378"/>
      <c r="AU473" s="378"/>
      <c r="AV473" s="378"/>
      <c r="AW473" s="378"/>
      <c r="AX473" s="378"/>
    </row>
    <row r="474" spans="1:50" ht="26.25" customHeight="1" x14ac:dyDescent="0.15">
      <c r="A474" s="1076">
        <v>9</v>
      </c>
      <c r="B474" s="1076">
        <v>1</v>
      </c>
      <c r="C474" s="365"/>
      <c r="D474" s="365"/>
      <c r="E474" s="365"/>
      <c r="F474" s="365"/>
      <c r="G474" s="365"/>
      <c r="H474" s="365"/>
      <c r="I474" s="36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78"/>
      <c r="AQ474" s="378"/>
      <c r="AR474" s="378"/>
      <c r="AS474" s="378"/>
      <c r="AT474" s="378"/>
      <c r="AU474" s="378"/>
      <c r="AV474" s="378"/>
      <c r="AW474" s="378"/>
      <c r="AX474" s="378"/>
    </row>
    <row r="475" spans="1:50" ht="26.25" customHeight="1" x14ac:dyDescent="0.15">
      <c r="A475" s="1076">
        <v>10</v>
      </c>
      <c r="B475" s="1076">
        <v>1</v>
      </c>
      <c r="C475" s="365"/>
      <c r="D475" s="365"/>
      <c r="E475" s="365"/>
      <c r="F475" s="365"/>
      <c r="G475" s="365"/>
      <c r="H475" s="365"/>
      <c r="I475" s="36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78"/>
      <c r="AQ475" s="378"/>
      <c r="AR475" s="378"/>
      <c r="AS475" s="378"/>
      <c r="AT475" s="378"/>
      <c r="AU475" s="378"/>
      <c r="AV475" s="378"/>
      <c r="AW475" s="378"/>
      <c r="AX475" s="378"/>
    </row>
    <row r="476" spans="1:50" ht="26.25" customHeight="1" x14ac:dyDescent="0.15">
      <c r="A476" s="1076">
        <v>11</v>
      </c>
      <c r="B476" s="1076">
        <v>1</v>
      </c>
      <c r="C476" s="365"/>
      <c r="D476" s="365"/>
      <c r="E476" s="365"/>
      <c r="F476" s="365"/>
      <c r="G476" s="365"/>
      <c r="H476" s="365"/>
      <c r="I476" s="36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78"/>
      <c r="AQ476" s="378"/>
      <c r="AR476" s="378"/>
      <c r="AS476" s="378"/>
      <c r="AT476" s="378"/>
      <c r="AU476" s="378"/>
      <c r="AV476" s="378"/>
      <c r="AW476" s="378"/>
      <c r="AX476" s="378"/>
    </row>
    <row r="477" spans="1:50" ht="26.25" customHeight="1" x14ac:dyDescent="0.15">
      <c r="A477" s="1076">
        <v>12</v>
      </c>
      <c r="B477" s="1076">
        <v>1</v>
      </c>
      <c r="C477" s="365"/>
      <c r="D477" s="365"/>
      <c r="E477" s="365"/>
      <c r="F477" s="365"/>
      <c r="G477" s="365"/>
      <c r="H477" s="365"/>
      <c r="I477" s="36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78"/>
      <c r="AQ477" s="378"/>
      <c r="AR477" s="378"/>
      <c r="AS477" s="378"/>
      <c r="AT477" s="378"/>
      <c r="AU477" s="378"/>
      <c r="AV477" s="378"/>
      <c r="AW477" s="378"/>
      <c r="AX477" s="378"/>
    </row>
    <row r="478" spans="1:50" ht="26.25" customHeight="1" x14ac:dyDescent="0.15">
      <c r="A478" s="1076">
        <v>13</v>
      </c>
      <c r="B478" s="1076">
        <v>1</v>
      </c>
      <c r="C478" s="365"/>
      <c r="D478" s="365"/>
      <c r="E478" s="365"/>
      <c r="F478" s="365"/>
      <c r="G478" s="365"/>
      <c r="H478" s="365"/>
      <c r="I478" s="36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78"/>
      <c r="AQ478" s="378"/>
      <c r="AR478" s="378"/>
      <c r="AS478" s="378"/>
      <c r="AT478" s="378"/>
      <c r="AU478" s="378"/>
      <c r="AV478" s="378"/>
      <c r="AW478" s="378"/>
      <c r="AX478" s="378"/>
    </row>
    <row r="479" spans="1:50" ht="26.25" customHeight="1" x14ac:dyDescent="0.15">
      <c r="A479" s="1076">
        <v>14</v>
      </c>
      <c r="B479" s="1076">
        <v>1</v>
      </c>
      <c r="C479" s="365"/>
      <c r="D479" s="365"/>
      <c r="E479" s="365"/>
      <c r="F479" s="365"/>
      <c r="G479" s="365"/>
      <c r="H479" s="365"/>
      <c r="I479" s="36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78"/>
      <c r="AQ479" s="378"/>
      <c r="AR479" s="378"/>
      <c r="AS479" s="378"/>
      <c r="AT479" s="378"/>
      <c r="AU479" s="378"/>
      <c r="AV479" s="378"/>
      <c r="AW479" s="378"/>
      <c r="AX479" s="378"/>
    </row>
    <row r="480" spans="1:50" ht="26.25" customHeight="1" x14ac:dyDescent="0.15">
      <c r="A480" s="1076">
        <v>15</v>
      </c>
      <c r="B480" s="1076">
        <v>1</v>
      </c>
      <c r="C480" s="365"/>
      <c r="D480" s="365"/>
      <c r="E480" s="365"/>
      <c r="F480" s="365"/>
      <c r="G480" s="365"/>
      <c r="H480" s="365"/>
      <c r="I480" s="36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78"/>
      <c r="AQ480" s="378"/>
      <c r="AR480" s="378"/>
      <c r="AS480" s="378"/>
      <c r="AT480" s="378"/>
      <c r="AU480" s="378"/>
      <c r="AV480" s="378"/>
      <c r="AW480" s="378"/>
      <c r="AX480" s="378"/>
    </row>
    <row r="481" spans="1:50" ht="26.25" customHeight="1" x14ac:dyDescent="0.15">
      <c r="A481" s="1076">
        <v>16</v>
      </c>
      <c r="B481" s="1076">
        <v>1</v>
      </c>
      <c r="C481" s="365"/>
      <c r="D481" s="365"/>
      <c r="E481" s="365"/>
      <c r="F481" s="365"/>
      <c r="G481" s="365"/>
      <c r="H481" s="365"/>
      <c r="I481" s="36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78"/>
      <c r="AQ481" s="378"/>
      <c r="AR481" s="378"/>
      <c r="AS481" s="378"/>
      <c r="AT481" s="378"/>
      <c r="AU481" s="378"/>
      <c r="AV481" s="378"/>
      <c r="AW481" s="378"/>
      <c r="AX481" s="378"/>
    </row>
    <row r="482" spans="1:50" ht="26.25" customHeight="1" x14ac:dyDescent="0.15">
      <c r="A482" s="1076">
        <v>17</v>
      </c>
      <c r="B482" s="1076">
        <v>1</v>
      </c>
      <c r="C482" s="365"/>
      <c r="D482" s="365"/>
      <c r="E482" s="365"/>
      <c r="F482" s="365"/>
      <c r="G482" s="365"/>
      <c r="H482" s="365"/>
      <c r="I482" s="36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78"/>
      <c r="AQ482" s="378"/>
      <c r="AR482" s="378"/>
      <c r="AS482" s="378"/>
      <c r="AT482" s="378"/>
      <c r="AU482" s="378"/>
      <c r="AV482" s="378"/>
      <c r="AW482" s="378"/>
      <c r="AX482" s="378"/>
    </row>
    <row r="483" spans="1:50" ht="26.25" customHeight="1" x14ac:dyDescent="0.15">
      <c r="A483" s="1076">
        <v>18</v>
      </c>
      <c r="B483" s="1076">
        <v>1</v>
      </c>
      <c r="C483" s="365"/>
      <c r="D483" s="365"/>
      <c r="E483" s="365"/>
      <c r="F483" s="365"/>
      <c r="G483" s="365"/>
      <c r="H483" s="365"/>
      <c r="I483" s="36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78"/>
      <c r="AQ483" s="378"/>
      <c r="AR483" s="378"/>
      <c r="AS483" s="378"/>
      <c r="AT483" s="378"/>
      <c r="AU483" s="378"/>
      <c r="AV483" s="378"/>
      <c r="AW483" s="378"/>
      <c r="AX483" s="378"/>
    </row>
    <row r="484" spans="1:50" ht="26.25" customHeight="1" x14ac:dyDescent="0.15">
      <c r="A484" s="1076">
        <v>19</v>
      </c>
      <c r="B484" s="1076">
        <v>1</v>
      </c>
      <c r="C484" s="365"/>
      <c r="D484" s="365"/>
      <c r="E484" s="365"/>
      <c r="F484" s="365"/>
      <c r="G484" s="365"/>
      <c r="H484" s="365"/>
      <c r="I484" s="36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78"/>
      <c r="AQ484" s="378"/>
      <c r="AR484" s="378"/>
      <c r="AS484" s="378"/>
      <c r="AT484" s="378"/>
      <c r="AU484" s="378"/>
      <c r="AV484" s="378"/>
      <c r="AW484" s="378"/>
      <c r="AX484" s="378"/>
    </row>
    <row r="485" spans="1:50" ht="26.25" customHeight="1" x14ac:dyDescent="0.15">
      <c r="A485" s="1076">
        <v>20</v>
      </c>
      <c r="B485" s="1076">
        <v>1</v>
      </c>
      <c r="C485" s="365"/>
      <c r="D485" s="365"/>
      <c r="E485" s="365"/>
      <c r="F485" s="365"/>
      <c r="G485" s="365"/>
      <c r="H485" s="365"/>
      <c r="I485" s="36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78"/>
      <c r="AQ485" s="378"/>
      <c r="AR485" s="378"/>
      <c r="AS485" s="378"/>
      <c r="AT485" s="378"/>
      <c r="AU485" s="378"/>
      <c r="AV485" s="378"/>
      <c r="AW485" s="378"/>
      <c r="AX485" s="378"/>
    </row>
    <row r="486" spans="1:50" ht="26.25" customHeight="1" x14ac:dyDescent="0.15">
      <c r="A486" s="1076">
        <v>21</v>
      </c>
      <c r="B486" s="1076">
        <v>1</v>
      </c>
      <c r="C486" s="365"/>
      <c r="D486" s="365"/>
      <c r="E486" s="365"/>
      <c r="F486" s="365"/>
      <c r="G486" s="365"/>
      <c r="H486" s="365"/>
      <c r="I486" s="36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78"/>
      <c r="AQ486" s="378"/>
      <c r="AR486" s="378"/>
      <c r="AS486" s="378"/>
      <c r="AT486" s="378"/>
      <c r="AU486" s="378"/>
      <c r="AV486" s="378"/>
      <c r="AW486" s="378"/>
      <c r="AX486" s="378"/>
    </row>
    <row r="487" spans="1:50" ht="26.25" customHeight="1" x14ac:dyDescent="0.15">
      <c r="A487" s="1076">
        <v>22</v>
      </c>
      <c r="B487" s="1076">
        <v>1</v>
      </c>
      <c r="C487" s="365"/>
      <c r="D487" s="365"/>
      <c r="E487" s="365"/>
      <c r="F487" s="365"/>
      <c r="G487" s="365"/>
      <c r="H487" s="365"/>
      <c r="I487" s="36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78"/>
      <c r="AQ487" s="378"/>
      <c r="AR487" s="378"/>
      <c r="AS487" s="378"/>
      <c r="AT487" s="378"/>
      <c r="AU487" s="378"/>
      <c r="AV487" s="378"/>
      <c r="AW487" s="378"/>
      <c r="AX487" s="378"/>
    </row>
    <row r="488" spans="1:50" ht="26.25" customHeight="1" x14ac:dyDescent="0.15">
      <c r="A488" s="1076">
        <v>23</v>
      </c>
      <c r="B488" s="1076">
        <v>1</v>
      </c>
      <c r="C488" s="365"/>
      <c r="D488" s="365"/>
      <c r="E488" s="365"/>
      <c r="F488" s="365"/>
      <c r="G488" s="365"/>
      <c r="H488" s="365"/>
      <c r="I488" s="36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78"/>
      <c r="AQ488" s="378"/>
      <c r="AR488" s="378"/>
      <c r="AS488" s="378"/>
      <c r="AT488" s="378"/>
      <c r="AU488" s="378"/>
      <c r="AV488" s="378"/>
      <c r="AW488" s="378"/>
      <c r="AX488" s="378"/>
    </row>
    <row r="489" spans="1:50" ht="26.25" customHeight="1" x14ac:dyDescent="0.15">
      <c r="A489" s="1076">
        <v>24</v>
      </c>
      <c r="B489" s="1076">
        <v>1</v>
      </c>
      <c r="C489" s="365"/>
      <c r="D489" s="365"/>
      <c r="E489" s="365"/>
      <c r="F489" s="365"/>
      <c r="G489" s="365"/>
      <c r="H489" s="365"/>
      <c r="I489" s="36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78"/>
      <c r="AQ489" s="378"/>
      <c r="AR489" s="378"/>
      <c r="AS489" s="378"/>
      <c r="AT489" s="378"/>
      <c r="AU489" s="378"/>
      <c r="AV489" s="378"/>
      <c r="AW489" s="378"/>
      <c r="AX489" s="378"/>
    </row>
    <row r="490" spans="1:50" ht="26.25" customHeight="1" x14ac:dyDescent="0.15">
      <c r="A490" s="1076">
        <v>25</v>
      </c>
      <c r="B490" s="1076">
        <v>1</v>
      </c>
      <c r="C490" s="365"/>
      <c r="D490" s="365"/>
      <c r="E490" s="365"/>
      <c r="F490" s="365"/>
      <c r="G490" s="365"/>
      <c r="H490" s="365"/>
      <c r="I490" s="36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78"/>
      <c r="AQ490" s="378"/>
      <c r="AR490" s="378"/>
      <c r="AS490" s="378"/>
      <c r="AT490" s="378"/>
      <c r="AU490" s="378"/>
      <c r="AV490" s="378"/>
      <c r="AW490" s="378"/>
      <c r="AX490" s="378"/>
    </row>
    <row r="491" spans="1:50" ht="26.25" customHeight="1" x14ac:dyDescent="0.15">
      <c r="A491" s="1076">
        <v>26</v>
      </c>
      <c r="B491" s="1076">
        <v>1</v>
      </c>
      <c r="C491" s="365"/>
      <c r="D491" s="365"/>
      <c r="E491" s="365"/>
      <c r="F491" s="365"/>
      <c r="G491" s="365"/>
      <c r="H491" s="365"/>
      <c r="I491" s="36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78"/>
      <c r="AQ491" s="378"/>
      <c r="AR491" s="378"/>
      <c r="AS491" s="378"/>
      <c r="AT491" s="378"/>
      <c r="AU491" s="378"/>
      <c r="AV491" s="378"/>
      <c r="AW491" s="378"/>
      <c r="AX491" s="378"/>
    </row>
    <row r="492" spans="1:50" ht="26.25" customHeight="1" x14ac:dyDescent="0.15">
      <c r="A492" s="1076">
        <v>27</v>
      </c>
      <c r="B492" s="1076">
        <v>1</v>
      </c>
      <c r="C492" s="365"/>
      <c r="D492" s="365"/>
      <c r="E492" s="365"/>
      <c r="F492" s="365"/>
      <c r="G492" s="365"/>
      <c r="H492" s="365"/>
      <c r="I492" s="36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78"/>
      <c r="AQ492" s="378"/>
      <c r="AR492" s="378"/>
      <c r="AS492" s="378"/>
      <c r="AT492" s="378"/>
      <c r="AU492" s="378"/>
      <c r="AV492" s="378"/>
      <c r="AW492" s="378"/>
      <c r="AX492" s="378"/>
    </row>
    <row r="493" spans="1:50" ht="26.25" customHeight="1" x14ac:dyDescent="0.15">
      <c r="A493" s="1076">
        <v>28</v>
      </c>
      <c r="B493" s="1076">
        <v>1</v>
      </c>
      <c r="C493" s="365"/>
      <c r="D493" s="365"/>
      <c r="E493" s="365"/>
      <c r="F493" s="365"/>
      <c r="G493" s="365"/>
      <c r="H493" s="365"/>
      <c r="I493" s="36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78"/>
      <c r="AQ493" s="378"/>
      <c r="AR493" s="378"/>
      <c r="AS493" s="378"/>
      <c r="AT493" s="378"/>
      <c r="AU493" s="378"/>
      <c r="AV493" s="378"/>
      <c r="AW493" s="378"/>
      <c r="AX493" s="378"/>
    </row>
    <row r="494" spans="1:50" ht="26.25" customHeight="1" x14ac:dyDescent="0.15">
      <c r="A494" s="1076">
        <v>29</v>
      </c>
      <c r="B494" s="1076">
        <v>1</v>
      </c>
      <c r="C494" s="365"/>
      <c r="D494" s="365"/>
      <c r="E494" s="365"/>
      <c r="F494" s="365"/>
      <c r="G494" s="365"/>
      <c r="H494" s="365"/>
      <c r="I494" s="36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78"/>
      <c r="AQ494" s="378"/>
      <c r="AR494" s="378"/>
      <c r="AS494" s="378"/>
      <c r="AT494" s="378"/>
      <c r="AU494" s="378"/>
      <c r="AV494" s="378"/>
      <c r="AW494" s="378"/>
      <c r="AX494" s="378"/>
    </row>
    <row r="495" spans="1:50" ht="26.25" customHeight="1" x14ac:dyDescent="0.15">
      <c r="A495" s="1076">
        <v>30</v>
      </c>
      <c r="B495" s="1076">
        <v>1</v>
      </c>
      <c r="C495" s="365"/>
      <c r="D495" s="365"/>
      <c r="E495" s="365"/>
      <c r="F495" s="365"/>
      <c r="G495" s="365"/>
      <c r="H495" s="365"/>
      <c r="I495" s="36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78"/>
      <c r="AQ495" s="378"/>
      <c r="AR495" s="378"/>
      <c r="AS495" s="378"/>
      <c r="AT495" s="378"/>
      <c r="AU495" s="378"/>
      <c r="AV495" s="378"/>
      <c r="AW495" s="378"/>
      <c r="AX495" s="37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2"/>
      <c r="B498" s="382"/>
      <c r="C498" s="382" t="s">
        <v>26</v>
      </c>
      <c r="D498" s="382"/>
      <c r="E498" s="382"/>
      <c r="F498" s="382"/>
      <c r="G498" s="382"/>
      <c r="H498" s="382"/>
      <c r="I498" s="382"/>
      <c r="J498" s="166" t="s">
        <v>432</v>
      </c>
      <c r="K498" s="383"/>
      <c r="L498" s="383"/>
      <c r="M498" s="383"/>
      <c r="N498" s="383"/>
      <c r="O498" s="383"/>
      <c r="P498" s="384" t="s">
        <v>27</v>
      </c>
      <c r="Q498" s="384"/>
      <c r="R498" s="384"/>
      <c r="S498" s="384"/>
      <c r="T498" s="384"/>
      <c r="U498" s="384"/>
      <c r="V498" s="384"/>
      <c r="W498" s="384"/>
      <c r="X498" s="384"/>
      <c r="Y498" s="385" t="s">
        <v>494</v>
      </c>
      <c r="Z498" s="386"/>
      <c r="AA498" s="386"/>
      <c r="AB498" s="386"/>
      <c r="AC498" s="166" t="s">
        <v>477</v>
      </c>
      <c r="AD498" s="166"/>
      <c r="AE498" s="166"/>
      <c r="AF498" s="166"/>
      <c r="AG498" s="166"/>
      <c r="AH498" s="385" t="s">
        <v>391</v>
      </c>
      <c r="AI498" s="382"/>
      <c r="AJ498" s="382"/>
      <c r="AK498" s="382"/>
      <c r="AL498" s="382" t="s">
        <v>21</v>
      </c>
      <c r="AM498" s="382"/>
      <c r="AN498" s="382"/>
      <c r="AO498" s="387"/>
      <c r="AP498" s="388" t="s">
        <v>433</v>
      </c>
      <c r="AQ498" s="388"/>
      <c r="AR498" s="388"/>
      <c r="AS498" s="388"/>
      <c r="AT498" s="388"/>
      <c r="AU498" s="388"/>
      <c r="AV498" s="388"/>
      <c r="AW498" s="388"/>
      <c r="AX498" s="388"/>
    </row>
    <row r="499" spans="1:50" ht="26.25" customHeight="1" x14ac:dyDescent="0.15">
      <c r="A499" s="1076">
        <v>1</v>
      </c>
      <c r="B499" s="1076">
        <v>1</v>
      </c>
      <c r="C499" s="365"/>
      <c r="D499" s="365"/>
      <c r="E499" s="365"/>
      <c r="F499" s="365"/>
      <c r="G499" s="365"/>
      <c r="H499" s="365"/>
      <c r="I499" s="36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78"/>
      <c r="AQ499" s="378"/>
      <c r="AR499" s="378"/>
      <c r="AS499" s="378"/>
      <c r="AT499" s="378"/>
      <c r="AU499" s="378"/>
      <c r="AV499" s="378"/>
      <c r="AW499" s="378"/>
      <c r="AX499" s="378"/>
    </row>
    <row r="500" spans="1:50" ht="26.25" customHeight="1" x14ac:dyDescent="0.15">
      <c r="A500" s="1076">
        <v>2</v>
      </c>
      <c r="B500" s="1076">
        <v>1</v>
      </c>
      <c r="C500" s="365"/>
      <c r="D500" s="365"/>
      <c r="E500" s="365"/>
      <c r="F500" s="365"/>
      <c r="G500" s="365"/>
      <c r="H500" s="365"/>
      <c r="I500" s="36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78"/>
      <c r="AQ500" s="378"/>
      <c r="AR500" s="378"/>
      <c r="AS500" s="378"/>
      <c r="AT500" s="378"/>
      <c r="AU500" s="378"/>
      <c r="AV500" s="378"/>
      <c r="AW500" s="378"/>
      <c r="AX500" s="378"/>
    </row>
    <row r="501" spans="1:50" ht="26.25" customHeight="1" x14ac:dyDescent="0.15">
      <c r="A501" s="1076">
        <v>3</v>
      </c>
      <c r="B501" s="1076">
        <v>1</v>
      </c>
      <c r="C501" s="365"/>
      <c r="D501" s="365"/>
      <c r="E501" s="365"/>
      <c r="F501" s="365"/>
      <c r="G501" s="365"/>
      <c r="H501" s="365"/>
      <c r="I501" s="36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78"/>
      <c r="AQ501" s="378"/>
      <c r="AR501" s="378"/>
      <c r="AS501" s="378"/>
      <c r="AT501" s="378"/>
      <c r="AU501" s="378"/>
      <c r="AV501" s="378"/>
      <c r="AW501" s="378"/>
      <c r="AX501" s="378"/>
    </row>
    <row r="502" spans="1:50" ht="26.25" customHeight="1" x14ac:dyDescent="0.15">
      <c r="A502" s="1076">
        <v>4</v>
      </c>
      <c r="B502" s="1076">
        <v>1</v>
      </c>
      <c r="C502" s="365"/>
      <c r="D502" s="365"/>
      <c r="E502" s="365"/>
      <c r="F502" s="365"/>
      <c r="G502" s="365"/>
      <c r="H502" s="365"/>
      <c r="I502" s="36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78"/>
      <c r="AQ502" s="378"/>
      <c r="AR502" s="378"/>
      <c r="AS502" s="378"/>
      <c r="AT502" s="378"/>
      <c r="AU502" s="378"/>
      <c r="AV502" s="378"/>
      <c r="AW502" s="378"/>
      <c r="AX502" s="378"/>
    </row>
    <row r="503" spans="1:50" ht="26.25" customHeight="1" x14ac:dyDescent="0.15">
      <c r="A503" s="1076">
        <v>5</v>
      </c>
      <c r="B503" s="1076">
        <v>1</v>
      </c>
      <c r="C503" s="365"/>
      <c r="D503" s="365"/>
      <c r="E503" s="365"/>
      <c r="F503" s="365"/>
      <c r="G503" s="365"/>
      <c r="H503" s="365"/>
      <c r="I503" s="36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78"/>
      <c r="AQ503" s="378"/>
      <c r="AR503" s="378"/>
      <c r="AS503" s="378"/>
      <c r="AT503" s="378"/>
      <c r="AU503" s="378"/>
      <c r="AV503" s="378"/>
      <c r="AW503" s="378"/>
      <c r="AX503" s="378"/>
    </row>
    <row r="504" spans="1:50" ht="26.25" customHeight="1" x14ac:dyDescent="0.15">
      <c r="A504" s="1076">
        <v>6</v>
      </c>
      <c r="B504" s="1076">
        <v>1</v>
      </c>
      <c r="C504" s="365"/>
      <c r="D504" s="365"/>
      <c r="E504" s="365"/>
      <c r="F504" s="365"/>
      <c r="G504" s="365"/>
      <c r="H504" s="365"/>
      <c r="I504" s="36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78"/>
      <c r="AQ504" s="378"/>
      <c r="AR504" s="378"/>
      <c r="AS504" s="378"/>
      <c r="AT504" s="378"/>
      <c r="AU504" s="378"/>
      <c r="AV504" s="378"/>
      <c r="AW504" s="378"/>
      <c r="AX504" s="378"/>
    </row>
    <row r="505" spans="1:50" ht="26.25" customHeight="1" x14ac:dyDescent="0.15">
      <c r="A505" s="1076">
        <v>7</v>
      </c>
      <c r="B505" s="1076">
        <v>1</v>
      </c>
      <c r="C505" s="365"/>
      <c r="D505" s="365"/>
      <c r="E505" s="365"/>
      <c r="F505" s="365"/>
      <c r="G505" s="365"/>
      <c r="H505" s="365"/>
      <c r="I505" s="36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78"/>
      <c r="AQ505" s="378"/>
      <c r="AR505" s="378"/>
      <c r="AS505" s="378"/>
      <c r="AT505" s="378"/>
      <c r="AU505" s="378"/>
      <c r="AV505" s="378"/>
      <c r="AW505" s="378"/>
      <c r="AX505" s="378"/>
    </row>
    <row r="506" spans="1:50" ht="26.25" customHeight="1" x14ac:dyDescent="0.15">
      <c r="A506" s="1076">
        <v>8</v>
      </c>
      <c r="B506" s="1076">
        <v>1</v>
      </c>
      <c r="C506" s="365"/>
      <c r="D506" s="365"/>
      <c r="E506" s="365"/>
      <c r="F506" s="365"/>
      <c r="G506" s="365"/>
      <c r="H506" s="365"/>
      <c r="I506" s="36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78"/>
      <c r="AQ506" s="378"/>
      <c r="AR506" s="378"/>
      <c r="AS506" s="378"/>
      <c r="AT506" s="378"/>
      <c r="AU506" s="378"/>
      <c r="AV506" s="378"/>
      <c r="AW506" s="378"/>
      <c r="AX506" s="378"/>
    </row>
    <row r="507" spans="1:50" ht="26.25" customHeight="1" x14ac:dyDescent="0.15">
      <c r="A507" s="1076">
        <v>9</v>
      </c>
      <c r="B507" s="1076">
        <v>1</v>
      </c>
      <c r="C507" s="365"/>
      <c r="D507" s="365"/>
      <c r="E507" s="365"/>
      <c r="F507" s="365"/>
      <c r="G507" s="365"/>
      <c r="H507" s="365"/>
      <c r="I507" s="36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78"/>
      <c r="AQ507" s="378"/>
      <c r="AR507" s="378"/>
      <c r="AS507" s="378"/>
      <c r="AT507" s="378"/>
      <c r="AU507" s="378"/>
      <c r="AV507" s="378"/>
      <c r="AW507" s="378"/>
      <c r="AX507" s="378"/>
    </row>
    <row r="508" spans="1:50" ht="26.25" customHeight="1" x14ac:dyDescent="0.15">
      <c r="A508" s="1076">
        <v>10</v>
      </c>
      <c r="B508" s="1076">
        <v>1</v>
      </c>
      <c r="C508" s="365"/>
      <c r="D508" s="365"/>
      <c r="E508" s="365"/>
      <c r="F508" s="365"/>
      <c r="G508" s="365"/>
      <c r="H508" s="365"/>
      <c r="I508" s="36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78"/>
      <c r="AQ508" s="378"/>
      <c r="AR508" s="378"/>
      <c r="AS508" s="378"/>
      <c r="AT508" s="378"/>
      <c r="AU508" s="378"/>
      <c r="AV508" s="378"/>
      <c r="AW508" s="378"/>
      <c r="AX508" s="378"/>
    </row>
    <row r="509" spans="1:50" ht="26.25" customHeight="1" x14ac:dyDescent="0.15">
      <c r="A509" s="1076">
        <v>11</v>
      </c>
      <c r="B509" s="1076">
        <v>1</v>
      </c>
      <c r="C509" s="365"/>
      <c r="D509" s="365"/>
      <c r="E509" s="365"/>
      <c r="F509" s="365"/>
      <c r="G509" s="365"/>
      <c r="H509" s="365"/>
      <c r="I509" s="36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78"/>
      <c r="AQ509" s="378"/>
      <c r="AR509" s="378"/>
      <c r="AS509" s="378"/>
      <c r="AT509" s="378"/>
      <c r="AU509" s="378"/>
      <c r="AV509" s="378"/>
      <c r="AW509" s="378"/>
      <c r="AX509" s="378"/>
    </row>
    <row r="510" spans="1:50" ht="26.25" customHeight="1" x14ac:dyDescent="0.15">
      <c r="A510" s="1076">
        <v>12</v>
      </c>
      <c r="B510" s="1076">
        <v>1</v>
      </c>
      <c r="C510" s="365"/>
      <c r="D510" s="365"/>
      <c r="E510" s="365"/>
      <c r="F510" s="365"/>
      <c r="G510" s="365"/>
      <c r="H510" s="365"/>
      <c r="I510" s="36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78"/>
      <c r="AQ510" s="378"/>
      <c r="AR510" s="378"/>
      <c r="AS510" s="378"/>
      <c r="AT510" s="378"/>
      <c r="AU510" s="378"/>
      <c r="AV510" s="378"/>
      <c r="AW510" s="378"/>
      <c r="AX510" s="378"/>
    </row>
    <row r="511" spans="1:50" ht="26.25" customHeight="1" x14ac:dyDescent="0.15">
      <c r="A511" s="1076">
        <v>13</v>
      </c>
      <c r="B511" s="1076">
        <v>1</v>
      </c>
      <c r="C511" s="365"/>
      <c r="D511" s="365"/>
      <c r="E511" s="365"/>
      <c r="F511" s="365"/>
      <c r="G511" s="365"/>
      <c r="H511" s="365"/>
      <c r="I511" s="36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78"/>
      <c r="AQ511" s="378"/>
      <c r="AR511" s="378"/>
      <c r="AS511" s="378"/>
      <c r="AT511" s="378"/>
      <c r="AU511" s="378"/>
      <c r="AV511" s="378"/>
      <c r="AW511" s="378"/>
      <c r="AX511" s="378"/>
    </row>
    <row r="512" spans="1:50" ht="26.25" customHeight="1" x14ac:dyDescent="0.15">
      <c r="A512" s="1076">
        <v>14</v>
      </c>
      <c r="B512" s="1076">
        <v>1</v>
      </c>
      <c r="C512" s="365"/>
      <c r="D512" s="365"/>
      <c r="E512" s="365"/>
      <c r="F512" s="365"/>
      <c r="G512" s="365"/>
      <c r="H512" s="365"/>
      <c r="I512" s="36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78"/>
      <c r="AQ512" s="378"/>
      <c r="AR512" s="378"/>
      <c r="AS512" s="378"/>
      <c r="AT512" s="378"/>
      <c r="AU512" s="378"/>
      <c r="AV512" s="378"/>
      <c r="AW512" s="378"/>
      <c r="AX512" s="378"/>
    </row>
    <row r="513" spans="1:50" ht="26.25" customHeight="1" x14ac:dyDescent="0.15">
      <c r="A513" s="1076">
        <v>15</v>
      </c>
      <c r="B513" s="1076">
        <v>1</v>
      </c>
      <c r="C513" s="365"/>
      <c r="D513" s="365"/>
      <c r="E513" s="365"/>
      <c r="F513" s="365"/>
      <c r="G513" s="365"/>
      <c r="H513" s="365"/>
      <c r="I513" s="36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78"/>
      <c r="AQ513" s="378"/>
      <c r="AR513" s="378"/>
      <c r="AS513" s="378"/>
      <c r="AT513" s="378"/>
      <c r="AU513" s="378"/>
      <c r="AV513" s="378"/>
      <c r="AW513" s="378"/>
      <c r="AX513" s="378"/>
    </row>
    <row r="514" spans="1:50" ht="26.25" customHeight="1" x14ac:dyDescent="0.15">
      <c r="A514" s="1076">
        <v>16</v>
      </c>
      <c r="B514" s="1076">
        <v>1</v>
      </c>
      <c r="C514" s="365"/>
      <c r="D514" s="365"/>
      <c r="E514" s="365"/>
      <c r="F514" s="365"/>
      <c r="G514" s="365"/>
      <c r="H514" s="365"/>
      <c r="I514" s="36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78"/>
      <c r="AQ514" s="378"/>
      <c r="AR514" s="378"/>
      <c r="AS514" s="378"/>
      <c r="AT514" s="378"/>
      <c r="AU514" s="378"/>
      <c r="AV514" s="378"/>
      <c r="AW514" s="378"/>
      <c r="AX514" s="378"/>
    </row>
    <row r="515" spans="1:50" ht="26.25" customHeight="1" x14ac:dyDescent="0.15">
      <c r="A515" s="1076">
        <v>17</v>
      </c>
      <c r="B515" s="1076">
        <v>1</v>
      </c>
      <c r="C515" s="365"/>
      <c r="D515" s="365"/>
      <c r="E515" s="365"/>
      <c r="F515" s="365"/>
      <c r="G515" s="365"/>
      <c r="H515" s="365"/>
      <c r="I515" s="36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78"/>
      <c r="AQ515" s="378"/>
      <c r="AR515" s="378"/>
      <c r="AS515" s="378"/>
      <c r="AT515" s="378"/>
      <c r="AU515" s="378"/>
      <c r="AV515" s="378"/>
      <c r="AW515" s="378"/>
      <c r="AX515" s="378"/>
    </row>
    <row r="516" spans="1:50" ht="26.25" customHeight="1" x14ac:dyDescent="0.15">
      <c r="A516" s="1076">
        <v>18</v>
      </c>
      <c r="B516" s="1076">
        <v>1</v>
      </c>
      <c r="C516" s="365"/>
      <c r="D516" s="365"/>
      <c r="E516" s="365"/>
      <c r="F516" s="365"/>
      <c r="G516" s="365"/>
      <c r="H516" s="365"/>
      <c r="I516" s="36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78"/>
      <c r="AQ516" s="378"/>
      <c r="AR516" s="378"/>
      <c r="AS516" s="378"/>
      <c r="AT516" s="378"/>
      <c r="AU516" s="378"/>
      <c r="AV516" s="378"/>
      <c r="AW516" s="378"/>
      <c r="AX516" s="378"/>
    </row>
    <row r="517" spans="1:50" ht="26.25" customHeight="1" x14ac:dyDescent="0.15">
      <c r="A517" s="1076">
        <v>19</v>
      </c>
      <c r="B517" s="1076">
        <v>1</v>
      </c>
      <c r="C517" s="365"/>
      <c r="D517" s="365"/>
      <c r="E517" s="365"/>
      <c r="F517" s="365"/>
      <c r="G517" s="365"/>
      <c r="H517" s="365"/>
      <c r="I517" s="36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78"/>
      <c r="AQ517" s="378"/>
      <c r="AR517" s="378"/>
      <c r="AS517" s="378"/>
      <c r="AT517" s="378"/>
      <c r="AU517" s="378"/>
      <c r="AV517" s="378"/>
      <c r="AW517" s="378"/>
      <c r="AX517" s="378"/>
    </row>
    <row r="518" spans="1:50" ht="26.25" customHeight="1" x14ac:dyDescent="0.15">
      <c r="A518" s="1076">
        <v>20</v>
      </c>
      <c r="B518" s="1076">
        <v>1</v>
      </c>
      <c r="C518" s="365"/>
      <c r="D518" s="365"/>
      <c r="E518" s="365"/>
      <c r="F518" s="365"/>
      <c r="G518" s="365"/>
      <c r="H518" s="365"/>
      <c r="I518" s="36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78"/>
      <c r="AQ518" s="378"/>
      <c r="AR518" s="378"/>
      <c r="AS518" s="378"/>
      <c r="AT518" s="378"/>
      <c r="AU518" s="378"/>
      <c r="AV518" s="378"/>
      <c r="AW518" s="378"/>
      <c r="AX518" s="378"/>
    </row>
    <row r="519" spans="1:50" ht="26.25" customHeight="1" x14ac:dyDescent="0.15">
      <c r="A519" s="1076">
        <v>21</v>
      </c>
      <c r="B519" s="1076">
        <v>1</v>
      </c>
      <c r="C519" s="365"/>
      <c r="D519" s="365"/>
      <c r="E519" s="365"/>
      <c r="F519" s="365"/>
      <c r="G519" s="365"/>
      <c r="H519" s="365"/>
      <c r="I519" s="36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78"/>
      <c r="AQ519" s="378"/>
      <c r="AR519" s="378"/>
      <c r="AS519" s="378"/>
      <c r="AT519" s="378"/>
      <c r="AU519" s="378"/>
      <c r="AV519" s="378"/>
      <c r="AW519" s="378"/>
      <c r="AX519" s="378"/>
    </row>
    <row r="520" spans="1:50" ht="26.25" customHeight="1" x14ac:dyDescent="0.15">
      <c r="A520" s="1076">
        <v>22</v>
      </c>
      <c r="B520" s="1076">
        <v>1</v>
      </c>
      <c r="C520" s="365"/>
      <c r="D520" s="365"/>
      <c r="E520" s="365"/>
      <c r="F520" s="365"/>
      <c r="G520" s="365"/>
      <c r="H520" s="365"/>
      <c r="I520" s="36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78"/>
      <c r="AQ520" s="378"/>
      <c r="AR520" s="378"/>
      <c r="AS520" s="378"/>
      <c r="AT520" s="378"/>
      <c r="AU520" s="378"/>
      <c r="AV520" s="378"/>
      <c r="AW520" s="378"/>
      <c r="AX520" s="378"/>
    </row>
    <row r="521" spans="1:50" ht="26.25" customHeight="1" x14ac:dyDescent="0.15">
      <c r="A521" s="1076">
        <v>23</v>
      </c>
      <c r="B521" s="1076">
        <v>1</v>
      </c>
      <c r="C521" s="365"/>
      <c r="D521" s="365"/>
      <c r="E521" s="365"/>
      <c r="F521" s="365"/>
      <c r="G521" s="365"/>
      <c r="H521" s="365"/>
      <c r="I521" s="36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78"/>
      <c r="AQ521" s="378"/>
      <c r="AR521" s="378"/>
      <c r="AS521" s="378"/>
      <c r="AT521" s="378"/>
      <c r="AU521" s="378"/>
      <c r="AV521" s="378"/>
      <c r="AW521" s="378"/>
      <c r="AX521" s="378"/>
    </row>
    <row r="522" spans="1:50" ht="26.25" customHeight="1" x14ac:dyDescent="0.15">
      <c r="A522" s="1076">
        <v>24</v>
      </c>
      <c r="B522" s="1076">
        <v>1</v>
      </c>
      <c r="C522" s="365"/>
      <c r="D522" s="365"/>
      <c r="E522" s="365"/>
      <c r="F522" s="365"/>
      <c r="G522" s="365"/>
      <c r="H522" s="365"/>
      <c r="I522" s="36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78"/>
      <c r="AQ522" s="378"/>
      <c r="AR522" s="378"/>
      <c r="AS522" s="378"/>
      <c r="AT522" s="378"/>
      <c r="AU522" s="378"/>
      <c r="AV522" s="378"/>
      <c r="AW522" s="378"/>
      <c r="AX522" s="378"/>
    </row>
    <row r="523" spans="1:50" ht="26.25" customHeight="1" x14ac:dyDescent="0.15">
      <c r="A523" s="1076">
        <v>25</v>
      </c>
      <c r="B523" s="1076">
        <v>1</v>
      </c>
      <c r="C523" s="365"/>
      <c r="D523" s="365"/>
      <c r="E523" s="365"/>
      <c r="F523" s="365"/>
      <c r="G523" s="365"/>
      <c r="H523" s="365"/>
      <c r="I523" s="36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78"/>
      <c r="AQ523" s="378"/>
      <c r="AR523" s="378"/>
      <c r="AS523" s="378"/>
      <c r="AT523" s="378"/>
      <c r="AU523" s="378"/>
      <c r="AV523" s="378"/>
      <c r="AW523" s="378"/>
      <c r="AX523" s="378"/>
    </row>
    <row r="524" spans="1:50" ht="26.25" customHeight="1" x14ac:dyDescent="0.15">
      <c r="A524" s="1076">
        <v>26</v>
      </c>
      <c r="B524" s="1076">
        <v>1</v>
      </c>
      <c r="C524" s="365"/>
      <c r="D524" s="365"/>
      <c r="E524" s="365"/>
      <c r="F524" s="365"/>
      <c r="G524" s="365"/>
      <c r="H524" s="365"/>
      <c r="I524" s="36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78"/>
      <c r="AQ524" s="378"/>
      <c r="AR524" s="378"/>
      <c r="AS524" s="378"/>
      <c r="AT524" s="378"/>
      <c r="AU524" s="378"/>
      <c r="AV524" s="378"/>
      <c r="AW524" s="378"/>
      <c r="AX524" s="378"/>
    </row>
    <row r="525" spans="1:50" ht="26.25" customHeight="1" x14ac:dyDescent="0.15">
      <c r="A525" s="1076">
        <v>27</v>
      </c>
      <c r="B525" s="1076">
        <v>1</v>
      </c>
      <c r="C525" s="365"/>
      <c r="D525" s="365"/>
      <c r="E525" s="365"/>
      <c r="F525" s="365"/>
      <c r="G525" s="365"/>
      <c r="H525" s="365"/>
      <c r="I525" s="36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78"/>
      <c r="AQ525" s="378"/>
      <c r="AR525" s="378"/>
      <c r="AS525" s="378"/>
      <c r="AT525" s="378"/>
      <c r="AU525" s="378"/>
      <c r="AV525" s="378"/>
      <c r="AW525" s="378"/>
      <c r="AX525" s="378"/>
    </row>
    <row r="526" spans="1:50" ht="26.25" customHeight="1" x14ac:dyDescent="0.15">
      <c r="A526" s="1076">
        <v>28</v>
      </c>
      <c r="B526" s="1076">
        <v>1</v>
      </c>
      <c r="C526" s="365"/>
      <c r="D526" s="365"/>
      <c r="E526" s="365"/>
      <c r="F526" s="365"/>
      <c r="G526" s="365"/>
      <c r="H526" s="365"/>
      <c r="I526" s="36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78"/>
      <c r="AQ526" s="378"/>
      <c r="AR526" s="378"/>
      <c r="AS526" s="378"/>
      <c r="AT526" s="378"/>
      <c r="AU526" s="378"/>
      <c r="AV526" s="378"/>
      <c r="AW526" s="378"/>
      <c r="AX526" s="378"/>
    </row>
    <row r="527" spans="1:50" ht="26.25" customHeight="1" x14ac:dyDescent="0.15">
      <c r="A527" s="1076">
        <v>29</v>
      </c>
      <c r="B527" s="1076">
        <v>1</v>
      </c>
      <c r="C527" s="365"/>
      <c r="D527" s="365"/>
      <c r="E527" s="365"/>
      <c r="F527" s="365"/>
      <c r="G527" s="365"/>
      <c r="H527" s="365"/>
      <c r="I527" s="36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78"/>
      <c r="AQ527" s="378"/>
      <c r="AR527" s="378"/>
      <c r="AS527" s="378"/>
      <c r="AT527" s="378"/>
      <c r="AU527" s="378"/>
      <c r="AV527" s="378"/>
      <c r="AW527" s="378"/>
      <c r="AX527" s="378"/>
    </row>
    <row r="528" spans="1:50" ht="26.25" customHeight="1" x14ac:dyDescent="0.15">
      <c r="A528" s="1076">
        <v>30</v>
      </c>
      <c r="B528" s="1076">
        <v>1</v>
      </c>
      <c r="C528" s="365"/>
      <c r="D528" s="365"/>
      <c r="E528" s="365"/>
      <c r="F528" s="365"/>
      <c r="G528" s="365"/>
      <c r="H528" s="365"/>
      <c r="I528" s="36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78"/>
      <c r="AQ528" s="378"/>
      <c r="AR528" s="378"/>
      <c r="AS528" s="378"/>
      <c r="AT528" s="378"/>
      <c r="AU528" s="378"/>
      <c r="AV528" s="378"/>
      <c r="AW528" s="378"/>
      <c r="AX528" s="37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2"/>
      <c r="B531" s="382"/>
      <c r="C531" s="382" t="s">
        <v>26</v>
      </c>
      <c r="D531" s="382"/>
      <c r="E531" s="382"/>
      <c r="F531" s="382"/>
      <c r="G531" s="382"/>
      <c r="H531" s="382"/>
      <c r="I531" s="382"/>
      <c r="J531" s="166" t="s">
        <v>432</v>
      </c>
      <c r="K531" s="383"/>
      <c r="L531" s="383"/>
      <c r="M531" s="383"/>
      <c r="N531" s="383"/>
      <c r="O531" s="383"/>
      <c r="P531" s="384" t="s">
        <v>27</v>
      </c>
      <c r="Q531" s="384"/>
      <c r="R531" s="384"/>
      <c r="S531" s="384"/>
      <c r="T531" s="384"/>
      <c r="U531" s="384"/>
      <c r="V531" s="384"/>
      <c r="W531" s="384"/>
      <c r="X531" s="384"/>
      <c r="Y531" s="385" t="s">
        <v>494</v>
      </c>
      <c r="Z531" s="386"/>
      <c r="AA531" s="386"/>
      <c r="AB531" s="386"/>
      <c r="AC531" s="166" t="s">
        <v>477</v>
      </c>
      <c r="AD531" s="166"/>
      <c r="AE531" s="166"/>
      <c r="AF531" s="166"/>
      <c r="AG531" s="166"/>
      <c r="AH531" s="385" t="s">
        <v>391</v>
      </c>
      <c r="AI531" s="382"/>
      <c r="AJ531" s="382"/>
      <c r="AK531" s="382"/>
      <c r="AL531" s="382" t="s">
        <v>21</v>
      </c>
      <c r="AM531" s="382"/>
      <c r="AN531" s="382"/>
      <c r="AO531" s="387"/>
      <c r="AP531" s="388" t="s">
        <v>433</v>
      </c>
      <c r="AQ531" s="388"/>
      <c r="AR531" s="388"/>
      <c r="AS531" s="388"/>
      <c r="AT531" s="388"/>
      <c r="AU531" s="388"/>
      <c r="AV531" s="388"/>
      <c r="AW531" s="388"/>
      <c r="AX531" s="388"/>
    </row>
    <row r="532" spans="1:50" ht="26.25" customHeight="1" x14ac:dyDescent="0.15">
      <c r="A532" s="1076">
        <v>1</v>
      </c>
      <c r="B532" s="1076">
        <v>1</v>
      </c>
      <c r="C532" s="365"/>
      <c r="D532" s="365"/>
      <c r="E532" s="365"/>
      <c r="F532" s="365"/>
      <c r="G532" s="365"/>
      <c r="H532" s="365"/>
      <c r="I532" s="36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78"/>
      <c r="AQ532" s="378"/>
      <c r="AR532" s="378"/>
      <c r="AS532" s="378"/>
      <c r="AT532" s="378"/>
      <c r="AU532" s="378"/>
      <c r="AV532" s="378"/>
      <c r="AW532" s="378"/>
      <c r="AX532" s="378"/>
    </row>
    <row r="533" spans="1:50" ht="26.25" customHeight="1" x14ac:dyDescent="0.15">
      <c r="A533" s="1076">
        <v>2</v>
      </c>
      <c r="B533" s="1076">
        <v>1</v>
      </c>
      <c r="C533" s="365"/>
      <c r="D533" s="365"/>
      <c r="E533" s="365"/>
      <c r="F533" s="365"/>
      <c r="G533" s="365"/>
      <c r="H533" s="365"/>
      <c r="I533" s="36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78"/>
      <c r="AQ533" s="378"/>
      <c r="AR533" s="378"/>
      <c r="AS533" s="378"/>
      <c r="AT533" s="378"/>
      <c r="AU533" s="378"/>
      <c r="AV533" s="378"/>
      <c r="AW533" s="378"/>
      <c r="AX533" s="378"/>
    </row>
    <row r="534" spans="1:50" ht="26.25" customHeight="1" x14ac:dyDescent="0.15">
      <c r="A534" s="1076">
        <v>3</v>
      </c>
      <c r="B534" s="1076">
        <v>1</v>
      </c>
      <c r="C534" s="365"/>
      <c r="D534" s="365"/>
      <c r="E534" s="365"/>
      <c r="F534" s="365"/>
      <c r="G534" s="365"/>
      <c r="H534" s="365"/>
      <c r="I534" s="36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78"/>
      <c r="AQ534" s="378"/>
      <c r="AR534" s="378"/>
      <c r="AS534" s="378"/>
      <c r="AT534" s="378"/>
      <c r="AU534" s="378"/>
      <c r="AV534" s="378"/>
      <c r="AW534" s="378"/>
      <c r="AX534" s="378"/>
    </row>
    <row r="535" spans="1:50" ht="26.25" customHeight="1" x14ac:dyDescent="0.15">
      <c r="A535" s="1076">
        <v>4</v>
      </c>
      <c r="B535" s="1076">
        <v>1</v>
      </c>
      <c r="C535" s="365"/>
      <c r="D535" s="365"/>
      <c r="E535" s="365"/>
      <c r="F535" s="365"/>
      <c r="G535" s="365"/>
      <c r="H535" s="365"/>
      <c r="I535" s="36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78"/>
      <c r="AQ535" s="378"/>
      <c r="AR535" s="378"/>
      <c r="AS535" s="378"/>
      <c r="AT535" s="378"/>
      <c r="AU535" s="378"/>
      <c r="AV535" s="378"/>
      <c r="AW535" s="378"/>
      <c r="AX535" s="378"/>
    </row>
    <row r="536" spans="1:50" ht="26.25" customHeight="1" x14ac:dyDescent="0.15">
      <c r="A536" s="1076">
        <v>5</v>
      </c>
      <c r="B536" s="1076">
        <v>1</v>
      </c>
      <c r="C536" s="365"/>
      <c r="D536" s="365"/>
      <c r="E536" s="365"/>
      <c r="F536" s="365"/>
      <c r="G536" s="365"/>
      <c r="H536" s="365"/>
      <c r="I536" s="36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78"/>
      <c r="AQ536" s="378"/>
      <c r="AR536" s="378"/>
      <c r="AS536" s="378"/>
      <c r="AT536" s="378"/>
      <c r="AU536" s="378"/>
      <c r="AV536" s="378"/>
      <c r="AW536" s="378"/>
      <c r="AX536" s="378"/>
    </row>
    <row r="537" spans="1:50" ht="26.25" customHeight="1" x14ac:dyDescent="0.15">
      <c r="A537" s="1076">
        <v>6</v>
      </c>
      <c r="B537" s="1076">
        <v>1</v>
      </c>
      <c r="C537" s="365"/>
      <c r="D537" s="365"/>
      <c r="E537" s="365"/>
      <c r="F537" s="365"/>
      <c r="G537" s="365"/>
      <c r="H537" s="365"/>
      <c r="I537" s="36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78"/>
      <c r="AQ537" s="378"/>
      <c r="AR537" s="378"/>
      <c r="AS537" s="378"/>
      <c r="AT537" s="378"/>
      <c r="AU537" s="378"/>
      <c r="AV537" s="378"/>
      <c r="AW537" s="378"/>
      <c r="AX537" s="378"/>
    </row>
    <row r="538" spans="1:50" ht="26.25" customHeight="1" x14ac:dyDescent="0.15">
      <c r="A538" s="1076">
        <v>7</v>
      </c>
      <c r="B538" s="1076">
        <v>1</v>
      </c>
      <c r="C538" s="365"/>
      <c r="D538" s="365"/>
      <c r="E538" s="365"/>
      <c r="F538" s="365"/>
      <c r="G538" s="365"/>
      <c r="H538" s="365"/>
      <c r="I538" s="36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78"/>
      <c r="AQ538" s="378"/>
      <c r="AR538" s="378"/>
      <c r="AS538" s="378"/>
      <c r="AT538" s="378"/>
      <c r="AU538" s="378"/>
      <c r="AV538" s="378"/>
      <c r="AW538" s="378"/>
      <c r="AX538" s="378"/>
    </row>
    <row r="539" spans="1:50" ht="26.25" customHeight="1" x14ac:dyDescent="0.15">
      <c r="A539" s="1076">
        <v>8</v>
      </c>
      <c r="B539" s="1076">
        <v>1</v>
      </c>
      <c r="C539" s="365"/>
      <c r="D539" s="365"/>
      <c r="E539" s="365"/>
      <c r="F539" s="365"/>
      <c r="G539" s="365"/>
      <c r="H539" s="365"/>
      <c r="I539" s="36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78"/>
      <c r="AQ539" s="378"/>
      <c r="AR539" s="378"/>
      <c r="AS539" s="378"/>
      <c r="AT539" s="378"/>
      <c r="AU539" s="378"/>
      <c r="AV539" s="378"/>
      <c r="AW539" s="378"/>
      <c r="AX539" s="378"/>
    </row>
    <row r="540" spans="1:50" ht="26.25" customHeight="1" x14ac:dyDescent="0.15">
      <c r="A540" s="1076">
        <v>9</v>
      </c>
      <c r="B540" s="1076">
        <v>1</v>
      </c>
      <c r="C540" s="365"/>
      <c r="D540" s="365"/>
      <c r="E540" s="365"/>
      <c r="F540" s="365"/>
      <c r="G540" s="365"/>
      <c r="H540" s="365"/>
      <c r="I540" s="36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78"/>
      <c r="AQ540" s="378"/>
      <c r="AR540" s="378"/>
      <c r="AS540" s="378"/>
      <c r="AT540" s="378"/>
      <c r="AU540" s="378"/>
      <c r="AV540" s="378"/>
      <c r="AW540" s="378"/>
      <c r="AX540" s="378"/>
    </row>
    <row r="541" spans="1:50" ht="26.25" customHeight="1" x14ac:dyDescent="0.15">
      <c r="A541" s="1076">
        <v>10</v>
      </c>
      <c r="B541" s="1076">
        <v>1</v>
      </c>
      <c r="C541" s="365"/>
      <c r="D541" s="365"/>
      <c r="E541" s="365"/>
      <c r="F541" s="365"/>
      <c r="G541" s="365"/>
      <c r="H541" s="365"/>
      <c r="I541" s="36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78"/>
      <c r="AQ541" s="378"/>
      <c r="AR541" s="378"/>
      <c r="AS541" s="378"/>
      <c r="AT541" s="378"/>
      <c r="AU541" s="378"/>
      <c r="AV541" s="378"/>
      <c r="AW541" s="378"/>
      <c r="AX541" s="378"/>
    </row>
    <row r="542" spans="1:50" ht="26.25" customHeight="1" x14ac:dyDescent="0.15">
      <c r="A542" s="1076">
        <v>11</v>
      </c>
      <c r="B542" s="1076">
        <v>1</v>
      </c>
      <c r="C542" s="365"/>
      <c r="D542" s="365"/>
      <c r="E542" s="365"/>
      <c r="F542" s="365"/>
      <c r="G542" s="365"/>
      <c r="H542" s="365"/>
      <c r="I542" s="36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78"/>
      <c r="AQ542" s="378"/>
      <c r="AR542" s="378"/>
      <c r="AS542" s="378"/>
      <c r="AT542" s="378"/>
      <c r="AU542" s="378"/>
      <c r="AV542" s="378"/>
      <c r="AW542" s="378"/>
      <c r="AX542" s="378"/>
    </row>
    <row r="543" spans="1:50" ht="26.25" customHeight="1" x14ac:dyDescent="0.15">
      <c r="A543" s="1076">
        <v>12</v>
      </c>
      <c r="B543" s="1076">
        <v>1</v>
      </c>
      <c r="C543" s="365"/>
      <c r="D543" s="365"/>
      <c r="E543" s="365"/>
      <c r="F543" s="365"/>
      <c r="G543" s="365"/>
      <c r="H543" s="365"/>
      <c r="I543" s="36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78"/>
      <c r="AQ543" s="378"/>
      <c r="AR543" s="378"/>
      <c r="AS543" s="378"/>
      <c r="AT543" s="378"/>
      <c r="AU543" s="378"/>
      <c r="AV543" s="378"/>
      <c r="AW543" s="378"/>
      <c r="AX543" s="378"/>
    </row>
    <row r="544" spans="1:50" ht="26.25" customHeight="1" x14ac:dyDescent="0.15">
      <c r="A544" s="1076">
        <v>13</v>
      </c>
      <c r="B544" s="1076">
        <v>1</v>
      </c>
      <c r="C544" s="365"/>
      <c r="D544" s="365"/>
      <c r="E544" s="365"/>
      <c r="F544" s="365"/>
      <c r="G544" s="365"/>
      <c r="H544" s="365"/>
      <c r="I544" s="36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78"/>
      <c r="AQ544" s="378"/>
      <c r="AR544" s="378"/>
      <c r="AS544" s="378"/>
      <c r="AT544" s="378"/>
      <c r="AU544" s="378"/>
      <c r="AV544" s="378"/>
      <c r="AW544" s="378"/>
      <c r="AX544" s="378"/>
    </row>
    <row r="545" spans="1:50" ht="26.25" customHeight="1" x14ac:dyDescent="0.15">
      <c r="A545" s="1076">
        <v>14</v>
      </c>
      <c r="B545" s="1076">
        <v>1</v>
      </c>
      <c r="C545" s="365"/>
      <c r="D545" s="365"/>
      <c r="E545" s="365"/>
      <c r="F545" s="365"/>
      <c r="G545" s="365"/>
      <c r="H545" s="365"/>
      <c r="I545" s="36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78"/>
      <c r="AQ545" s="378"/>
      <c r="AR545" s="378"/>
      <c r="AS545" s="378"/>
      <c r="AT545" s="378"/>
      <c r="AU545" s="378"/>
      <c r="AV545" s="378"/>
      <c r="AW545" s="378"/>
      <c r="AX545" s="378"/>
    </row>
    <row r="546" spans="1:50" ht="26.25" customHeight="1" x14ac:dyDescent="0.15">
      <c r="A546" s="1076">
        <v>15</v>
      </c>
      <c r="B546" s="1076">
        <v>1</v>
      </c>
      <c r="C546" s="365"/>
      <c r="D546" s="365"/>
      <c r="E546" s="365"/>
      <c r="F546" s="365"/>
      <c r="G546" s="365"/>
      <c r="H546" s="365"/>
      <c r="I546" s="36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78"/>
      <c r="AQ546" s="378"/>
      <c r="AR546" s="378"/>
      <c r="AS546" s="378"/>
      <c r="AT546" s="378"/>
      <c r="AU546" s="378"/>
      <c r="AV546" s="378"/>
      <c r="AW546" s="378"/>
      <c r="AX546" s="378"/>
    </row>
    <row r="547" spans="1:50" ht="26.25" customHeight="1" x14ac:dyDescent="0.15">
      <c r="A547" s="1076">
        <v>16</v>
      </c>
      <c r="B547" s="1076">
        <v>1</v>
      </c>
      <c r="C547" s="365"/>
      <c r="D547" s="365"/>
      <c r="E547" s="365"/>
      <c r="F547" s="365"/>
      <c r="G547" s="365"/>
      <c r="H547" s="365"/>
      <c r="I547" s="36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78"/>
      <c r="AQ547" s="378"/>
      <c r="AR547" s="378"/>
      <c r="AS547" s="378"/>
      <c r="AT547" s="378"/>
      <c r="AU547" s="378"/>
      <c r="AV547" s="378"/>
      <c r="AW547" s="378"/>
      <c r="AX547" s="378"/>
    </row>
    <row r="548" spans="1:50" ht="26.25" customHeight="1" x14ac:dyDescent="0.15">
      <c r="A548" s="1076">
        <v>17</v>
      </c>
      <c r="B548" s="1076">
        <v>1</v>
      </c>
      <c r="C548" s="365"/>
      <c r="D548" s="365"/>
      <c r="E548" s="365"/>
      <c r="F548" s="365"/>
      <c r="G548" s="365"/>
      <c r="H548" s="365"/>
      <c r="I548" s="36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78"/>
      <c r="AQ548" s="378"/>
      <c r="AR548" s="378"/>
      <c r="AS548" s="378"/>
      <c r="AT548" s="378"/>
      <c r="AU548" s="378"/>
      <c r="AV548" s="378"/>
      <c r="AW548" s="378"/>
      <c r="AX548" s="378"/>
    </row>
    <row r="549" spans="1:50" ht="26.25" customHeight="1" x14ac:dyDescent="0.15">
      <c r="A549" s="1076">
        <v>18</v>
      </c>
      <c r="B549" s="1076">
        <v>1</v>
      </c>
      <c r="C549" s="365"/>
      <c r="D549" s="365"/>
      <c r="E549" s="365"/>
      <c r="F549" s="365"/>
      <c r="G549" s="365"/>
      <c r="H549" s="365"/>
      <c r="I549" s="36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78"/>
      <c r="AQ549" s="378"/>
      <c r="AR549" s="378"/>
      <c r="AS549" s="378"/>
      <c r="AT549" s="378"/>
      <c r="AU549" s="378"/>
      <c r="AV549" s="378"/>
      <c r="AW549" s="378"/>
      <c r="AX549" s="378"/>
    </row>
    <row r="550" spans="1:50" ht="26.25" customHeight="1" x14ac:dyDescent="0.15">
      <c r="A550" s="1076">
        <v>19</v>
      </c>
      <c r="B550" s="1076">
        <v>1</v>
      </c>
      <c r="C550" s="365"/>
      <c r="D550" s="365"/>
      <c r="E550" s="365"/>
      <c r="F550" s="365"/>
      <c r="G550" s="365"/>
      <c r="H550" s="365"/>
      <c r="I550" s="36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78"/>
      <c r="AQ550" s="378"/>
      <c r="AR550" s="378"/>
      <c r="AS550" s="378"/>
      <c r="AT550" s="378"/>
      <c r="AU550" s="378"/>
      <c r="AV550" s="378"/>
      <c r="AW550" s="378"/>
      <c r="AX550" s="378"/>
    </row>
    <row r="551" spans="1:50" ht="26.25" customHeight="1" x14ac:dyDescent="0.15">
      <c r="A551" s="1076">
        <v>20</v>
      </c>
      <c r="B551" s="1076">
        <v>1</v>
      </c>
      <c r="C551" s="365"/>
      <c r="D551" s="365"/>
      <c r="E551" s="365"/>
      <c r="F551" s="365"/>
      <c r="G551" s="365"/>
      <c r="H551" s="365"/>
      <c r="I551" s="36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78"/>
      <c r="AQ551" s="378"/>
      <c r="AR551" s="378"/>
      <c r="AS551" s="378"/>
      <c r="AT551" s="378"/>
      <c r="AU551" s="378"/>
      <c r="AV551" s="378"/>
      <c r="AW551" s="378"/>
      <c r="AX551" s="378"/>
    </row>
    <row r="552" spans="1:50" ht="26.25" customHeight="1" x14ac:dyDescent="0.15">
      <c r="A552" s="1076">
        <v>21</v>
      </c>
      <c r="B552" s="1076">
        <v>1</v>
      </c>
      <c r="C552" s="365"/>
      <c r="D552" s="365"/>
      <c r="E552" s="365"/>
      <c r="F552" s="365"/>
      <c r="G552" s="365"/>
      <c r="H552" s="365"/>
      <c r="I552" s="36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78"/>
      <c r="AQ552" s="378"/>
      <c r="AR552" s="378"/>
      <c r="AS552" s="378"/>
      <c r="AT552" s="378"/>
      <c r="AU552" s="378"/>
      <c r="AV552" s="378"/>
      <c r="AW552" s="378"/>
      <c r="AX552" s="378"/>
    </row>
    <row r="553" spans="1:50" ht="26.25" customHeight="1" x14ac:dyDescent="0.15">
      <c r="A553" s="1076">
        <v>22</v>
      </c>
      <c r="B553" s="1076">
        <v>1</v>
      </c>
      <c r="C553" s="365"/>
      <c r="D553" s="365"/>
      <c r="E553" s="365"/>
      <c r="F553" s="365"/>
      <c r="G553" s="365"/>
      <c r="H553" s="365"/>
      <c r="I553" s="36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78"/>
      <c r="AQ553" s="378"/>
      <c r="AR553" s="378"/>
      <c r="AS553" s="378"/>
      <c r="AT553" s="378"/>
      <c r="AU553" s="378"/>
      <c r="AV553" s="378"/>
      <c r="AW553" s="378"/>
      <c r="AX553" s="378"/>
    </row>
    <row r="554" spans="1:50" ht="26.25" customHeight="1" x14ac:dyDescent="0.15">
      <c r="A554" s="1076">
        <v>23</v>
      </c>
      <c r="B554" s="1076">
        <v>1</v>
      </c>
      <c r="C554" s="365"/>
      <c r="D554" s="365"/>
      <c r="E554" s="365"/>
      <c r="F554" s="365"/>
      <c r="G554" s="365"/>
      <c r="H554" s="365"/>
      <c r="I554" s="36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78"/>
      <c r="AQ554" s="378"/>
      <c r="AR554" s="378"/>
      <c r="AS554" s="378"/>
      <c r="AT554" s="378"/>
      <c r="AU554" s="378"/>
      <c r="AV554" s="378"/>
      <c r="AW554" s="378"/>
      <c r="AX554" s="378"/>
    </row>
    <row r="555" spans="1:50" ht="26.25" customHeight="1" x14ac:dyDescent="0.15">
      <c r="A555" s="1076">
        <v>24</v>
      </c>
      <c r="B555" s="1076">
        <v>1</v>
      </c>
      <c r="C555" s="365"/>
      <c r="D555" s="365"/>
      <c r="E555" s="365"/>
      <c r="F555" s="365"/>
      <c r="G555" s="365"/>
      <c r="H555" s="365"/>
      <c r="I555" s="36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78"/>
      <c r="AQ555" s="378"/>
      <c r="AR555" s="378"/>
      <c r="AS555" s="378"/>
      <c r="AT555" s="378"/>
      <c r="AU555" s="378"/>
      <c r="AV555" s="378"/>
      <c r="AW555" s="378"/>
      <c r="AX555" s="378"/>
    </row>
    <row r="556" spans="1:50" ht="26.25" customHeight="1" x14ac:dyDescent="0.15">
      <c r="A556" s="1076">
        <v>25</v>
      </c>
      <c r="B556" s="1076">
        <v>1</v>
      </c>
      <c r="C556" s="365"/>
      <c r="D556" s="365"/>
      <c r="E556" s="365"/>
      <c r="F556" s="365"/>
      <c r="G556" s="365"/>
      <c r="H556" s="365"/>
      <c r="I556" s="36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78"/>
      <c r="AQ556" s="378"/>
      <c r="AR556" s="378"/>
      <c r="AS556" s="378"/>
      <c r="AT556" s="378"/>
      <c r="AU556" s="378"/>
      <c r="AV556" s="378"/>
      <c r="AW556" s="378"/>
      <c r="AX556" s="378"/>
    </row>
    <row r="557" spans="1:50" ht="26.25" customHeight="1" x14ac:dyDescent="0.15">
      <c r="A557" s="1076">
        <v>26</v>
      </c>
      <c r="B557" s="1076">
        <v>1</v>
      </c>
      <c r="C557" s="365"/>
      <c r="D557" s="365"/>
      <c r="E557" s="365"/>
      <c r="F557" s="365"/>
      <c r="G557" s="365"/>
      <c r="H557" s="365"/>
      <c r="I557" s="36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78"/>
      <c r="AQ557" s="378"/>
      <c r="AR557" s="378"/>
      <c r="AS557" s="378"/>
      <c r="AT557" s="378"/>
      <c r="AU557" s="378"/>
      <c r="AV557" s="378"/>
      <c r="AW557" s="378"/>
      <c r="AX557" s="378"/>
    </row>
    <row r="558" spans="1:50" ht="26.25" customHeight="1" x14ac:dyDescent="0.15">
      <c r="A558" s="1076">
        <v>27</v>
      </c>
      <c r="B558" s="1076">
        <v>1</v>
      </c>
      <c r="C558" s="365"/>
      <c r="D558" s="365"/>
      <c r="E558" s="365"/>
      <c r="F558" s="365"/>
      <c r="G558" s="365"/>
      <c r="H558" s="365"/>
      <c r="I558" s="36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78"/>
      <c r="AQ558" s="378"/>
      <c r="AR558" s="378"/>
      <c r="AS558" s="378"/>
      <c r="AT558" s="378"/>
      <c r="AU558" s="378"/>
      <c r="AV558" s="378"/>
      <c r="AW558" s="378"/>
      <c r="AX558" s="378"/>
    </row>
    <row r="559" spans="1:50" ht="26.25" customHeight="1" x14ac:dyDescent="0.15">
      <c r="A559" s="1076">
        <v>28</v>
      </c>
      <c r="B559" s="1076">
        <v>1</v>
      </c>
      <c r="C559" s="365"/>
      <c r="D559" s="365"/>
      <c r="E559" s="365"/>
      <c r="F559" s="365"/>
      <c r="G559" s="365"/>
      <c r="H559" s="365"/>
      <c r="I559" s="36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78"/>
      <c r="AQ559" s="378"/>
      <c r="AR559" s="378"/>
      <c r="AS559" s="378"/>
      <c r="AT559" s="378"/>
      <c r="AU559" s="378"/>
      <c r="AV559" s="378"/>
      <c r="AW559" s="378"/>
      <c r="AX559" s="378"/>
    </row>
    <row r="560" spans="1:50" ht="26.25" customHeight="1" x14ac:dyDescent="0.15">
      <c r="A560" s="1076">
        <v>29</v>
      </c>
      <c r="B560" s="1076">
        <v>1</v>
      </c>
      <c r="C560" s="365"/>
      <c r="D560" s="365"/>
      <c r="E560" s="365"/>
      <c r="F560" s="365"/>
      <c r="G560" s="365"/>
      <c r="H560" s="365"/>
      <c r="I560" s="36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78"/>
      <c r="AQ560" s="378"/>
      <c r="AR560" s="378"/>
      <c r="AS560" s="378"/>
      <c r="AT560" s="378"/>
      <c r="AU560" s="378"/>
      <c r="AV560" s="378"/>
      <c r="AW560" s="378"/>
      <c r="AX560" s="378"/>
    </row>
    <row r="561" spans="1:50" ht="26.25" customHeight="1" x14ac:dyDescent="0.15">
      <c r="A561" s="1076">
        <v>30</v>
      </c>
      <c r="B561" s="1076">
        <v>1</v>
      </c>
      <c r="C561" s="365"/>
      <c r="D561" s="365"/>
      <c r="E561" s="365"/>
      <c r="F561" s="365"/>
      <c r="G561" s="365"/>
      <c r="H561" s="365"/>
      <c r="I561" s="36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78"/>
      <c r="AQ561" s="378"/>
      <c r="AR561" s="378"/>
      <c r="AS561" s="378"/>
      <c r="AT561" s="378"/>
      <c r="AU561" s="378"/>
      <c r="AV561" s="378"/>
      <c r="AW561" s="378"/>
      <c r="AX561" s="37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2"/>
      <c r="B564" s="382"/>
      <c r="C564" s="382" t="s">
        <v>26</v>
      </c>
      <c r="D564" s="382"/>
      <c r="E564" s="382"/>
      <c r="F564" s="382"/>
      <c r="G564" s="382"/>
      <c r="H564" s="382"/>
      <c r="I564" s="382"/>
      <c r="J564" s="166" t="s">
        <v>432</v>
      </c>
      <c r="K564" s="383"/>
      <c r="L564" s="383"/>
      <c r="M564" s="383"/>
      <c r="N564" s="383"/>
      <c r="O564" s="383"/>
      <c r="P564" s="384" t="s">
        <v>27</v>
      </c>
      <c r="Q564" s="384"/>
      <c r="R564" s="384"/>
      <c r="S564" s="384"/>
      <c r="T564" s="384"/>
      <c r="U564" s="384"/>
      <c r="V564" s="384"/>
      <c r="W564" s="384"/>
      <c r="X564" s="384"/>
      <c r="Y564" s="385" t="s">
        <v>494</v>
      </c>
      <c r="Z564" s="386"/>
      <c r="AA564" s="386"/>
      <c r="AB564" s="386"/>
      <c r="AC564" s="166" t="s">
        <v>477</v>
      </c>
      <c r="AD564" s="166"/>
      <c r="AE564" s="166"/>
      <c r="AF564" s="166"/>
      <c r="AG564" s="166"/>
      <c r="AH564" s="385" t="s">
        <v>391</v>
      </c>
      <c r="AI564" s="382"/>
      <c r="AJ564" s="382"/>
      <c r="AK564" s="382"/>
      <c r="AL564" s="382" t="s">
        <v>21</v>
      </c>
      <c r="AM564" s="382"/>
      <c r="AN564" s="382"/>
      <c r="AO564" s="387"/>
      <c r="AP564" s="388" t="s">
        <v>433</v>
      </c>
      <c r="AQ564" s="388"/>
      <c r="AR564" s="388"/>
      <c r="AS564" s="388"/>
      <c r="AT564" s="388"/>
      <c r="AU564" s="388"/>
      <c r="AV564" s="388"/>
      <c r="AW564" s="388"/>
      <c r="AX564" s="388"/>
    </row>
    <row r="565" spans="1:50" ht="26.25" customHeight="1" x14ac:dyDescent="0.15">
      <c r="A565" s="1076">
        <v>1</v>
      </c>
      <c r="B565" s="1076">
        <v>1</v>
      </c>
      <c r="C565" s="365"/>
      <c r="D565" s="365"/>
      <c r="E565" s="365"/>
      <c r="F565" s="365"/>
      <c r="G565" s="365"/>
      <c r="H565" s="365"/>
      <c r="I565" s="36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78"/>
      <c r="AQ565" s="378"/>
      <c r="AR565" s="378"/>
      <c r="AS565" s="378"/>
      <c r="AT565" s="378"/>
      <c r="AU565" s="378"/>
      <c r="AV565" s="378"/>
      <c r="AW565" s="378"/>
      <c r="AX565" s="378"/>
    </row>
    <row r="566" spans="1:50" ht="26.25" customHeight="1" x14ac:dyDescent="0.15">
      <c r="A566" s="1076">
        <v>2</v>
      </c>
      <c r="B566" s="1076">
        <v>1</v>
      </c>
      <c r="C566" s="365"/>
      <c r="D566" s="365"/>
      <c r="E566" s="365"/>
      <c r="F566" s="365"/>
      <c r="G566" s="365"/>
      <c r="H566" s="365"/>
      <c r="I566" s="36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78"/>
      <c r="AQ566" s="378"/>
      <c r="AR566" s="378"/>
      <c r="AS566" s="378"/>
      <c r="AT566" s="378"/>
      <c r="AU566" s="378"/>
      <c r="AV566" s="378"/>
      <c r="AW566" s="378"/>
      <c r="AX566" s="378"/>
    </row>
    <row r="567" spans="1:50" ht="26.25" customHeight="1" x14ac:dyDescent="0.15">
      <c r="A567" s="1076">
        <v>3</v>
      </c>
      <c r="B567" s="1076">
        <v>1</v>
      </c>
      <c r="C567" s="365"/>
      <c r="D567" s="365"/>
      <c r="E567" s="365"/>
      <c r="F567" s="365"/>
      <c r="G567" s="365"/>
      <c r="H567" s="365"/>
      <c r="I567" s="36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78"/>
      <c r="AQ567" s="378"/>
      <c r="AR567" s="378"/>
      <c r="AS567" s="378"/>
      <c r="AT567" s="378"/>
      <c r="AU567" s="378"/>
      <c r="AV567" s="378"/>
      <c r="AW567" s="378"/>
      <c r="AX567" s="378"/>
    </row>
    <row r="568" spans="1:50" ht="26.25" customHeight="1" x14ac:dyDescent="0.15">
      <c r="A568" s="1076">
        <v>4</v>
      </c>
      <c r="B568" s="1076">
        <v>1</v>
      </c>
      <c r="C568" s="365"/>
      <c r="D568" s="365"/>
      <c r="E568" s="365"/>
      <c r="F568" s="365"/>
      <c r="G568" s="365"/>
      <c r="H568" s="365"/>
      <c r="I568" s="36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78"/>
      <c r="AQ568" s="378"/>
      <c r="AR568" s="378"/>
      <c r="AS568" s="378"/>
      <c r="AT568" s="378"/>
      <c r="AU568" s="378"/>
      <c r="AV568" s="378"/>
      <c r="AW568" s="378"/>
      <c r="AX568" s="378"/>
    </row>
    <row r="569" spans="1:50" ht="26.25" customHeight="1" x14ac:dyDescent="0.15">
      <c r="A569" s="1076">
        <v>5</v>
      </c>
      <c r="B569" s="1076">
        <v>1</v>
      </c>
      <c r="C569" s="365"/>
      <c r="D569" s="365"/>
      <c r="E569" s="365"/>
      <c r="F569" s="365"/>
      <c r="G569" s="365"/>
      <c r="H569" s="365"/>
      <c r="I569" s="36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78"/>
      <c r="AQ569" s="378"/>
      <c r="AR569" s="378"/>
      <c r="AS569" s="378"/>
      <c r="AT569" s="378"/>
      <c r="AU569" s="378"/>
      <c r="AV569" s="378"/>
      <c r="AW569" s="378"/>
      <c r="AX569" s="378"/>
    </row>
    <row r="570" spans="1:50" ht="26.25" customHeight="1" x14ac:dyDescent="0.15">
      <c r="A570" s="1076">
        <v>6</v>
      </c>
      <c r="B570" s="1076">
        <v>1</v>
      </c>
      <c r="C570" s="365"/>
      <c r="D570" s="365"/>
      <c r="E570" s="365"/>
      <c r="F570" s="365"/>
      <c r="G570" s="365"/>
      <c r="H570" s="365"/>
      <c r="I570" s="36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78"/>
      <c r="AQ570" s="378"/>
      <c r="AR570" s="378"/>
      <c r="AS570" s="378"/>
      <c r="AT570" s="378"/>
      <c r="AU570" s="378"/>
      <c r="AV570" s="378"/>
      <c r="AW570" s="378"/>
      <c r="AX570" s="378"/>
    </row>
    <row r="571" spans="1:50" ht="26.25" customHeight="1" x14ac:dyDescent="0.15">
      <c r="A571" s="1076">
        <v>7</v>
      </c>
      <c r="B571" s="1076">
        <v>1</v>
      </c>
      <c r="C571" s="365"/>
      <c r="D571" s="365"/>
      <c r="E571" s="365"/>
      <c r="F571" s="365"/>
      <c r="G571" s="365"/>
      <c r="H571" s="365"/>
      <c r="I571" s="36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78"/>
      <c r="AQ571" s="378"/>
      <c r="AR571" s="378"/>
      <c r="AS571" s="378"/>
      <c r="AT571" s="378"/>
      <c r="AU571" s="378"/>
      <c r="AV571" s="378"/>
      <c r="AW571" s="378"/>
      <c r="AX571" s="378"/>
    </row>
    <row r="572" spans="1:50" ht="26.25" customHeight="1" x14ac:dyDescent="0.15">
      <c r="A572" s="1076">
        <v>8</v>
      </c>
      <c r="B572" s="1076">
        <v>1</v>
      </c>
      <c r="C572" s="365"/>
      <c r="D572" s="365"/>
      <c r="E572" s="365"/>
      <c r="F572" s="365"/>
      <c r="G572" s="365"/>
      <c r="H572" s="365"/>
      <c r="I572" s="36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78"/>
      <c r="AQ572" s="378"/>
      <c r="AR572" s="378"/>
      <c r="AS572" s="378"/>
      <c r="AT572" s="378"/>
      <c r="AU572" s="378"/>
      <c r="AV572" s="378"/>
      <c r="AW572" s="378"/>
      <c r="AX572" s="378"/>
    </row>
    <row r="573" spans="1:50" ht="26.25" customHeight="1" x14ac:dyDescent="0.15">
      <c r="A573" s="1076">
        <v>9</v>
      </c>
      <c r="B573" s="1076">
        <v>1</v>
      </c>
      <c r="C573" s="365"/>
      <c r="D573" s="365"/>
      <c r="E573" s="365"/>
      <c r="F573" s="365"/>
      <c r="G573" s="365"/>
      <c r="H573" s="365"/>
      <c r="I573" s="36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78"/>
      <c r="AQ573" s="378"/>
      <c r="AR573" s="378"/>
      <c r="AS573" s="378"/>
      <c r="AT573" s="378"/>
      <c r="AU573" s="378"/>
      <c r="AV573" s="378"/>
      <c r="AW573" s="378"/>
      <c r="AX573" s="378"/>
    </row>
    <row r="574" spans="1:50" ht="26.25" customHeight="1" x14ac:dyDescent="0.15">
      <c r="A574" s="1076">
        <v>10</v>
      </c>
      <c r="B574" s="1076">
        <v>1</v>
      </c>
      <c r="C574" s="365"/>
      <c r="D574" s="365"/>
      <c r="E574" s="365"/>
      <c r="F574" s="365"/>
      <c r="G574" s="365"/>
      <c r="H574" s="365"/>
      <c r="I574" s="36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78"/>
      <c r="AQ574" s="378"/>
      <c r="AR574" s="378"/>
      <c r="AS574" s="378"/>
      <c r="AT574" s="378"/>
      <c r="AU574" s="378"/>
      <c r="AV574" s="378"/>
      <c r="AW574" s="378"/>
      <c r="AX574" s="378"/>
    </row>
    <row r="575" spans="1:50" ht="26.25" customHeight="1" x14ac:dyDescent="0.15">
      <c r="A575" s="1076">
        <v>11</v>
      </c>
      <c r="B575" s="1076">
        <v>1</v>
      </c>
      <c r="C575" s="365"/>
      <c r="D575" s="365"/>
      <c r="E575" s="365"/>
      <c r="F575" s="365"/>
      <c r="G575" s="365"/>
      <c r="H575" s="365"/>
      <c r="I575" s="36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78"/>
      <c r="AQ575" s="378"/>
      <c r="AR575" s="378"/>
      <c r="AS575" s="378"/>
      <c r="AT575" s="378"/>
      <c r="AU575" s="378"/>
      <c r="AV575" s="378"/>
      <c r="AW575" s="378"/>
      <c r="AX575" s="378"/>
    </row>
    <row r="576" spans="1:50" ht="26.25" customHeight="1" x14ac:dyDescent="0.15">
      <c r="A576" s="1076">
        <v>12</v>
      </c>
      <c r="B576" s="1076">
        <v>1</v>
      </c>
      <c r="C576" s="365"/>
      <c r="D576" s="365"/>
      <c r="E576" s="365"/>
      <c r="F576" s="365"/>
      <c r="G576" s="365"/>
      <c r="H576" s="365"/>
      <c r="I576" s="36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78"/>
      <c r="AQ576" s="378"/>
      <c r="AR576" s="378"/>
      <c r="AS576" s="378"/>
      <c r="AT576" s="378"/>
      <c r="AU576" s="378"/>
      <c r="AV576" s="378"/>
      <c r="AW576" s="378"/>
      <c r="AX576" s="378"/>
    </row>
    <row r="577" spans="1:50" ht="26.25" customHeight="1" x14ac:dyDescent="0.15">
      <c r="A577" s="1076">
        <v>13</v>
      </c>
      <c r="B577" s="1076">
        <v>1</v>
      </c>
      <c r="C577" s="365"/>
      <c r="D577" s="365"/>
      <c r="E577" s="365"/>
      <c r="F577" s="365"/>
      <c r="G577" s="365"/>
      <c r="H577" s="365"/>
      <c r="I577" s="36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78"/>
      <c r="AQ577" s="378"/>
      <c r="AR577" s="378"/>
      <c r="AS577" s="378"/>
      <c r="AT577" s="378"/>
      <c r="AU577" s="378"/>
      <c r="AV577" s="378"/>
      <c r="AW577" s="378"/>
      <c r="AX577" s="378"/>
    </row>
    <row r="578" spans="1:50" ht="26.25" customHeight="1" x14ac:dyDescent="0.15">
      <c r="A578" s="1076">
        <v>14</v>
      </c>
      <c r="B578" s="1076">
        <v>1</v>
      </c>
      <c r="C578" s="365"/>
      <c r="D578" s="365"/>
      <c r="E578" s="365"/>
      <c r="F578" s="365"/>
      <c r="G578" s="365"/>
      <c r="H578" s="365"/>
      <c r="I578" s="36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78"/>
      <c r="AQ578" s="378"/>
      <c r="AR578" s="378"/>
      <c r="AS578" s="378"/>
      <c r="AT578" s="378"/>
      <c r="AU578" s="378"/>
      <c r="AV578" s="378"/>
      <c r="AW578" s="378"/>
      <c r="AX578" s="378"/>
    </row>
    <row r="579" spans="1:50" ht="26.25" customHeight="1" x14ac:dyDescent="0.15">
      <c r="A579" s="1076">
        <v>15</v>
      </c>
      <c r="B579" s="1076">
        <v>1</v>
      </c>
      <c r="C579" s="365"/>
      <c r="D579" s="365"/>
      <c r="E579" s="365"/>
      <c r="F579" s="365"/>
      <c r="G579" s="365"/>
      <c r="H579" s="365"/>
      <c r="I579" s="36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78"/>
      <c r="AQ579" s="378"/>
      <c r="AR579" s="378"/>
      <c r="AS579" s="378"/>
      <c r="AT579" s="378"/>
      <c r="AU579" s="378"/>
      <c r="AV579" s="378"/>
      <c r="AW579" s="378"/>
      <c r="AX579" s="378"/>
    </row>
    <row r="580" spans="1:50" ht="26.25" customHeight="1" x14ac:dyDescent="0.15">
      <c r="A580" s="1076">
        <v>16</v>
      </c>
      <c r="B580" s="1076">
        <v>1</v>
      </c>
      <c r="C580" s="365"/>
      <c r="D580" s="365"/>
      <c r="E580" s="365"/>
      <c r="F580" s="365"/>
      <c r="G580" s="365"/>
      <c r="H580" s="365"/>
      <c r="I580" s="36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78"/>
      <c r="AQ580" s="378"/>
      <c r="AR580" s="378"/>
      <c r="AS580" s="378"/>
      <c r="AT580" s="378"/>
      <c r="AU580" s="378"/>
      <c r="AV580" s="378"/>
      <c r="AW580" s="378"/>
      <c r="AX580" s="378"/>
    </row>
    <row r="581" spans="1:50" ht="26.25" customHeight="1" x14ac:dyDescent="0.15">
      <c r="A581" s="1076">
        <v>17</v>
      </c>
      <c r="B581" s="1076">
        <v>1</v>
      </c>
      <c r="C581" s="365"/>
      <c r="D581" s="365"/>
      <c r="E581" s="365"/>
      <c r="F581" s="365"/>
      <c r="G581" s="365"/>
      <c r="H581" s="365"/>
      <c r="I581" s="36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78"/>
      <c r="AQ581" s="378"/>
      <c r="AR581" s="378"/>
      <c r="AS581" s="378"/>
      <c r="AT581" s="378"/>
      <c r="AU581" s="378"/>
      <c r="AV581" s="378"/>
      <c r="AW581" s="378"/>
      <c r="AX581" s="378"/>
    </row>
    <row r="582" spans="1:50" ht="26.25" customHeight="1" x14ac:dyDescent="0.15">
      <c r="A582" s="1076">
        <v>18</v>
      </c>
      <c r="B582" s="1076">
        <v>1</v>
      </c>
      <c r="C582" s="365"/>
      <c r="D582" s="365"/>
      <c r="E582" s="365"/>
      <c r="F582" s="365"/>
      <c r="G582" s="365"/>
      <c r="H582" s="365"/>
      <c r="I582" s="36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78"/>
      <c r="AQ582" s="378"/>
      <c r="AR582" s="378"/>
      <c r="AS582" s="378"/>
      <c r="AT582" s="378"/>
      <c r="AU582" s="378"/>
      <c r="AV582" s="378"/>
      <c r="AW582" s="378"/>
      <c r="AX582" s="378"/>
    </row>
    <row r="583" spans="1:50" ht="26.25" customHeight="1" x14ac:dyDescent="0.15">
      <c r="A583" s="1076">
        <v>19</v>
      </c>
      <c r="B583" s="1076">
        <v>1</v>
      </c>
      <c r="C583" s="365"/>
      <c r="D583" s="365"/>
      <c r="E583" s="365"/>
      <c r="F583" s="365"/>
      <c r="G583" s="365"/>
      <c r="H583" s="365"/>
      <c r="I583" s="36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78"/>
      <c r="AQ583" s="378"/>
      <c r="AR583" s="378"/>
      <c r="AS583" s="378"/>
      <c r="AT583" s="378"/>
      <c r="AU583" s="378"/>
      <c r="AV583" s="378"/>
      <c r="AW583" s="378"/>
      <c r="AX583" s="378"/>
    </row>
    <row r="584" spans="1:50" ht="26.25" customHeight="1" x14ac:dyDescent="0.15">
      <c r="A584" s="1076">
        <v>20</v>
      </c>
      <c r="B584" s="1076">
        <v>1</v>
      </c>
      <c r="C584" s="365"/>
      <c r="D584" s="365"/>
      <c r="E584" s="365"/>
      <c r="F584" s="365"/>
      <c r="G584" s="365"/>
      <c r="H584" s="365"/>
      <c r="I584" s="36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78"/>
      <c r="AQ584" s="378"/>
      <c r="AR584" s="378"/>
      <c r="AS584" s="378"/>
      <c r="AT584" s="378"/>
      <c r="AU584" s="378"/>
      <c r="AV584" s="378"/>
      <c r="AW584" s="378"/>
      <c r="AX584" s="378"/>
    </row>
    <row r="585" spans="1:50" ht="26.25" customHeight="1" x14ac:dyDescent="0.15">
      <c r="A585" s="1076">
        <v>21</v>
      </c>
      <c r="B585" s="1076">
        <v>1</v>
      </c>
      <c r="C585" s="365"/>
      <c r="D585" s="365"/>
      <c r="E585" s="365"/>
      <c r="F585" s="365"/>
      <c r="G585" s="365"/>
      <c r="H585" s="365"/>
      <c r="I585" s="36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78"/>
      <c r="AQ585" s="378"/>
      <c r="AR585" s="378"/>
      <c r="AS585" s="378"/>
      <c r="AT585" s="378"/>
      <c r="AU585" s="378"/>
      <c r="AV585" s="378"/>
      <c r="AW585" s="378"/>
      <c r="AX585" s="378"/>
    </row>
    <row r="586" spans="1:50" ht="26.25" customHeight="1" x14ac:dyDescent="0.15">
      <c r="A586" s="1076">
        <v>22</v>
      </c>
      <c r="B586" s="1076">
        <v>1</v>
      </c>
      <c r="C586" s="365"/>
      <c r="D586" s="365"/>
      <c r="E586" s="365"/>
      <c r="F586" s="365"/>
      <c r="G586" s="365"/>
      <c r="H586" s="365"/>
      <c r="I586" s="36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78"/>
      <c r="AQ586" s="378"/>
      <c r="AR586" s="378"/>
      <c r="AS586" s="378"/>
      <c r="AT586" s="378"/>
      <c r="AU586" s="378"/>
      <c r="AV586" s="378"/>
      <c r="AW586" s="378"/>
      <c r="AX586" s="378"/>
    </row>
    <row r="587" spans="1:50" ht="26.25" customHeight="1" x14ac:dyDescent="0.15">
      <c r="A587" s="1076">
        <v>23</v>
      </c>
      <c r="B587" s="1076">
        <v>1</v>
      </c>
      <c r="C587" s="365"/>
      <c r="D587" s="365"/>
      <c r="E587" s="365"/>
      <c r="F587" s="365"/>
      <c r="G587" s="365"/>
      <c r="H587" s="365"/>
      <c r="I587" s="36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78"/>
      <c r="AQ587" s="378"/>
      <c r="AR587" s="378"/>
      <c r="AS587" s="378"/>
      <c r="AT587" s="378"/>
      <c r="AU587" s="378"/>
      <c r="AV587" s="378"/>
      <c r="AW587" s="378"/>
      <c r="AX587" s="378"/>
    </row>
    <row r="588" spans="1:50" ht="26.25" customHeight="1" x14ac:dyDescent="0.15">
      <c r="A588" s="1076">
        <v>24</v>
      </c>
      <c r="B588" s="1076">
        <v>1</v>
      </c>
      <c r="C588" s="365"/>
      <c r="D588" s="365"/>
      <c r="E588" s="365"/>
      <c r="F588" s="365"/>
      <c r="G588" s="365"/>
      <c r="H588" s="365"/>
      <c r="I588" s="36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78"/>
      <c r="AQ588" s="378"/>
      <c r="AR588" s="378"/>
      <c r="AS588" s="378"/>
      <c r="AT588" s="378"/>
      <c r="AU588" s="378"/>
      <c r="AV588" s="378"/>
      <c r="AW588" s="378"/>
      <c r="AX588" s="378"/>
    </row>
    <row r="589" spans="1:50" ht="26.25" customHeight="1" x14ac:dyDescent="0.15">
      <c r="A589" s="1076">
        <v>25</v>
      </c>
      <c r="B589" s="1076">
        <v>1</v>
      </c>
      <c r="C589" s="365"/>
      <c r="D589" s="365"/>
      <c r="E589" s="365"/>
      <c r="F589" s="365"/>
      <c r="G589" s="365"/>
      <c r="H589" s="365"/>
      <c r="I589" s="36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78"/>
      <c r="AQ589" s="378"/>
      <c r="AR589" s="378"/>
      <c r="AS589" s="378"/>
      <c r="AT589" s="378"/>
      <c r="AU589" s="378"/>
      <c r="AV589" s="378"/>
      <c r="AW589" s="378"/>
      <c r="AX589" s="378"/>
    </row>
    <row r="590" spans="1:50" ht="26.25" customHeight="1" x14ac:dyDescent="0.15">
      <c r="A590" s="1076">
        <v>26</v>
      </c>
      <c r="B590" s="1076">
        <v>1</v>
      </c>
      <c r="C590" s="365"/>
      <c r="D590" s="365"/>
      <c r="E590" s="365"/>
      <c r="F590" s="365"/>
      <c r="G590" s="365"/>
      <c r="H590" s="365"/>
      <c r="I590" s="36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78"/>
      <c r="AQ590" s="378"/>
      <c r="AR590" s="378"/>
      <c r="AS590" s="378"/>
      <c r="AT590" s="378"/>
      <c r="AU590" s="378"/>
      <c r="AV590" s="378"/>
      <c r="AW590" s="378"/>
      <c r="AX590" s="378"/>
    </row>
    <row r="591" spans="1:50" ht="26.25" customHeight="1" x14ac:dyDescent="0.15">
      <c r="A591" s="1076">
        <v>27</v>
      </c>
      <c r="B591" s="1076">
        <v>1</v>
      </c>
      <c r="C591" s="365"/>
      <c r="D591" s="365"/>
      <c r="E591" s="365"/>
      <c r="F591" s="365"/>
      <c r="G591" s="365"/>
      <c r="H591" s="365"/>
      <c r="I591" s="36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78"/>
      <c r="AQ591" s="378"/>
      <c r="AR591" s="378"/>
      <c r="AS591" s="378"/>
      <c r="AT591" s="378"/>
      <c r="AU591" s="378"/>
      <c r="AV591" s="378"/>
      <c r="AW591" s="378"/>
      <c r="AX591" s="378"/>
    </row>
    <row r="592" spans="1:50" ht="26.25" customHeight="1" x14ac:dyDescent="0.15">
      <c r="A592" s="1076">
        <v>28</v>
      </c>
      <c r="B592" s="1076">
        <v>1</v>
      </c>
      <c r="C592" s="365"/>
      <c r="D592" s="365"/>
      <c r="E592" s="365"/>
      <c r="F592" s="365"/>
      <c r="G592" s="365"/>
      <c r="H592" s="365"/>
      <c r="I592" s="36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78"/>
      <c r="AQ592" s="378"/>
      <c r="AR592" s="378"/>
      <c r="AS592" s="378"/>
      <c r="AT592" s="378"/>
      <c r="AU592" s="378"/>
      <c r="AV592" s="378"/>
      <c r="AW592" s="378"/>
      <c r="AX592" s="378"/>
    </row>
    <row r="593" spans="1:50" ht="26.25" customHeight="1" x14ac:dyDescent="0.15">
      <c r="A593" s="1076">
        <v>29</v>
      </c>
      <c r="B593" s="1076">
        <v>1</v>
      </c>
      <c r="C593" s="365"/>
      <c r="D593" s="365"/>
      <c r="E593" s="365"/>
      <c r="F593" s="365"/>
      <c r="G593" s="365"/>
      <c r="H593" s="365"/>
      <c r="I593" s="36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78"/>
      <c r="AQ593" s="378"/>
      <c r="AR593" s="378"/>
      <c r="AS593" s="378"/>
      <c r="AT593" s="378"/>
      <c r="AU593" s="378"/>
      <c r="AV593" s="378"/>
      <c r="AW593" s="378"/>
      <c r="AX593" s="378"/>
    </row>
    <row r="594" spans="1:50" ht="26.25" customHeight="1" x14ac:dyDescent="0.15">
      <c r="A594" s="1076">
        <v>30</v>
      </c>
      <c r="B594" s="1076">
        <v>1</v>
      </c>
      <c r="C594" s="365"/>
      <c r="D594" s="365"/>
      <c r="E594" s="365"/>
      <c r="F594" s="365"/>
      <c r="G594" s="365"/>
      <c r="H594" s="365"/>
      <c r="I594" s="36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78"/>
      <c r="AQ594" s="378"/>
      <c r="AR594" s="378"/>
      <c r="AS594" s="378"/>
      <c r="AT594" s="378"/>
      <c r="AU594" s="378"/>
      <c r="AV594" s="378"/>
      <c r="AW594" s="378"/>
      <c r="AX594" s="37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2"/>
      <c r="B597" s="382"/>
      <c r="C597" s="382" t="s">
        <v>26</v>
      </c>
      <c r="D597" s="382"/>
      <c r="E597" s="382"/>
      <c r="F597" s="382"/>
      <c r="G597" s="382"/>
      <c r="H597" s="382"/>
      <c r="I597" s="382"/>
      <c r="J597" s="166" t="s">
        <v>432</v>
      </c>
      <c r="K597" s="383"/>
      <c r="L597" s="383"/>
      <c r="M597" s="383"/>
      <c r="N597" s="383"/>
      <c r="O597" s="383"/>
      <c r="P597" s="384" t="s">
        <v>27</v>
      </c>
      <c r="Q597" s="384"/>
      <c r="R597" s="384"/>
      <c r="S597" s="384"/>
      <c r="T597" s="384"/>
      <c r="U597" s="384"/>
      <c r="V597" s="384"/>
      <c r="W597" s="384"/>
      <c r="X597" s="384"/>
      <c r="Y597" s="385" t="s">
        <v>494</v>
      </c>
      <c r="Z597" s="386"/>
      <c r="AA597" s="386"/>
      <c r="AB597" s="386"/>
      <c r="AC597" s="166" t="s">
        <v>477</v>
      </c>
      <c r="AD597" s="166"/>
      <c r="AE597" s="166"/>
      <c r="AF597" s="166"/>
      <c r="AG597" s="166"/>
      <c r="AH597" s="385" t="s">
        <v>391</v>
      </c>
      <c r="AI597" s="382"/>
      <c r="AJ597" s="382"/>
      <c r="AK597" s="382"/>
      <c r="AL597" s="382" t="s">
        <v>21</v>
      </c>
      <c r="AM597" s="382"/>
      <c r="AN597" s="382"/>
      <c r="AO597" s="387"/>
      <c r="AP597" s="388" t="s">
        <v>433</v>
      </c>
      <c r="AQ597" s="388"/>
      <c r="AR597" s="388"/>
      <c r="AS597" s="388"/>
      <c r="AT597" s="388"/>
      <c r="AU597" s="388"/>
      <c r="AV597" s="388"/>
      <c r="AW597" s="388"/>
      <c r="AX597" s="388"/>
    </row>
    <row r="598" spans="1:50" ht="26.25" customHeight="1" x14ac:dyDescent="0.15">
      <c r="A598" s="1076">
        <v>1</v>
      </c>
      <c r="B598" s="1076">
        <v>1</v>
      </c>
      <c r="C598" s="365"/>
      <c r="D598" s="365"/>
      <c r="E598" s="365"/>
      <c r="F598" s="365"/>
      <c r="G598" s="365"/>
      <c r="H598" s="365"/>
      <c r="I598" s="36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78"/>
      <c r="AQ598" s="378"/>
      <c r="AR598" s="378"/>
      <c r="AS598" s="378"/>
      <c r="AT598" s="378"/>
      <c r="AU598" s="378"/>
      <c r="AV598" s="378"/>
      <c r="AW598" s="378"/>
      <c r="AX598" s="378"/>
    </row>
    <row r="599" spans="1:50" ht="26.25" customHeight="1" x14ac:dyDescent="0.15">
      <c r="A599" s="1076">
        <v>2</v>
      </c>
      <c r="B599" s="1076">
        <v>1</v>
      </c>
      <c r="C599" s="365"/>
      <c r="D599" s="365"/>
      <c r="E599" s="365"/>
      <c r="F599" s="365"/>
      <c r="G599" s="365"/>
      <c r="H599" s="365"/>
      <c r="I599" s="36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78"/>
      <c r="AQ599" s="378"/>
      <c r="AR599" s="378"/>
      <c r="AS599" s="378"/>
      <c r="AT599" s="378"/>
      <c r="AU599" s="378"/>
      <c r="AV599" s="378"/>
      <c r="AW599" s="378"/>
      <c r="AX599" s="378"/>
    </row>
    <row r="600" spans="1:50" ht="26.25" customHeight="1" x14ac:dyDescent="0.15">
      <c r="A600" s="1076">
        <v>3</v>
      </c>
      <c r="B600" s="1076">
        <v>1</v>
      </c>
      <c r="C600" s="365"/>
      <c r="D600" s="365"/>
      <c r="E600" s="365"/>
      <c r="F600" s="365"/>
      <c r="G600" s="365"/>
      <c r="H600" s="365"/>
      <c r="I600" s="36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78"/>
      <c r="AQ600" s="378"/>
      <c r="AR600" s="378"/>
      <c r="AS600" s="378"/>
      <c r="AT600" s="378"/>
      <c r="AU600" s="378"/>
      <c r="AV600" s="378"/>
      <c r="AW600" s="378"/>
      <c r="AX600" s="378"/>
    </row>
    <row r="601" spans="1:50" ht="26.25" customHeight="1" x14ac:dyDescent="0.15">
      <c r="A601" s="1076">
        <v>4</v>
      </c>
      <c r="B601" s="1076">
        <v>1</v>
      </c>
      <c r="C601" s="365"/>
      <c r="D601" s="365"/>
      <c r="E601" s="365"/>
      <c r="F601" s="365"/>
      <c r="G601" s="365"/>
      <c r="H601" s="365"/>
      <c r="I601" s="36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78"/>
      <c r="AQ601" s="378"/>
      <c r="AR601" s="378"/>
      <c r="AS601" s="378"/>
      <c r="AT601" s="378"/>
      <c r="AU601" s="378"/>
      <c r="AV601" s="378"/>
      <c r="AW601" s="378"/>
      <c r="AX601" s="378"/>
    </row>
    <row r="602" spans="1:50" ht="26.25" customHeight="1" x14ac:dyDescent="0.15">
      <c r="A602" s="1076">
        <v>5</v>
      </c>
      <c r="B602" s="1076">
        <v>1</v>
      </c>
      <c r="C602" s="365"/>
      <c r="D602" s="365"/>
      <c r="E602" s="365"/>
      <c r="F602" s="365"/>
      <c r="G602" s="365"/>
      <c r="H602" s="365"/>
      <c r="I602" s="36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78"/>
      <c r="AQ602" s="378"/>
      <c r="AR602" s="378"/>
      <c r="AS602" s="378"/>
      <c r="AT602" s="378"/>
      <c r="AU602" s="378"/>
      <c r="AV602" s="378"/>
      <c r="AW602" s="378"/>
      <c r="AX602" s="378"/>
    </row>
    <row r="603" spans="1:50" ht="26.25" customHeight="1" x14ac:dyDescent="0.15">
      <c r="A603" s="1076">
        <v>6</v>
      </c>
      <c r="B603" s="1076">
        <v>1</v>
      </c>
      <c r="C603" s="365"/>
      <c r="D603" s="365"/>
      <c r="E603" s="365"/>
      <c r="F603" s="365"/>
      <c r="G603" s="365"/>
      <c r="H603" s="365"/>
      <c r="I603" s="36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78"/>
      <c r="AQ603" s="378"/>
      <c r="AR603" s="378"/>
      <c r="AS603" s="378"/>
      <c r="AT603" s="378"/>
      <c r="AU603" s="378"/>
      <c r="AV603" s="378"/>
      <c r="AW603" s="378"/>
      <c r="AX603" s="378"/>
    </row>
    <row r="604" spans="1:50" ht="26.25" customHeight="1" x14ac:dyDescent="0.15">
      <c r="A604" s="1076">
        <v>7</v>
      </c>
      <c r="B604" s="1076">
        <v>1</v>
      </c>
      <c r="C604" s="365"/>
      <c r="D604" s="365"/>
      <c r="E604" s="365"/>
      <c r="F604" s="365"/>
      <c r="G604" s="365"/>
      <c r="H604" s="365"/>
      <c r="I604" s="36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78"/>
      <c r="AQ604" s="378"/>
      <c r="AR604" s="378"/>
      <c r="AS604" s="378"/>
      <c r="AT604" s="378"/>
      <c r="AU604" s="378"/>
      <c r="AV604" s="378"/>
      <c r="AW604" s="378"/>
      <c r="AX604" s="378"/>
    </row>
    <row r="605" spans="1:50" ht="26.25" customHeight="1" x14ac:dyDescent="0.15">
      <c r="A605" s="1076">
        <v>8</v>
      </c>
      <c r="B605" s="1076">
        <v>1</v>
      </c>
      <c r="C605" s="365"/>
      <c r="D605" s="365"/>
      <c r="E605" s="365"/>
      <c r="F605" s="365"/>
      <c r="G605" s="365"/>
      <c r="H605" s="365"/>
      <c r="I605" s="36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78"/>
      <c r="AQ605" s="378"/>
      <c r="AR605" s="378"/>
      <c r="AS605" s="378"/>
      <c r="AT605" s="378"/>
      <c r="AU605" s="378"/>
      <c r="AV605" s="378"/>
      <c r="AW605" s="378"/>
      <c r="AX605" s="378"/>
    </row>
    <row r="606" spans="1:50" ht="26.25" customHeight="1" x14ac:dyDescent="0.15">
      <c r="A606" s="1076">
        <v>9</v>
      </c>
      <c r="B606" s="1076">
        <v>1</v>
      </c>
      <c r="C606" s="365"/>
      <c r="D606" s="365"/>
      <c r="E606" s="365"/>
      <c r="F606" s="365"/>
      <c r="G606" s="365"/>
      <c r="H606" s="365"/>
      <c r="I606" s="36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78"/>
      <c r="AQ606" s="378"/>
      <c r="AR606" s="378"/>
      <c r="AS606" s="378"/>
      <c r="AT606" s="378"/>
      <c r="AU606" s="378"/>
      <c r="AV606" s="378"/>
      <c r="AW606" s="378"/>
      <c r="AX606" s="378"/>
    </row>
    <row r="607" spans="1:50" ht="26.25" customHeight="1" x14ac:dyDescent="0.15">
      <c r="A607" s="1076">
        <v>10</v>
      </c>
      <c r="B607" s="1076">
        <v>1</v>
      </c>
      <c r="C607" s="365"/>
      <c r="D607" s="365"/>
      <c r="E607" s="365"/>
      <c r="F607" s="365"/>
      <c r="G607" s="365"/>
      <c r="H607" s="365"/>
      <c r="I607" s="36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78"/>
      <c r="AQ607" s="378"/>
      <c r="AR607" s="378"/>
      <c r="AS607" s="378"/>
      <c r="AT607" s="378"/>
      <c r="AU607" s="378"/>
      <c r="AV607" s="378"/>
      <c r="AW607" s="378"/>
      <c r="AX607" s="378"/>
    </row>
    <row r="608" spans="1:50" ht="26.25" customHeight="1" x14ac:dyDescent="0.15">
      <c r="A608" s="1076">
        <v>11</v>
      </c>
      <c r="B608" s="1076">
        <v>1</v>
      </c>
      <c r="C608" s="365"/>
      <c r="D608" s="365"/>
      <c r="E608" s="365"/>
      <c r="F608" s="365"/>
      <c r="G608" s="365"/>
      <c r="H608" s="365"/>
      <c r="I608" s="36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78"/>
      <c r="AQ608" s="378"/>
      <c r="AR608" s="378"/>
      <c r="AS608" s="378"/>
      <c r="AT608" s="378"/>
      <c r="AU608" s="378"/>
      <c r="AV608" s="378"/>
      <c r="AW608" s="378"/>
      <c r="AX608" s="378"/>
    </row>
    <row r="609" spans="1:50" ht="26.25" customHeight="1" x14ac:dyDescent="0.15">
      <c r="A609" s="1076">
        <v>12</v>
      </c>
      <c r="B609" s="1076">
        <v>1</v>
      </c>
      <c r="C609" s="365"/>
      <c r="D609" s="365"/>
      <c r="E609" s="365"/>
      <c r="F609" s="365"/>
      <c r="G609" s="365"/>
      <c r="H609" s="365"/>
      <c r="I609" s="36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78"/>
      <c r="AQ609" s="378"/>
      <c r="AR609" s="378"/>
      <c r="AS609" s="378"/>
      <c r="AT609" s="378"/>
      <c r="AU609" s="378"/>
      <c r="AV609" s="378"/>
      <c r="AW609" s="378"/>
      <c r="AX609" s="378"/>
    </row>
    <row r="610" spans="1:50" ht="26.25" customHeight="1" x14ac:dyDescent="0.15">
      <c r="A610" s="1076">
        <v>13</v>
      </c>
      <c r="B610" s="1076">
        <v>1</v>
      </c>
      <c r="C610" s="365"/>
      <c r="D610" s="365"/>
      <c r="E610" s="365"/>
      <c r="F610" s="365"/>
      <c r="G610" s="365"/>
      <c r="H610" s="365"/>
      <c r="I610" s="36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78"/>
      <c r="AQ610" s="378"/>
      <c r="AR610" s="378"/>
      <c r="AS610" s="378"/>
      <c r="AT610" s="378"/>
      <c r="AU610" s="378"/>
      <c r="AV610" s="378"/>
      <c r="AW610" s="378"/>
      <c r="AX610" s="378"/>
    </row>
    <row r="611" spans="1:50" ht="26.25" customHeight="1" x14ac:dyDescent="0.15">
      <c r="A611" s="1076">
        <v>14</v>
      </c>
      <c r="B611" s="1076">
        <v>1</v>
      </c>
      <c r="C611" s="365"/>
      <c r="D611" s="365"/>
      <c r="E611" s="365"/>
      <c r="F611" s="365"/>
      <c r="G611" s="365"/>
      <c r="H611" s="365"/>
      <c r="I611" s="36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78"/>
      <c r="AQ611" s="378"/>
      <c r="AR611" s="378"/>
      <c r="AS611" s="378"/>
      <c r="AT611" s="378"/>
      <c r="AU611" s="378"/>
      <c r="AV611" s="378"/>
      <c r="AW611" s="378"/>
      <c r="AX611" s="378"/>
    </row>
    <row r="612" spans="1:50" ht="26.25" customHeight="1" x14ac:dyDescent="0.15">
      <c r="A612" s="1076">
        <v>15</v>
      </c>
      <c r="B612" s="1076">
        <v>1</v>
      </c>
      <c r="C612" s="365"/>
      <c r="D612" s="365"/>
      <c r="E612" s="365"/>
      <c r="F612" s="365"/>
      <c r="G612" s="365"/>
      <c r="H612" s="365"/>
      <c r="I612" s="36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78"/>
      <c r="AQ612" s="378"/>
      <c r="AR612" s="378"/>
      <c r="AS612" s="378"/>
      <c r="AT612" s="378"/>
      <c r="AU612" s="378"/>
      <c r="AV612" s="378"/>
      <c r="AW612" s="378"/>
      <c r="AX612" s="378"/>
    </row>
    <row r="613" spans="1:50" ht="26.25" customHeight="1" x14ac:dyDescent="0.15">
      <c r="A613" s="1076">
        <v>16</v>
      </c>
      <c r="B613" s="1076">
        <v>1</v>
      </c>
      <c r="C613" s="365"/>
      <c r="D613" s="365"/>
      <c r="E613" s="365"/>
      <c r="F613" s="365"/>
      <c r="G613" s="365"/>
      <c r="H613" s="365"/>
      <c r="I613" s="36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78"/>
      <c r="AQ613" s="378"/>
      <c r="AR613" s="378"/>
      <c r="AS613" s="378"/>
      <c r="AT613" s="378"/>
      <c r="AU613" s="378"/>
      <c r="AV613" s="378"/>
      <c r="AW613" s="378"/>
      <c r="AX613" s="378"/>
    </row>
    <row r="614" spans="1:50" ht="26.25" customHeight="1" x14ac:dyDescent="0.15">
      <c r="A614" s="1076">
        <v>17</v>
      </c>
      <c r="B614" s="1076">
        <v>1</v>
      </c>
      <c r="C614" s="365"/>
      <c r="D614" s="365"/>
      <c r="E614" s="365"/>
      <c r="F614" s="365"/>
      <c r="G614" s="365"/>
      <c r="H614" s="365"/>
      <c r="I614" s="36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78"/>
      <c r="AQ614" s="378"/>
      <c r="AR614" s="378"/>
      <c r="AS614" s="378"/>
      <c r="AT614" s="378"/>
      <c r="AU614" s="378"/>
      <c r="AV614" s="378"/>
      <c r="AW614" s="378"/>
      <c r="AX614" s="378"/>
    </row>
    <row r="615" spans="1:50" ht="26.25" customHeight="1" x14ac:dyDescent="0.15">
      <c r="A615" s="1076">
        <v>18</v>
      </c>
      <c r="B615" s="1076">
        <v>1</v>
      </c>
      <c r="C615" s="365"/>
      <c r="D615" s="365"/>
      <c r="E615" s="365"/>
      <c r="F615" s="365"/>
      <c r="G615" s="365"/>
      <c r="H615" s="365"/>
      <c r="I615" s="36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78"/>
      <c r="AQ615" s="378"/>
      <c r="AR615" s="378"/>
      <c r="AS615" s="378"/>
      <c r="AT615" s="378"/>
      <c r="AU615" s="378"/>
      <c r="AV615" s="378"/>
      <c r="AW615" s="378"/>
      <c r="AX615" s="378"/>
    </row>
    <row r="616" spans="1:50" ht="26.25" customHeight="1" x14ac:dyDescent="0.15">
      <c r="A616" s="1076">
        <v>19</v>
      </c>
      <c r="B616" s="1076">
        <v>1</v>
      </c>
      <c r="C616" s="365"/>
      <c r="D616" s="365"/>
      <c r="E616" s="365"/>
      <c r="F616" s="365"/>
      <c r="G616" s="365"/>
      <c r="H616" s="365"/>
      <c r="I616" s="36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78"/>
      <c r="AQ616" s="378"/>
      <c r="AR616" s="378"/>
      <c r="AS616" s="378"/>
      <c r="AT616" s="378"/>
      <c r="AU616" s="378"/>
      <c r="AV616" s="378"/>
      <c r="AW616" s="378"/>
      <c r="AX616" s="378"/>
    </row>
    <row r="617" spans="1:50" ht="26.25" customHeight="1" x14ac:dyDescent="0.15">
      <c r="A617" s="1076">
        <v>20</v>
      </c>
      <c r="B617" s="1076">
        <v>1</v>
      </c>
      <c r="C617" s="365"/>
      <c r="D617" s="365"/>
      <c r="E617" s="365"/>
      <c r="F617" s="365"/>
      <c r="G617" s="365"/>
      <c r="H617" s="365"/>
      <c r="I617" s="36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78"/>
      <c r="AQ617" s="378"/>
      <c r="AR617" s="378"/>
      <c r="AS617" s="378"/>
      <c r="AT617" s="378"/>
      <c r="AU617" s="378"/>
      <c r="AV617" s="378"/>
      <c r="AW617" s="378"/>
      <c r="AX617" s="378"/>
    </row>
    <row r="618" spans="1:50" ht="26.25" customHeight="1" x14ac:dyDescent="0.15">
      <c r="A618" s="1076">
        <v>21</v>
      </c>
      <c r="B618" s="1076">
        <v>1</v>
      </c>
      <c r="C618" s="365"/>
      <c r="D618" s="365"/>
      <c r="E618" s="365"/>
      <c r="F618" s="365"/>
      <c r="G618" s="365"/>
      <c r="H618" s="365"/>
      <c r="I618" s="36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78"/>
      <c r="AQ618" s="378"/>
      <c r="AR618" s="378"/>
      <c r="AS618" s="378"/>
      <c r="AT618" s="378"/>
      <c r="AU618" s="378"/>
      <c r="AV618" s="378"/>
      <c r="AW618" s="378"/>
      <c r="AX618" s="378"/>
    </row>
    <row r="619" spans="1:50" ht="26.25" customHeight="1" x14ac:dyDescent="0.15">
      <c r="A619" s="1076">
        <v>22</v>
      </c>
      <c r="B619" s="1076">
        <v>1</v>
      </c>
      <c r="C619" s="365"/>
      <c r="D619" s="365"/>
      <c r="E619" s="365"/>
      <c r="F619" s="365"/>
      <c r="G619" s="365"/>
      <c r="H619" s="365"/>
      <c r="I619" s="36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78"/>
      <c r="AQ619" s="378"/>
      <c r="AR619" s="378"/>
      <c r="AS619" s="378"/>
      <c r="AT619" s="378"/>
      <c r="AU619" s="378"/>
      <c r="AV619" s="378"/>
      <c r="AW619" s="378"/>
      <c r="AX619" s="378"/>
    </row>
    <row r="620" spans="1:50" ht="26.25" customHeight="1" x14ac:dyDescent="0.15">
      <c r="A620" s="1076">
        <v>23</v>
      </c>
      <c r="B620" s="1076">
        <v>1</v>
      </c>
      <c r="C620" s="365"/>
      <c r="D620" s="365"/>
      <c r="E620" s="365"/>
      <c r="F620" s="365"/>
      <c r="G620" s="365"/>
      <c r="H620" s="365"/>
      <c r="I620" s="36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78"/>
      <c r="AQ620" s="378"/>
      <c r="AR620" s="378"/>
      <c r="AS620" s="378"/>
      <c r="AT620" s="378"/>
      <c r="AU620" s="378"/>
      <c r="AV620" s="378"/>
      <c r="AW620" s="378"/>
      <c r="AX620" s="378"/>
    </row>
    <row r="621" spans="1:50" ht="26.25" customHeight="1" x14ac:dyDescent="0.15">
      <c r="A621" s="1076">
        <v>24</v>
      </c>
      <c r="B621" s="1076">
        <v>1</v>
      </c>
      <c r="C621" s="365"/>
      <c r="D621" s="365"/>
      <c r="E621" s="365"/>
      <c r="F621" s="365"/>
      <c r="G621" s="365"/>
      <c r="H621" s="365"/>
      <c r="I621" s="36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78"/>
      <c r="AQ621" s="378"/>
      <c r="AR621" s="378"/>
      <c r="AS621" s="378"/>
      <c r="AT621" s="378"/>
      <c r="AU621" s="378"/>
      <c r="AV621" s="378"/>
      <c r="AW621" s="378"/>
      <c r="AX621" s="378"/>
    </row>
    <row r="622" spans="1:50" ht="26.25" customHeight="1" x14ac:dyDescent="0.15">
      <c r="A622" s="1076">
        <v>25</v>
      </c>
      <c r="B622" s="1076">
        <v>1</v>
      </c>
      <c r="C622" s="365"/>
      <c r="D622" s="365"/>
      <c r="E622" s="365"/>
      <c r="F622" s="365"/>
      <c r="G622" s="365"/>
      <c r="H622" s="365"/>
      <c r="I622" s="36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78"/>
      <c r="AQ622" s="378"/>
      <c r="AR622" s="378"/>
      <c r="AS622" s="378"/>
      <c r="AT622" s="378"/>
      <c r="AU622" s="378"/>
      <c r="AV622" s="378"/>
      <c r="AW622" s="378"/>
      <c r="AX622" s="378"/>
    </row>
    <row r="623" spans="1:50" ht="26.25" customHeight="1" x14ac:dyDescent="0.15">
      <c r="A623" s="1076">
        <v>26</v>
      </c>
      <c r="B623" s="1076">
        <v>1</v>
      </c>
      <c r="C623" s="365"/>
      <c r="D623" s="365"/>
      <c r="E623" s="365"/>
      <c r="F623" s="365"/>
      <c r="G623" s="365"/>
      <c r="H623" s="365"/>
      <c r="I623" s="36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78"/>
      <c r="AQ623" s="378"/>
      <c r="AR623" s="378"/>
      <c r="AS623" s="378"/>
      <c r="AT623" s="378"/>
      <c r="AU623" s="378"/>
      <c r="AV623" s="378"/>
      <c r="AW623" s="378"/>
      <c r="AX623" s="378"/>
    </row>
    <row r="624" spans="1:50" ht="26.25" customHeight="1" x14ac:dyDescent="0.15">
      <c r="A624" s="1076">
        <v>27</v>
      </c>
      <c r="B624" s="1076">
        <v>1</v>
      </c>
      <c r="C624" s="365"/>
      <c r="D624" s="365"/>
      <c r="E624" s="365"/>
      <c r="F624" s="365"/>
      <c r="G624" s="365"/>
      <c r="H624" s="365"/>
      <c r="I624" s="36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78"/>
      <c r="AQ624" s="378"/>
      <c r="AR624" s="378"/>
      <c r="AS624" s="378"/>
      <c r="AT624" s="378"/>
      <c r="AU624" s="378"/>
      <c r="AV624" s="378"/>
      <c r="AW624" s="378"/>
      <c r="AX624" s="378"/>
    </row>
    <row r="625" spans="1:50" ht="26.25" customHeight="1" x14ac:dyDescent="0.15">
      <c r="A625" s="1076">
        <v>28</v>
      </c>
      <c r="B625" s="1076">
        <v>1</v>
      </c>
      <c r="C625" s="365"/>
      <c r="D625" s="365"/>
      <c r="E625" s="365"/>
      <c r="F625" s="365"/>
      <c r="G625" s="365"/>
      <c r="H625" s="365"/>
      <c r="I625" s="36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78"/>
      <c r="AQ625" s="378"/>
      <c r="AR625" s="378"/>
      <c r="AS625" s="378"/>
      <c r="AT625" s="378"/>
      <c r="AU625" s="378"/>
      <c r="AV625" s="378"/>
      <c r="AW625" s="378"/>
      <c r="AX625" s="378"/>
    </row>
    <row r="626" spans="1:50" ht="26.25" customHeight="1" x14ac:dyDescent="0.15">
      <c r="A626" s="1076">
        <v>29</v>
      </c>
      <c r="B626" s="1076">
        <v>1</v>
      </c>
      <c r="C626" s="365"/>
      <c r="D626" s="365"/>
      <c r="E626" s="365"/>
      <c r="F626" s="365"/>
      <c r="G626" s="365"/>
      <c r="H626" s="365"/>
      <c r="I626" s="36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78"/>
      <c r="AQ626" s="378"/>
      <c r="AR626" s="378"/>
      <c r="AS626" s="378"/>
      <c r="AT626" s="378"/>
      <c r="AU626" s="378"/>
      <c r="AV626" s="378"/>
      <c r="AW626" s="378"/>
      <c r="AX626" s="378"/>
    </row>
    <row r="627" spans="1:50" ht="26.25" customHeight="1" x14ac:dyDescent="0.15">
      <c r="A627" s="1076">
        <v>30</v>
      </c>
      <c r="B627" s="1076">
        <v>1</v>
      </c>
      <c r="C627" s="365"/>
      <c r="D627" s="365"/>
      <c r="E627" s="365"/>
      <c r="F627" s="365"/>
      <c r="G627" s="365"/>
      <c r="H627" s="365"/>
      <c r="I627" s="36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78"/>
      <c r="AQ627" s="378"/>
      <c r="AR627" s="378"/>
      <c r="AS627" s="378"/>
      <c r="AT627" s="378"/>
      <c r="AU627" s="378"/>
      <c r="AV627" s="378"/>
      <c r="AW627" s="378"/>
      <c r="AX627" s="37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2"/>
      <c r="B630" s="382"/>
      <c r="C630" s="382" t="s">
        <v>26</v>
      </c>
      <c r="D630" s="382"/>
      <c r="E630" s="382"/>
      <c r="F630" s="382"/>
      <c r="G630" s="382"/>
      <c r="H630" s="382"/>
      <c r="I630" s="382"/>
      <c r="J630" s="166" t="s">
        <v>432</v>
      </c>
      <c r="K630" s="383"/>
      <c r="L630" s="383"/>
      <c r="M630" s="383"/>
      <c r="N630" s="383"/>
      <c r="O630" s="383"/>
      <c r="P630" s="384" t="s">
        <v>27</v>
      </c>
      <c r="Q630" s="384"/>
      <c r="R630" s="384"/>
      <c r="S630" s="384"/>
      <c r="T630" s="384"/>
      <c r="U630" s="384"/>
      <c r="V630" s="384"/>
      <c r="W630" s="384"/>
      <c r="X630" s="384"/>
      <c r="Y630" s="385" t="s">
        <v>494</v>
      </c>
      <c r="Z630" s="386"/>
      <c r="AA630" s="386"/>
      <c r="AB630" s="386"/>
      <c r="AC630" s="166" t="s">
        <v>477</v>
      </c>
      <c r="AD630" s="166"/>
      <c r="AE630" s="166"/>
      <c r="AF630" s="166"/>
      <c r="AG630" s="166"/>
      <c r="AH630" s="385" t="s">
        <v>391</v>
      </c>
      <c r="AI630" s="382"/>
      <c r="AJ630" s="382"/>
      <c r="AK630" s="382"/>
      <c r="AL630" s="382" t="s">
        <v>21</v>
      </c>
      <c r="AM630" s="382"/>
      <c r="AN630" s="382"/>
      <c r="AO630" s="387"/>
      <c r="AP630" s="388" t="s">
        <v>433</v>
      </c>
      <c r="AQ630" s="388"/>
      <c r="AR630" s="388"/>
      <c r="AS630" s="388"/>
      <c r="AT630" s="388"/>
      <c r="AU630" s="388"/>
      <c r="AV630" s="388"/>
      <c r="AW630" s="388"/>
      <c r="AX630" s="388"/>
    </row>
    <row r="631" spans="1:50" ht="26.25" customHeight="1" x14ac:dyDescent="0.15">
      <c r="A631" s="1076">
        <v>1</v>
      </c>
      <c r="B631" s="1076">
        <v>1</v>
      </c>
      <c r="C631" s="365"/>
      <c r="D631" s="365"/>
      <c r="E631" s="365"/>
      <c r="F631" s="365"/>
      <c r="G631" s="365"/>
      <c r="H631" s="365"/>
      <c r="I631" s="36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78"/>
      <c r="AQ631" s="378"/>
      <c r="AR631" s="378"/>
      <c r="AS631" s="378"/>
      <c r="AT631" s="378"/>
      <c r="AU631" s="378"/>
      <c r="AV631" s="378"/>
      <c r="AW631" s="378"/>
      <c r="AX631" s="378"/>
    </row>
    <row r="632" spans="1:50" ht="26.25" customHeight="1" x14ac:dyDescent="0.15">
      <c r="A632" s="1076">
        <v>2</v>
      </c>
      <c r="B632" s="1076">
        <v>1</v>
      </c>
      <c r="C632" s="365"/>
      <c r="D632" s="365"/>
      <c r="E632" s="365"/>
      <c r="F632" s="365"/>
      <c r="G632" s="365"/>
      <c r="H632" s="365"/>
      <c r="I632" s="36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78"/>
      <c r="AQ632" s="378"/>
      <c r="AR632" s="378"/>
      <c r="AS632" s="378"/>
      <c r="AT632" s="378"/>
      <c r="AU632" s="378"/>
      <c r="AV632" s="378"/>
      <c r="AW632" s="378"/>
      <c r="AX632" s="378"/>
    </row>
    <row r="633" spans="1:50" ht="26.25" customHeight="1" x14ac:dyDescent="0.15">
      <c r="A633" s="1076">
        <v>3</v>
      </c>
      <c r="B633" s="1076">
        <v>1</v>
      </c>
      <c r="C633" s="365"/>
      <c r="D633" s="365"/>
      <c r="E633" s="365"/>
      <c r="F633" s="365"/>
      <c r="G633" s="365"/>
      <c r="H633" s="365"/>
      <c r="I633" s="36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78"/>
      <c r="AQ633" s="378"/>
      <c r="AR633" s="378"/>
      <c r="AS633" s="378"/>
      <c r="AT633" s="378"/>
      <c r="AU633" s="378"/>
      <c r="AV633" s="378"/>
      <c r="AW633" s="378"/>
      <c r="AX633" s="378"/>
    </row>
    <row r="634" spans="1:50" ht="26.25" customHeight="1" x14ac:dyDescent="0.15">
      <c r="A634" s="1076">
        <v>4</v>
      </c>
      <c r="B634" s="1076">
        <v>1</v>
      </c>
      <c r="C634" s="365"/>
      <c r="D634" s="365"/>
      <c r="E634" s="365"/>
      <c r="F634" s="365"/>
      <c r="G634" s="365"/>
      <c r="H634" s="365"/>
      <c r="I634" s="36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78"/>
      <c r="AQ634" s="378"/>
      <c r="AR634" s="378"/>
      <c r="AS634" s="378"/>
      <c r="AT634" s="378"/>
      <c r="AU634" s="378"/>
      <c r="AV634" s="378"/>
      <c r="AW634" s="378"/>
      <c r="AX634" s="378"/>
    </row>
    <row r="635" spans="1:50" ht="26.25" customHeight="1" x14ac:dyDescent="0.15">
      <c r="A635" s="1076">
        <v>5</v>
      </c>
      <c r="B635" s="1076">
        <v>1</v>
      </c>
      <c r="C635" s="365"/>
      <c r="D635" s="365"/>
      <c r="E635" s="365"/>
      <c r="F635" s="365"/>
      <c r="G635" s="365"/>
      <c r="H635" s="365"/>
      <c r="I635" s="36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78"/>
      <c r="AQ635" s="378"/>
      <c r="AR635" s="378"/>
      <c r="AS635" s="378"/>
      <c r="AT635" s="378"/>
      <c r="AU635" s="378"/>
      <c r="AV635" s="378"/>
      <c r="AW635" s="378"/>
      <c r="AX635" s="378"/>
    </row>
    <row r="636" spans="1:50" ht="26.25" customHeight="1" x14ac:dyDescent="0.15">
      <c r="A636" s="1076">
        <v>6</v>
      </c>
      <c r="B636" s="1076">
        <v>1</v>
      </c>
      <c r="C636" s="365"/>
      <c r="D636" s="365"/>
      <c r="E636" s="365"/>
      <c r="F636" s="365"/>
      <c r="G636" s="365"/>
      <c r="H636" s="365"/>
      <c r="I636" s="36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78"/>
      <c r="AQ636" s="378"/>
      <c r="AR636" s="378"/>
      <c r="AS636" s="378"/>
      <c r="AT636" s="378"/>
      <c r="AU636" s="378"/>
      <c r="AV636" s="378"/>
      <c r="AW636" s="378"/>
      <c r="AX636" s="378"/>
    </row>
    <row r="637" spans="1:50" ht="26.25" customHeight="1" x14ac:dyDescent="0.15">
      <c r="A637" s="1076">
        <v>7</v>
      </c>
      <c r="B637" s="1076">
        <v>1</v>
      </c>
      <c r="C637" s="365"/>
      <c r="D637" s="365"/>
      <c r="E637" s="365"/>
      <c r="F637" s="365"/>
      <c r="G637" s="365"/>
      <c r="H637" s="365"/>
      <c r="I637" s="36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78"/>
      <c r="AQ637" s="378"/>
      <c r="AR637" s="378"/>
      <c r="AS637" s="378"/>
      <c r="AT637" s="378"/>
      <c r="AU637" s="378"/>
      <c r="AV637" s="378"/>
      <c r="AW637" s="378"/>
      <c r="AX637" s="378"/>
    </row>
    <row r="638" spans="1:50" ht="26.25" customHeight="1" x14ac:dyDescent="0.15">
      <c r="A638" s="1076">
        <v>8</v>
      </c>
      <c r="B638" s="1076">
        <v>1</v>
      </c>
      <c r="C638" s="365"/>
      <c r="D638" s="365"/>
      <c r="E638" s="365"/>
      <c r="F638" s="365"/>
      <c r="G638" s="365"/>
      <c r="H638" s="365"/>
      <c r="I638" s="36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78"/>
      <c r="AQ638" s="378"/>
      <c r="AR638" s="378"/>
      <c r="AS638" s="378"/>
      <c r="AT638" s="378"/>
      <c r="AU638" s="378"/>
      <c r="AV638" s="378"/>
      <c r="AW638" s="378"/>
      <c r="AX638" s="378"/>
    </row>
    <row r="639" spans="1:50" ht="26.25" customHeight="1" x14ac:dyDescent="0.15">
      <c r="A639" s="1076">
        <v>9</v>
      </c>
      <c r="B639" s="1076">
        <v>1</v>
      </c>
      <c r="C639" s="365"/>
      <c r="D639" s="365"/>
      <c r="E639" s="365"/>
      <c r="F639" s="365"/>
      <c r="G639" s="365"/>
      <c r="H639" s="365"/>
      <c r="I639" s="36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78"/>
      <c r="AQ639" s="378"/>
      <c r="AR639" s="378"/>
      <c r="AS639" s="378"/>
      <c r="AT639" s="378"/>
      <c r="AU639" s="378"/>
      <c r="AV639" s="378"/>
      <c r="AW639" s="378"/>
      <c r="AX639" s="378"/>
    </row>
    <row r="640" spans="1:50" ht="26.25" customHeight="1" x14ac:dyDescent="0.15">
      <c r="A640" s="1076">
        <v>10</v>
      </c>
      <c r="B640" s="1076">
        <v>1</v>
      </c>
      <c r="C640" s="365"/>
      <c r="D640" s="365"/>
      <c r="E640" s="365"/>
      <c r="F640" s="365"/>
      <c r="G640" s="365"/>
      <c r="H640" s="365"/>
      <c r="I640" s="36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78"/>
      <c r="AQ640" s="378"/>
      <c r="AR640" s="378"/>
      <c r="AS640" s="378"/>
      <c r="AT640" s="378"/>
      <c r="AU640" s="378"/>
      <c r="AV640" s="378"/>
      <c r="AW640" s="378"/>
      <c r="AX640" s="378"/>
    </row>
    <row r="641" spans="1:50" ht="26.25" customHeight="1" x14ac:dyDescent="0.15">
      <c r="A641" s="1076">
        <v>11</v>
      </c>
      <c r="B641" s="1076">
        <v>1</v>
      </c>
      <c r="C641" s="365"/>
      <c r="D641" s="365"/>
      <c r="E641" s="365"/>
      <c r="F641" s="365"/>
      <c r="G641" s="365"/>
      <c r="H641" s="365"/>
      <c r="I641" s="36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78"/>
      <c r="AQ641" s="378"/>
      <c r="AR641" s="378"/>
      <c r="AS641" s="378"/>
      <c r="AT641" s="378"/>
      <c r="AU641" s="378"/>
      <c r="AV641" s="378"/>
      <c r="AW641" s="378"/>
      <c r="AX641" s="378"/>
    </row>
    <row r="642" spans="1:50" ht="26.25" customHeight="1" x14ac:dyDescent="0.15">
      <c r="A642" s="1076">
        <v>12</v>
      </c>
      <c r="B642" s="1076">
        <v>1</v>
      </c>
      <c r="C642" s="365"/>
      <c r="D642" s="365"/>
      <c r="E642" s="365"/>
      <c r="F642" s="365"/>
      <c r="G642" s="365"/>
      <c r="H642" s="365"/>
      <c r="I642" s="36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78"/>
      <c r="AQ642" s="378"/>
      <c r="AR642" s="378"/>
      <c r="AS642" s="378"/>
      <c r="AT642" s="378"/>
      <c r="AU642" s="378"/>
      <c r="AV642" s="378"/>
      <c r="AW642" s="378"/>
      <c r="AX642" s="378"/>
    </row>
    <row r="643" spans="1:50" ht="26.25" customHeight="1" x14ac:dyDescent="0.15">
      <c r="A643" s="1076">
        <v>13</v>
      </c>
      <c r="B643" s="1076">
        <v>1</v>
      </c>
      <c r="C643" s="365"/>
      <c r="D643" s="365"/>
      <c r="E643" s="365"/>
      <c r="F643" s="365"/>
      <c r="G643" s="365"/>
      <c r="H643" s="365"/>
      <c r="I643" s="36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78"/>
      <c r="AQ643" s="378"/>
      <c r="AR643" s="378"/>
      <c r="AS643" s="378"/>
      <c r="AT643" s="378"/>
      <c r="AU643" s="378"/>
      <c r="AV643" s="378"/>
      <c r="AW643" s="378"/>
      <c r="AX643" s="378"/>
    </row>
    <row r="644" spans="1:50" ht="26.25" customHeight="1" x14ac:dyDescent="0.15">
      <c r="A644" s="1076">
        <v>14</v>
      </c>
      <c r="B644" s="1076">
        <v>1</v>
      </c>
      <c r="C644" s="365"/>
      <c r="D644" s="365"/>
      <c r="E644" s="365"/>
      <c r="F644" s="365"/>
      <c r="G644" s="365"/>
      <c r="H644" s="365"/>
      <c r="I644" s="36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78"/>
      <c r="AQ644" s="378"/>
      <c r="AR644" s="378"/>
      <c r="AS644" s="378"/>
      <c r="AT644" s="378"/>
      <c r="AU644" s="378"/>
      <c r="AV644" s="378"/>
      <c r="AW644" s="378"/>
      <c r="AX644" s="378"/>
    </row>
    <row r="645" spans="1:50" ht="26.25" customHeight="1" x14ac:dyDescent="0.15">
      <c r="A645" s="1076">
        <v>15</v>
      </c>
      <c r="B645" s="1076">
        <v>1</v>
      </c>
      <c r="C645" s="365"/>
      <c r="D645" s="365"/>
      <c r="E645" s="365"/>
      <c r="F645" s="365"/>
      <c r="G645" s="365"/>
      <c r="H645" s="365"/>
      <c r="I645" s="36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78"/>
      <c r="AQ645" s="378"/>
      <c r="AR645" s="378"/>
      <c r="AS645" s="378"/>
      <c r="AT645" s="378"/>
      <c r="AU645" s="378"/>
      <c r="AV645" s="378"/>
      <c r="AW645" s="378"/>
      <c r="AX645" s="378"/>
    </row>
    <row r="646" spans="1:50" ht="26.25" customHeight="1" x14ac:dyDescent="0.15">
      <c r="A646" s="1076">
        <v>16</v>
      </c>
      <c r="B646" s="1076">
        <v>1</v>
      </c>
      <c r="C646" s="365"/>
      <c r="D646" s="365"/>
      <c r="E646" s="365"/>
      <c r="F646" s="365"/>
      <c r="G646" s="365"/>
      <c r="H646" s="365"/>
      <c r="I646" s="36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78"/>
      <c r="AQ646" s="378"/>
      <c r="AR646" s="378"/>
      <c r="AS646" s="378"/>
      <c r="AT646" s="378"/>
      <c r="AU646" s="378"/>
      <c r="AV646" s="378"/>
      <c r="AW646" s="378"/>
      <c r="AX646" s="378"/>
    </row>
    <row r="647" spans="1:50" ht="26.25" customHeight="1" x14ac:dyDescent="0.15">
      <c r="A647" s="1076">
        <v>17</v>
      </c>
      <c r="B647" s="1076">
        <v>1</v>
      </c>
      <c r="C647" s="365"/>
      <c r="D647" s="365"/>
      <c r="E647" s="365"/>
      <c r="F647" s="365"/>
      <c r="G647" s="365"/>
      <c r="H647" s="365"/>
      <c r="I647" s="36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78"/>
      <c r="AQ647" s="378"/>
      <c r="AR647" s="378"/>
      <c r="AS647" s="378"/>
      <c r="AT647" s="378"/>
      <c r="AU647" s="378"/>
      <c r="AV647" s="378"/>
      <c r="AW647" s="378"/>
      <c r="AX647" s="378"/>
    </row>
    <row r="648" spans="1:50" ht="26.25" customHeight="1" x14ac:dyDescent="0.15">
      <c r="A648" s="1076">
        <v>18</v>
      </c>
      <c r="B648" s="1076">
        <v>1</v>
      </c>
      <c r="C648" s="365"/>
      <c r="D648" s="365"/>
      <c r="E648" s="365"/>
      <c r="F648" s="365"/>
      <c r="G648" s="365"/>
      <c r="H648" s="365"/>
      <c r="I648" s="36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78"/>
      <c r="AQ648" s="378"/>
      <c r="AR648" s="378"/>
      <c r="AS648" s="378"/>
      <c r="AT648" s="378"/>
      <c r="AU648" s="378"/>
      <c r="AV648" s="378"/>
      <c r="AW648" s="378"/>
      <c r="AX648" s="378"/>
    </row>
    <row r="649" spans="1:50" ht="26.25" customHeight="1" x14ac:dyDescent="0.15">
      <c r="A649" s="1076">
        <v>19</v>
      </c>
      <c r="B649" s="1076">
        <v>1</v>
      </c>
      <c r="C649" s="365"/>
      <c r="D649" s="365"/>
      <c r="E649" s="365"/>
      <c r="F649" s="365"/>
      <c r="G649" s="365"/>
      <c r="H649" s="365"/>
      <c r="I649" s="36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78"/>
      <c r="AQ649" s="378"/>
      <c r="AR649" s="378"/>
      <c r="AS649" s="378"/>
      <c r="AT649" s="378"/>
      <c r="AU649" s="378"/>
      <c r="AV649" s="378"/>
      <c r="AW649" s="378"/>
      <c r="AX649" s="378"/>
    </row>
    <row r="650" spans="1:50" ht="26.25" customHeight="1" x14ac:dyDescent="0.15">
      <c r="A650" s="1076">
        <v>20</v>
      </c>
      <c r="B650" s="1076">
        <v>1</v>
      </c>
      <c r="C650" s="365"/>
      <c r="D650" s="365"/>
      <c r="E650" s="365"/>
      <c r="F650" s="365"/>
      <c r="G650" s="365"/>
      <c r="H650" s="365"/>
      <c r="I650" s="36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78"/>
      <c r="AQ650" s="378"/>
      <c r="AR650" s="378"/>
      <c r="AS650" s="378"/>
      <c r="AT650" s="378"/>
      <c r="AU650" s="378"/>
      <c r="AV650" s="378"/>
      <c r="AW650" s="378"/>
      <c r="AX650" s="378"/>
    </row>
    <row r="651" spans="1:50" ht="26.25" customHeight="1" x14ac:dyDescent="0.15">
      <c r="A651" s="1076">
        <v>21</v>
      </c>
      <c r="B651" s="1076">
        <v>1</v>
      </c>
      <c r="C651" s="365"/>
      <c r="D651" s="365"/>
      <c r="E651" s="365"/>
      <c r="F651" s="365"/>
      <c r="G651" s="365"/>
      <c r="H651" s="365"/>
      <c r="I651" s="36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78"/>
      <c r="AQ651" s="378"/>
      <c r="AR651" s="378"/>
      <c r="AS651" s="378"/>
      <c r="AT651" s="378"/>
      <c r="AU651" s="378"/>
      <c r="AV651" s="378"/>
      <c r="AW651" s="378"/>
      <c r="AX651" s="378"/>
    </row>
    <row r="652" spans="1:50" ht="26.25" customHeight="1" x14ac:dyDescent="0.15">
      <c r="A652" s="1076">
        <v>22</v>
      </c>
      <c r="B652" s="1076">
        <v>1</v>
      </c>
      <c r="C652" s="365"/>
      <c r="D652" s="365"/>
      <c r="E652" s="365"/>
      <c r="F652" s="365"/>
      <c r="G652" s="365"/>
      <c r="H652" s="365"/>
      <c r="I652" s="36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78"/>
      <c r="AQ652" s="378"/>
      <c r="AR652" s="378"/>
      <c r="AS652" s="378"/>
      <c r="AT652" s="378"/>
      <c r="AU652" s="378"/>
      <c r="AV652" s="378"/>
      <c r="AW652" s="378"/>
      <c r="AX652" s="378"/>
    </row>
    <row r="653" spans="1:50" ht="26.25" customHeight="1" x14ac:dyDescent="0.15">
      <c r="A653" s="1076">
        <v>23</v>
      </c>
      <c r="B653" s="1076">
        <v>1</v>
      </c>
      <c r="C653" s="365"/>
      <c r="D653" s="365"/>
      <c r="E653" s="365"/>
      <c r="F653" s="365"/>
      <c r="G653" s="365"/>
      <c r="H653" s="365"/>
      <c r="I653" s="36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78"/>
      <c r="AQ653" s="378"/>
      <c r="AR653" s="378"/>
      <c r="AS653" s="378"/>
      <c r="AT653" s="378"/>
      <c r="AU653" s="378"/>
      <c r="AV653" s="378"/>
      <c r="AW653" s="378"/>
      <c r="AX653" s="378"/>
    </row>
    <row r="654" spans="1:50" ht="26.25" customHeight="1" x14ac:dyDescent="0.15">
      <c r="A654" s="1076">
        <v>24</v>
      </c>
      <c r="B654" s="1076">
        <v>1</v>
      </c>
      <c r="C654" s="365"/>
      <c r="D654" s="365"/>
      <c r="E654" s="365"/>
      <c r="F654" s="365"/>
      <c r="G654" s="365"/>
      <c r="H654" s="365"/>
      <c r="I654" s="36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78"/>
      <c r="AQ654" s="378"/>
      <c r="AR654" s="378"/>
      <c r="AS654" s="378"/>
      <c r="AT654" s="378"/>
      <c r="AU654" s="378"/>
      <c r="AV654" s="378"/>
      <c r="AW654" s="378"/>
      <c r="AX654" s="378"/>
    </row>
    <row r="655" spans="1:50" ht="26.25" customHeight="1" x14ac:dyDescent="0.15">
      <c r="A655" s="1076">
        <v>25</v>
      </c>
      <c r="B655" s="1076">
        <v>1</v>
      </c>
      <c r="C655" s="365"/>
      <c r="D655" s="365"/>
      <c r="E655" s="365"/>
      <c r="F655" s="365"/>
      <c r="G655" s="365"/>
      <c r="H655" s="365"/>
      <c r="I655" s="36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78"/>
      <c r="AQ655" s="378"/>
      <c r="AR655" s="378"/>
      <c r="AS655" s="378"/>
      <c r="AT655" s="378"/>
      <c r="AU655" s="378"/>
      <c r="AV655" s="378"/>
      <c r="AW655" s="378"/>
      <c r="AX655" s="378"/>
    </row>
    <row r="656" spans="1:50" ht="26.25" customHeight="1" x14ac:dyDescent="0.15">
      <c r="A656" s="1076">
        <v>26</v>
      </c>
      <c r="B656" s="1076">
        <v>1</v>
      </c>
      <c r="C656" s="365"/>
      <c r="D656" s="365"/>
      <c r="E656" s="365"/>
      <c r="F656" s="365"/>
      <c r="G656" s="365"/>
      <c r="H656" s="365"/>
      <c r="I656" s="36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78"/>
      <c r="AQ656" s="378"/>
      <c r="AR656" s="378"/>
      <c r="AS656" s="378"/>
      <c r="AT656" s="378"/>
      <c r="AU656" s="378"/>
      <c r="AV656" s="378"/>
      <c r="AW656" s="378"/>
      <c r="AX656" s="378"/>
    </row>
    <row r="657" spans="1:50" ht="26.25" customHeight="1" x14ac:dyDescent="0.15">
      <c r="A657" s="1076">
        <v>27</v>
      </c>
      <c r="B657" s="1076">
        <v>1</v>
      </c>
      <c r="C657" s="365"/>
      <c r="D657" s="365"/>
      <c r="E657" s="365"/>
      <c r="F657" s="365"/>
      <c r="G657" s="365"/>
      <c r="H657" s="365"/>
      <c r="I657" s="36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78"/>
      <c r="AQ657" s="378"/>
      <c r="AR657" s="378"/>
      <c r="AS657" s="378"/>
      <c r="AT657" s="378"/>
      <c r="AU657" s="378"/>
      <c r="AV657" s="378"/>
      <c r="AW657" s="378"/>
      <c r="AX657" s="378"/>
    </row>
    <row r="658" spans="1:50" ht="26.25" customHeight="1" x14ac:dyDescent="0.15">
      <c r="A658" s="1076">
        <v>28</v>
      </c>
      <c r="B658" s="1076">
        <v>1</v>
      </c>
      <c r="C658" s="365"/>
      <c r="D658" s="365"/>
      <c r="E658" s="365"/>
      <c r="F658" s="365"/>
      <c r="G658" s="365"/>
      <c r="H658" s="365"/>
      <c r="I658" s="36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78"/>
      <c r="AQ658" s="378"/>
      <c r="AR658" s="378"/>
      <c r="AS658" s="378"/>
      <c r="AT658" s="378"/>
      <c r="AU658" s="378"/>
      <c r="AV658" s="378"/>
      <c r="AW658" s="378"/>
      <c r="AX658" s="378"/>
    </row>
    <row r="659" spans="1:50" ht="26.25" customHeight="1" x14ac:dyDescent="0.15">
      <c r="A659" s="1076">
        <v>29</v>
      </c>
      <c r="B659" s="1076">
        <v>1</v>
      </c>
      <c r="C659" s="365"/>
      <c r="D659" s="365"/>
      <c r="E659" s="365"/>
      <c r="F659" s="365"/>
      <c r="G659" s="365"/>
      <c r="H659" s="365"/>
      <c r="I659" s="36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78"/>
      <c r="AQ659" s="378"/>
      <c r="AR659" s="378"/>
      <c r="AS659" s="378"/>
      <c r="AT659" s="378"/>
      <c r="AU659" s="378"/>
      <c r="AV659" s="378"/>
      <c r="AW659" s="378"/>
      <c r="AX659" s="378"/>
    </row>
    <row r="660" spans="1:50" ht="26.25" customHeight="1" x14ac:dyDescent="0.15">
      <c r="A660" s="1076">
        <v>30</v>
      </c>
      <c r="B660" s="1076">
        <v>1</v>
      </c>
      <c r="C660" s="365"/>
      <c r="D660" s="365"/>
      <c r="E660" s="365"/>
      <c r="F660" s="365"/>
      <c r="G660" s="365"/>
      <c r="H660" s="365"/>
      <c r="I660" s="36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78"/>
      <c r="AQ660" s="378"/>
      <c r="AR660" s="378"/>
      <c r="AS660" s="378"/>
      <c r="AT660" s="378"/>
      <c r="AU660" s="378"/>
      <c r="AV660" s="378"/>
      <c r="AW660" s="378"/>
      <c r="AX660" s="37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2"/>
      <c r="B663" s="382"/>
      <c r="C663" s="382" t="s">
        <v>26</v>
      </c>
      <c r="D663" s="382"/>
      <c r="E663" s="382"/>
      <c r="F663" s="382"/>
      <c r="G663" s="382"/>
      <c r="H663" s="382"/>
      <c r="I663" s="382"/>
      <c r="J663" s="166" t="s">
        <v>432</v>
      </c>
      <c r="K663" s="383"/>
      <c r="L663" s="383"/>
      <c r="M663" s="383"/>
      <c r="N663" s="383"/>
      <c r="O663" s="383"/>
      <c r="P663" s="384" t="s">
        <v>27</v>
      </c>
      <c r="Q663" s="384"/>
      <c r="R663" s="384"/>
      <c r="S663" s="384"/>
      <c r="T663" s="384"/>
      <c r="U663" s="384"/>
      <c r="V663" s="384"/>
      <c r="W663" s="384"/>
      <c r="X663" s="384"/>
      <c r="Y663" s="385" t="s">
        <v>494</v>
      </c>
      <c r="Z663" s="386"/>
      <c r="AA663" s="386"/>
      <c r="AB663" s="386"/>
      <c r="AC663" s="166" t="s">
        <v>477</v>
      </c>
      <c r="AD663" s="166"/>
      <c r="AE663" s="166"/>
      <c r="AF663" s="166"/>
      <c r="AG663" s="166"/>
      <c r="AH663" s="385" t="s">
        <v>391</v>
      </c>
      <c r="AI663" s="382"/>
      <c r="AJ663" s="382"/>
      <c r="AK663" s="382"/>
      <c r="AL663" s="382" t="s">
        <v>21</v>
      </c>
      <c r="AM663" s="382"/>
      <c r="AN663" s="382"/>
      <c r="AO663" s="387"/>
      <c r="AP663" s="388" t="s">
        <v>433</v>
      </c>
      <c r="AQ663" s="388"/>
      <c r="AR663" s="388"/>
      <c r="AS663" s="388"/>
      <c r="AT663" s="388"/>
      <c r="AU663" s="388"/>
      <c r="AV663" s="388"/>
      <c r="AW663" s="388"/>
      <c r="AX663" s="388"/>
    </row>
    <row r="664" spans="1:50" ht="26.25" customHeight="1" x14ac:dyDescent="0.15">
      <c r="A664" s="1076">
        <v>1</v>
      </c>
      <c r="B664" s="1076">
        <v>1</v>
      </c>
      <c r="C664" s="365"/>
      <c r="D664" s="365"/>
      <c r="E664" s="365"/>
      <c r="F664" s="365"/>
      <c r="G664" s="365"/>
      <c r="H664" s="365"/>
      <c r="I664" s="36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78"/>
      <c r="AQ664" s="378"/>
      <c r="AR664" s="378"/>
      <c r="AS664" s="378"/>
      <c r="AT664" s="378"/>
      <c r="AU664" s="378"/>
      <c r="AV664" s="378"/>
      <c r="AW664" s="378"/>
      <c r="AX664" s="378"/>
    </row>
    <row r="665" spans="1:50" ht="26.25" customHeight="1" x14ac:dyDescent="0.15">
      <c r="A665" s="1076">
        <v>2</v>
      </c>
      <c r="B665" s="1076">
        <v>1</v>
      </c>
      <c r="C665" s="365"/>
      <c r="D665" s="365"/>
      <c r="E665" s="365"/>
      <c r="F665" s="365"/>
      <c r="G665" s="365"/>
      <c r="H665" s="365"/>
      <c r="I665" s="36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78"/>
      <c r="AQ665" s="378"/>
      <c r="AR665" s="378"/>
      <c r="AS665" s="378"/>
      <c r="AT665" s="378"/>
      <c r="AU665" s="378"/>
      <c r="AV665" s="378"/>
      <c r="AW665" s="378"/>
      <c r="AX665" s="378"/>
    </row>
    <row r="666" spans="1:50" ht="26.25" customHeight="1" x14ac:dyDescent="0.15">
      <c r="A666" s="1076">
        <v>3</v>
      </c>
      <c r="B666" s="1076">
        <v>1</v>
      </c>
      <c r="C666" s="365"/>
      <c r="D666" s="365"/>
      <c r="E666" s="365"/>
      <c r="F666" s="365"/>
      <c r="G666" s="365"/>
      <c r="H666" s="365"/>
      <c r="I666" s="36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78"/>
      <c r="AQ666" s="378"/>
      <c r="AR666" s="378"/>
      <c r="AS666" s="378"/>
      <c r="AT666" s="378"/>
      <c r="AU666" s="378"/>
      <c r="AV666" s="378"/>
      <c r="AW666" s="378"/>
      <c r="AX666" s="378"/>
    </row>
    <row r="667" spans="1:50" ht="26.25" customHeight="1" x14ac:dyDescent="0.15">
      <c r="A667" s="1076">
        <v>4</v>
      </c>
      <c r="B667" s="1076">
        <v>1</v>
      </c>
      <c r="C667" s="365"/>
      <c r="D667" s="365"/>
      <c r="E667" s="365"/>
      <c r="F667" s="365"/>
      <c r="G667" s="365"/>
      <c r="H667" s="365"/>
      <c r="I667" s="36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78"/>
      <c r="AQ667" s="378"/>
      <c r="AR667" s="378"/>
      <c r="AS667" s="378"/>
      <c r="AT667" s="378"/>
      <c r="AU667" s="378"/>
      <c r="AV667" s="378"/>
      <c r="AW667" s="378"/>
      <c r="AX667" s="378"/>
    </row>
    <row r="668" spans="1:50" ht="26.25" customHeight="1" x14ac:dyDescent="0.15">
      <c r="A668" s="1076">
        <v>5</v>
      </c>
      <c r="B668" s="1076">
        <v>1</v>
      </c>
      <c r="C668" s="365"/>
      <c r="D668" s="365"/>
      <c r="E668" s="365"/>
      <c r="F668" s="365"/>
      <c r="G668" s="365"/>
      <c r="H668" s="365"/>
      <c r="I668" s="36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78"/>
      <c r="AQ668" s="378"/>
      <c r="AR668" s="378"/>
      <c r="AS668" s="378"/>
      <c r="AT668" s="378"/>
      <c r="AU668" s="378"/>
      <c r="AV668" s="378"/>
      <c r="AW668" s="378"/>
      <c r="AX668" s="378"/>
    </row>
    <row r="669" spans="1:50" ht="26.25" customHeight="1" x14ac:dyDescent="0.15">
      <c r="A669" s="1076">
        <v>6</v>
      </c>
      <c r="B669" s="1076">
        <v>1</v>
      </c>
      <c r="C669" s="365"/>
      <c r="D669" s="365"/>
      <c r="E669" s="365"/>
      <c r="F669" s="365"/>
      <c r="G669" s="365"/>
      <c r="H669" s="365"/>
      <c r="I669" s="36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78"/>
      <c r="AQ669" s="378"/>
      <c r="AR669" s="378"/>
      <c r="AS669" s="378"/>
      <c r="AT669" s="378"/>
      <c r="AU669" s="378"/>
      <c r="AV669" s="378"/>
      <c r="AW669" s="378"/>
      <c r="AX669" s="378"/>
    </row>
    <row r="670" spans="1:50" ht="26.25" customHeight="1" x14ac:dyDescent="0.15">
      <c r="A670" s="1076">
        <v>7</v>
      </c>
      <c r="B670" s="1076">
        <v>1</v>
      </c>
      <c r="C670" s="365"/>
      <c r="D670" s="365"/>
      <c r="E670" s="365"/>
      <c r="F670" s="365"/>
      <c r="G670" s="365"/>
      <c r="H670" s="365"/>
      <c r="I670" s="36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78"/>
      <c r="AQ670" s="378"/>
      <c r="AR670" s="378"/>
      <c r="AS670" s="378"/>
      <c r="AT670" s="378"/>
      <c r="AU670" s="378"/>
      <c r="AV670" s="378"/>
      <c r="AW670" s="378"/>
      <c r="AX670" s="378"/>
    </row>
    <row r="671" spans="1:50" ht="26.25" customHeight="1" x14ac:dyDescent="0.15">
      <c r="A671" s="1076">
        <v>8</v>
      </c>
      <c r="B671" s="1076">
        <v>1</v>
      </c>
      <c r="C671" s="365"/>
      <c r="D671" s="365"/>
      <c r="E671" s="365"/>
      <c r="F671" s="365"/>
      <c r="G671" s="365"/>
      <c r="H671" s="365"/>
      <c r="I671" s="36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78"/>
      <c r="AQ671" s="378"/>
      <c r="AR671" s="378"/>
      <c r="AS671" s="378"/>
      <c r="AT671" s="378"/>
      <c r="AU671" s="378"/>
      <c r="AV671" s="378"/>
      <c r="AW671" s="378"/>
      <c r="AX671" s="378"/>
    </row>
    <row r="672" spans="1:50" ht="26.25" customHeight="1" x14ac:dyDescent="0.15">
      <c r="A672" s="1076">
        <v>9</v>
      </c>
      <c r="B672" s="1076">
        <v>1</v>
      </c>
      <c r="C672" s="365"/>
      <c r="D672" s="365"/>
      <c r="E672" s="365"/>
      <c r="F672" s="365"/>
      <c r="G672" s="365"/>
      <c r="H672" s="365"/>
      <c r="I672" s="36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78"/>
      <c r="AQ672" s="378"/>
      <c r="AR672" s="378"/>
      <c r="AS672" s="378"/>
      <c r="AT672" s="378"/>
      <c r="AU672" s="378"/>
      <c r="AV672" s="378"/>
      <c r="AW672" s="378"/>
      <c r="AX672" s="378"/>
    </row>
    <row r="673" spans="1:50" ht="26.25" customHeight="1" x14ac:dyDescent="0.15">
      <c r="A673" s="1076">
        <v>10</v>
      </c>
      <c r="B673" s="1076">
        <v>1</v>
      </c>
      <c r="C673" s="365"/>
      <c r="D673" s="365"/>
      <c r="E673" s="365"/>
      <c r="F673" s="365"/>
      <c r="G673" s="365"/>
      <c r="H673" s="365"/>
      <c r="I673" s="36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78"/>
      <c r="AQ673" s="378"/>
      <c r="AR673" s="378"/>
      <c r="AS673" s="378"/>
      <c r="AT673" s="378"/>
      <c r="AU673" s="378"/>
      <c r="AV673" s="378"/>
      <c r="AW673" s="378"/>
      <c r="AX673" s="378"/>
    </row>
    <row r="674" spans="1:50" ht="26.25" customHeight="1" x14ac:dyDescent="0.15">
      <c r="A674" s="1076">
        <v>11</v>
      </c>
      <c r="B674" s="1076">
        <v>1</v>
      </c>
      <c r="C674" s="365"/>
      <c r="D674" s="365"/>
      <c r="E674" s="365"/>
      <c r="F674" s="365"/>
      <c r="G674" s="365"/>
      <c r="H674" s="365"/>
      <c r="I674" s="36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78"/>
      <c r="AQ674" s="378"/>
      <c r="AR674" s="378"/>
      <c r="AS674" s="378"/>
      <c r="AT674" s="378"/>
      <c r="AU674" s="378"/>
      <c r="AV674" s="378"/>
      <c r="AW674" s="378"/>
      <c r="AX674" s="378"/>
    </row>
    <row r="675" spans="1:50" ht="26.25" customHeight="1" x14ac:dyDescent="0.15">
      <c r="A675" s="1076">
        <v>12</v>
      </c>
      <c r="B675" s="1076">
        <v>1</v>
      </c>
      <c r="C675" s="365"/>
      <c r="D675" s="365"/>
      <c r="E675" s="365"/>
      <c r="F675" s="365"/>
      <c r="G675" s="365"/>
      <c r="H675" s="365"/>
      <c r="I675" s="36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78"/>
      <c r="AQ675" s="378"/>
      <c r="AR675" s="378"/>
      <c r="AS675" s="378"/>
      <c r="AT675" s="378"/>
      <c r="AU675" s="378"/>
      <c r="AV675" s="378"/>
      <c r="AW675" s="378"/>
      <c r="AX675" s="378"/>
    </row>
    <row r="676" spans="1:50" ht="26.25" customHeight="1" x14ac:dyDescent="0.15">
      <c r="A676" s="1076">
        <v>13</v>
      </c>
      <c r="B676" s="1076">
        <v>1</v>
      </c>
      <c r="C676" s="365"/>
      <c r="D676" s="365"/>
      <c r="E676" s="365"/>
      <c r="F676" s="365"/>
      <c r="G676" s="365"/>
      <c r="H676" s="365"/>
      <c r="I676" s="36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78"/>
      <c r="AQ676" s="378"/>
      <c r="AR676" s="378"/>
      <c r="AS676" s="378"/>
      <c r="AT676" s="378"/>
      <c r="AU676" s="378"/>
      <c r="AV676" s="378"/>
      <c r="AW676" s="378"/>
      <c r="AX676" s="378"/>
    </row>
    <row r="677" spans="1:50" ht="26.25" customHeight="1" x14ac:dyDescent="0.15">
      <c r="A677" s="1076">
        <v>14</v>
      </c>
      <c r="B677" s="1076">
        <v>1</v>
      </c>
      <c r="C677" s="365"/>
      <c r="D677" s="365"/>
      <c r="E677" s="365"/>
      <c r="F677" s="365"/>
      <c r="G677" s="365"/>
      <c r="H677" s="365"/>
      <c r="I677" s="36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78"/>
      <c r="AQ677" s="378"/>
      <c r="AR677" s="378"/>
      <c r="AS677" s="378"/>
      <c r="AT677" s="378"/>
      <c r="AU677" s="378"/>
      <c r="AV677" s="378"/>
      <c r="AW677" s="378"/>
      <c r="AX677" s="378"/>
    </row>
    <row r="678" spans="1:50" ht="26.25" customHeight="1" x14ac:dyDescent="0.15">
      <c r="A678" s="1076">
        <v>15</v>
      </c>
      <c r="B678" s="1076">
        <v>1</v>
      </c>
      <c r="C678" s="365"/>
      <c r="D678" s="365"/>
      <c r="E678" s="365"/>
      <c r="F678" s="365"/>
      <c r="G678" s="365"/>
      <c r="H678" s="365"/>
      <c r="I678" s="36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78"/>
      <c r="AQ678" s="378"/>
      <c r="AR678" s="378"/>
      <c r="AS678" s="378"/>
      <c r="AT678" s="378"/>
      <c r="AU678" s="378"/>
      <c r="AV678" s="378"/>
      <c r="AW678" s="378"/>
      <c r="AX678" s="378"/>
    </row>
    <row r="679" spans="1:50" ht="26.25" customHeight="1" x14ac:dyDescent="0.15">
      <c r="A679" s="1076">
        <v>16</v>
      </c>
      <c r="B679" s="1076">
        <v>1</v>
      </c>
      <c r="C679" s="365"/>
      <c r="D679" s="365"/>
      <c r="E679" s="365"/>
      <c r="F679" s="365"/>
      <c r="G679" s="365"/>
      <c r="H679" s="365"/>
      <c r="I679" s="36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78"/>
      <c r="AQ679" s="378"/>
      <c r="AR679" s="378"/>
      <c r="AS679" s="378"/>
      <c r="AT679" s="378"/>
      <c r="AU679" s="378"/>
      <c r="AV679" s="378"/>
      <c r="AW679" s="378"/>
      <c r="AX679" s="378"/>
    </row>
    <row r="680" spans="1:50" ht="26.25" customHeight="1" x14ac:dyDescent="0.15">
      <c r="A680" s="1076">
        <v>17</v>
      </c>
      <c r="B680" s="1076">
        <v>1</v>
      </c>
      <c r="C680" s="365"/>
      <c r="D680" s="365"/>
      <c r="E680" s="365"/>
      <c r="F680" s="365"/>
      <c r="G680" s="365"/>
      <c r="H680" s="365"/>
      <c r="I680" s="36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78"/>
      <c r="AQ680" s="378"/>
      <c r="AR680" s="378"/>
      <c r="AS680" s="378"/>
      <c r="AT680" s="378"/>
      <c r="AU680" s="378"/>
      <c r="AV680" s="378"/>
      <c r="AW680" s="378"/>
      <c r="AX680" s="378"/>
    </row>
    <row r="681" spans="1:50" ht="26.25" customHeight="1" x14ac:dyDescent="0.15">
      <c r="A681" s="1076">
        <v>18</v>
      </c>
      <c r="B681" s="1076">
        <v>1</v>
      </c>
      <c r="C681" s="365"/>
      <c r="D681" s="365"/>
      <c r="E681" s="365"/>
      <c r="F681" s="365"/>
      <c r="G681" s="365"/>
      <c r="H681" s="365"/>
      <c r="I681" s="36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78"/>
      <c r="AQ681" s="378"/>
      <c r="AR681" s="378"/>
      <c r="AS681" s="378"/>
      <c r="AT681" s="378"/>
      <c r="AU681" s="378"/>
      <c r="AV681" s="378"/>
      <c r="AW681" s="378"/>
      <c r="AX681" s="378"/>
    </row>
    <row r="682" spans="1:50" ht="26.25" customHeight="1" x14ac:dyDescent="0.15">
      <c r="A682" s="1076">
        <v>19</v>
      </c>
      <c r="B682" s="1076">
        <v>1</v>
      </c>
      <c r="C682" s="365"/>
      <c r="D682" s="365"/>
      <c r="E682" s="365"/>
      <c r="F682" s="365"/>
      <c r="G682" s="365"/>
      <c r="H682" s="365"/>
      <c r="I682" s="36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78"/>
      <c r="AQ682" s="378"/>
      <c r="AR682" s="378"/>
      <c r="AS682" s="378"/>
      <c r="AT682" s="378"/>
      <c r="AU682" s="378"/>
      <c r="AV682" s="378"/>
      <c r="AW682" s="378"/>
      <c r="AX682" s="378"/>
    </row>
    <row r="683" spans="1:50" ht="26.25" customHeight="1" x14ac:dyDescent="0.15">
      <c r="A683" s="1076">
        <v>20</v>
      </c>
      <c r="B683" s="1076">
        <v>1</v>
      </c>
      <c r="C683" s="365"/>
      <c r="D683" s="365"/>
      <c r="E683" s="365"/>
      <c r="F683" s="365"/>
      <c r="G683" s="365"/>
      <c r="H683" s="365"/>
      <c r="I683" s="36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78"/>
      <c r="AQ683" s="378"/>
      <c r="AR683" s="378"/>
      <c r="AS683" s="378"/>
      <c r="AT683" s="378"/>
      <c r="AU683" s="378"/>
      <c r="AV683" s="378"/>
      <c r="AW683" s="378"/>
      <c r="AX683" s="378"/>
    </row>
    <row r="684" spans="1:50" ht="26.25" customHeight="1" x14ac:dyDescent="0.15">
      <c r="A684" s="1076">
        <v>21</v>
      </c>
      <c r="B684" s="1076">
        <v>1</v>
      </c>
      <c r="C684" s="365"/>
      <c r="D684" s="365"/>
      <c r="E684" s="365"/>
      <c r="F684" s="365"/>
      <c r="G684" s="365"/>
      <c r="H684" s="365"/>
      <c r="I684" s="36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78"/>
      <c r="AQ684" s="378"/>
      <c r="AR684" s="378"/>
      <c r="AS684" s="378"/>
      <c r="AT684" s="378"/>
      <c r="AU684" s="378"/>
      <c r="AV684" s="378"/>
      <c r="AW684" s="378"/>
      <c r="AX684" s="378"/>
    </row>
    <row r="685" spans="1:50" ht="26.25" customHeight="1" x14ac:dyDescent="0.15">
      <c r="A685" s="1076">
        <v>22</v>
      </c>
      <c r="B685" s="1076">
        <v>1</v>
      </c>
      <c r="C685" s="365"/>
      <c r="D685" s="365"/>
      <c r="E685" s="365"/>
      <c r="F685" s="365"/>
      <c r="G685" s="365"/>
      <c r="H685" s="365"/>
      <c r="I685" s="36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78"/>
      <c r="AQ685" s="378"/>
      <c r="AR685" s="378"/>
      <c r="AS685" s="378"/>
      <c r="AT685" s="378"/>
      <c r="AU685" s="378"/>
      <c r="AV685" s="378"/>
      <c r="AW685" s="378"/>
      <c r="AX685" s="378"/>
    </row>
    <row r="686" spans="1:50" ht="26.25" customHeight="1" x14ac:dyDescent="0.15">
      <c r="A686" s="1076">
        <v>23</v>
      </c>
      <c r="B686" s="1076">
        <v>1</v>
      </c>
      <c r="C686" s="365"/>
      <c r="D686" s="365"/>
      <c r="E686" s="365"/>
      <c r="F686" s="365"/>
      <c r="G686" s="365"/>
      <c r="H686" s="365"/>
      <c r="I686" s="36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78"/>
      <c r="AQ686" s="378"/>
      <c r="AR686" s="378"/>
      <c r="AS686" s="378"/>
      <c r="AT686" s="378"/>
      <c r="AU686" s="378"/>
      <c r="AV686" s="378"/>
      <c r="AW686" s="378"/>
      <c r="AX686" s="378"/>
    </row>
    <row r="687" spans="1:50" ht="26.25" customHeight="1" x14ac:dyDescent="0.15">
      <c r="A687" s="1076">
        <v>24</v>
      </c>
      <c r="B687" s="1076">
        <v>1</v>
      </c>
      <c r="C687" s="365"/>
      <c r="D687" s="365"/>
      <c r="E687" s="365"/>
      <c r="F687" s="365"/>
      <c r="G687" s="365"/>
      <c r="H687" s="365"/>
      <c r="I687" s="36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78"/>
      <c r="AQ687" s="378"/>
      <c r="AR687" s="378"/>
      <c r="AS687" s="378"/>
      <c r="AT687" s="378"/>
      <c r="AU687" s="378"/>
      <c r="AV687" s="378"/>
      <c r="AW687" s="378"/>
      <c r="AX687" s="378"/>
    </row>
    <row r="688" spans="1:50" ht="26.25" customHeight="1" x14ac:dyDescent="0.15">
      <c r="A688" s="1076">
        <v>25</v>
      </c>
      <c r="B688" s="1076">
        <v>1</v>
      </c>
      <c r="C688" s="365"/>
      <c r="D688" s="365"/>
      <c r="E688" s="365"/>
      <c r="F688" s="365"/>
      <c r="G688" s="365"/>
      <c r="H688" s="365"/>
      <c r="I688" s="36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78"/>
      <c r="AQ688" s="378"/>
      <c r="AR688" s="378"/>
      <c r="AS688" s="378"/>
      <c r="AT688" s="378"/>
      <c r="AU688" s="378"/>
      <c r="AV688" s="378"/>
      <c r="AW688" s="378"/>
      <c r="AX688" s="378"/>
    </row>
    <row r="689" spans="1:50" ht="26.25" customHeight="1" x14ac:dyDescent="0.15">
      <c r="A689" s="1076">
        <v>26</v>
      </c>
      <c r="B689" s="1076">
        <v>1</v>
      </c>
      <c r="C689" s="365"/>
      <c r="D689" s="365"/>
      <c r="E689" s="365"/>
      <c r="F689" s="365"/>
      <c r="G689" s="365"/>
      <c r="H689" s="365"/>
      <c r="I689" s="36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78"/>
      <c r="AQ689" s="378"/>
      <c r="AR689" s="378"/>
      <c r="AS689" s="378"/>
      <c r="AT689" s="378"/>
      <c r="AU689" s="378"/>
      <c r="AV689" s="378"/>
      <c r="AW689" s="378"/>
      <c r="AX689" s="378"/>
    </row>
    <row r="690" spans="1:50" ht="26.25" customHeight="1" x14ac:dyDescent="0.15">
      <c r="A690" s="1076">
        <v>27</v>
      </c>
      <c r="B690" s="1076">
        <v>1</v>
      </c>
      <c r="C690" s="365"/>
      <c r="D690" s="365"/>
      <c r="E690" s="365"/>
      <c r="F690" s="365"/>
      <c r="G690" s="365"/>
      <c r="H690" s="365"/>
      <c r="I690" s="36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78"/>
      <c r="AQ690" s="378"/>
      <c r="AR690" s="378"/>
      <c r="AS690" s="378"/>
      <c r="AT690" s="378"/>
      <c r="AU690" s="378"/>
      <c r="AV690" s="378"/>
      <c r="AW690" s="378"/>
      <c r="AX690" s="378"/>
    </row>
    <row r="691" spans="1:50" ht="26.25" customHeight="1" x14ac:dyDescent="0.15">
      <c r="A691" s="1076">
        <v>28</v>
      </c>
      <c r="B691" s="1076">
        <v>1</v>
      </c>
      <c r="C691" s="365"/>
      <c r="D691" s="365"/>
      <c r="E691" s="365"/>
      <c r="F691" s="365"/>
      <c r="G691" s="365"/>
      <c r="H691" s="365"/>
      <c r="I691" s="36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78"/>
      <c r="AQ691" s="378"/>
      <c r="AR691" s="378"/>
      <c r="AS691" s="378"/>
      <c r="AT691" s="378"/>
      <c r="AU691" s="378"/>
      <c r="AV691" s="378"/>
      <c r="AW691" s="378"/>
      <c r="AX691" s="378"/>
    </row>
    <row r="692" spans="1:50" ht="26.25" customHeight="1" x14ac:dyDescent="0.15">
      <c r="A692" s="1076">
        <v>29</v>
      </c>
      <c r="B692" s="1076">
        <v>1</v>
      </c>
      <c r="C692" s="365"/>
      <c r="D692" s="365"/>
      <c r="E692" s="365"/>
      <c r="F692" s="365"/>
      <c r="G692" s="365"/>
      <c r="H692" s="365"/>
      <c r="I692" s="36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78"/>
      <c r="AQ692" s="378"/>
      <c r="AR692" s="378"/>
      <c r="AS692" s="378"/>
      <c r="AT692" s="378"/>
      <c r="AU692" s="378"/>
      <c r="AV692" s="378"/>
      <c r="AW692" s="378"/>
      <c r="AX692" s="378"/>
    </row>
    <row r="693" spans="1:50" ht="26.25" customHeight="1" x14ac:dyDescent="0.15">
      <c r="A693" s="1076">
        <v>30</v>
      </c>
      <c r="B693" s="1076">
        <v>1</v>
      </c>
      <c r="C693" s="365"/>
      <c r="D693" s="365"/>
      <c r="E693" s="365"/>
      <c r="F693" s="365"/>
      <c r="G693" s="365"/>
      <c r="H693" s="365"/>
      <c r="I693" s="36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78"/>
      <c r="AQ693" s="378"/>
      <c r="AR693" s="378"/>
      <c r="AS693" s="378"/>
      <c r="AT693" s="378"/>
      <c r="AU693" s="378"/>
      <c r="AV693" s="378"/>
      <c r="AW693" s="378"/>
      <c r="AX693" s="37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2"/>
      <c r="B696" s="382"/>
      <c r="C696" s="382" t="s">
        <v>26</v>
      </c>
      <c r="D696" s="382"/>
      <c r="E696" s="382"/>
      <c r="F696" s="382"/>
      <c r="G696" s="382"/>
      <c r="H696" s="382"/>
      <c r="I696" s="382"/>
      <c r="J696" s="166" t="s">
        <v>432</v>
      </c>
      <c r="K696" s="383"/>
      <c r="L696" s="383"/>
      <c r="M696" s="383"/>
      <c r="N696" s="383"/>
      <c r="O696" s="383"/>
      <c r="P696" s="384" t="s">
        <v>27</v>
      </c>
      <c r="Q696" s="384"/>
      <c r="R696" s="384"/>
      <c r="S696" s="384"/>
      <c r="T696" s="384"/>
      <c r="U696" s="384"/>
      <c r="V696" s="384"/>
      <c r="W696" s="384"/>
      <c r="X696" s="384"/>
      <c r="Y696" s="385" t="s">
        <v>494</v>
      </c>
      <c r="Z696" s="386"/>
      <c r="AA696" s="386"/>
      <c r="AB696" s="386"/>
      <c r="AC696" s="166" t="s">
        <v>477</v>
      </c>
      <c r="AD696" s="166"/>
      <c r="AE696" s="166"/>
      <c r="AF696" s="166"/>
      <c r="AG696" s="166"/>
      <c r="AH696" s="385" t="s">
        <v>391</v>
      </c>
      <c r="AI696" s="382"/>
      <c r="AJ696" s="382"/>
      <c r="AK696" s="382"/>
      <c r="AL696" s="382" t="s">
        <v>21</v>
      </c>
      <c r="AM696" s="382"/>
      <c r="AN696" s="382"/>
      <c r="AO696" s="387"/>
      <c r="AP696" s="388" t="s">
        <v>433</v>
      </c>
      <c r="AQ696" s="388"/>
      <c r="AR696" s="388"/>
      <c r="AS696" s="388"/>
      <c r="AT696" s="388"/>
      <c r="AU696" s="388"/>
      <c r="AV696" s="388"/>
      <c r="AW696" s="388"/>
      <c r="AX696" s="388"/>
    </row>
    <row r="697" spans="1:50" ht="26.25" customHeight="1" x14ac:dyDescent="0.15">
      <c r="A697" s="1076">
        <v>1</v>
      </c>
      <c r="B697" s="1076">
        <v>1</v>
      </c>
      <c r="C697" s="365"/>
      <c r="D697" s="365"/>
      <c r="E697" s="365"/>
      <c r="F697" s="365"/>
      <c r="G697" s="365"/>
      <c r="H697" s="365"/>
      <c r="I697" s="36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78"/>
      <c r="AQ697" s="378"/>
      <c r="AR697" s="378"/>
      <c r="AS697" s="378"/>
      <c r="AT697" s="378"/>
      <c r="AU697" s="378"/>
      <c r="AV697" s="378"/>
      <c r="AW697" s="378"/>
      <c r="AX697" s="378"/>
    </row>
    <row r="698" spans="1:50" ht="26.25" customHeight="1" x14ac:dyDescent="0.15">
      <c r="A698" s="1076">
        <v>2</v>
      </c>
      <c r="B698" s="1076">
        <v>1</v>
      </c>
      <c r="C698" s="365"/>
      <c r="D698" s="365"/>
      <c r="E698" s="365"/>
      <c r="F698" s="365"/>
      <c r="G698" s="365"/>
      <c r="H698" s="365"/>
      <c r="I698" s="36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78"/>
      <c r="AQ698" s="378"/>
      <c r="AR698" s="378"/>
      <c r="AS698" s="378"/>
      <c r="AT698" s="378"/>
      <c r="AU698" s="378"/>
      <c r="AV698" s="378"/>
      <c r="AW698" s="378"/>
      <c r="AX698" s="378"/>
    </row>
    <row r="699" spans="1:50" ht="26.25" customHeight="1" x14ac:dyDescent="0.15">
      <c r="A699" s="1076">
        <v>3</v>
      </c>
      <c r="B699" s="1076">
        <v>1</v>
      </c>
      <c r="C699" s="365"/>
      <c r="D699" s="365"/>
      <c r="E699" s="365"/>
      <c r="F699" s="365"/>
      <c r="G699" s="365"/>
      <c r="H699" s="365"/>
      <c r="I699" s="36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78"/>
      <c r="AQ699" s="378"/>
      <c r="AR699" s="378"/>
      <c r="AS699" s="378"/>
      <c r="AT699" s="378"/>
      <c r="AU699" s="378"/>
      <c r="AV699" s="378"/>
      <c r="AW699" s="378"/>
      <c r="AX699" s="378"/>
    </row>
    <row r="700" spans="1:50" ht="26.25" customHeight="1" x14ac:dyDescent="0.15">
      <c r="A700" s="1076">
        <v>4</v>
      </c>
      <c r="B700" s="1076">
        <v>1</v>
      </c>
      <c r="C700" s="365"/>
      <c r="D700" s="365"/>
      <c r="E700" s="365"/>
      <c r="F700" s="365"/>
      <c r="G700" s="365"/>
      <c r="H700" s="365"/>
      <c r="I700" s="36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78"/>
      <c r="AQ700" s="378"/>
      <c r="AR700" s="378"/>
      <c r="AS700" s="378"/>
      <c r="AT700" s="378"/>
      <c r="AU700" s="378"/>
      <c r="AV700" s="378"/>
      <c r="AW700" s="378"/>
      <c r="AX700" s="378"/>
    </row>
    <row r="701" spans="1:50" ht="26.25" customHeight="1" x14ac:dyDescent="0.15">
      <c r="A701" s="1076">
        <v>5</v>
      </c>
      <c r="B701" s="1076">
        <v>1</v>
      </c>
      <c r="C701" s="365"/>
      <c r="D701" s="365"/>
      <c r="E701" s="365"/>
      <c r="F701" s="365"/>
      <c r="G701" s="365"/>
      <c r="H701" s="365"/>
      <c r="I701" s="36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78"/>
      <c r="AQ701" s="378"/>
      <c r="AR701" s="378"/>
      <c r="AS701" s="378"/>
      <c r="AT701" s="378"/>
      <c r="AU701" s="378"/>
      <c r="AV701" s="378"/>
      <c r="AW701" s="378"/>
      <c r="AX701" s="378"/>
    </row>
    <row r="702" spans="1:50" ht="26.25" customHeight="1" x14ac:dyDescent="0.15">
      <c r="A702" s="1076">
        <v>6</v>
      </c>
      <c r="B702" s="1076">
        <v>1</v>
      </c>
      <c r="C702" s="365"/>
      <c r="D702" s="365"/>
      <c r="E702" s="365"/>
      <c r="F702" s="365"/>
      <c r="G702" s="365"/>
      <c r="H702" s="365"/>
      <c r="I702" s="36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78"/>
      <c r="AQ702" s="378"/>
      <c r="AR702" s="378"/>
      <c r="AS702" s="378"/>
      <c r="AT702" s="378"/>
      <c r="AU702" s="378"/>
      <c r="AV702" s="378"/>
      <c r="AW702" s="378"/>
      <c r="AX702" s="378"/>
    </row>
    <row r="703" spans="1:50" ht="26.25" customHeight="1" x14ac:dyDescent="0.15">
      <c r="A703" s="1076">
        <v>7</v>
      </c>
      <c r="B703" s="1076">
        <v>1</v>
      </c>
      <c r="C703" s="365"/>
      <c r="D703" s="365"/>
      <c r="E703" s="365"/>
      <c r="F703" s="365"/>
      <c r="G703" s="365"/>
      <c r="H703" s="365"/>
      <c r="I703" s="36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78"/>
      <c r="AQ703" s="378"/>
      <c r="AR703" s="378"/>
      <c r="AS703" s="378"/>
      <c r="AT703" s="378"/>
      <c r="AU703" s="378"/>
      <c r="AV703" s="378"/>
      <c r="AW703" s="378"/>
      <c r="AX703" s="378"/>
    </row>
    <row r="704" spans="1:50" ht="26.25" customHeight="1" x14ac:dyDescent="0.15">
      <c r="A704" s="1076">
        <v>8</v>
      </c>
      <c r="B704" s="1076">
        <v>1</v>
      </c>
      <c r="C704" s="365"/>
      <c r="D704" s="365"/>
      <c r="E704" s="365"/>
      <c r="F704" s="365"/>
      <c r="G704" s="365"/>
      <c r="H704" s="365"/>
      <c r="I704" s="36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78"/>
      <c r="AQ704" s="378"/>
      <c r="AR704" s="378"/>
      <c r="AS704" s="378"/>
      <c r="AT704" s="378"/>
      <c r="AU704" s="378"/>
      <c r="AV704" s="378"/>
      <c r="AW704" s="378"/>
      <c r="AX704" s="378"/>
    </row>
    <row r="705" spans="1:50" ht="26.25" customHeight="1" x14ac:dyDescent="0.15">
      <c r="A705" s="1076">
        <v>9</v>
      </c>
      <c r="B705" s="1076">
        <v>1</v>
      </c>
      <c r="C705" s="365"/>
      <c r="D705" s="365"/>
      <c r="E705" s="365"/>
      <c r="F705" s="365"/>
      <c r="G705" s="365"/>
      <c r="H705" s="365"/>
      <c r="I705" s="36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78"/>
      <c r="AQ705" s="378"/>
      <c r="AR705" s="378"/>
      <c r="AS705" s="378"/>
      <c r="AT705" s="378"/>
      <c r="AU705" s="378"/>
      <c r="AV705" s="378"/>
      <c r="AW705" s="378"/>
      <c r="AX705" s="378"/>
    </row>
    <row r="706" spans="1:50" ht="26.25" customHeight="1" x14ac:dyDescent="0.15">
      <c r="A706" s="1076">
        <v>10</v>
      </c>
      <c r="B706" s="1076">
        <v>1</v>
      </c>
      <c r="C706" s="365"/>
      <c r="D706" s="365"/>
      <c r="E706" s="365"/>
      <c r="F706" s="365"/>
      <c r="G706" s="365"/>
      <c r="H706" s="365"/>
      <c r="I706" s="36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78"/>
      <c r="AQ706" s="378"/>
      <c r="AR706" s="378"/>
      <c r="AS706" s="378"/>
      <c r="AT706" s="378"/>
      <c r="AU706" s="378"/>
      <c r="AV706" s="378"/>
      <c r="AW706" s="378"/>
      <c r="AX706" s="378"/>
    </row>
    <row r="707" spans="1:50" ht="26.25" customHeight="1" x14ac:dyDescent="0.15">
      <c r="A707" s="1076">
        <v>11</v>
      </c>
      <c r="B707" s="1076">
        <v>1</v>
      </c>
      <c r="C707" s="365"/>
      <c r="D707" s="365"/>
      <c r="E707" s="365"/>
      <c r="F707" s="365"/>
      <c r="G707" s="365"/>
      <c r="H707" s="365"/>
      <c r="I707" s="36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78"/>
      <c r="AQ707" s="378"/>
      <c r="AR707" s="378"/>
      <c r="AS707" s="378"/>
      <c r="AT707" s="378"/>
      <c r="AU707" s="378"/>
      <c r="AV707" s="378"/>
      <c r="AW707" s="378"/>
      <c r="AX707" s="378"/>
    </row>
    <row r="708" spans="1:50" ht="26.25" customHeight="1" x14ac:dyDescent="0.15">
      <c r="A708" s="1076">
        <v>12</v>
      </c>
      <c r="B708" s="1076">
        <v>1</v>
      </c>
      <c r="C708" s="365"/>
      <c r="D708" s="365"/>
      <c r="E708" s="365"/>
      <c r="F708" s="365"/>
      <c r="G708" s="365"/>
      <c r="H708" s="365"/>
      <c r="I708" s="36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78"/>
      <c r="AQ708" s="378"/>
      <c r="AR708" s="378"/>
      <c r="AS708" s="378"/>
      <c r="AT708" s="378"/>
      <c r="AU708" s="378"/>
      <c r="AV708" s="378"/>
      <c r="AW708" s="378"/>
      <c r="AX708" s="378"/>
    </row>
    <row r="709" spans="1:50" ht="26.25" customHeight="1" x14ac:dyDescent="0.15">
      <c r="A709" s="1076">
        <v>13</v>
      </c>
      <c r="B709" s="1076">
        <v>1</v>
      </c>
      <c r="C709" s="365"/>
      <c r="D709" s="365"/>
      <c r="E709" s="365"/>
      <c r="F709" s="365"/>
      <c r="G709" s="365"/>
      <c r="H709" s="365"/>
      <c r="I709" s="36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78"/>
      <c r="AQ709" s="378"/>
      <c r="AR709" s="378"/>
      <c r="AS709" s="378"/>
      <c r="AT709" s="378"/>
      <c r="AU709" s="378"/>
      <c r="AV709" s="378"/>
      <c r="AW709" s="378"/>
      <c r="AX709" s="378"/>
    </row>
    <row r="710" spans="1:50" ht="26.25" customHeight="1" x14ac:dyDescent="0.15">
      <c r="A710" s="1076">
        <v>14</v>
      </c>
      <c r="B710" s="1076">
        <v>1</v>
      </c>
      <c r="C710" s="365"/>
      <c r="D710" s="365"/>
      <c r="E710" s="365"/>
      <c r="F710" s="365"/>
      <c r="G710" s="365"/>
      <c r="H710" s="365"/>
      <c r="I710" s="36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78"/>
      <c r="AQ710" s="378"/>
      <c r="AR710" s="378"/>
      <c r="AS710" s="378"/>
      <c r="AT710" s="378"/>
      <c r="AU710" s="378"/>
      <c r="AV710" s="378"/>
      <c r="AW710" s="378"/>
      <c r="AX710" s="378"/>
    </row>
    <row r="711" spans="1:50" ht="26.25" customHeight="1" x14ac:dyDescent="0.15">
      <c r="A711" s="1076">
        <v>15</v>
      </c>
      <c r="B711" s="1076">
        <v>1</v>
      </c>
      <c r="C711" s="365"/>
      <c r="D711" s="365"/>
      <c r="E711" s="365"/>
      <c r="F711" s="365"/>
      <c r="G711" s="365"/>
      <c r="H711" s="365"/>
      <c r="I711" s="36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78"/>
      <c r="AQ711" s="378"/>
      <c r="AR711" s="378"/>
      <c r="AS711" s="378"/>
      <c r="AT711" s="378"/>
      <c r="AU711" s="378"/>
      <c r="AV711" s="378"/>
      <c r="AW711" s="378"/>
      <c r="AX711" s="378"/>
    </row>
    <row r="712" spans="1:50" ht="26.25" customHeight="1" x14ac:dyDescent="0.15">
      <c r="A712" s="1076">
        <v>16</v>
      </c>
      <c r="B712" s="1076">
        <v>1</v>
      </c>
      <c r="C712" s="365"/>
      <c r="D712" s="365"/>
      <c r="E712" s="365"/>
      <c r="F712" s="365"/>
      <c r="G712" s="365"/>
      <c r="H712" s="365"/>
      <c r="I712" s="36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78"/>
      <c r="AQ712" s="378"/>
      <c r="AR712" s="378"/>
      <c r="AS712" s="378"/>
      <c r="AT712" s="378"/>
      <c r="AU712" s="378"/>
      <c r="AV712" s="378"/>
      <c r="AW712" s="378"/>
      <c r="AX712" s="378"/>
    </row>
    <row r="713" spans="1:50" ht="26.25" customHeight="1" x14ac:dyDescent="0.15">
      <c r="A713" s="1076">
        <v>17</v>
      </c>
      <c r="B713" s="1076">
        <v>1</v>
      </c>
      <c r="C713" s="365"/>
      <c r="D713" s="365"/>
      <c r="E713" s="365"/>
      <c r="F713" s="365"/>
      <c r="G713" s="365"/>
      <c r="H713" s="365"/>
      <c r="I713" s="36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78"/>
      <c r="AQ713" s="378"/>
      <c r="AR713" s="378"/>
      <c r="AS713" s="378"/>
      <c r="AT713" s="378"/>
      <c r="AU713" s="378"/>
      <c r="AV713" s="378"/>
      <c r="AW713" s="378"/>
      <c r="AX713" s="378"/>
    </row>
    <row r="714" spans="1:50" ht="26.25" customHeight="1" x14ac:dyDescent="0.15">
      <c r="A714" s="1076">
        <v>18</v>
      </c>
      <c r="B714" s="1076">
        <v>1</v>
      </c>
      <c r="C714" s="365"/>
      <c r="D714" s="365"/>
      <c r="E714" s="365"/>
      <c r="F714" s="365"/>
      <c r="G714" s="365"/>
      <c r="H714" s="365"/>
      <c r="I714" s="36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78"/>
      <c r="AQ714" s="378"/>
      <c r="AR714" s="378"/>
      <c r="AS714" s="378"/>
      <c r="AT714" s="378"/>
      <c r="AU714" s="378"/>
      <c r="AV714" s="378"/>
      <c r="AW714" s="378"/>
      <c r="AX714" s="378"/>
    </row>
    <row r="715" spans="1:50" ht="26.25" customHeight="1" x14ac:dyDescent="0.15">
      <c r="A715" s="1076">
        <v>19</v>
      </c>
      <c r="B715" s="1076">
        <v>1</v>
      </c>
      <c r="C715" s="365"/>
      <c r="D715" s="365"/>
      <c r="E715" s="365"/>
      <c r="F715" s="365"/>
      <c r="G715" s="365"/>
      <c r="H715" s="365"/>
      <c r="I715" s="36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78"/>
      <c r="AQ715" s="378"/>
      <c r="AR715" s="378"/>
      <c r="AS715" s="378"/>
      <c r="AT715" s="378"/>
      <c r="AU715" s="378"/>
      <c r="AV715" s="378"/>
      <c r="AW715" s="378"/>
      <c r="AX715" s="378"/>
    </row>
    <row r="716" spans="1:50" ht="26.25" customHeight="1" x14ac:dyDescent="0.15">
      <c r="A716" s="1076">
        <v>20</v>
      </c>
      <c r="B716" s="1076">
        <v>1</v>
      </c>
      <c r="C716" s="365"/>
      <c r="D716" s="365"/>
      <c r="E716" s="365"/>
      <c r="F716" s="365"/>
      <c r="G716" s="365"/>
      <c r="H716" s="365"/>
      <c r="I716" s="36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78"/>
      <c r="AQ716" s="378"/>
      <c r="AR716" s="378"/>
      <c r="AS716" s="378"/>
      <c r="AT716" s="378"/>
      <c r="AU716" s="378"/>
      <c r="AV716" s="378"/>
      <c r="AW716" s="378"/>
      <c r="AX716" s="378"/>
    </row>
    <row r="717" spans="1:50" ht="26.25" customHeight="1" x14ac:dyDescent="0.15">
      <c r="A717" s="1076">
        <v>21</v>
      </c>
      <c r="B717" s="1076">
        <v>1</v>
      </c>
      <c r="C717" s="365"/>
      <c r="D717" s="365"/>
      <c r="E717" s="365"/>
      <c r="F717" s="365"/>
      <c r="G717" s="365"/>
      <c r="H717" s="365"/>
      <c r="I717" s="36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78"/>
      <c r="AQ717" s="378"/>
      <c r="AR717" s="378"/>
      <c r="AS717" s="378"/>
      <c r="AT717" s="378"/>
      <c r="AU717" s="378"/>
      <c r="AV717" s="378"/>
      <c r="AW717" s="378"/>
      <c r="AX717" s="378"/>
    </row>
    <row r="718" spans="1:50" ht="26.25" customHeight="1" x14ac:dyDescent="0.15">
      <c r="A718" s="1076">
        <v>22</v>
      </c>
      <c r="B718" s="1076">
        <v>1</v>
      </c>
      <c r="C718" s="365"/>
      <c r="D718" s="365"/>
      <c r="E718" s="365"/>
      <c r="F718" s="365"/>
      <c r="G718" s="365"/>
      <c r="H718" s="365"/>
      <c r="I718" s="36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78"/>
      <c r="AQ718" s="378"/>
      <c r="AR718" s="378"/>
      <c r="AS718" s="378"/>
      <c r="AT718" s="378"/>
      <c r="AU718" s="378"/>
      <c r="AV718" s="378"/>
      <c r="AW718" s="378"/>
      <c r="AX718" s="378"/>
    </row>
    <row r="719" spans="1:50" ht="26.25" customHeight="1" x14ac:dyDescent="0.15">
      <c r="A719" s="1076">
        <v>23</v>
      </c>
      <c r="B719" s="1076">
        <v>1</v>
      </c>
      <c r="C719" s="365"/>
      <c r="D719" s="365"/>
      <c r="E719" s="365"/>
      <c r="F719" s="365"/>
      <c r="G719" s="365"/>
      <c r="H719" s="365"/>
      <c r="I719" s="36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78"/>
      <c r="AQ719" s="378"/>
      <c r="AR719" s="378"/>
      <c r="AS719" s="378"/>
      <c r="AT719" s="378"/>
      <c r="AU719" s="378"/>
      <c r="AV719" s="378"/>
      <c r="AW719" s="378"/>
      <c r="AX719" s="378"/>
    </row>
    <row r="720" spans="1:50" ht="26.25" customHeight="1" x14ac:dyDescent="0.15">
      <c r="A720" s="1076">
        <v>24</v>
      </c>
      <c r="B720" s="1076">
        <v>1</v>
      </c>
      <c r="C720" s="365"/>
      <c r="D720" s="365"/>
      <c r="E720" s="365"/>
      <c r="F720" s="365"/>
      <c r="G720" s="365"/>
      <c r="H720" s="365"/>
      <c r="I720" s="36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78"/>
      <c r="AQ720" s="378"/>
      <c r="AR720" s="378"/>
      <c r="AS720" s="378"/>
      <c r="AT720" s="378"/>
      <c r="AU720" s="378"/>
      <c r="AV720" s="378"/>
      <c r="AW720" s="378"/>
      <c r="AX720" s="378"/>
    </row>
    <row r="721" spans="1:50" ht="26.25" customHeight="1" x14ac:dyDescent="0.15">
      <c r="A721" s="1076">
        <v>25</v>
      </c>
      <c r="B721" s="1076">
        <v>1</v>
      </c>
      <c r="C721" s="365"/>
      <c r="D721" s="365"/>
      <c r="E721" s="365"/>
      <c r="F721" s="365"/>
      <c r="G721" s="365"/>
      <c r="H721" s="365"/>
      <c r="I721" s="36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78"/>
      <c r="AQ721" s="378"/>
      <c r="AR721" s="378"/>
      <c r="AS721" s="378"/>
      <c r="AT721" s="378"/>
      <c r="AU721" s="378"/>
      <c r="AV721" s="378"/>
      <c r="AW721" s="378"/>
      <c r="AX721" s="378"/>
    </row>
    <row r="722" spans="1:50" ht="26.25" customHeight="1" x14ac:dyDescent="0.15">
      <c r="A722" s="1076">
        <v>26</v>
      </c>
      <c r="B722" s="1076">
        <v>1</v>
      </c>
      <c r="C722" s="365"/>
      <c r="D722" s="365"/>
      <c r="E722" s="365"/>
      <c r="F722" s="365"/>
      <c r="G722" s="365"/>
      <c r="H722" s="365"/>
      <c r="I722" s="36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78"/>
      <c r="AQ722" s="378"/>
      <c r="AR722" s="378"/>
      <c r="AS722" s="378"/>
      <c r="AT722" s="378"/>
      <c r="AU722" s="378"/>
      <c r="AV722" s="378"/>
      <c r="AW722" s="378"/>
      <c r="AX722" s="378"/>
    </row>
    <row r="723" spans="1:50" ht="26.25" customHeight="1" x14ac:dyDescent="0.15">
      <c r="A723" s="1076">
        <v>27</v>
      </c>
      <c r="B723" s="1076">
        <v>1</v>
      </c>
      <c r="C723" s="365"/>
      <c r="D723" s="365"/>
      <c r="E723" s="365"/>
      <c r="F723" s="365"/>
      <c r="G723" s="365"/>
      <c r="H723" s="365"/>
      <c r="I723" s="36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78"/>
      <c r="AQ723" s="378"/>
      <c r="AR723" s="378"/>
      <c r="AS723" s="378"/>
      <c r="AT723" s="378"/>
      <c r="AU723" s="378"/>
      <c r="AV723" s="378"/>
      <c r="AW723" s="378"/>
      <c r="AX723" s="378"/>
    </row>
    <row r="724" spans="1:50" ht="26.25" customHeight="1" x14ac:dyDescent="0.15">
      <c r="A724" s="1076">
        <v>28</v>
      </c>
      <c r="B724" s="1076">
        <v>1</v>
      </c>
      <c r="C724" s="365"/>
      <c r="D724" s="365"/>
      <c r="E724" s="365"/>
      <c r="F724" s="365"/>
      <c r="G724" s="365"/>
      <c r="H724" s="365"/>
      <c r="I724" s="36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78"/>
      <c r="AQ724" s="378"/>
      <c r="AR724" s="378"/>
      <c r="AS724" s="378"/>
      <c r="AT724" s="378"/>
      <c r="AU724" s="378"/>
      <c r="AV724" s="378"/>
      <c r="AW724" s="378"/>
      <c r="AX724" s="378"/>
    </row>
    <row r="725" spans="1:50" ht="26.25" customHeight="1" x14ac:dyDescent="0.15">
      <c r="A725" s="1076">
        <v>29</v>
      </c>
      <c r="B725" s="1076">
        <v>1</v>
      </c>
      <c r="C725" s="365"/>
      <c r="D725" s="365"/>
      <c r="E725" s="365"/>
      <c r="F725" s="365"/>
      <c r="G725" s="365"/>
      <c r="H725" s="365"/>
      <c r="I725" s="36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78"/>
      <c r="AQ725" s="378"/>
      <c r="AR725" s="378"/>
      <c r="AS725" s="378"/>
      <c r="AT725" s="378"/>
      <c r="AU725" s="378"/>
      <c r="AV725" s="378"/>
      <c r="AW725" s="378"/>
      <c r="AX725" s="378"/>
    </row>
    <row r="726" spans="1:50" ht="26.25" customHeight="1" x14ac:dyDescent="0.15">
      <c r="A726" s="1076">
        <v>30</v>
      </c>
      <c r="B726" s="1076">
        <v>1</v>
      </c>
      <c r="C726" s="365"/>
      <c r="D726" s="365"/>
      <c r="E726" s="365"/>
      <c r="F726" s="365"/>
      <c r="G726" s="365"/>
      <c r="H726" s="365"/>
      <c r="I726" s="36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78"/>
      <c r="AQ726" s="378"/>
      <c r="AR726" s="378"/>
      <c r="AS726" s="378"/>
      <c r="AT726" s="378"/>
      <c r="AU726" s="378"/>
      <c r="AV726" s="378"/>
      <c r="AW726" s="378"/>
      <c r="AX726" s="37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2"/>
      <c r="B729" s="382"/>
      <c r="C729" s="382" t="s">
        <v>26</v>
      </c>
      <c r="D729" s="382"/>
      <c r="E729" s="382"/>
      <c r="F729" s="382"/>
      <c r="G729" s="382"/>
      <c r="H729" s="382"/>
      <c r="I729" s="382"/>
      <c r="J729" s="166" t="s">
        <v>432</v>
      </c>
      <c r="K729" s="383"/>
      <c r="L729" s="383"/>
      <c r="M729" s="383"/>
      <c r="N729" s="383"/>
      <c r="O729" s="383"/>
      <c r="P729" s="384" t="s">
        <v>27</v>
      </c>
      <c r="Q729" s="384"/>
      <c r="R729" s="384"/>
      <c r="S729" s="384"/>
      <c r="T729" s="384"/>
      <c r="U729" s="384"/>
      <c r="V729" s="384"/>
      <c r="W729" s="384"/>
      <c r="X729" s="384"/>
      <c r="Y729" s="385" t="s">
        <v>494</v>
      </c>
      <c r="Z729" s="386"/>
      <c r="AA729" s="386"/>
      <c r="AB729" s="386"/>
      <c r="AC729" s="166" t="s">
        <v>477</v>
      </c>
      <c r="AD729" s="166"/>
      <c r="AE729" s="166"/>
      <c r="AF729" s="166"/>
      <c r="AG729" s="166"/>
      <c r="AH729" s="385" t="s">
        <v>391</v>
      </c>
      <c r="AI729" s="382"/>
      <c r="AJ729" s="382"/>
      <c r="AK729" s="382"/>
      <c r="AL729" s="382" t="s">
        <v>21</v>
      </c>
      <c r="AM729" s="382"/>
      <c r="AN729" s="382"/>
      <c r="AO729" s="387"/>
      <c r="AP729" s="388" t="s">
        <v>433</v>
      </c>
      <c r="AQ729" s="388"/>
      <c r="AR729" s="388"/>
      <c r="AS729" s="388"/>
      <c r="AT729" s="388"/>
      <c r="AU729" s="388"/>
      <c r="AV729" s="388"/>
      <c r="AW729" s="388"/>
      <c r="AX729" s="388"/>
    </row>
    <row r="730" spans="1:50" ht="26.25" customHeight="1" x14ac:dyDescent="0.15">
      <c r="A730" s="1076">
        <v>1</v>
      </c>
      <c r="B730" s="1076">
        <v>1</v>
      </c>
      <c r="C730" s="365"/>
      <c r="D730" s="365"/>
      <c r="E730" s="365"/>
      <c r="F730" s="365"/>
      <c r="G730" s="365"/>
      <c r="H730" s="365"/>
      <c r="I730" s="36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78"/>
      <c r="AQ730" s="378"/>
      <c r="AR730" s="378"/>
      <c r="AS730" s="378"/>
      <c r="AT730" s="378"/>
      <c r="AU730" s="378"/>
      <c r="AV730" s="378"/>
      <c r="AW730" s="378"/>
      <c r="AX730" s="378"/>
    </row>
    <row r="731" spans="1:50" ht="26.25" customHeight="1" x14ac:dyDescent="0.15">
      <c r="A731" s="1076">
        <v>2</v>
      </c>
      <c r="B731" s="1076">
        <v>1</v>
      </c>
      <c r="C731" s="365"/>
      <c r="D731" s="365"/>
      <c r="E731" s="365"/>
      <c r="F731" s="365"/>
      <c r="G731" s="365"/>
      <c r="H731" s="365"/>
      <c r="I731" s="36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78"/>
      <c r="AQ731" s="378"/>
      <c r="AR731" s="378"/>
      <c r="AS731" s="378"/>
      <c r="AT731" s="378"/>
      <c r="AU731" s="378"/>
      <c r="AV731" s="378"/>
      <c r="AW731" s="378"/>
      <c r="AX731" s="378"/>
    </row>
    <row r="732" spans="1:50" ht="26.25" customHeight="1" x14ac:dyDescent="0.15">
      <c r="A732" s="1076">
        <v>3</v>
      </c>
      <c r="B732" s="1076">
        <v>1</v>
      </c>
      <c r="C732" s="365"/>
      <c r="D732" s="365"/>
      <c r="E732" s="365"/>
      <c r="F732" s="365"/>
      <c r="G732" s="365"/>
      <c r="H732" s="365"/>
      <c r="I732" s="36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78"/>
      <c r="AQ732" s="378"/>
      <c r="AR732" s="378"/>
      <c r="AS732" s="378"/>
      <c r="AT732" s="378"/>
      <c r="AU732" s="378"/>
      <c r="AV732" s="378"/>
      <c r="AW732" s="378"/>
      <c r="AX732" s="378"/>
    </row>
    <row r="733" spans="1:50" ht="26.25" customHeight="1" x14ac:dyDescent="0.15">
      <c r="A733" s="1076">
        <v>4</v>
      </c>
      <c r="B733" s="1076">
        <v>1</v>
      </c>
      <c r="C733" s="365"/>
      <c r="D733" s="365"/>
      <c r="E733" s="365"/>
      <c r="F733" s="365"/>
      <c r="G733" s="365"/>
      <c r="H733" s="365"/>
      <c r="I733" s="36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78"/>
      <c r="AQ733" s="378"/>
      <c r="AR733" s="378"/>
      <c r="AS733" s="378"/>
      <c r="AT733" s="378"/>
      <c r="AU733" s="378"/>
      <c r="AV733" s="378"/>
      <c r="AW733" s="378"/>
      <c r="AX733" s="378"/>
    </row>
    <row r="734" spans="1:50" ht="26.25" customHeight="1" x14ac:dyDescent="0.15">
      <c r="A734" s="1076">
        <v>5</v>
      </c>
      <c r="B734" s="1076">
        <v>1</v>
      </c>
      <c r="C734" s="365"/>
      <c r="D734" s="365"/>
      <c r="E734" s="365"/>
      <c r="F734" s="365"/>
      <c r="G734" s="365"/>
      <c r="H734" s="365"/>
      <c r="I734" s="36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78"/>
      <c r="AQ734" s="378"/>
      <c r="AR734" s="378"/>
      <c r="AS734" s="378"/>
      <c r="AT734" s="378"/>
      <c r="AU734" s="378"/>
      <c r="AV734" s="378"/>
      <c r="AW734" s="378"/>
      <c r="AX734" s="378"/>
    </row>
    <row r="735" spans="1:50" ht="26.25" customHeight="1" x14ac:dyDescent="0.15">
      <c r="A735" s="1076">
        <v>6</v>
      </c>
      <c r="B735" s="1076">
        <v>1</v>
      </c>
      <c r="C735" s="365"/>
      <c r="D735" s="365"/>
      <c r="E735" s="365"/>
      <c r="F735" s="365"/>
      <c r="G735" s="365"/>
      <c r="H735" s="365"/>
      <c r="I735" s="36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78"/>
      <c r="AQ735" s="378"/>
      <c r="AR735" s="378"/>
      <c r="AS735" s="378"/>
      <c r="AT735" s="378"/>
      <c r="AU735" s="378"/>
      <c r="AV735" s="378"/>
      <c r="AW735" s="378"/>
      <c r="AX735" s="378"/>
    </row>
    <row r="736" spans="1:50" ht="26.25" customHeight="1" x14ac:dyDescent="0.15">
      <c r="A736" s="1076">
        <v>7</v>
      </c>
      <c r="B736" s="1076">
        <v>1</v>
      </c>
      <c r="C736" s="365"/>
      <c r="D736" s="365"/>
      <c r="E736" s="365"/>
      <c r="F736" s="365"/>
      <c r="G736" s="365"/>
      <c r="H736" s="365"/>
      <c r="I736" s="36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78"/>
      <c r="AQ736" s="378"/>
      <c r="AR736" s="378"/>
      <c r="AS736" s="378"/>
      <c r="AT736" s="378"/>
      <c r="AU736" s="378"/>
      <c r="AV736" s="378"/>
      <c r="AW736" s="378"/>
      <c r="AX736" s="378"/>
    </row>
    <row r="737" spans="1:50" ht="26.25" customHeight="1" x14ac:dyDescent="0.15">
      <c r="A737" s="1076">
        <v>8</v>
      </c>
      <c r="B737" s="1076">
        <v>1</v>
      </c>
      <c r="C737" s="365"/>
      <c r="D737" s="365"/>
      <c r="E737" s="365"/>
      <c r="F737" s="365"/>
      <c r="G737" s="365"/>
      <c r="H737" s="365"/>
      <c r="I737" s="36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78"/>
      <c r="AQ737" s="378"/>
      <c r="AR737" s="378"/>
      <c r="AS737" s="378"/>
      <c r="AT737" s="378"/>
      <c r="AU737" s="378"/>
      <c r="AV737" s="378"/>
      <c r="AW737" s="378"/>
      <c r="AX737" s="378"/>
    </row>
    <row r="738" spans="1:50" ht="26.25" customHeight="1" x14ac:dyDescent="0.15">
      <c r="A738" s="1076">
        <v>9</v>
      </c>
      <c r="B738" s="1076">
        <v>1</v>
      </c>
      <c r="C738" s="365"/>
      <c r="D738" s="365"/>
      <c r="E738" s="365"/>
      <c r="F738" s="365"/>
      <c r="G738" s="365"/>
      <c r="H738" s="365"/>
      <c r="I738" s="36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78"/>
      <c r="AQ738" s="378"/>
      <c r="AR738" s="378"/>
      <c r="AS738" s="378"/>
      <c r="AT738" s="378"/>
      <c r="AU738" s="378"/>
      <c r="AV738" s="378"/>
      <c r="AW738" s="378"/>
      <c r="AX738" s="378"/>
    </row>
    <row r="739" spans="1:50" ht="26.25" customHeight="1" x14ac:dyDescent="0.15">
      <c r="A739" s="1076">
        <v>10</v>
      </c>
      <c r="B739" s="1076">
        <v>1</v>
      </c>
      <c r="C739" s="365"/>
      <c r="D739" s="365"/>
      <c r="E739" s="365"/>
      <c r="F739" s="365"/>
      <c r="G739" s="365"/>
      <c r="H739" s="365"/>
      <c r="I739" s="36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78"/>
      <c r="AQ739" s="378"/>
      <c r="AR739" s="378"/>
      <c r="AS739" s="378"/>
      <c r="AT739" s="378"/>
      <c r="AU739" s="378"/>
      <c r="AV739" s="378"/>
      <c r="AW739" s="378"/>
      <c r="AX739" s="378"/>
    </row>
    <row r="740" spans="1:50" ht="26.25" customHeight="1" x14ac:dyDescent="0.15">
      <c r="A740" s="1076">
        <v>11</v>
      </c>
      <c r="B740" s="1076">
        <v>1</v>
      </c>
      <c r="C740" s="365"/>
      <c r="D740" s="365"/>
      <c r="E740" s="365"/>
      <c r="F740" s="365"/>
      <c r="G740" s="365"/>
      <c r="H740" s="365"/>
      <c r="I740" s="36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78"/>
      <c r="AQ740" s="378"/>
      <c r="AR740" s="378"/>
      <c r="AS740" s="378"/>
      <c r="AT740" s="378"/>
      <c r="AU740" s="378"/>
      <c r="AV740" s="378"/>
      <c r="AW740" s="378"/>
      <c r="AX740" s="378"/>
    </row>
    <row r="741" spans="1:50" ht="26.25" customHeight="1" x14ac:dyDescent="0.15">
      <c r="A741" s="1076">
        <v>12</v>
      </c>
      <c r="B741" s="1076">
        <v>1</v>
      </c>
      <c r="C741" s="365"/>
      <c r="D741" s="365"/>
      <c r="E741" s="365"/>
      <c r="F741" s="365"/>
      <c r="G741" s="365"/>
      <c r="H741" s="365"/>
      <c r="I741" s="36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78"/>
      <c r="AQ741" s="378"/>
      <c r="AR741" s="378"/>
      <c r="AS741" s="378"/>
      <c r="AT741" s="378"/>
      <c r="AU741" s="378"/>
      <c r="AV741" s="378"/>
      <c r="AW741" s="378"/>
      <c r="AX741" s="378"/>
    </row>
    <row r="742" spans="1:50" ht="26.25" customHeight="1" x14ac:dyDescent="0.15">
      <c r="A742" s="1076">
        <v>13</v>
      </c>
      <c r="B742" s="1076">
        <v>1</v>
      </c>
      <c r="C742" s="365"/>
      <c r="D742" s="365"/>
      <c r="E742" s="365"/>
      <c r="F742" s="365"/>
      <c r="G742" s="365"/>
      <c r="H742" s="365"/>
      <c r="I742" s="36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78"/>
      <c r="AQ742" s="378"/>
      <c r="AR742" s="378"/>
      <c r="AS742" s="378"/>
      <c r="AT742" s="378"/>
      <c r="AU742" s="378"/>
      <c r="AV742" s="378"/>
      <c r="AW742" s="378"/>
      <c r="AX742" s="378"/>
    </row>
    <row r="743" spans="1:50" ht="26.25" customHeight="1" x14ac:dyDescent="0.15">
      <c r="A743" s="1076">
        <v>14</v>
      </c>
      <c r="B743" s="1076">
        <v>1</v>
      </c>
      <c r="C743" s="365"/>
      <c r="D743" s="365"/>
      <c r="E743" s="365"/>
      <c r="F743" s="365"/>
      <c r="G743" s="365"/>
      <c r="H743" s="365"/>
      <c r="I743" s="36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78"/>
      <c r="AQ743" s="378"/>
      <c r="AR743" s="378"/>
      <c r="AS743" s="378"/>
      <c r="AT743" s="378"/>
      <c r="AU743" s="378"/>
      <c r="AV743" s="378"/>
      <c r="AW743" s="378"/>
      <c r="AX743" s="378"/>
    </row>
    <row r="744" spans="1:50" ht="26.25" customHeight="1" x14ac:dyDescent="0.15">
      <c r="A744" s="1076">
        <v>15</v>
      </c>
      <c r="B744" s="1076">
        <v>1</v>
      </c>
      <c r="C744" s="365"/>
      <c r="D744" s="365"/>
      <c r="E744" s="365"/>
      <c r="F744" s="365"/>
      <c r="G744" s="365"/>
      <c r="H744" s="365"/>
      <c r="I744" s="36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78"/>
      <c r="AQ744" s="378"/>
      <c r="AR744" s="378"/>
      <c r="AS744" s="378"/>
      <c r="AT744" s="378"/>
      <c r="AU744" s="378"/>
      <c r="AV744" s="378"/>
      <c r="AW744" s="378"/>
      <c r="AX744" s="378"/>
    </row>
    <row r="745" spans="1:50" ht="26.25" customHeight="1" x14ac:dyDescent="0.15">
      <c r="A745" s="1076">
        <v>16</v>
      </c>
      <c r="B745" s="1076">
        <v>1</v>
      </c>
      <c r="C745" s="365"/>
      <c r="D745" s="365"/>
      <c r="E745" s="365"/>
      <c r="F745" s="365"/>
      <c r="G745" s="365"/>
      <c r="H745" s="365"/>
      <c r="I745" s="36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78"/>
      <c r="AQ745" s="378"/>
      <c r="AR745" s="378"/>
      <c r="AS745" s="378"/>
      <c r="AT745" s="378"/>
      <c r="AU745" s="378"/>
      <c r="AV745" s="378"/>
      <c r="AW745" s="378"/>
      <c r="AX745" s="378"/>
    </row>
    <row r="746" spans="1:50" ht="26.25" customHeight="1" x14ac:dyDescent="0.15">
      <c r="A746" s="1076">
        <v>17</v>
      </c>
      <c r="B746" s="1076">
        <v>1</v>
      </c>
      <c r="C746" s="365"/>
      <c r="D746" s="365"/>
      <c r="E746" s="365"/>
      <c r="F746" s="365"/>
      <c r="G746" s="365"/>
      <c r="H746" s="365"/>
      <c r="I746" s="36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78"/>
      <c r="AQ746" s="378"/>
      <c r="AR746" s="378"/>
      <c r="AS746" s="378"/>
      <c r="AT746" s="378"/>
      <c r="AU746" s="378"/>
      <c r="AV746" s="378"/>
      <c r="AW746" s="378"/>
      <c r="AX746" s="378"/>
    </row>
    <row r="747" spans="1:50" ht="26.25" customHeight="1" x14ac:dyDescent="0.15">
      <c r="A747" s="1076">
        <v>18</v>
      </c>
      <c r="B747" s="1076">
        <v>1</v>
      </c>
      <c r="C747" s="365"/>
      <c r="D747" s="365"/>
      <c r="E747" s="365"/>
      <c r="F747" s="365"/>
      <c r="G747" s="365"/>
      <c r="H747" s="365"/>
      <c r="I747" s="36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78"/>
      <c r="AQ747" s="378"/>
      <c r="AR747" s="378"/>
      <c r="AS747" s="378"/>
      <c r="AT747" s="378"/>
      <c r="AU747" s="378"/>
      <c r="AV747" s="378"/>
      <c r="AW747" s="378"/>
      <c r="AX747" s="378"/>
    </row>
    <row r="748" spans="1:50" ht="26.25" customHeight="1" x14ac:dyDescent="0.15">
      <c r="A748" s="1076">
        <v>19</v>
      </c>
      <c r="B748" s="1076">
        <v>1</v>
      </c>
      <c r="C748" s="365"/>
      <c r="D748" s="365"/>
      <c r="E748" s="365"/>
      <c r="F748" s="365"/>
      <c r="G748" s="365"/>
      <c r="H748" s="365"/>
      <c r="I748" s="36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78"/>
      <c r="AQ748" s="378"/>
      <c r="AR748" s="378"/>
      <c r="AS748" s="378"/>
      <c r="AT748" s="378"/>
      <c r="AU748" s="378"/>
      <c r="AV748" s="378"/>
      <c r="AW748" s="378"/>
      <c r="AX748" s="378"/>
    </row>
    <row r="749" spans="1:50" ht="26.25" customHeight="1" x14ac:dyDescent="0.15">
      <c r="A749" s="1076">
        <v>20</v>
      </c>
      <c r="B749" s="1076">
        <v>1</v>
      </c>
      <c r="C749" s="365"/>
      <c r="D749" s="365"/>
      <c r="E749" s="365"/>
      <c r="F749" s="365"/>
      <c r="G749" s="365"/>
      <c r="H749" s="365"/>
      <c r="I749" s="36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78"/>
      <c r="AQ749" s="378"/>
      <c r="AR749" s="378"/>
      <c r="AS749" s="378"/>
      <c r="AT749" s="378"/>
      <c r="AU749" s="378"/>
      <c r="AV749" s="378"/>
      <c r="AW749" s="378"/>
      <c r="AX749" s="378"/>
    </row>
    <row r="750" spans="1:50" ht="26.25" customHeight="1" x14ac:dyDescent="0.15">
      <c r="A750" s="1076">
        <v>21</v>
      </c>
      <c r="B750" s="1076">
        <v>1</v>
      </c>
      <c r="C750" s="365"/>
      <c r="D750" s="365"/>
      <c r="E750" s="365"/>
      <c r="F750" s="365"/>
      <c r="G750" s="365"/>
      <c r="H750" s="365"/>
      <c r="I750" s="36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78"/>
      <c r="AQ750" s="378"/>
      <c r="AR750" s="378"/>
      <c r="AS750" s="378"/>
      <c r="AT750" s="378"/>
      <c r="AU750" s="378"/>
      <c r="AV750" s="378"/>
      <c r="AW750" s="378"/>
      <c r="AX750" s="378"/>
    </row>
    <row r="751" spans="1:50" ht="26.25" customHeight="1" x14ac:dyDescent="0.15">
      <c r="A751" s="1076">
        <v>22</v>
      </c>
      <c r="B751" s="1076">
        <v>1</v>
      </c>
      <c r="C751" s="365"/>
      <c r="D751" s="365"/>
      <c r="E751" s="365"/>
      <c r="F751" s="365"/>
      <c r="G751" s="365"/>
      <c r="H751" s="365"/>
      <c r="I751" s="36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78"/>
      <c r="AQ751" s="378"/>
      <c r="AR751" s="378"/>
      <c r="AS751" s="378"/>
      <c r="AT751" s="378"/>
      <c r="AU751" s="378"/>
      <c r="AV751" s="378"/>
      <c r="AW751" s="378"/>
      <c r="AX751" s="378"/>
    </row>
    <row r="752" spans="1:50" ht="26.25" customHeight="1" x14ac:dyDescent="0.15">
      <c r="A752" s="1076">
        <v>23</v>
      </c>
      <c r="B752" s="1076">
        <v>1</v>
      </c>
      <c r="C752" s="365"/>
      <c r="D752" s="365"/>
      <c r="E752" s="365"/>
      <c r="F752" s="365"/>
      <c r="G752" s="365"/>
      <c r="H752" s="365"/>
      <c r="I752" s="36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78"/>
      <c r="AQ752" s="378"/>
      <c r="AR752" s="378"/>
      <c r="AS752" s="378"/>
      <c r="AT752" s="378"/>
      <c r="AU752" s="378"/>
      <c r="AV752" s="378"/>
      <c r="AW752" s="378"/>
      <c r="AX752" s="378"/>
    </row>
    <row r="753" spans="1:50" ht="26.25" customHeight="1" x14ac:dyDescent="0.15">
      <c r="A753" s="1076">
        <v>24</v>
      </c>
      <c r="B753" s="1076">
        <v>1</v>
      </c>
      <c r="C753" s="365"/>
      <c r="D753" s="365"/>
      <c r="E753" s="365"/>
      <c r="F753" s="365"/>
      <c r="G753" s="365"/>
      <c r="H753" s="365"/>
      <c r="I753" s="36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78"/>
      <c r="AQ753" s="378"/>
      <c r="AR753" s="378"/>
      <c r="AS753" s="378"/>
      <c r="AT753" s="378"/>
      <c r="AU753" s="378"/>
      <c r="AV753" s="378"/>
      <c r="AW753" s="378"/>
      <c r="AX753" s="378"/>
    </row>
    <row r="754" spans="1:50" ht="26.25" customHeight="1" x14ac:dyDescent="0.15">
      <c r="A754" s="1076">
        <v>25</v>
      </c>
      <c r="B754" s="1076">
        <v>1</v>
      </c>
      <c r="C754" s="365"/>
      <c r="D754" s="365"/>
      <c r="E754" s="365"/>
      <c r="F754" s="365"/>
      <c r="G754" s="365"/>
      <c r="H754" s="365"/>
      <c r="I754" s="36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78"/>
      <c r="AQ754" s="378"/>
      <c r="AR754" s="378"/>
      <c r="AS754" s="378"/>
      <c r="AT754" s="378"/>
      <c r="AU754" s="378"/>
      <c r="AV754" s="378"/>
      <c r="AW754" s="378"/>
      <c r="AX754" s="378"/>
    </row>
    <row r="755" spans="1:50" ht="26.25" customHeight="1" x14ac:dyDescent="0.15">
      <c r="A755" s="1076">
        <v>26</v>
      </c>
      <c r="B755" s="1076">
        <v>1</v>
      </c>
      <c r="C755" s="365"/>
      <c r="D755" s="365"/>
      <c r="E755" s="365"/>
      <c r="F755" s="365"/>
      <c r="G755" s="365"/>
      <c r="H755" s="365"/>
      <c r="I755" s="36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78"/>
      <c r="AQ755" s="378"/>
      <c r="AR755" s="378"/>
      <c r="AS755" s="378"/>
      <c r="AT755" s="378"/>
      <c r="AU755" s="378"/>
      <c r="AV755" s="378"/>
      <c r="AW755" s="378"/>
      <c r="AX755" s="378"/>
    </row>
    <row r="756" spans="1:50" ht="26.25" customHeight="1" x14ac:dyDescent="0.15">
      <c r="A756" s="1076">
        <v>27</v>
      </c>
      <c r="B756" s="1076">
        <v>1</v>
      </c>
      <c r="C756" s="365"/>
      <c r="D756" s="365"/>
      <c r="E756" s="365"/>
      <c r="F756" s="365"/>
      <c r="G756" s="365"/>
      <c r="H756" s="365"/>
      <c r="I756" s="36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78"/>
      <c r="AQ756" s="378"/>
      <c r="AR756" s="378"/>
      <c r="AS756" s="378"/>
      <c r="AT756" s="378"/>
      <c r="AU756" s="378"/>
      <c r="AV756" s="378"/>
      <c r="AW756" s="378"/>
      <c r="AX756" s="378"/>
    </row>
    <row r="757" spans="1:50" ht="26.25" customHeight="1" x14ac:dyDescent="0.15">
      <c r="A757" s="1076">
        <v>28</v>
      </c>
      <c r="B757" s="1076">
        <v>1</v>
      </c>
      <c r="C757" s="365"/>
      <c r="D757" s="365"/>
      <c r="E757" s="365"/>
      <c r="F757" s="365"/>
      <c r="G757" s="365"/>
      <c r="H757" s="365"/>
      <c r="I757" s="36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78"/>
      <c r="AQ757" s="378"/>
      <c r="AR757" s="378"/>
      <c r="AS757" s="378"/>
      <c r="AT757" s="378"/>
      <c r="AU757" s="378"/>
      <c r="AV757" s="378"/>
      <c r="AW757" s="378"/>
      <c r="AX757" s="378"/>
    </row>
    <row r="758" spans="1:50" ht="26.25" customHeight="1" x14ac:dyDescent="0.15">
      <c r="A758" s="1076">
        <v>29</v>
      </c>
      <c r="B758" s="1076">
        <v>1</v>
      </c>
      <c r="C758" s="365"/>
      <c r="D758" s="365"/>
      <c r="E758" s="365"/>
      <c r="F758" s="365"/>
      <c r="G758" s="365"/>
      <c r="H758" s="365"/>
      <c r="I758" s="36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78"/>
      <c r="AQ758" s="378"/>
      <c r="AR758" s="378"/>
      <c r="AS758" s="378"/>
      <c r="AT758" s="378"/>
      <c r="AU758" s="378"/>
      <c r="AV758" s="378"/>
      <c r="AW758" s="378"/>
      <c r="AX758" s="378"/>
    </row>
    <row r="759" spans="1:50" ht="26.25" customHeight="1" x14ac:dyDescent="0.15">
      <c r="A759" s="1076">
        <v>30</v>
      </c>
      <c r="B759" s="1076">
        <v>1</v>
      </c>
      <c r="C759" s="365"/>
      <c r="D759" s="365"/>
      <c r="E759" s="365"/>
      <c r="F759" s="365"/>
      <c r="G759" s="365"/>
      <c r="H759" s="365"/>
      <c r="I759" s="36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78"/>
      <c r="AQ759" s="378"/>
      <c r="AR759" s="378"/>
      <c r="AS759" s="378"/>
      <c r="AT759" s="378"/>
      <c r="AU759" s="378"/>
      <c r="AV759" s="378"/>
      <c r="AW759" s="378"/>
      <c r="AX759" s="37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2"/>
      <c r="B762" s="382"/>
      <c r="C762" s="382" t="s">
        <v>26</v>
      </c>
      <c r="D762" s="382"/>
      <c r="E762" s="382"/>
      <c r="F762" s="382"/>
      <c r="G762" s="382"/>
      <c r="H762" s="382"/>
      <c r="I762" s="382"/>
      <c r="J762" s="166" t="s">
        <v>432</v>
      </c>
      <c r="K762" s="383"/>
      <c r="L762" s="383"/>
      <c r="M762" s="383"/>
      <c r="N762" s="383"/>
      <c r="O762" s="383"/>
      <c r="P762" s="384" t="s">
        <v>27</v>
      </c>
      <c r="Q762" s="384"/>
      <c r="R762" s="384"/>
      <c r="S762" s="384"/>
      <c r="T762" s="384"/>
      <c r="U762" s="384"/>
      <c r="V762" s="384"/>
      <c r="W762" s="384"/>
      <c r="X762" s="384"/>
      <c r="Y762" s="385" t="s">
        <v>494</v>
      </c>
      <c r="Z762" s="386"/>
      <c r="AA762" s="386"/>
      <c r="AB762" s="386"/>
      <c r="AC762" s="166" t="s">
        <v>477</v>
      </c>
      <c r="AD762" s="166"/>
      <c r="AE762" s="166"/>
      <c r="AF762" s="166"/>
      <c r="AG762" s="166"/>
      <c r="AH762" s="385" t="s">
        <v>391</v>
      </c>
      <c r="AI762" s="382"/>
      <c r="AJ762" s="382"/>
      <c r="AK762" s="382"/>
      <c r="AL762" s="382" t="s">
        <v>21</v>
      </c>
      <c r="AM762" s="382"/>
      <c r="AN762" s="382"/>
      <c r="AO762" s="387"/>
      <c r="AP762" s="388" t="s">
        <v>433</v>
      </c>
      <c r="AQ762" s="388"/>
      <c r="AR762" s="388"/>
      <c r="AS762" s="388"/>
      <c r="AT762" s="388"/>
      <c r="AU762" s="388"/>
      <c r="AV762" s="388"/>
      <c r="AW762" s="388"/>
      <c r="AX762" s="388"/>
    </row>
    <row r="763" spans="1:50" ht="26.25" customHeight="1" x14ac:dyDescent="0.15">
      <c r="A763" s="1076">
        <v>1</v>
      </c>
      <c r="B763" s="1076">
        <v>1</v>
      </c>
      <c r="C763" s="365"/>
      <c r="D763" s="365"/>
      <c r="E763" s="365"/>
      <c r="F763" s="365"/>
      <c r="G763" s="365"/>
      <c r="H763" s="365"/>
      <c r="I763" s="36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78"/>
      <c r="AQ763" s="378"/>
      <c r="AR763" s="378"/>
      <c r="AS763" s="378"/>
      <c r="AT763" s="378"/>
      <c r="AU763" s="378"/>
      <c r="AV763" s="378"/>
      <c r="AW763" s="378"/>
      <c r="AX763" s="378"/>
    </row>
    <row r="764" spans="1:50" ht="26.25" customHeight="1" x14ac:dyDescent="0.15">
      <c r="A764" s="1076">
        <v>2</v>
      </c>
      <c r="B764" s="1076">
        <v>1</v>
      </c>
      <c r="C764" s="365"/>
      <c r="D764" s="365"/>
      <c r="E764" s="365"/>
      <c r="F764" s="365"/>
      <c r="G764" s="365"/>
      <c r="H764" s="365"/>
      <c r="I764" s="36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78"/>
      <c r="AQ764" s="378"/>
      <c r="AR764" s="378"/>
      <c r="AS764" s="378"/>
      <c r="AT764" s="378"/>
      <c r="AU764" s="378"/>
      <c r="AV764" s="378"/>
      <c r="AW764" s="378"/>
      <c r="AX764" s="378"/>
    </row>
    <row r="765" spans="1:50" ht="26.25" customHeight="1" x14ac:dyDescent="0.15">
      <c r="A765" s="1076">
        <v>3</v>
      </c>
      <c r="B765" s="1076">
        <v>1</v>
      </c>
      <c r="C765" s="365"/>
      <c r="D765" s="365"/>
      <c r="E765" s="365"/>
      <c r="F765" s="365"/>
      <c r="G765" s="365"/>
      <c r="H765" s="365"/>
      <c r="I765" s="36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78"/>
      <c r="AQ765" s="378"/>
      <c r="AR765" s="378"/>
      <c r="AS765" s="378"/>
      <c r="AT765" s="378"/>
      <c r="AU765" s="378"/>
      <c r="AV765" s="378"/>
      <c r="AW765" s="378"/>
      <c r="AX765" s="378"/>
    </row>
    <row r="766" spans="1:50" ht="26.25" customHeight="1" x14ac:dyDescent="0.15">
      <c r="A766" s="1076">
        <v>4</v>
      </c>
      <c r="B766" s="1076">
        <v>1</v>
      </c>
      <c r="C766" s="365"/>
      <c r="D766" s="365"/>
      <c r="E766" s="365"/>
      <c r="F766" s="365"/>
      <c r="G766" s="365"/>
      <c r="H766" s="365"/>
      <c r="I766" s="36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78"/>
      <c r="AQ766" s="378"/>
      <c r="AR766" s="378"/>
      <c r="AS766" s="378"/>
      <c r="AT766" s="378"/>
      <c r="AU766" s="378"/>
      <c r="AV766" s="378"/>
      <c r="AW766" s="378"/>
      <c r="AX766" s="378"/>
    </row>
    <row r="767" spans="1:50" ht="26.25" customHeight="1" x14ac:dyDescent="0.15">
      <c r="A767" s="1076">
        <v>5</v>
      </c>
      <c r="B767" s="1076">
        <v>1</v>
      </c>
      <c r="C767" s="365"/>
      <c r="D767" s="365"/>
      <c r="E767" s="365"/>
      <c r="F767" s="365"/>
      <c r="G767" s="365"/>
      <c r="H767" s="365"/>
      <c r="I767" s="36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78"/>
      <c r="AQ767" s="378"/>
      <c r="AR767" s="378"/>
      <c r="AS767" s="378"/>
      <c r="AT767" s="378"/>
      <c r="AU767" s="378"/>
      <c r="AV767" s="378"/>
      <c r="AW767" s="378"/>
      <c r="AX767" s="378"/>
    </row>
    <row r="768" spans="1:50" ht="26.25" customHeight="1" x14ac:dyDescent="0.15">
      <c r="A768" s="1076">
        <v>6</v>
      </c>
      <c r="B768" s="1076">
        <v>1</v>
      </c>
      <c r="C768" s="365"/>
      <c r="D768" s="365"/>
      <c r="E768" s="365"/>
      <c r="F768" s="365"/>
      <c r="G768" s="365"/>
      <c r="H768" s="365"/>
      <c r="I768" s="36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78"/>
      <c r="AQ768" s="378"/>
      <c r="AR768" s="378"/>
      <c r="AS768" s="378"/>
      <c r="AT768" s="378"/>
      <c r="AU768" s="378"/>
      <c r="AV768" s="378"/>
      <c r="AW768" s="378"/>
      <c r="AX768" s="378"/>
    </row>
    <row r="769" spans="1:50" ht="26.25" customHeight="1" x14ac:dyDescent="0.15">
      <c r="A769" s="1076">
        <v>7</v>
      </c>
      <c r="B769" s="1076">
        <v>1</v>
      </c>
      <c r="C769" s="365"/>
      <c r="D769" s="365"/>
      <c r="E769" s="365"/>
      <c r="F769" s="365"/>
      <c r="G769" s="365"/>
      <c r="H769" s="365"/>
      <c r="I769" s="36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78"/>
      <c r="AQ769" s="378"/>
      <c r="AR769" s="378"/>
      <c r="AS769" s="378"/>
      <c r="AT769" s="378"/>
      <c r="AU769" s="378"/>
      <c r="AV769" s="378"/>
      <c r="AW769" s="378"/>
      <c r="AX769" s="378"/>
    </row>
    <row r="770" spans="1:50" ht="26.25" customHeight="1" x14ac:dyDescent="0.15">
      <c r="A770" s="1076">
        <v>8</v>
      </c>
      <c r="B770" s="1076">
        <v>1</v>
      </c>
      <c r="C770" s="365"/>
      <c r="D770" s="365"/>
      <c r="E770" s="365"/>
      <c r="F770" s="365"/>
      <c r="G770" s="365"/>
      <c r="H770" s="365"/>
      <c r="I770" s="36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78"/>
      <c r="AQ770" s="378"/>
      <c r="AR770" s="378"/>
      <c r="AS770" s="378"/>
      <c r="AT770" s="378"/>
      <c r="AU770" s="378"/>
      <c r="AV770" s="378"/>
      <c r="AW770" s="378"/>
      <c r="AX770" s="378"/>
    </row>
    <row r="771" spans="1:50" ht="26.25" customHeight="1" x14ac:dyDescent="0.15">
      <c r="A771" s="1076">
        <v>9</v>
      </c>
      <c r="B771" s="1076">
        <v>1</v>
      </c>
      <c r="C771" s="365"/>
      <c r="D771" s="365"/>
      <c r="E771" s="365"/>
      <c r="F771" s="365"/>
      <c r="G771" s="365"/>
      <c r="H771" s="365"/>
      <c r="I771" s="36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78"/>
      <c r="AQ771" s="378"/>
      <c r="AR771" s="378"/>
      <c r="AS771" s="378"/>
      <c r="AT771" s="378"/>
      <c r="AU771" s="378"/>
      <c r="AV771" s="378"/>
      <c r="AW771" s="378"/>
      <c r="AX771" s="378"/>
    </row>
    <row r="772" spans="1:50" ht="26.25" customHeight="1" x14ac:dyDescent="0.15">
      <c r="A772" s="1076">
        <v>10</v>
      </c>
      <c r="B772" s="1076">
        <v>1</v>
      </c>
      <c r="C772" s="365"/>
      <c r="D772" s="365"/>
      <c r="E772" s="365"/>
      <c r="F772" s="365"/>
      <c r="G772" s="365"/>
      <c r="H772" s="365"/>
      <c r="I772" s="36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78"/>
      <c r="AQ772" s="378"/>
      <c r="AR772" s="378"/>
      <c r="AS772" s="378"/>
      <c r="AT772" s="378"/>
      <c r="AU772" s="378"/>
      <c r="AV772" s="378"/>
      <c r="AW772" s="378"/>
      <c r="AX772" s="378"/>
    </row>
    <row r="773" spans="1:50" ht="26.25" customHeight="1" x14ac:dyDescent="0.15">
      <c r="A773" s="1076">
        <v>11</v>
      </c>
      <c r="B773" s="1076">
        <v>1</v>
      </c>
      <c r="C773" s="365"/>
      <c r="D773" s="365"/>
      <c r="E773" s="365"/>
      <c r="F773" s="365"/>
      <c r="G773" s="365"/>
      <c r="H773" s="365"/>
      <c r="I773" s="36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78"/>
      <c r="AQ773" s="378"/>
      <c r="AR773" s="378"/>
      <c r="AS773" s="378"/>
      <c r="AT773" s="378"/>
      <c r="AU773" s="378"/>
      <c r="AV773" s="378"/>
      <c r="AW773" s="378"/>
      <c r="AX773" s="378"/>
    </row>
    <row r="774" spans="1:50" ht="26.25" customHeight="1" x14ac:dyDescent="0.15">
      <c r="A774" s="1076">
        <v>12</v>
      </c>
      <c r="B774" s="1076">
        <v>1</v>
      </c>
      <c r="C774" s="365"/>
      <c r="D774" s="365"/>
      <c r="E774" s="365"/>
      <c r="F774" s="365"/>
      <c r="G774" s="365"/>
      <c r="H774" s="365"/>
      <c r="I774" s="36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78"/>
      <c r="AQ774" s="378"/>
      <c r="AR774" s="378"/>
      <c r="AS774" s="378"/>
      <c r="AT774" s="378"/>
      <c r="AU774" s="378"/>
      <c r="AV774" s="378"/>
      <c r="AW774" s="378"/>
      <c r="AX774" s="378"/>
    </row>
    <row r="775" spans="1:50" ht="26.25" customHeight="1" x14ac:dyDescent="0.15">
      <c r="A775" s="1076">
        <v>13</v>
      </c>
      <c r="B775" s="1076">
        <v>1</v>
      </c>
      <c r="C775" s="365"/>
      <c r="D775" s="365"/>
      <c r="E775" s="365"/>
      <c r="F775" s="365"/>
      <c r="G775" s="365"/>
      <c r="H775" s="365"/>
      <c r="I775" s="36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78"/>
      <c r="AQ775" s="378"/>
      <c r="AR775" s="378"/>
      <c r="AS775" s="378"/>
      <c r="AT775" s="378"/>
      <c r="AU775" s="378"/>
      <c r="AV775" s="378"/>
      <c r="AW775" s="378"/>
      <c r="AX775" s="378"/>
    </row>
    <row r="776" spans="1:50" ht="26.25" customHeight="1" x14ac:dyDescent="0.15">
      <c r="A776" s="1076">
        <v>14</v>
      </c>
      <c r="B776" s="1076">
        <v>1</v>
      </c>
      <c r="C776" s="365"/>
      <c r="D776" s="365"/>
      <c r="E776" s="365"/>
      <c r="F776" s="365"/>
      <c r="G776" s="365"/>
      <c r="H776" s="365"/>
      <c r="I776" s="36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78"/>
      <c r="AQ776" s="378"/>
      <c r="AR776" s="378"/>
      <c r="AS776" s="378"/>
      <c r="AT776" s="378"/>
      <c r="AU776" s="378"/>
      <c r="AV776" s="378"/>
      <c r="AW776" s="378"/>
      <c r="AX776" s="378"/>
    </row>
    <row r="777" spans="1:50" ht="26.25" customHeight="1" x14ac:dyDescent="0.15">
      <c r="A777" s="1076">
        <v>15</v>
      </c>
      <c r="B777" s="1076">
        <v>1</v>
      </c>
      <c r="C777" s="365"/>
      <c r="D777" s="365"/>
      <c r="E777" s="365"/>
      <c r="F777" s="365"/>
      <c r="G777" s="365"/>
      <c r="H777" s="365"/>
      <c r="I777" s="36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78"/>
      <c r="AQ777" s="378"/>
      <c r="AR777" s="378"/>
      <c r="AS777" s="378"/>
      <c r="AT777" s="378"/>
      <c r="AU777" s="378"/>
      <c r="AV777" s="378"/>
      <c r="AW777" s="378"/>
      <c r="AX777" s="378"/>
    </row>
    <row r="778" spans="1:50" ht="26.25" customHeight="1" x14ac:dyDescent="0.15">
      <c r="A778" s="1076">
        <v>16</v>
      </c>
      <c r="B778" s="1076">
        <v>1</v>
      </c>
      <c r="C778" s="365"/>
      <c r="D778" s="365"/>
      <c r="E778" s="365"/>
      <c r="F778" s="365"/>
      <c r="G778" s="365"/>
      <c r="H778" s="365"/>
      <c r="I778" s="36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78"/>
      <c r="AQ778" s="378"/>
      <c r="AR778" s="378"/>
      <c r="AS778" s="378"/>
      <c r="AT778" s="378"/>
      <c r="AU778" s="378"/>
      <c r="AV778" s="378"/>
      <c r="AW778" s="378"/>
      <c r="AX778" s="378"/>
    </row>
    <row r="779" spans="1:50" ht="26.25" customHeight="1" x14ac:dyDescent="0.15">
      <c r="A779" s="1076">
        <v>17</v>
      </c>
      <c r="B779" s="1076">
        <v>1</v>
      </c>
      <c r="C779" s="365"/>
      <c r="D779" s="365"/>
      <c r="E779" s="365"/>
      <c r="F779" s="365"/>
      <c r="G779" s="365"/>
      <c r="H779" s="365"/>
      <c r="I779" s="36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78"/>
      <c r="AQ779" s="378"/>
      <c r="AR779" s="378"/>
      <c r="AS779" s="378"/>
      <c r="AT779" s="378"/>
      <c r="AU779" s="378"/>
      <c r="AV779" s="378"/>
      <c r="AW779" s="378"/>
      <c r="AX779" s="378"/>
    </row>
    <row r="780" spans="1:50" ht="26.25" customHeight="1" x14ac:dyDescent="0.15">
      <c r="A780" s="1076">
        <v>18</v>
      </c>
      <c r="B780" s="1076">
        <v>1</v>
      </c>
      <c r="C780" s="365"/>
      <c r="D780" s="365"/>
      <c r="E780" s="365"/>
      <c r="F780" s="365"/>
      <c r="G780" s="365"/>
      <c r="H780" s="365"/>
      <c r="I780" s="36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78"/>
      <c r="AQ780" s="378"/>
      <c r="AR780" s="378"/>
      <c r="AS780" s="378"/>
      <c r="AT780" s="378"/>
      <c r="AU780" s="378"/>
      <c r="AV780" s="378"/>
      <c r="AW780" s="378"/>
      <c r="AX780" s="378"/>
    </row>
    <row r="781" spans="1:50" ht="26.25" customHeight="1" x14ac:dyDescent="0.15">
      <c r="A781" s="1076">
        <v>19</v>
      </c>
      <c r="B781" s="1076">
        <v>1</v>
      </c>
      <c r="C781" s="365"/>
      <c r="D781" s="365"/>
      <c r="E781" s="365"/>
      <c r="F781" s="365"/>
      <c r="G781" s="365"/>
      <c r="H781" s="365"/>
      <c r="I781" s="36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78"/>
      <c r="AQ781" s="378"/>
      <c r="AR781" s="378"/>
      <c r="AS781" s="378"/>
      <c r="AT781" s="378"/>
      <c r="AU781" s="378"/>
      <c r="AV781" s="378"/>
      <c r="AW781" s="378"/>
      <c r="AX781" s="378"/>
    </row>
    <row r="782" spans="1:50" ht="26.25" customHeight="1" x14ac:dyDescent="0.15">
      <c r="A782" s="1076">
        <v>20</v>
      </c>
      <c r="B782" s="1076">
        <v>1</v>
      </c>
      <c r="C782" s="365"/>
      <c r="D782" s="365"/>
      <c r="E782" s="365"/>
      <c r="F782" s="365"/>
      <c r="G782" s="365"/>
      <c r="H782" s="365"/>
      <c r="I782" s="36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78"/>
      <c r="AQ782" s="378"/>
      <c r="AR782" s="378"/>
      <c r="AS782" s="378"/>
      <c r="AT782" s="378"/>
      <c r="AU782" s="378"/>
      <c r="AV782" s="378"/>
      <c r="AW782" s="378"/>
      <c r="AX782" s="378"/>
    </row>
    <row r="783" spans="1:50" ht="26.25" customHeight="1" x14ac:dyDescent="0.15">
      <c r="A783" s="1076">
        <v>21</v>
      </c>
      <c r="B783" s="1076">
        <v>1</v>
      </c>
      <c r="C783" s="365"/>
      <c r="D783" s="365"/>
      <c r="E783" s="365"/>
      <c r="F783" s="365"/>
      <c r="G783" s="365"/>
      <c r="H783" s="365"/>
      <c r="I783" s="36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78"/>
      <c r="AQ783" s="378"/>
      <c r="AR783" s="378"/>
      <c r="AS783" s="378"/>
      <c r="AT783" s="378"/>
      <c r="AU783" s="378"/>
      <c r="AV783" s="378"/>
      <c r="AW783" s="378"/>
      <c r="AX783" s="378"/>
    </row>
    <row r="784" spans="1:50" ht="26.25" customHeight="1" x14ac:dyDescent="0.15">
      <c r="A784" s="1076">
        <v>22</v>
      </c>
      <c r="B784" s="1076">
        <v>1</v>
      </c>
      <c r="C784" s="365"/>
      <c r="D784" s="365"/>
      <c r="E784" s="365"/>
      <c r="F784" s="365"/>
      <c r="G784" s="365"/>
      <c r="H784" s="365"/>
      <c r="I784" s="36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78"/>
      <c r="AQ784" s="378"/>
      <c r="AR784" s="378"/>
      <c r="AS784" s="378"/>
      <c r="AT784" s="378"/>
      <c r="AU784" s="378"/>
      <c r="AV784" s="378"/>
      <c r="AW784" s="378"/>
      <c r="AX784" s="378"/>
    </row>
    <row r="785" spans="1:50" ht="26.25" customHeight="1" x14ac:dyDescent="0.15">
      <c r="A785" s="1076">
        <v>23</v>
      </c>
      <c r="B785" s="1076">
        <v>1</v>
      </c>
      <c r="C785" s="365"/>
      <c r="D785" s="365"/>
      <c r="E785" s="365"/>
      <c r="F785" s="365"/>
      <c r="G785" s="365"/>
      <c r="H785" s="365"/>
      <c r="I785" s="36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78"/>
      <c r="AQ785" s="378"/>
      <c r="AR785" s="378"/>
      <c r="AS785" s="378"/>
      <c r="AT785" s="378"/>
      <c r="AU785" s="378"/>
      <c r="AV785" s="378"/>
      <c r="AW785" s="378"/>
      <c r="AX785" s="378"/>
    </row>
    <row r="786" spans="1:50" ht="26.25" customHeight="1" x14ac:dyDescent="0.15">
      <c r="A786" s="1076">
        <v>24</v>
      </c>
      <c r="B786" s="1076">
        <v>1</v>
      </c>
      <c r="C786" s="365"/>
      <c r="D786" s="365"/>
      <c r="E786" s="365"/>
      <c r="F786" s="365"/>
      <c r="G786" s="365"/>
      <c r="H786" s="365"/>
      <c r="I786" s="36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78"/>
      <c r="AQ786" s="378"/>
      <c r="AR786" s="378"/>
      <c r="AS786" s="378"/>
      <c r="AT786" s="378"/>
      <c r="AU786" s="378"/>
      <c r="AV786" s="378"/>
      <c r="AW786" s="378"/>
      <c r="AX786" s="378"/>
    </row>
    <row r="787" spans="1:50" ht="26.25" customHeight="1" x14ac:dyDescent="0.15">
      <c r="A787" s="1076">
        <v>25</v>
      </c>
      <c r="B787" s="1076">
        <v>1</v>
      </c>
      <c r="C787" s="365"/>
      <c r="D787" s="365"/>
      <c r="E787" s="365"/>
      <c r="F787" s="365"/>
      <c r="G787" s="365"/>
      <c r="H787" s="365"/>
      <c r="I787" s="36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78"/>
      <c r="AQ787" s="378"/>
      <c r="AR787" s="378"/>
      <c r="AS787" s="378"/>
      <c r="AT787" s="378"/>
      <c r="AU787" s="378"/>
      <c r="AV787" s="378"/>
      <c r="AW787" s="378"/>
      <c r="AX787" s="378"/>
    </row>
    <row r="788" spans="1:50" ht="26.25" customHeight="1" x14ac:dyDescent="0.15">
      <c r="A788" s="1076">
        <v>26</v>
      </c>
      <c r="B788" s="1076">
        <v>1</v>
      </c>
      <c r="C788" s="365"/>
      <c r="D788" s="365"/>
      <c r="E788" s="365"/>
      <c r="F788" s="365"/>
      <c r="G788" s="365"/>
      <c r="H788" s="365"/>
      <c r="I788" s="36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78"/>
      <c r="AQ788" s="378"/>
      <c r="AR788" s="378"/>
      <c r="AS788" s="378"/>
      <c r="AT788" s="378"/>
      <c r="AU788" s="378"/>
      <c r="AV788" s="378"/>
      <c r="AW788" s="378"/>
      <c r="AX788" s="378"/>
    </row>
    <row r="789" spans="1:50" ht="26.25" customHeight="1" x14ac:dyDescent="0.15">
      <c r="A789" s="1076">
        <v>27</v>
      </c>
      <c r="B789" s="1076">
        <v>1</v>
      </c>
      <c r="C789" s="365"/>
      <c r="D789" s="365"/>
      <c r="E789" s="365"/>
      <c r="F789" s="365"/>
      <c r="G789" s="365"/>
      <c r="H789" s="365"/>
      <c r="I789" s="36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78"/>
      <c r="AQ789" s="378"/>
      <c r="AR789" s="378"/>
      <c r="AS789" s="378"/>
      <c r="AT789" s="378"/>
      <c r="AU789" s="378"/>
      <c r="AV789" s="378"/>
      <c r="AW789" s="378"/>
      <c r="AX789" s="378"/>
    </row>
    <row r="790" spans="1:50" ht="26.25" customHeight="1" x14ac:dyDescent="0.15">
      <c r="A790" s="1076">
        <v>28</v>
      </c>
      <c r="B790" s="1076">
        <v>1</v>
      </c>
      <c r="C790" s="365"/>
      <c r="D790" s="365"/>
      <c r="E790" s="365"/>
      <c r="F790" s="365"/>
      <c r="G790" s="365"/>
      <c r="H790" s="365"/>
      <c r="I790" s="36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78"/>
      <c r="AQ790" s="378"/>
      <c r="AR790" s="378"/>
      <c r="AS790" s="378"/>
      <c r="AT790" s="378"/>
      <c r="AU790" s="378"/>
      <c r="AV790" s="378"/>
      <c r="AW790" s="378"/>
      <c r="AX790" s="378"/>
    </row>
    <row r="791" spans="1:50" ht="26.25" customHeight="1" x14ac:dyDescent="0.15">
      <c r="A791" s="1076">
        <v>29</v>
      </c>
      <c r="B791" s="1076">
        <v>1</v>
      </c>
      <c r="C791" s="365"/>
      <c r="D791" s="365"/>
      <c r="E791" s="365"/>
      <c r="F791" s="365"/>
      <c r="G791" s="365"/>
      <c r="H791" s="365"/>
      <c r="I791" s="36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78"/>
      <c r="AQ791" s="378"/>
      <c r="AR791" s="378"/>
      <c r="AS791" s="378"/>
      <c r="AT791" s="378"/>
      <c r="AU791" s="378"/>
      <c r="AV791" s="378"/>
      <c r="AW791" s="378"/>
      <c r="AX791" s="378"/>
    </row>
    <row r="792" spans="1:50" ht="26.25" customHeight="1" x14ac:dyDescent="0.15">
      <c r="A792" s="1076">
        <v>30</v>
      </c>
      <c r="B792" s="1076">
        <v>1</v>
      </c>
      <c r="C792" s="365"/>
      <c r="D792" s="365"/>
      <c r="E792" s="365"/>
      <c r="F792" s="365"/>
      <c r="G792" s="365"/>
      <c r="H792" s="365"/>
      <c r="I792" s="36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78"/>
      <c r="AQ792" s="378"/>
      <c r="AR792" s="378"/>
      <c r="AS792" s="378"/>
      <c r="AT792" s="378"/>
      <c r="AU792" s="378"/>
      <c r="AV792" s="378"/>
      <c r="AW792" s="378"/>
      <c r="AX792" s="37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2"/>
      <c r="B795" s="382"/>
      <c r="C795" s="382" t="s">
        <v>26</v>
      </c>
      <c r="D795" s="382"/>
      <c r="E795" s="382"/>
      <c r="F795" s="382"/>
      <c r="G795" s="382"/>
      <c r="H795" s="382"/>
      <c r="I795" s="382"/>
      <c r="J795" s="166" t="s">
        <v>432</v>
      </c>
      <c r="K795" s="383"/>
      <c r="L795" s="383"/>
      <c r="M795" s="383"/>
      <c r="N795" s="383"/>
      <c r="O795" s="383"/>
      <c r="P795" s="384" t="s">
        <v>27</v>
      </c>
      <c r="Q795" s="384"/>
      <c r="R795" s="384"/>
      <c r="S795" s="384"/>
      <c r="T795" s="384"/>
      <c r="U795" s="384"/>
      <c r="V795" s="384"/>
      <c r="W795" s="384"/>
      <c r="X795" s="384"/>
      <c r="Y795" s="385" t="s">
        <v>494</v>
      </c>
      <c r="Z795" s="386"/>
      <c r="AA795" s="386"/>
      <c r="AB795" s="386"/>
      <c r="AC795" s="166" t="s">
        <v>477</v>
      </c>
      <c r="AD795" s="166"/>
      <c r="AE795" s="166"/>
      <c r="AF795" s="166"/>
      <c r="AG795" s="166"/>
      <c r="AH795" s="385" t="s">
        <v>391</v>
      </c>
      <c r="AI795" s="382"/>
      <c r="AJ795" s="382"/>
      <c r="AK795" s="382"/>
      <c r="AL795" s="382" t="s">
        <v>21</v>
      </c>
      <c r="AM795" s="382"/>
      <c r="AN795" s="382"/>
      <c r="AO795" s="387"/>
      <c r="AP795" s="388" t="s">
        <v>433</v>
      </c>
      <c r="AQ795" s="388"/>
      <c r="AR795" s="388"/>
      <c r="AS795" s="388"/>
      <c r="AT795" s="388"/>
      <c r="AU795" s="388"/>
      <c r="AV795" s="388"/>
      <c r="AW795" s="388"/>
      <c r="AX795" s="388"/>
    </row>
    <row r="796" spans="1:50" ht="26.25" customHeight="1" x14ac:dyDescent="0.15">
      <c r="A796" s="1076">
        <v>1</v>
      </c>
      <c r="B796" s="1076">
        <v>1</v>
      </c>
      <c r="C796" s="365"/>
      <c r="D796" s="365"/>
      <c r="E796" s="365"/>
      <c r="F796" s="365"/>
      <c r="G796" s="365"/>
      <c r="H796" s="365"/>
      <c r="I796" s="36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78"/>
      <c r="AQ796" s="378"/>
      <c r="AR796" s="378"/>
      <c r="AS796" s="378"/>
      <c r="AT796" s="378"/>
      <c r="AU796" s="378"/>
      <c r="AV796" s="378"/>
      <c r="AW796" s="378"/>
      <c r="AX796" s="378"/>
    </row>
    <row r="797" spans="1:50" ht="26.25" customHeight="1" x14ac:dyDescent="0.15">
      <c r="A797" s="1076">
        <v>2</v>
      </c>
      <c r="B797" s="1076">
        <v>1</v>
      </c>
      <c r="C797" s="365"/>
      <c r="D797" s="365"/>
      <c r="E797" s="365"/>
      <c r="F797" s="365"/>
      <c r="G797" s="365"/>
      <c r="H797" s="365"/>
      <c r="I797" s="36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78"/>
      <c r="AQ797" s="378"/>
      <c r="AR797" s="378"/>
      <c r="AS797" s="378"/>
      <c r="AT797" s="378"/>
      <c r="AU797" s="378"/>
      <c r="AV797" s="378"/>
      <c r="AW797" s="378"/>
      <c r="AX797" s="378"/>
    </row>
    <row r="798" spans="1:50" ht="26.25" customHeight="1" x14ac:dyDescent="0.15">
      <c r="A798" s="1076">
        <v>3</v>
      </c>
      <c r="B798" s="1076">
        <v>1</v>
      </c>
      <c r="C798" s="365"/>
      <c r="D798" s="365"/>
      <c r="E798" s="365"/>
      <c r="F798" s="365"/>
      <c r="G798" s="365"/>
      <c r="H798" s="365"/>
      <c r="I798" s="36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78"/>
      <c r="AQ798" s="378"/>
      <c r="AR798" s="378"/>
      <c r="AS798" s="378"/>
      <c r="AT798" s="378"/>
      <c r="AU798" s="378"/>
      <c r="AV798" s="378"/>
      <c r="AW798" s="378"/>
      <c r="AX798" s="378"/>
    </row>
    <row r="799" spans="1:50" ht="26.25" customHeight="1" x14ac:dyDescent="0.15">
      <c r="A799" s="1076">
        <v>4</v>
      </c>
      <c r="B799" s="1076">
        <v>1</v>
      </c>
      <c r="C799" s="365"/>
      <c r="D799" s="365"/>
      <c r="E799" s="365"/>
      <c r="F799" s="365"/>
      <c r="G799" s="365"/>
      <c r="H799" s="365"/>
      <c r="I799" s="36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78"/>
      <c r="AQ799" s="378"/>
      <c r="AR799" s="378"/>
      <c r="AS799" s="378"/>
      <c r="AT799" s="378"/>
      <c r="AU799" s="378"/>
      <c r="AV799" s="378"/>
      <c r="AW799" s="378"/>
      <c r="AX799" s="378"/>
    </row>
    <row r="800" spans="1:50" ht="26.25" customHeight="1" x14ac:dyDescent="0.15">
      <c r="A800" s="1076">
        <v>5</v>
      </c>
      <c r="B800" s="1076">
        <v>1</v>
      </c>
      <c r="C800" s="365"/>
      <c r="D800" s="365"/>
      <c r="E800" s="365"/>
      <c r="F800" s="365"/>
      <c r="G800" s="365"/>
      <c r="H800" s="365"/>
      <c r="I800" s="36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78"/>
      <c r="AQ800" s="378"/>
      <c r="AR800" s="378"/>
      <c r="AS800" s="378"/>
      <c r="AT800" s="378"/>
      <c r="AU800" s="378"/>
      <c r="AV800" s="378"/>
      <c r="AW800" s="378"/>
      <c r="AX800" s="378"/>
    </row>
    <row r="801" spans="1:50" ht="26.25" customHeight="1" x14ac:dyDescent="0.15">
      <c r="A801" s="1076">
        <v>6</v>
      </c>
      <c r="B801" s="1076">
        <v>1</v>
      </c>
      <c r="C801" s="365"/>
      <c r="D801" s="365"/>
      <c r="E801" s="365"/>
      <c r="F801" s="365"/>
      <c r="G801" s="365"/>
      <c r="H801" s="365"/>
      <c r="I801" s="36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78"/>
      <c r="AQ801" s="378"/>
      <c r="AR801" s="378"/>
      <c r="AS801" s="378"/>
      <c r="AT801" s="378"/>
      <c r="AU801" s="378"/>
      <c r="AV801" s="378"/>
      <c r="AW801" s="378"/>
      <c r="AX801" s="378"/>
    </row>
    <row r="802" spans="1:50" ht="26.25" customHeight="1" x14ac:dyDescent="0.15">
      <c r="A802" s="1076">
        <v>7</v>
      </c>
      <c r="B802" s="1076">
        <v>1</v>
      </c>
      <c r="C802" s="365"/>
      <c r="D802" s="365"/>
      <c r="E802" s="365"/>
      <c r="F802" s="365"/>
      <c r="G802" s="365"/>
      <c r="H802" s="365"/>
      <c r="I802" s="36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78"/>
      <c r="AQ802" s="378"/>
      <c r="AR802" s="378"/>
      <c r="AS802" s="378"/>
      <c r="AT802" s="378"/>
      <c r="AU802" s="378"/>
      <c r="AV802" s="378"/>
      <c r="AW802" s="378"/>
      <c r="AX802" s="378"/>
    </row>
    <row r="803" spans="1:50" ht="26.25" customHeight="1" x14ac:dyDescent="0.15">
      <c r="A803" s="1076">
        <v>8</v>
      </c>
      <c r="B803" s="1076">
        <v>1</v>
      </c>
      <c r="C803" s="365"/>
      <c r="D803" s="365"/>
      <c r="E803" s="365"/>
      <c r="F803" s="365"/>
      <c r="G803" s="365"/>
      <c r="H803" s="365"/>
      <c r="I803" s="36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78"/>
      <c r="AQ803" s="378"/>
      <c r="AR803" s="378"/>
      <c r="AS803" s="378"/>
      <c r="AT803" s="378"/>
      <c r="AU803" s="378"/>
      <c r="AV803" s="378"/>
      <c r="AW803" s="378"/>
      <c r="AX803" s="378"/>
    </row>
    <row r="804" spans="1:50" ht="26.25" customHeight="1" x14ac:dyDescent="0.15">
      <c r="A804" s="1076">
        <v>9</v>
      </c>
      <c r="B804" s="1076">
        <v>1</v>
      </c>
      <c r="C804" s="365"/>
      <c r="D804" s="365"/>
      <c r="E804" s="365"/>
      <c r="F804" s="365"/>
      <c r="G804" s="365"/>
      <c r="H804" s="365"/>
      <c r="I804" s="36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78"/>
      <c r="AQ804" s="378"/>
      <c r="AR804" s="378"/>
      <c r="AS804" s="378"/>
      <c r="AT804" s="378"/>
      <c r="AU804" s="378"/>
      <c r="AV804" s="378"/>
      <c r="AW804" s="378"/>
      <c r="AX804" s="378"/>
    </row>
    <row r="805" spans="1:50" ht="26.25" customHeight="1" x14ac:dyDescent="0.15">
      <c r="A805" s="1076">
        <v>10</v>
      </c>
      <c r="B805" s="1076">
        <v>1</v>
      </c>
      <c r="C805" s="365"/>
      <c r="D805" s="365"/>
      <c r="E805" s="365"/>
      <c r="F805" s="365"/>
      <c r="G805" s="365"/>
      <c r="H805" s="365"/>
      <c r="I805" s="36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78"/>
      <c r="AQ805" s="378"/>
      <c r="AR805" s="378"/>
      <c r="AS805" s="378"/>
      <c r="AT805" s="378"/>
      <c r="AU805" s="378"/>
      <c r="AV805" s="378"/>
      <c r="AW805" s="378"/>
      <c r="AX805" s="378"/>
    </row>
    <row r="806" spans="1:50" ht="26.25" customHeight="1" x14ac:dyDescent="0.15">
      <c r="A806" s="1076">
        <v>11</v>
      </c>
      <c r="B806" s="1076">
        <v>1</v>
      </c>
      <c r="C806" s="365"/>
      <c r="D806" s="365"/>
      <c r="E806" s="365"/>
      <c r="F806" s="365"/>
      <c r="G806" s="365"/>
      <c r="H806" s="365"/>
      <c r="I806" s="36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78"/>
      <c r="AQ806" s="378"/>
      <c r="AR806" s="378"/>
      <c r="AS806" s="378"/>
      <c r="AT806" s="378"/>
      <c r="AU806" s="378"/>
      <c r="AV806" s="378"/>
      <c r="AW806" s="378"/>
      <c r="AX806" s="378"/>
    </row>
    <row r="807" spans="1:50" ht="26.25" customHeight="1" x14ac:dyDescent="0.15">
      <c r="A807" s="1076">
        <v>12</v>
      </c>
      <c r="B807" s="1076">
        <v>1</v>
      </c>
      <c r="C807" s="365"/>
      <c r="D807" s="365"/>
      <c r="E807" s="365"/>
      <c r="F807" s="365"/>
      <c r="G807" s="365"/>
      <c r="H807" s="365"/>
      <c r="I807" s="36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78"/>
      <c r="AQ807" s="378"/>
      <c r="AR807" s="378"/>
      <c r="AS807" s="378"/>
      <c r="AT807" s="378"/>
      <c r="AU807" s="378"/>
      <c r="AV807" s="378"/>
      <c r="AW807" s="378"/>
      <c r="AX807" s="378"/>
    </row>
    <row r="808" spans="1:50" ht="26.25" customHeight="1" x14ac:dyDescent="0.15">
      <c r="A808" s="1076">
        <v>13</v>
      </c>
      <c r="B808" s="1076">
        <v>1</v>
      </c>
      <c r="C808" s="365"/>
      <c r="D808" s="365"/>
      <c r="E808" s="365"/>
      <c r="F808" s="365"/>
      <c r="G808" s="365"/>
      <c r="H808" s="365"/>
      <c r="I808" s="36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78"/>
      <c r="AQ808" s="378"/>
      <c r="AR808" s="378"/>
      <c r="AS808" s="378"/>
      <c r="AT808" s="378"/>
      <c r="AU808" s="378"/>
      <c r="AV808" s="378"/>
      <c r="AW808" s="378"/>
      <c r="AX808" s="378"/>
    </row>
    <row r="809" spans="1:50" ht="26.25" customHeight="1" x14ac:dyDescent="0.15">
      <c r="A809" s="1076">
        <v>14</v>
      </c>
      <c r="B809" s="1076">
        <v>1</v>
      </c>
      <c r="C809" s="365"/>
      <c r="D809" s="365"/>
      <c r="E809" s="365"/>
      <c r="F809" s="365"/>
      <c r="G809" s="365"/>
      <c r="H809" s="365"/>
      <c r="I809" s="36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78"/>
      <c r="AQ809" s="378"/>
      <c r="AR809" s="378"/>
      <c r="AS809" s="378"/>
      <c r="AT809" s="378"/>
      <c r="AU809" s="378"/>
      <c r="AV809" s="378"/>
      <c r="AW809" s="378"/>
      <c r="AX809" s="378"/>
    </row>
    <row r="810" spans="1:50" ht="26.25" customHeight="1" x14ac:dyDescent="0.15">
      <c r="A810" s="1076">
        <v>15</v>
      </c>
      <c r="B810" s="1076">
        <v>1</v>
      </c>
      <c r="C810" s="365"/>
      <c r="D810" s="365"/>
      <c r="E810" s="365"/>
      <c r="F810" s="365"/>
      <c r="G810" s="365"/>
      <c r="H810" s="365"/>
      <c r="I810" s="36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78"/>
      <c r="AQ810" s="378"/>
      <c r="AR810" s="378"/>
      <c r="AS810" s="378"/>
      <c r="AT810" s="378"/>
      <c r="AU810" s="378"/>
      <c r="AV810" s="378"/>
      <c r="AW810" s="378"/>
      <c r="AX810" s="378"/>
    </row>
    <row r="811" spans="1:50" ht="26.25" customHeight="1" x14ac:dyDescent="0.15">
      <c r="A811" s="1076">
        <v>16</v>
      </c>
      <c r="B811" s="1076">
        <v>1</v>
      </c>
      <c r="C811" s="365"/>
      <c r="D811" s="365"/>
      <c r="E811" s="365"/>
      <c r="F811" s="365"/>
      <c r="G811" s="365"/>
      <c r="H811" s="365"/>
      <c r="I811" s="36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78"/>
      <c r="AQ811" s="378"/>
      <c r="AR811" s="378"/>
      <c r="AS811" s="378"/>
      <c r="AT811" s="378"/>
      <c r="AU811" s="378"/>
      <c r="AV811" s="378"/>
      <c r="AW811" s="378"/>
      <c r="AX811" s="378"/>
    </row>
    <row r="812" spans="1:50" ht="26.25" customHeight="1" x14ac:dyDescent="0.15">
      <c r="A812" s="1076">
        <v>17</v>
      </c>
      <c r="B812" s="1076">
        <v>1</v>
      </c>
      <c r="C812" s="365"/>
      <c r="D812" s="365"/>
      <c r="E812" s="365"/>
      <c r="F812" s="365"/>
      <c r="G812" s="365"/>
      <c r="H812" s="365"/>
      <c r="I812" s="36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78"/>
      <c r="AQ812" s="378"/>
      <c r="AR812" s="378"/>
      <c r="AS812" s="378"/>
      <c r="AT812" s="378"/>
      <c r="AU812" s="378"/>
      <c r="AV812" s="378"/>
      <c r="AW812" s="378"/>
      <c r="AX812" s="378"/>
    </row>
    <row r="813" spans="1:50" ht="26.25" customHeight="1" x14ac:dyDescent="0.15">
      <c r="A813" s="1076">
        <v>18</v>
      </c>
      <c r="B813" s="1076">
        <v>1</v>
      </c>
      <c r="C813" s="365"/>
      <c r="D813" s="365"/>
      <c r="E813" s="365"/>
      <c r="F813" s="365"/>
      <c r="G813" s="365"/>
      <c r="H813" s="365"/>
      <c r="I813" s="36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78"/>
      <c r="AQ813" s="378"/>
      <c r="AR813" s="378"/>
      <c r="AS813" s="378"/>
      <c r="AT813" s="378"/>
      <c r="AU813" s="378"/>
      <c r="AV813" s="378"/>
      <c r="AW813" s="378"/>
      <c r="AX813" s="378"/>
    </row>
    <row r="814" spans="1:50" ht="26.25" customHeight="1" x14ac:dyDescent="0.15">
      <c r="A814" s="1076">
        <v>19</v>
      </c>
      <c r="B814" s="1076">
        <v>1</v>
      </c>
      <c r="C814" s="365"/>
      <c r="D814" s="365"/>
      <c r="E814" s="365"/>
      <c r="F814" s="365"/>
      <c r="G814" s="365"/>
      <c r="H814" s="365"/>
      <c r="I814" s="36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78"/>
      <c r="AQ814" s="378"/>
      <c r="AR814" s="378"/>
      <c r="AS814" s="378"/>
      <c r="AT814" s="378"/>
      <c r="AU814" s="378"/>
      <c r="AV814" s="378"/>
      <c r="AW814" s="378"/>
      <c r="AX814" s="378"/>
    </row>
    <row r="815" spans="1:50" ht="26.25" customHeight="1" x14ac:dyDescent="0.15">
      <c r="A815" s="1076">
        <v>20</v>
      </c>
      <c r="B815" s="1076">
        <v>1</v>
      </c>
      <c r="C815" s="365"/>
      <c r="D815" s="365"/>
      <c r="E815" s="365"/>
      <c r="F815" s="365"/>
      <c r="G815" s="365"/>
      <c r="H815" s="365"/>
      <c r="I815" s="36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78"/>
      <c r="AQ815" s="378"/>
      <c r="AR815" s="378"/>
      <c r="AS815" s="378"/>
      <c r="AT815" s="378"/>
      <c r="AU815" s="378"/>
      <c r="AV815" s="378"/>
      <c r="AW815" s="378"/>
      <c r="AX815" s="378"/>
    </row>
    <row r="816" spans="1:50" ht="26.25" customHeight="1" x14ac:dyDescent="0.15">
      <c r="A816" s="1076">
        <v>21</v>
      </c>
      <c r="B816" s="1076">
        <v>1</v>
      </c>
      <c r="C816" s="365"/>
      <c r="D816" s="365"/>
      <c r="E816" s="365"/>
      <c r="F816" s="365"/>
      <c r="G816" s="365"/>
      <c r="H816" s="365"/>
      <c r="I816" s="36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78"/>
      <c r="AQ816" s="378"/>
      <c r="AR816" s="378"/>
      <c r="AS816" s="378"/>
      <c r="AT816" s="378"/>
      <c r="AU816" s="378"/>
      <c r="AV816" s="378"/>
      <c r="AW816" s="378"/>
      <c r="AX816" s="378"/>
    </row>
    <row r="817" spans="1:50" ht="26.25" customHeight="1" x14ac:dyDescent="0.15">
      <c r="A817" s="1076">
        <v>22</v>
      </c>
      <c r="B817" s="1076">
        <v>1</v>
      </c>
      <c r="C817" s="365"/>
      <c r="D817" s="365"/>
      <c r="E817" s="365"/>
      <c r="F817" s="365"/>
      <c r="G817" s="365"/>
      <c r="H817" s="365"/>
      <c r="I817" s="36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78"/>
      <c r="AQ817" s="378"/>
      <c r="AR817" s="378"/>
      <c r="AS817" s="378"/>
      <c r="AT817" s="378"/>
      <c r="AU817" s="378"/>
      <c r="AV817" s="378"/>
      <c r="AW817" s="378"/>
      <c r="AX817" s="378"/>
    </row>
    <row r="818" spans="1:50" ht="26.25" customHeight="1" x14ac:dyDescent="0.15">
      <c r="A818" s="1076">
        <v>23</v>
      </c>
      <c r="B818" s="1076">
        <v>1</v>
      </c>
      <c r="C818" s="365"/>
      <c r="D818" s="365"/>
      <c r="E818" s="365"/>
      <c r="F818" s="365"/>
      <c r="G818" s="365"/>
      <c r="H818" s="365"/>
      <c r="I818" s="36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78"/>
      <c r="AQ818" s="378"/>
      <c r="AR818" s="378"/>
      <c r="AS818" s="378"/>
      <c r="AT818" s="378"/>
      <c r="AU818" s="378"/>
      <c r="AV818" s="378"/>
      <c r="AW818" s="378"/>
      <c r="AX818" s="378"/>
    </row>
    <row r="819" spans="1:50" ht="26.25" customHeight="1" x14ac:dyDescent="0.15">
      <c r="A819" s="1076">
        <v>24</v>
      </c>
      <c r="B819" s="1076">
        <v>1</v>
      </c>
      <c r="C819" s="365"/>
      <c r="D819" s="365"/>
      <c r="E819" s="365"/>
      <c r="F819" s="365"/>
      <c r="G819" s="365"/>
      <c r="H819" s="365"/>
      <c r="I819" s="36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78"/>
      <c r="AQ819" s="378"/>
      <c r="AR819" s="378"/>
      <c r="AS819" s="378"/>
      <c r="AT819" s="378"/>
      <c r="AU819" s="378"/>
      <c r="AV819" s="378"/>
      <c r="AW819" s="378"/>
      <c r="AX819" s="378"/>
    </row>
    <row r="820" spans="1:50" ht="26.25" customHeight="1" x14ac:dyDescent="0.15">
      <c r="A820" s="1076">
        <v>25</v>
      </c>
      <c r="B820" s="1076">
        <v>1</v>
      </c>
      <c r="C820" s="365"/>
      <c r="D820" s="365"/>
      <c r="E820" s="365"/>
      <c r="F820" s="365"/>
      <c r="G820" s="365"/>
      <c r="H820" s="365"/>
      <c r="I820" s="36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78"/>
      <c r="AQ820" s="378"/>
      <c r="AR820" s="378"/>
      <c r="AS820" s="378"/>
      <c r="AT820" s="378"/>
      <c r="AU820" s="378"/>
      <c r="AV820" s="378"/>
      <c r="AW820" s="378"/>
      <c r="AX820" s="378"/>
    </row>
    <row r="821" spans="1:50" ht="26.25" customHeight="1" x14ac:dyDescent="0.15">
      <c r="A821" s="1076">
        <v>26</v>
      </c>
      <c r="B821" s="1076">
        <v>1</v>
      </c>
      <c r="C821" s="365"/>
      <c r="D821" s="365"/>
      <c r="E821" s="365"/>
      <c r="F821" s="365"/>
      <c r="G821" s="365"/>
      <c r="H821" s="365"/>
      <c r="I821" s="36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78"/>
      <c r="AQ821" s="378"/>
      <c r="AR821" s="378"/>
      <c r="AS821" s="378"/>
      <c r="AT821" s="378"/>
      <c r="AU821" s="378"/>
      <c r="AV821" s="378"/>
      <c r="AW821" s="378"/>
      <c r="AX821" s="378"/>
    </row>
    <row r="822" spans="1:50" ht="26.25" customHeight="1" x14ac:dyDescent="0.15">
      <c r="A822" s="1076">
        <v>27</v>
      </c>
      <c r="B822" s="1076">
        <v>1</v>
      </c>
      <c r="C822" s="365"/>
      <c r="D822" s="365"/>
      <c r="E822" s="365"/>
      <c r="F822" s="365"/>
      <c r="G822" s="365"/>
      <c r="H822" s="365"/>
      <c r="I822" s="36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78"/>
      <c r="AQ822" s="378"/>
      <c r="AR822" s="378"/>
      <c r="AS822" s="378"/>
      <c r="AT822" s="378"/>
      <c r="AU822" s="378"/>
      <c r="AV822" s="378"/>
      <c r="AW822" s="378"/>
      <c r="AX822" s="378"/>
    </row>
    <row r="823" spans="1:50" ht="26.25" customHeight="1" x14ac:dyDescent="0.15">
      <c r="A823" s="1076">
        <v>28</v>
      </c>
      <c r="B823" s="1076">
        <v>1</v>
      </c>
      <c r="C823" s="365"/>
      <c r="D823" s="365"/>
      <c r="E823" s="365"/>
      <c r="F823" s="365"/>
      <c r="G823" s="365"/>
      <c r="H823" s="365"/>
      <c r="I823" s="36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78"/>
      <c r="AQ823" s="378"/>
      <c r="AR823" s="378"/>
      <c r="AS823" s="378"/>
      <c r="AT823" s="378"/>
      <c r="AU823" s="378"/>
      <c r="AV823" s="378"/>
      <c r="AW823" s="378"/>
      <c r="AX823" s="378"/>
    </row>
    <row r="824" spans="1:50" ht="26.25" customHeight="1" x14ac:dyDescent="0.15">
      <c r="A824" s="1076">
        <v>29</v>
      </c>
      <c r="B824" s="1076">
        <v>1</v>
      </c>
      <c r="C824" s="365"/>
      <c r="D824" s="365"/>
      <c r="E824" s="365"/>
      <c r="F824" s="365"/>
      <c r="G824" s="365"/>
      <c r="H824" s="365"/>
      <c r="I824" s="36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78"/>
      <c r="AQ824" s="378"/>
      <c r="AR824" s="378"/>
      <c r="AS824" s="378"/>
      <c r="AT824" s="378"/>
      <c r="AU824" s="378"/>
      <c r="AV824" s="378"/>
      <c r="AW824" s="378"/>
      <c r="AX824" s="378"/>
    </row>
    <row r="825" spans="1:50" ht="26.25" customHeight="1" x14ac:dyDescent="0.15">
      <c r="A825" s="1076">
        <v>30</v>
      </c>
      <c r="B825" s="1076">
        <v>1</v>
      </c>
      <c r="C825" s="365"/>
      <c r="D825" s="365"/>
      <c r="E825" s="365"/>
      <c r="F825" s="365"/>
      <c r="G825" s="365"/>
      <c r="H825" s="365"/>
      <c r="I825" s="36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78"/>
      <c r="AQ825" s="378"/>
      <c r="AR825" s="378"/>
      <c r="AS825" s="378"/>
      <c r="AT825" s="378"/>
      <c r="AU825" s="378"/>
      <c r="AV825" s="378"/>
      <c r="AW825" s="378"/>
      <c r="AX825" s="37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2"/>
      <c r="B828" s="382"/>
      <c r="C828" s="382" t="s">
        <v>26</v>
      </c>
      <c r="D828" s="382"/>
      <c r="E828" s="382"/>
      <c r="F828" s="382"/>
      <c r="G828" s="382"/>
      <c r="H828" s="382"/>
      <c r="I828" s="382"/>
      <c r="J828" s="166" t="s">
        <v>432</v>
      </c>
      <c r="K828" s="383"/>
      <c r="L828" s="383"/>
      <c r="M828" s="383"/>
      <c r="N828" s="383"/>
      <c r="O828" s="383"/>
      <c r="P828" s="384" t="s">
        <v>27</v>
      </c>
      <c r="Q828" s="384"/>
      <c r="R828" s="384"/>
      <c r="S828" s="384"/>
      <c r="T828" s="384"/>
      <c r="U828" s="384"/>
      <c r="V828" s="384"/>
      <c r="W828" s="384"/>
      <c r="X828" s="384"/>
      <c r="Y828" s="385" t="s">
        <v>494</v>
      </c>
      <c r="Z828" s="386"/>
      <c r="AA828" s="386"/>
      <c r="AB828" s="386"/>
      <c r="AC828" s="166" t="s">
        <v>477</v>
      </c>
      <c r="AD828" s="166"/>
      <c r="AE828" s="166"/>
      <c r="AF828" s="166"/>
      <c r="AG828" s="166"/>
      <c r="AH828" s="385" t="s">
        <v>391</v>
      </c>
      <c r="AI828" s="382"/>
      <c r="AJ828" s="382"/>
      <c r="AK828" s="382"/>
      <c r="AL828" s="382" t="s">
        <v>21</v>
      </c>
      <c r="AM828" s="382"/>
      <c r="AN828" s="382"/>
      <c r="AO828" s="387"/>
      <c r="AP828" s="388" t="s">
        <v>433</v>
      </c>
      <c r="AQ828" s="388"/>
      <c r="AR828" s="388"/>
      <c r="AS828" s="388"/>
      <c r="AT828" s="388"/>
      <c r="AU828" s="388"/>
      <c r="AV828" s="388"/>
      <c r="AW828" s="388"/>
      <c r="AX828" s="388"/>
    </row>
    <row r="829" spans="1:50" ht="26.25" customHeight="1" x14ac:dyDescent="0.15">
      <c r="A829" s="1076">
        <v>1</v>
      </c>
      <c r="B829" s="1076">
        <v>1</v>
      </c>
      <c r="C829" s="365"/>
      <c r="D829" s="365"/>
      <c r="E829" s="365"/>
      <c r="F829" s="365"/>
      <c r="G829" s="365"/>
      <c r="H829" s="365"/>
      <c r="I829" s="36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78"/>
      <c r="AQ829" s="378"/>
      <c r="AR829" s="378"/>
      <c r="AS829" s="378"/>
      <c r="AT829" s="378"/>
      <c r="AU829" s="378"/>
      <c r="AV829" s="378"/>
      <c r="AW829" s="378"/>
      <c r="AX829" s="378"/>
    </row>
    <row r="830" spans="1:50" ht="26.25" customHeight="1" x14ac:dyDescent="0.15">
      <c r="A830" s="1076">
        <v>2</v>
      </c>
      <c r="B830" s="1076">
        <v>1</v>
      </c>
      <c r="C830" s="365"/>
      <c r="D830" s="365"/>
      <c r="E830" s="365"/>
      <c r="F830" s="365"/>
      <c r="G830" s="365"/>
      <c r="H830" s="365"/>
      <c r="I830" s="36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78"/>
      <c r="AQ830" s="378"/>
      <c r="AR830" s="378"/>
      <c r="AS830" s="378"/>
      <c r="AT830" s="378"/>
      <c r="AU830" s="378"/>
      <c r="AV830" s="378"/>
      <c r="AW830" s="378"/>
      <c r="AX830" s="378"/>
    </row>
    <row r="831" spans="1:50" ht="26.25" customHeight="1" x14ac:dyDescent="0.15">
      <c r="A831" s="1076">
        <v>3</v>
      </c>
      <c r="B831" s="1076">
        <v>1</v>
      </c>
      <c r="C831" s="365"/>
      <c r="D831" s="365"/>
      <c r="E831" s="365"/>
      <c r="F831" s="365"/>
      <c r="G831" s="365"/>
      <c r="H831" s="365"/>
      <c r="I831" s="36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78"/>
      <c r="AQ831" s="378"/>
      <c r="AR831" s="378"/>
      <c r="AS831" s="378"/>
      <c r="AT831" s="378"/>
      <c r="AU831" s="378"/>
      <c r="AV831" s="378"/>
      <c r="AW831" s="378"/>
      <c r="AX831" s="378"/>
    </row>
    <row r="832" spans="1:50" ht="26.25" customHeight="1" x14ac:dyDescent="0.15">
      <c r="A832" s="1076">
        <v>4</v>
      </c>
      <c r="B832" s="1076">
        <v>1</v>
      </c>
      <c r="C832" s="365"/>
      <c r="D832" s="365"/>
      <c r="E832" s="365"/>
      <c r="F832" s="365"/>
      <c r="G832" s="365"/>
      <c r="H832" s="365"/>
      <c r="I832" s="36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78"/>
      <c r="AQ832" s="378"/>
      <c r="AR832" s="378"/>
      <c r="AS832" s="378"/>
      <c r="AT832" s="378"/>
      <c r="AU832" s="378"/>
      <c r="AV832" s="378"/>
      <c r="AW832" s="378"/>
      <c r="AX832" s="378"/>
    </row>
    <row r="833" spans="1:50" ht="26.25" customHeight="1" x14ac:dyDescent="0.15">
      <c r="A833" s="1076">
        <v>5</v>
      </c>
      <c r="B833" s="1076">
        <v>1</v>
      </c>
      <c r="C833" s="365"/>
      <c r="D833" s="365"/>
      <c r="E833" s="365"/>
      <c r="F833" s="365"/>
      <c r="G833" s="365"/>
      <c r="H833" s="365"/>
      <c r="I833" s="36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78"/>
      <c r="AQ833" s="378"/>
      <c r="AR833" s="378"/>
      <c r="AS833" s="378"/>
      <c r="AT833" s="378"/>
      <c r="AU833" s="378"/>
      <c r="AV833" s="378"/>
      <c r="AW833" s="378"/>
      <c r="AX833" s="378"/>
    </row>
    <row r="834" spans="1:50" ht="26.25" customHeight="1" x14ac:dyDescent="0.15">
      <c r="A834" s="1076">
        <v>6</v>
      </c>
      <c r="B834" s="1076">
        <v>1</v>
      </c>
      <c r="C834" s="365"/>
      <c r="D834" s="365"/>
      <c r="E834" s="365"/>
      <c r="F834" s="365"/>
      <c r="G834" s="365"/>
      <c r="H834" s="365"/>
      <c r="I834" s="36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78"/>
      <c r="AQ834" s="378"/>
      <c r="AR834" s="378"/>
      <c r="AS834" s="378"/>
      <c r="AT834" s="378"/>
      <c r="AU834" s="378"/>
      <c r="AV834" s="378"/>
      <c r="AW834" s="378"/>
      <c r="AX834" s="378"/>
    </row>
    <row r="835" spans="1:50" ht="26.25" customHeight="1" x14ac:dyDescent="0.15">
      <c r="A835" s="1076">
        <v>7</v>
      </c>
      <c r="B835" s="1076">
        <v>1</v>
      </c>
      <c r="C835" s="365"/>
      <c r="D835" s="365"/>
      <c r="E835" s="365"/>
      <c r="F835" s="365"/>
      <c r="G835" s="365"/>
      <c r="H835" s="365"/>
      <c r="I835" s="36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78"/>
      <c r="AQ835" s="378"/>
      <c r="AR835" s="378"/>
      <c r="AS835" s="378"/>
      <c r="AT835" s="378"/>
      <c r="AU835" s="378"/>
      <c r="AV835" s="378"/>
      <c r="AW835" s="378"/>
      <c r="AX835" s="378"/>
    </row>
    <row r="836" spans="1:50" ht="26.25" customHeight="1" x14ac:dyDescent="0.15">
      <c r="A836" s="1076">
        <v>8</v>
      </c>
      <c r="B836" s="1076">
        <v>1</v>
      </c>
      <c r="C836" s="365"/>
      <c r="D836" s="365"/>
      <c r="E836" s="365"/>
      <c r="F836" s="365"/>
      <c r="G836" s="365"/>
      <c r="H836" s="365"/>
      <c r="I836" s="36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78"/>
      <c r="AQ836" s="378"/>
      <c r="AR836" s="378"/>
      <c r="AS836" s="378"/>
      <c r="AT836" s="378"/>
      <c r="AU836" s="378"/>
      <c r="AV836" s="378"/>
      <c r="AW836" s="378"/>
      <c r="AX836" s="378"/>
    </row>
    <row r="837" spans="1:50" ht="26.25" customHeight="1" x14ac:dyDescent="0.15">
      <c r="A837" s="1076">
        <v>9</v>
      </c>
      <c r="B837" s="1076">
        <v>1</v>
      </c>
      <c r="C837" s="365"/>
      <c r="D837" s="365"/>
      <c r="E837" s="365"/>
      <c r="F837" s="365"/>
      <c r="G837" s="365"/>
      <c r="H837" s="365"/>
      <c r="I837" s="36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78"/>
      <c r="AQ837" s="378"/>
      <c r="AR837" s="378"/>
      <c r="AS837" s="378"/>
      <c r="AT837" s="378"/>
      <c r="AU837" s="378"/>
      <c r="AV837" s="378"/>
      <c r="AW837" s="378"/>
      <c r="AX837" s="378"/>
    </row>
    <row r="838" spans="1:50" ht="26.25" customHeight="1" x14ac:dyDescent="0.15">
      <c r="A838" s="1076">
        <v>10</v>
      </c>
      <c r="B838" s="1076">
        <v>1</v>
      </c>
      <c r="C838" s="365"/>
      <c r="D838" s="365"/>
      <c r="E838" s="365"/>
      <c r="F838" s="365"/>
      <c r="G838" s="365"/>
      <c r="H838" s="365"/>
      <c r="I838" s="36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78"/>
      <c r="AQ838" s="378"/>
      <c r="AR838" s="378"/>
      <c r="AS838" s="378"/>
      <c r="AT838" s="378"/>
      <c r="AU838" s="378"/>
      <c r="AV838" s="378"/>
      <c r="AW838" s="378"/>
      <c r="AX838" s="378"/>
    </row>
    <row r="839" spans="1:50" ht="26.25" customHeight="1" x14ac:dyDescent="0.15">
      <c r="A839" s="1076">
        <v>11</v>
      </c>
      <c r="B839" s="1076">
        <v>1</v>
      </c>
      <c r="C839" s="365"/>
      <c r="D839" s="365"/>
      <c r="E839" s="365"/>
      <c r="F839" s="365"/>
      <c r="G839" s="365"/>
      <c r="H839" s="365"/>
      <c r="I839" s="36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78"/>
      <c r="AQ839" s="378"/>
      <c r="AR839" s="378"/>
      <c r="AS839" s="378"/>
      <c r="AT839" s="378"/>
      <c r="AU839" s="378"/>
      <c r="AV839" s="378"/>
      <c r="AW839" s="378"/>
      <c r="AX839" s="378"/>
    </row>
    <row r="840" spans="1:50" ht="26.25" customHeight="1" x14ac:dyDescent="0.15">
      <c r="A840" s="1076">
        <v>12</v>
      </c>
      <c r="B840" s="1076">
        <v>1</v>
      </c>
      <c r="C840" s="365"/>
      <c r="D840" s="365"/>
      <c r="E840" s="365"/>
      <c r="F840" s="365"/>
      <c r="G840" s="365"/>
      <c r="H840" s="365"/>
      <c r="I840" s="36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78"/>
      <c r="AQ840" s="378"/>
      <c r="AR840" s="378"/>
      <c r="AS840" s="378"/>
      <c r="AT840" s="378"/>
      <c r="AU840" s="378"/>
      <c r="AV840" s="378"/>
      <c r="AW840" s="378"/>
      <c r="AX840" s="378"/>
    </row>
    <row r="841" spans="1:50" ht="26.25" customHeight="1" x14ac:dyDescent="0.15">
      <c r="A841" s="1076">
        <v>13</v>
      </c>
      <c r="B841" s="1076">
        <v>1</v>
      </c>
      <c r="C841" s="365"/>
      <c r="D841" s="365"/>
      <c r="E841" s="365"/>
      <c r="F841" s="365"/>
      <c r="G841" s="365"/>
      <c r="H841" s="365"/>
      <c r="I841" s="36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78"/>
      <c r="AQ841" s="378"/>
      <c r="AR841" s="378"/>
      <c r="AS841" s="378"/>
      <c r="AT841" s="378"/>
      <c r="AU841" s="378"/>
      <c r="AV841" s="378"/>
      <c r="AW841" s="378"/>
      <c r="AX841" s="378"/>
    </row>
    <row r="842" spans="1:50" ht="26.25" customHeight="1" x14ac:dyDescent="0.15">
      <c r="A842" s="1076">
        <v>14</v>
      </c>
      <c r="B842" s="1076">
        <v>1</v>
      </c>
      <c r="C842" s="365"/>
      <c r="D842" s="365"/>
      <c r="E842" s="365"/>
      <c r="F842" s="365"/>
      <c r="G842" s="365"/>
      <c r="H842" s="365"/>
      <c r="I842" s="36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78"/>
      <c r="AQ842" s="378"/>
      <c r="AR842" s="378"/>
      <c r="AS842" s="378"/>
      <c r="AT842" s="378"/>
      <c r="AU842" s="378"/>
      <c r="AV842" s="378"/>
      <c r="AW842" s="378"/>
      <c r="AX842" s="378"/>
    </row>
    <row r="843" spans="1:50" ht="26.25" customHeight="1" x14ac:dyDescent="0.15">
      <c r="A843" s="1076">
        <v>15</v>
      </c>
      <c r="B843" s="1076">
        <v>1</v>
      </c>
      <c r="C843" s="365"/>
      <c r="D843" s="365"/>
      <c r="E843" s="365"/>
      <c r="F843" s="365"/>
      <c r="G843" s="365"/>
      <c r="H843" s="365"/>
      <c r="I843" s="36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78"/>
      <c r="AQ843" s="378"/>
      <c r="AR843" s="378"/>
      <c r="AS843" s="378"/>
      <c r="AT843" s="378"/>
      <c r="AU843" s="378"/>
      <c r="AV843" s="378"/>
      <c r="AW843" s="378"/>
      <c r="AX843" s="378"/>
    </row>
    <row r="844" spans="1:50" ht="26.25" customHeight="1" x14ac:dyDescent="0.15">
      <c r="A844" s="1076">
        <v>16</v>
      </c>
      <c r="B844" s="1076">
        <v>1</v>
      </c>
      <c r="C844" s="365"/>
      <c r="D844" s="365"/>
      <c r="E844" s="365"/>
      <c r="F844" s="365"/>
      <c r="G844" s="365"/>
      <c r="H844" s="365"/>
      <c r="I844" s="36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78"/>
      <c r="AQ844" s="378"/>
      <c r="AR844" s="378"/>
      <c r="AS844" s="378"/>
      <c r="AT844" s="378"/>
      <c r="AU844" s="378"/>
      <c r="AV844" s="378"/>
      <c r="AW844" s="378"/>
      <c r="AX844" s="378"/>
    </row>
    <row r="845" spans="1:50" ht="26.25" customHeight="1" x14ac:dyDescent="0.15">
      <c r="A845" s="1076">
        <v>17</v>
      </c>
      <c r="B845" s="1076">
        <v>1</v>
      </c>
      <c r="C845" s="365"/>
      <c r="D845" s="365"/>
      <c r="E845" s="365"/>
      <c r="F845" s="365"/>
      <c r="G845" s="365"/>
      <c r="H845" s="365"/>
      <c r="I845" s="36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78"/>
      <c r="AQ845" s="378"/>
      <c r="AR845" s="378"/>
      <c r="AS845" s="378"/>
      <c r="AT845" s="378"/>
      <c r="AU845" s="378"/>
      <c r="AV845" s="378"/>
      <c r="AW845" s="378"/>
      <c r="AX845" s="378"/>
    </row>
    <row r="846" spans="1:50" ht="26.25" customHeight="1" x14ac:dyDescent="0.15">
      <c r="A846" s="1076">
        <v>18</v>
      </c>
      <c r="B846" s="1076">
        <v>1</v>
      </c>
      <c r="C846" s="365"/>
      <c r="D846" s="365"/>
      <c r="E846" s="365"/>
      <c r="F846" s="365"/>
      <c r="G846" s="365"/>
      <c r="H846" s="365"/>
      <c r="I846" s="36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78"/>
      <c r="AQ846" s="378"/>
      <c r="AR846" s="378"/>
      <c r="AS846" s="378"/>
      <c r="AT846" s="378"/>
      <c r="AU846" s="378"/>
      <c r="AV846" s="378"/>
      <c r="AW846" s="378"/>
      <c r="AX846" s="378"/>
    </row>
    <row r="847" spans="1:50" ht="26.25" customHeight="1" x14ac:dyDescent="0.15">
      <c r="A847" s="1076">
        <v>19</v>
      </c>
      <c r="B847" s="1076">
        <v>1</v>
      </c>
      <c r="C847" s="365"/>
      <c r="D847" s="365"/>
      <c r="E847" s="365"/>
      <c r="F847" s="365"/>
      <c r="G847" s="365"/>
      <c r="H847" s="365"/>
      <c r="I847" s="36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78"/>
      <c r="AQ847" s="378"/>
      <c r="AR847" s="378"/>
      <c r="AS847" s="378"/>
      <c r="AT847" s="378"/>
      <c r="AU847" s="378"/>
      <c r="AV847" s="378"/>
      <c r="AW847" s="378"/>
      <c r="AX847" s="378"/>
    </row>
    <row r="848" spans="1:50" ht="26.25" customHeight="1" x14ac:dyDescent="0.15">
      <c r="A848" s="1076">
        <v>20</v>
      </c>
      <c r="B848" s="1076">
        <v>1</v>
      </c>
      <c r="C848" s="365"/>
      <c r="D848" s="365"/>
      <c r="E848" s="365"/>
      <c r="F848" s="365"/>
      <c r="G848" s="365"/>
      <c r="H848" s="365"/>
      <c r="I848" s="36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78"/>
      <c r="AQ848" s="378"/>
      <c r="AR848" s="378"/>
      <c r="AS848" s="378"/>
      <c r="AT848" s="378"/>
      <c r="AU848" s="378"/>
      <c r="AV848" s="378"/>
      <c r="AW848" s="378"/>
      <c r="AX848" s="378"/>
    </row>
    <row r="849" spans="1:50" ht="26.25" customHeight="1" x14ac:dyDescent="0.15">
      <c r="A849" s="1076">
        <v>21</v>
      </c>
      <c r="B849" s="1076">
        <v>1</v>
      </c>
      <c r="C849" s="365"/>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78"/>
      <c r="AQ849" s="378"/>
      <c r="AR849" s="378"/>
      <c r="AS849" s="378"/>
      <c r="AT849" s="378"/>
      <c r="AU849" s="378"/>
      <c r="AV849" s="378"/>
      <c r="AW849" s="378"/>
      <c r="AX849" s="378"/>
    </row>
    <row r="850" spans="1:50" ht="26.25" customHeight="1" x14ac:dyDescent="0.15">
      <c r="A850" s="1076">
        <v>22</v>
      </c>
      <c r="B850" s="1076">
        <v>1</v>
      </c>
      <c r="C850" s="365"/>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78"/>
      <c r="AQ850" s="378"/>
      <c r="AR850" s="378"/>
      <c r="AS850" s="378"/>
      <c r="AT850" s="378"/>
      <c r="AU850" s="378"/>
      <c r="AV850" s="378"/>
      <c r="AW850" s="378"/>
      <c r="AX850" s="378"/>
    </row>
    <row r="851" spans="1:50" ht="26.25" customHeight="1" x14ac:dyDescent="0.15">
      <c r="A851" s="1076">
        <v>23</v>
      </c>
      <c r="B851" s="1076">
        <v>1</v>
      </c>
      <c r="C851" s="365"/>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78"/>
      <c r="AQ851" s="378"/>
      <c r="AR851" s="378"/>
      <c r="AS851" s="378"/>
      <c r="AT851" s="378"/>
      <c r="AU851" s="378"/>
      <c r="AV851" s="378"/>
      <c r="AW851" s="378"/>
      <c r="AX851" s="378"/>
    </row>
    <row r="852" spans="1:50" ht="26.25" customHeight="1" x14ac:dyDescent="0.15">
      <c r="A852" s="1076">
        <v>24</v>
      </c>
      <c r="B852" s="1076">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78"/>
      <c r="AQ852" s="378"/>
      <c r="AR852" s="378"/>
      <c r="AS852" s="378"/>
      <c r="AT852" s="378"/>
      <c r="AU852" s="378"/>
      <c r="AV852" s="378"/>
      <c r="AW852" s="378"/>
      <c r="AX852" s="378"/>
    </row>
    <row r="853" spans="1:50" ht="26.25" customHeight="1" x14ac:dyDescent="0.15">
      <c r="A853" s="1076">
        <v>25</v>
      </c>
      <c r="B853" s="1076">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78"/>
      <c r="AQ853" s="378"/>
      <c r="AR853" s="378"/>
      <c r="AS853" s="378"/>
      <c r="AT853" s="378"/>
      <c r="AU853" s="378"/>
      <c r="AV853" s="378"/>
      <c r="AW853" s="378"/>
      <c r="AX853" s="378"/>
    </row>
    <row r="854" spans="1:50" ht="26.25" customHeight="1" x14ac:dyDescent="0.15">
      <c r="A854" s="1076">
        <v>26</v>
      </c>
      <c r="B854" s="1076">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78"/>
      <c r="AQ854" s="378"/>
      <c r="AR854" s="378"/>
      <c r="AS854" s="378"/>
      <c r="AT854" s="378"/>
      <c r="AU854" s="378"/>
      <c r="AV854" s="378"/>
      <c r="AW854" s="378"/>
      <c r="AX854" s="378"/>
    </row>
    <row r="855" spans="1:50" ht="26.25" customHeight="1" x14ac:dyDescent="0.15">
      <c r="A855" s="1076">
        <v>27</v>
      </c>
      <c r="B855" s="1076">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78"/>
      <c r="AQ855" s="378"/>
      <c r="AR855" s="378"/>
      <c r="AS855" s="378"/>
      <c r="AT855" s="378"/>
      <c r="AU855" s="378"/>
      <c r="AV855" s="378"/>
      <c r="AW855" s="378"/>
      <c r="AX855" s="378"/>
    </row>
    <row r="856" spans="1:50" ht="26.25" customHeight="1" x14ac:dyDescent="0.15">
      <c r="A856" s="1076">
        <v>28</v>
      </c>
      <c r="B856" s="1076">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78"/>
      <c r="AQ856" s="378"/>
      <c r="AR856" s="378"/>
      <c r="AS856" s="378"/>
      <c r="AT856" s="378"/>
      <c r="AU856" s="378"/>
      <c r="AV856" s="378"/>
      <c r="AW856" s="378"/>
      <c r="AX856" s="378"/>
    </row>
    <row r="857" spans="1:50" ht="26.25" customHeight="1" x14ac:dyDescent="0.15">
      <c r="A857" s="1076">
        <v>29</v>
      </c>
      <c r="B857" s="1076">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78"/>
      <c r="AQ857" s="378"/>
      <c r="AR857" s="378"/>
      <c r="AS857" s="378"/>
      <c r="AT857" s="378"/>
      <c r="AU857" s="378"/>
      <c r="AV857" s="378"/>
      <c r="AW857" s="378"/>
      <c r="AX857" s="378"/>
    </row>
    <row r="858" spans="1:50" ht="26.25" customHeight="1" x14ac:dyDescent="0.15">
      <c r="A858" s="1076">
        <v>30</v>
      </c>
      <c r="B858" s="1076">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78"/>
      <c r="AQ858" s="378"/>
      <c r="AR858" s="378"/>
      <c r="AS858" s="378"/>
      <c r="AT858" s="378"/>
      <c r="AU858" s="378"/>
      <c r="AV858" s="378"/>
      <c r="AW858" s="378"/>
      <c r="AX858" s="37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2"/>
      <c r="B861" s="382"/>
      <c r="C861" s="382" t="s">
        <v>26</v>
      </c>
      <c r="D861" s="382"/>
      <c r="E861" s="382"/>
      <c r="F861" s="382"/>
      <c r="G861" s="382"/>
      <c r="H861" s="382"/>
      <c r="I861" s="382"/>
      <c r="J861" s="166" t="s">
        <v>432</v>
      </c>
      <c r="K861" s="383"/>
      <c r="L861" s="383"/>
      <c r="M861" s="383"/>
      <c r="N861" s="383"/>
      <c r="O861" s="383"/>
      <c r="P861" s="384" t="s">
        <v>27</v>
      </c>
      <c r="Q861" s="384"/>
      <c r="R861" s="384"/>
      <c r="S861" s="384"/>
      <c r="T861" s="384"/>
      <c r="U861" s="384"/>
      <c r="V861" s="384"/>
      <c r="W861" s="384"/>
      <c r="X861" s="384"/>
      <c r="Y861" s="385" t="s">
        <v>494</v>
      </c>
      <c r="Z861" s="386"/>
      <c r="AA861" s="386"/>
      <c r="AB861" s="386"/>
      <c r="AC861" s="166" t="s">
        <v>477</v>
      </c>
      <c r="AD861" s="166"/>
      <c r="AE861" s="166"/>
      <c r="AF861" s="166"/>
      <c r="AG861" s="166"/>
      <c r="AH861" s="385" t="s">
        <v>391</v>
      </c>
      <c r="AI861" s="382"/>
      <c r="AJ861" s="382"/>
      <c r="AK861" s="382"/>
      <c r="AL861" s="382" t="s">
        <v>21</v>
      </c>
      <c r="AM861" s="382"/>
      <c r="AN861" s="382"/>
      <c r="AO861" s="387"/>
      <c r="AP861" s="388" t="s">
        <v>433</v>
      </c>
      <c r="AQ861" s="388"/>
      <c r="AR861" s="388"/>
      <c r="AS861" s="388"/>
      <c r="AT861" s="388"/>
      <c r="AU861" s="388"/>
      <c r="AV861" s="388"/>
      <c r="AW861" s="388"/>
      <c r="AX861" s="388"/>
    </row>
    <row r="862" spans="1:50" ht="26.25" customHeight="1" x14ac:dyDescent="0.15">
      <c r="A862" s="1076">
        <v>1</v>
      </c>
      <c r="B862" s="1076">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78"/>
      <c r="AQ862" s="378"/>
      <c r="AR862" s="378"/>
      <c r="AS862" s="378"/>
      <c r="AT862" s="378"/>
      <c r="AU862" s="378"/>
      <c r="AV862" s="378"/>
      <c r="AW862" s="378"/>
      <c r="AX862" s="378"/>
    </row>
    <row r="863" spans="1:50" ht="26.25" customHeight="1" x14ac:dyDescent="0.15">
      <c r="A863" s="1076">
        <v>2</v>
      </c>
      <c r="B863" s="1076">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78"/>
      <c r="AQ863" s="378"/>
      <c r="AR863" s="378"/>
      <c r="AS863" s="378"/>
      <c r="AT863" s="378"/>
      <c r="AU863" s="378"/>
      <c r="AV863" s="378"/>
      <c r="AW863" s="378"/>
      <c r="AX863" s="378"/>
    </row>
    <row r="864" spans="1:50" ht="26.25" customHeight="1" x14ac:dyDescent="0.15">
      <c r="A864" s="1076">
        <v>3</v>
      </c>
      <c r="B864" s="1076">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78"/>
      <c r="AQ864" s="378"/>
      <c r="AR864" s="378"/>
      <c r="AS864" s="378"/>
      <c r="AT864" s="378"/>
      <c r="AU864" s="378"/>
      <c r="AV864" s="378"/>
      <c r="AW864" s="378"/>
      <c r="AX864" s="378"/>
    </row>
    <row r="865" spans="1:50" ht="26.25" customHeight="1" x14ac:dyDescent="0.15">
      <c r="A865" s="1076">
        <v>4</v>
      </c>
      <c r="B865" s="1076">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78"/>
      <c r="AQ865" s="378"/>
      <c r="AR865" s="378"/>
      <c r="AS865" s="378"/>
      <c r="AT865" s="378"/>
      <c r="AU865" s="378"/>
      <c r="AV865" s="378"/>
      <c r="AW865" s="378"/>
      <c r="AX865" s="378"/>
    </row>
    <row r="866" spans="1:50" ht="26.25" customHeight="1" x14ac:dyDescent="0.15">
      <c r="A866" s="1076">
        <v>5</v>
      </c>
      <c r="B866" s="1076">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78"/>
      <c r="AQ866" s="378"/>
      <c r="AR866" s="378"/>
      <c r="AS866" s="378"/>
      <c r="AT866" s="378"/>
      <c r="AU866" s="378"/>
      <c r="AV866" s="378"/>
      <c r="AW866" s="378"/>
      <c r="AX866" s="378"/>
    </row>
    <row r="867" spans="1:50" ht="26.25" customHeight="1" x14ac:dyDescent="0.15">
      <c r="A867" s="1076">
        <v>6</v>
      </c>
      <c r="B867" s="1076">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78"/>
      <c r="AQ867" s="378"/>
      <c r="AR867" s="378"/>
      <c r="AS867" s="378"/>
      <c r="AT867" s="378"/>
      <c r="AU867" s="378"/>
      <c r="AV867" s="378"/>
      <c r="AW867" s="378"/>
      <c r="AX867" s="378"/>
    </row>
    <row r="868" spans="1:50" ht="26.25" customHeight="1" x14ac:dyDescent="0.15">
      <c r="A868" s="1076">
        <v>7</v>
      </c>
      <c r="B868" s="1076">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78"/>
      <c r="AQ868" s="378"/>
      <c r="AR868" s="378"/>
      <c r="AS868" s="378"/>
      <c r="AT868" s="378"/>
      <c r="AU868" s="378"/>
      <c r="AV868" s="378"/>
      <c r="AW868" s="378"/>
      <c r="AX868" s="378"/>
    </row>
    <row r="869" spans="1:50" ht="26.25" customHeight="1" x14ac:dyDescent="0.15">
      <c r="A869" s="1076">
        <v>8</v>
      </c>
      <c r="B869" s="1076">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78"/>
      <c r="AQ869" s="378"/>
      <c r="AR869" s="378"/>
      <c r="AS869" s="378"/>
      <c r="AT869" s="378"/>
      <c r="AU869" s="378"/>
      <c r="AV869" s="378"/>
      <c r="AW869" s="378"/>
      <c r="AX869" s="378"/>
    </row>
    <row r="870" spans="1:50" ht="26.25" customHeight="1" x14ac:dyDescent="0.15">
      <c r="A870" s="1076">
        <v>9</v>
      </c>
      <c r="B870" s="1076">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78"/>
      <c r="AQ870" s="378"/>
      <c r="AR870" s="378"/>
      <c r="AS870" s="378"/>
      <c r="AT870" s="378"/>
      <c r="AU870" s="378"/>
      <c r="AV870" s="378"/>
      <c r="AW870" s="378"/>
      <c r="AX870" s="378"/>
    </row>
    <row r="871" spans="1:50" ht="26.25" customHeight="1" x14ac:dyDescent="0.15">
      <c r="A871" s="1076">
        <v>10</v>
      </c>
      <c r="B871" s="1076">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78"/>
      <c r="AQ871" s="378"/>
      <c r="AR871" s="378"/>
      <c r="AS871" s="378"/>
      <c r="AT871" s="378"/>
      <c r="AU871" s="378"/>
      <c r="AV871" s="378"/>
      <c r="AW871" s="378"/>
      <c r="AX871" s="378"/>
    </row>
    <row r="872" spans="1:50" ht="26.25" customHeight="1" x14ac:dyDescent="0.15">
      <c r="A872" s="1076">
        <v>11</v>
      </c>
      <c r="B872" s="1076">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78"/>
      <c r="AQ872" s="378"/>
      <c r="AR872" s="378"/>
      <c r="AS872" s="378"/>
      <c r="AT872" s="378"/>
      <c r="AU872" s="378"/>
      <c r="AV872" s="378"/>
      <c r="AW872" s="378"/>
      <c r="AX872" s="378"/>
    </row>
    <row r="873" spans="1:50" ht="26.25" customHeight="1" x14ac:dyDescent="0.15">
      <c r="A873" s="1076">
        <v>12</v>
      </c>
      <c r="B873" s="1076">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78"/>
      <c r="AQ873" s="378"/>
      <c r="AR873" s="378"/>
      <c r="AS873" s="378"/>
      <c r="AT873" s="378"/>
      <c r="AU873" s="378"/>
      <c r="AV873" s="378"/>
      <c r="AW873" s="378"/>
      <c r="AX873" s="378"/>
    </row>
    <row r="874" spans="1:50" ht="26.25" customHeight="1" x14ac:dyDescent="0.15">
      <c r="A874" s="1076">
        <v>13</v>
      </c>
      <c r="B874" s="1076">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78"/>
      <c r="AQ874" s="378"/>
      <c r="AR874" s="378"/>
      <c r="AS874" s="378"/>
      <c r="AT874" s="378"/>
      <c r="AU874" s="378"/>
      <c r="AV874" s="378"/>
      <c r="AW874" s="378"/>
      <c r="AX874" s="378"/>
    </row>
    <row r="875" spans="1:50" ht="26.25" customHeight="1" x14ac:dyDescent="0.15">
      <c r="A875" s="1076">
        <v>14</v>
      </c>
      <c r="B875" s="1076">
        <v>1</v>
      </c>
      <c r="C875" s="365"/>
      <c r="D875" s="365"/>
      <c r="E875" s="365"/>
      <c r="F875" s="365"/>
      <c r="G875" s="365"/>
      <c r="H875" s="365"/>
      <c r="I875" s="36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78"/>
      <c r="AQ875" s="378"/>
      <c r="AR875" s="378"/>
      <c r="AS875" s="378"/>
      <c r="AT875" s="378"/>
      <c r="AU875" s="378"/>
      <c r="AV875" s="378"/>
      <c r="AW875" s="378"/>
      <c r="AX875" s="378"/>
    </row>
    <row r="876" spans="1:50" ht="26.25" customHeight="1" x14ac:dyDescent="0.15">
      <c r="A876" s="1076">
        <v>15</v>
      </c>
      <c r="B876" s="1076">
        <v>1</v>
      </c>
      <c r="C876" s="365"/>
      <c r="D876" s="365"/>
      <c r="E876" s="365"/>
      <c r="F876" s="365"/>
      <c r="G876" s="365"/>
      <c r="H876" s="365"/>
      <c r="I876" s="36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78"/>
      <c r="AQ876" s="378"/>
      <c r="AR876" s="378"/>
      <c r="AS876" s="378"/>
      <c r="AT876" s="378"/>
      <c r="AU876" s="378"/>
      <c r="AV876" s="378"/>
      <c r="AW876" s="378"/>
      <c r="AX876" s="378"/>
    </row>
    <row r="877" spans="1:50" ht="26.25" customHeight="1" x14ac:dyDescent="0.15">
      <c r="A877" s="1076">
        <v>16</v>
      </c>
      <c r="B877" s="1076">
        <v>1</v>
      </c>
      <c r="C877" s="365"/>
      <c r="D877" s="365"/>
      <c r="E877" s="365"/>
      <c r="F877" s="365"/>
      <c r="G877" s="365"/>
      <c r="H877" s="365"/>
      <c r="I877" s="36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78"/>
      <c r="AQ877" s="378"/>
      <c r="AR877" s="378"/>
      <c r="AS877" s="378"/>
      <c r="AT877" s="378"/>
      <c r="AU877" s="378"/>
      <c r="AV877" s="378"/>
      <c r="AW877" s="378"/>
      <c r="AX877" s="378"/>
    </row>
    <row r="878" spans="1:50" ht="26.25" customHeight="1" x14ac:dyDescent="0.15">
      <c r="A878" s="1076">
        <v>17</v>
      </c>
      <c r="B878" s="1076">
        <v>1</v>
      </c>
      <c r="C878" s="365"/>
      <c r="D878" s="365"/>
      <c r="E878" s="365"/>
      <c r="F878" s="365"/>
      <c r="G878" s="365"/>
      <c r="H878" s="365"/>
      <c r="I878" s="36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78"/>
      <c r="AQ878" s="378"/>
      <c r="AR878" s="378"/>
      <c r="AS878" s="378"/>
      <c r="AT878" s="378"/>
      <c r="AU878" s="378"/>
      <c r="AV878" s="378"/>
      <c r="AW878" s="378"/>
      <c r="AX878" s="378"/>
    </row>
    <row r="879" spans="1:50" ht="26.25" customHeight="1" x14ac:dyDescent="0.15">
      <c r="A879" s="1076">
        <v>18</v>
      </c>
      <c r="B879" s="1076">
        <v>1</v>
      </c>
      <c r="C879" s="365"/>
      <c r="D879" s="365"/>
      <c r="E879" s="365"/>
      <c r="F879" s="365"/>
      <c r="G879" s="365"/>
      <c r="H879" s="365"/>
      <c r="I879" s="36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78"/>
      <c r="AQ879" s="378"/>
      <c r="AR879" s="378"/>
      <c r="AS879" s="378"/>
      <c r="AT879" s="378"/>
      <c r="AU879" s="378"/>
      <c r="AV879" s="378"/>
      <c r="AW879" s="378"/>
      <c r="AX879" s="378"/>
    </row>
    <row r="880" spans="1:50" ht="26.25" customHeight="1" x14ac:dyDescent="0.15">
      <c r="A880" s="1076">
        <v>19</v>
      </c>
      <c r="B880" s="1076">
        <v>1</v>
      </c>
      <c r="C880" s="365"/>
      <c r="D880" s="365"/>
      <c r="E880" s="365"/>
      <c r="F880" s="365"/>
      <c r="G880" s="365"/>
      <c r="H880" s="365"/>
      <c r="I880" s="36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78"/>
      <c r="AQ880" s="378"/>
      <c r="AR880" s="378"/>
      <c r="AS880" s="378"/>
      <c r="AT880" s="378"/>
      <c r="AU880" s="378"/>
      <c r="AV880" s="378"/>
      <c r="AW880" s="378"/>
      <c r="AX880" s="378"/>
    </row>
    <row r="881" spans="1:50" ht="26.25" customHeight="1" x14ac:dyDescent="0.15">
      <c r="A881" s="1076">
        <v>20</v>
      </c>
      <c r="B881" s="1076">
        <v>1</v>
      </c>
      <c r="C881" s="365"/>
      <c r="D881" s="365"/>
      <c r="E881" s="365"/>
      <c r="F881" s="365"/>
      <c r="G881" s="365"/>
      <c r="H881" s="365"/>
      <c r="I881" s="36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78"/>
      <c r="AQ881" s="378"/>
      <c r="AR881" s="378"/>
      <c r="AS881" s="378"/>
      <c r="AT881" s="378"/>
      <c r="AU881" s="378"/>
      <c r="AV881" s="378"/>
      <c r="AW881" s="378"/>
      <c r="AX881" s="378"/>
    </row>
    <row r="882" spans="1:50" ht="26.25" customHeight="1" x14ac:dyDescent="0.15">
      <c r="A882" s="1076">
        <v>21</v>
      </c>
      <c r="B882" s="1076">
        <v>1</v>
      </c>
      <c r="C882" s="365"/>
      <c r="D882" s="365"/>
      <c r="E882" s="365"/>
      <c r="F882" s="365"/>
      <c r="G882" s="365"/>
      <c r="H882" s="365"/>
      <c r="I882" s="36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78"/>
      <c r="AQ882" s="378"/>
      <c r="AR882" s="378"/>
      <c r="AS882" s="378"/>
      <c r="AT882" s="378"/>
      <c r="AU882" s="378"/>
      <c r="AV882" s="378"/>
      <c r="AW882" s="378"/>
      <c r="AX882" s="378"/>
    </row>
    <row r="883" spans="1:50" ht="26.25" customHeight="1" x14ac:dyDescent="0.15">
      <c r="A883" s="1076">
        <v>22</v>
      </c>
      <c r="B883" s="1076">
        <v>1</v>
      </c>
      <c r="C883" s="365"/>
      <c r="D883" s="365"/>
      <c r="E883" s="365"/>
      <c r="F883" s="365"/>
      <c r="G883" s="365"/>
      <c r="H883" s="365"/>
      <c r="I883" s="36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78"/>
      <c r="AQ883" s="378"/>
      <c r="AR883" s="378"/>
      <c r="AS883" s="378"/>
      <c r="AT883" s="378"/>
      <c r="AU883" s="378"/>
      <c r="AV883" s="378"/>
      <c r="AW883" s="378"/>
      <c r="AX883" s="378"/>
    </row>
    <row r="884" spans="1:50" ht="26.25" customHeight="1" x14ac:dyDescent="0.15">
      <c r="A884" s="1076">
        <v>23</v>
      </c>
      <c r="B884" s="1076">
        <v>1</v>
      </c>
      <c r="C884" s="365"/>
      <c r="D884" s="365"/>
      <c r="E884" s="365"/>
      <c r="F884" s="365"/>
      <c r="G884" s="365"/>
      <c r="H884" s="365"/>
      <c r="I884" s="36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78"/>
      <c r="AQ884" s="378"/>
      <c r="AR884" s="378"/>
      <c r="AS884" s="378"/>
      <c r="AT884" s="378"/>
      <c r="AU884" s="378"/>
      <c r="AV884" s="378"/>
      <c r="AW884" s="378"/>
      <c r="AX884" s="378"/>
    </row>
    <row r="885" spans="1:50" ht="26.25" customHeight="1" x14ac:dyDescent="0.15">
      <c r="A885" s="1076">
        <v>24</v>
      </c>
      <c r="B885" s="1076">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78"/>
      <c r="AQ885" s="378"/>
      <c r="AR885" s="378"/>
      <c r="AS885" s="378"/>
      <c r="AT885" s="378"/>
      <c r="AU885" s="378"/>
      <c r="AV885" s="378"/>
      <c r="AW885" s="378"/>
      <c r="AX885" s="378"/>
    </row>
    <row r="886" spans="1:50" ht="26.25" customHeight="1" x14ac:dyDescent="0.15">
      <c r="A886" s="1076">
        <v>25</v>
      </c>
      <c r="B886" s="1076">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78"/>
      <c r="AQ886" s="378"/>
      <c r="AR886" s="378"/>
      <c r="AS886" s="378"/>
      <c r="AT886" s="378"/>
      <c r="AU886" s="378"/>
      <c r="AV886" s="378"/>
      <c r="AW886" s="378"/>
      <c r="AX886" s="378"/>
    </row>
    <row r="887" spans="1:50" ht="26.25" customHeight="1" x14ac:dyDescent="0.15">
      <c r="A887" s="1076">
        <v>26</v>
      </c>
      <c r="B887" s="1076">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78"/>
      <c r="AQ887" s="378"/>
      <c r="AR887" s="378"/>
      <c r="AS887" s="378"/>
      <c r="AT887" s="378"/>
      <c r="AU887" s="378"/>
      <c r="AV887" s="378"/>
      <c r="AW887" s="378"/>
      <c r="AX887" s="378"/>
    </row>
    <row r="888" spans="1:50" ht="26.25" customHeight="1" x14ac:dyDescent="0.15">
      <c r="A888" s="1076">
        <v>27</v>
      </c>
      <c r="B888" s="1076">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78"/>
      <c r="AQ888" s="378"/>
      <c r="AR888" s="378"/>
      <c r="AS888" s="378"/>
      <c r="AT888" s="378"/>
      <c r="AU888" s="378"/>
      <c r="AV888" s="378"/>
      <c r="AW888" s="378"/>
      <c r="AX888" s="378"/>
    </row>
    <row r="889" spans="1:50" ht="26.25" customHeight="1" x14ac:dyDescent="0.15">
      <c r="A889" s="1076">
        <v>28</v>
      </c>
      <c r="B889" s="1076">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78"/>
      <c r="AQ889" s="378"/>
      <c r="AR889" s="378"/>
      <c r="AS889" s="378"/>
      <c r="AT889" s="378"/>
      <c r="AU889" s="378"/>
      <c r="AV889" s="378"/>
      <c r="AW889" s="378"/>
      <c r="AX889" s="378"/>
    </row>
    <row r="890" spans="1:50" ht="26.25" customHeight="1" x14ac:dyDescent="0.15">
      <c r="A890" s="1076">
        <v>29</v>
      </c>
      <c r="B890" s="1076">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78"/>
      <c r="AQ890" s="378"/>
      <c r="AR890" s="378"/>
      <c r="AS890" s="378"/>
      <c r="AT890" s="378"/>
      <c r="AU890" s="378"/>
      <c r="AV890" s="378"/>
      <c r="AW890" s="378"/>
      <c r="AX890" s="378"/>
    </row>
    <row r="891" spans="1:50" ht="26.25" customHeight="1" x14ac:dyDescent="0.15">
      <c r="A891" s="1076">
        <v>30</v>
      </c>
      <c r="B891" s="1076">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78"/>
      <c r="AQ891" s="378"/>
      <c r="AR891" s="378"/>
      <c r="AS891" s="378"/>
      <c r="AT891" s="378"/>
      <c r="AU891" s="378"/>
      <c r="AV891" s="378"/>
      <c r="AW891" s="378"/>
      <c r="AX891" s="37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2"/>
      <c r="B894" s="382"/>
      <c r="C894" s="382" t="s">
        <v>26</v>
      </c>
      <c r="D894" s="382"/>
      <c r="E894" s="382"/>
      <c r="F894" s="382"/>
      <c r="G894" s="382"/>
      <c r="H894" s="382"/>
      <c r="I894" s="382"/>
      <c r="J894" s="166" t="s">
        <v>432</v>
      </c>
      <c r="K894" s="383"/>
      <c r="L894" s="383"/>
      <c r="M894" s="383"/>
      <c r="N894" s="383"/>
      <c r="O894" s="383"/>
      <c r="P894" s="384" t="s">
        <v>27</v>
      </c>
      <c r="Q894" s="384"/>
      <c r="R894" s="384"/>
      <c r="S894" s="384"/>
      <c r="T894" s="384"/>
      <c r="U894" s="384"/>
      <c r="V894" s="384"/>
      <c r="W894" s="384"/>
      <c r="X894" s="384"/>
      <c r="Y894" s="385" t="s">
        <v>494</v>
      </c>
      <c r="Z894" s="386"/>
      <c r="AA894" s="386"/>
      <c r="AB894" s="386"/>
      <c r="AC894" s="166" t="s">
        <v>477</v>
      </c>
      <c r="AD894" s="166"/>
      <c r="AE894" s="166"/>
      <c r="AF894" s="166"/>
      <c r="AG894" s="166"/>
      <c r="AH894" s="385" t="s">
        <v>391</v>
      </c>
      <c r="AI894" s="382"/>
      <c r="AJ894" s="382"/>
      <c r="AK894" s="382"/>
      <c r="AL894" s="382" t="s">
        <v>21</v>
      </c>
      <c r="AM894" s="382"/>
      <c r="AN894" s="382"/>
      <c r="AO894" s="387"/>
      <c r="AP894" s="388" t="s">
        <v>433</v>
      </c>
      <c r="AQ894" s="388"/>
      <c r="AR894" s="388"/>
      <c r="AS894" s="388"/>
      <c r="AT894" s="388"/>
      <c r="AU894" s="388"/>
      <c r="AV894" s="388"/>
      <c r="AW894" s="388"/>
      <c r="AX894" s="388"/>
    </row>
    <row r="895" spans="1:50" ht="26.25" customHeight="1" x14ac:dyDescent="0.15">
      <c r="A895" s="1076">
        <v>1</v>
      </c>
      <c r="B895" s="1076">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78"/>
      <c r="AQ895" s="378"/>
      <c r="AR895" s="378"/>
      <c r="AS895" s="378"/>
      <c r="AT895" s="378"/>
      <c r="AU895" s="378"/>
      <c r="AV895" s="378"/>
      <c r="AW895" s="378"/>
      <c r="AX895" s="378"/>
    </row>
    <row r="896" spans="1:50" ht="26.25" customHeight="1" x14ac:dyDescent="0.15">
      <c r="A896" s="1076">
        <v>2</v>
      </c>
      <c r="B896" s="1076">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78"/>
      <c r="AQ896" s="378"/>
      <c r="AR896" s="378"/>
      <c r="AS896" s="378"/>
      <c r="AT896" s="378"/>
      <c r="AU896" s="378"/>
      <c r="AV896" s="378"/>
      <c r="AW896" s="378"/>
      <c r="AX896" s="378"/>
    </row>
    <row r="897" spans="1:50" ht="26.25" customHeight="1" x14ac:dyDescent="0.15">
      <c r="A897" s="1076">
        <v>3</v>
      </c>
      <c r="B897" s="1076">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78"/>
      <c r="AQ897" s="378"/>
      <c r="AR897" s="378"/>
      <c r="AS897" s="378"/>
      <c r="AT897" s="378"/>
      <c r="AU897" s="378"/>
      <c r="AV897" s="378"/>
      <c r="AW897" s="378"/>
      <c r="AX897" s="378"/>
    </row>
    <row r="898" spans="1:50" ht="26.25" customHeight="1" x14ac:dyDescent="0.15">
      <c r="A898" s="1076">
        <v>4</v>
      </c>
      <c r="B898" s="1076">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78"/>
      <c r="AQ898" s="378"/>
      <c r="AR898" s="378"/>
      <c r="AS898" s="378"/>
      <c r="AT898" s="378"/>
      <c r="AU898" s="378"/>
      <c r="AV898" s="378"/>
      <c r="AW898" s="378"/>
      <c r="AX898" s="378"/>
    </row>
    <row r="899" spans="1:50" ht="26.25" customHeight="1" x14ac:dyDescent="0.15">
      <c r="A899" s="1076">
        <v>5</v>
      </c>
      <c r="B899" s="1076">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78"/>
      <c r="AQ899" s="378"/>
      <c r="AR899" s="378"/>
      <c r="AS899" s="378"/>
      <c r="AT899" s="378"/>
      <c r="AU899" s="378"/>
      <c r="AV899" s="378"/>
      <c r="AW899" s="378"/>
      <c r="AX899" s="378"/>
    </row>
    <row r="900" spans="1:50" ht="26.25" customHeight="1" x14ac:dyDescent="0.15">
      <c r="A900" s="1076">
        <v>6</v>
      </c>
      <c r="B900" s="1076">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78"/>
      <c r="AQ900" s="378"/>
      <c r="AR900" s="378"/>
      <c r="AS900" s="378"/>
      <c r="AT900" s="378"/>
      <c r="AU900" s="378"/>
      <c r="AV900" s="378"/>
      <c r="AW900" s="378"/>
      <c r="AX900" s="378"/>
    </row>
    <row r="901" spans="1:50" ht="26.25" customHeight="1" x14ac:dyDescent="0.15">
      <c r="A901" s="1076">
        <v>7</v>
      </c>
      <c r="B901" s="1076">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78"/>
      <c r="AQ901" s="378"/>
      <c r="AR901" s="378"/>
      <c r="AS901" s="378"/>
      <c r="AT901" s="378"/>
      <c r="AU901" s="378"/>
      <c r="AV901" s="378"/>
      <c r="AW901" s="378"/>
      <c r="AX901" s="378"/>
    </row>
    <row r="902" spans="1:50" ht="26.25" customHeight="1" x14ac:dyDescent="0.15">
      <c r="A902" s="1076">
        <v>8</v>
      </c>
      <c r="B902" s="1076">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78"/>
      <c r="AQ902" s="378"/>
      <c r="AR902" s="378"/>
      <c r="AS902" s="378"/>
      <c r="AT902" s="378"/>
      <c r="AU902" s="378"/>
      <c r="AV902" s="378"/>
      <c r="AW902" s="378"/>
      <c r="AX902" s="378"/>
    </row>
    <row r="903" spans="1:50" ht="26.25" customHeight="1" x14ac:dyDescent="0.15">
      <c r="A903" s="1076">
        <v>9</v>
      </c>
      <c r="B903" s="1076">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78"/>
      <c r="AQ903" s="378"/>
      <c r="AR903" s="378"/>
      <c r="AS903" s="378"/>
      <c r="AT903" s="378"/>
      <c r="AU903" s="378"/>
      <c r="AV903" s="378"/>
      <c r="AW903" s="378"/>
      <c r="AX903" s="378"/>
    </row>
    <row r="904" spans="1:50" ht="26.25" customHeight="1" x14ac:dyDescent="0.15">
      <c r="A904" s="1076">
        <v>10</v>
      </c>
      <c r="B904" s="1076">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78"/>
      <c r="AQ904" s="378"/>
      <c r="AR904" s="378"/>
      <c r="AS904" s="378"/>
      <c r="AT904" s="378"/>
      <c r="AU904" s="378"/>
      <c r="AV904" s="378"/>
      <c r="AW904" s="378"/>
      <c r="AX904" s="378"/>
    </row>
    <row r="905" spans="1:50" ht="26.25" customHeight="1" x14ac:dyDescent="0.15">
      <c r="A905" s="1076">
        <v>11</v>
      </c>
      <c r="B905" s="1076">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78"/>
      <c r="AQ905" s="378"/>
      <c r="AR905" s="378"/>
      <c r="AS905" s="378"/>
      <c r="AT905" s="378"/>
      <c r="AU905" s="378"/>
      <c r="AV905" s="378"/>
      <c r="AW905" s="378"/>
      <c r="AX905" s="378"/>
    </row>
    <row r="906" spans="1:50" ht="26.25" customHeight="1" x14ac:dyDescent="0.15">
      <c r="A906" s="1076">
        <v>12</v>
      </c>
      <c r="B906" s="1076">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78"/>
      <c r="AQ906" s="378"/>
      <c r="AR906" s="378"/>
      <c r="AS906" s="378"/>
      <c r="AT906" s="378"/>
      <c r="AU906" s="378"/>
      <c r="AV906" s="378"/>
      <c r="AW906" s="378"/>
      <c r="AX906" s="378"/>
    </row>
    <row r="907" spans="1:50" ht="26.25" customHeight="1" x14ac:dyDescent="0.15">
      <c r="A907" s="1076">
        <v>13</v>
      </c>
      <c r="B907" s="1076">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78"/>
      <c r="AQ907" s="378"/>
      <c r="AR907" s="378"/>
      <c r="AS907" s="378"/>
      <c r="AT907" s="378"/>
      <c r="AU907" s="378"/>
      <c r="AV907" s="378"/>
      <c r="AW907" s="378"/>
      <c r="AX907" s="378"/>
    </row>
    <row r="908" spans="1:50" ht="26.25" customHeight="1" x14ac:dyDescent="0.15">
      <c r="A908" s="1076">
        <v>14</v>
      </c>
      <c r="B908" s="1076">
        <v>1</v>
      </c>
      <c r="C908" s="365"/>
      <c r="D908" s="365"/>
      <c r="E908" s="365"/>
      <c r="F908" s="365"/>
      <c r="G908" s="365"/>
      <c r="H908" s="365"/>
      <c r="I908" s="36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78"/>
      <c r="AQ908" s="378"/>
      <c r="AR908" s="378"/>
      <c r="AS908" s="378"/>
      <c r="AT908" s="378"/>
      <c r="AU908" s="378"/>
      <c r="AV908" s="378"/>
      <c r="AW908" s="378"/>
      <c r="AX908" s="378"/>
    </row>
    <row r="909" spans="1:50" ht="26.25" customHeight="1" x14ac:dyDescent="0.15">
      <c r="A909" s="1076">
        <v>15</v>
      </c>
      <c r="B909" s="1076">
        <v>1</v>
      </c>
      <c r="C909" s="365"/>
      <c r="D909" s="365"/>
      <c r="E909" s="365"/>
      <c r="F909" s="365"/>
      <c r="G909" s="365"/>
      <c r="H909" s="365"/>
      <c r="I909" s="36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78"/>
      <c r="AQ909" s="378"/>
      <c r="AR909" s="378"/>
      <c r="AS909" s="378"/>
      <c r="AT909" s="378"/>
      <c r="AU909" s="378"/>
      <c r="AV909" s="378"/>
      <c r="AW909" s="378"/>
      <c r="AX909" s="378"/>
    </row>
    <row r="910" spans="1:50" ht="26.25" customHeight="1" x14ac:dyDescent="0.15">
      <c r="A910" s="1076">
        <v>16</v>
      </c>
      <c r="B910" s="1076">
        <v>1</v>
      </c>
      <c r="C910" s="365"/>
      <c r="D910" s="365"/>
      <c r="E910" s="365"/>
      <c r="F910" s="365"/>
      <c r="G910" s="365"/>
      <c r="H910" s="365"/>
      <c r="I910" s="36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78"/>
      <c r="AQ910" s="378"/>
      <c r="AR910" s="378"/>
      <c r="AS910" s="378"/>
      <c r="AT910" s="378"/>
      <c r="AU910" s="378"/>
      <c r="AV910" s="378"/>
      <c r="AW910" s="378"/>
      <c r="AX910" s="378"/>
    </row>
    <row r="911" spans="1:50" ht="26.25" customHeight="1" x14ac:dyDescent="0.15">
      <c r="A911" s="1076">
        <v>17</v>
      </c>
      <c r="B911" s="1076">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78"/>
      <c r="AQ911" s="378"/>
      <c r="AR911" s="378"/>
      <c r="AS911" s="378"/>
      <c r="AT911" s="378"/>
      <c r="AU911" s="378"/>
      <c r="AV911" s="378"/>
      <c r="AW911" s="378"/>
      <c r="AX911" s="378"/>
    </row>
    <row r="912" spans="1:50" ht="26.25" customHeight="1" x14ac:dyDescent="0.15">
      <c r="A912" s="1076">
        <v>18</v>
      </c>
      <c r="B912" s="1076">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78"/>
      <c r="AQ912" s="378"/>
      <c r="AR912" s="378"/>
      <c r="AS912" s="378"/>
      <c r="AT912" s="378"/>
      <c r="AU912" s="378"/>
      <c r="AV912" s="378"/>
      <c r="AW912" s="378"/>
      <c r="AX912" s="378"/>
    </row>
    <row r="913" spans="1:50" ht="26.25" customHeight="1" x14ac:dyDescent="0.15">
      <c r="A913" s="1076">
        <v>19</v>
      </c>
      <c r="B913" s="1076">
        <v>1</v>
      </c>
      <c r="C913" s="365"/>
      <c r="D913" s="365"/>
      <c r="E913" s="365"/>
      <c r="F913" s="365"/>
      <c r="G913" s="365"/>
      <c r="H913" s="365"/>
      <c r="I913" s="36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78"/>
      <c r="AQ913" s="378"/>
      <c r="AR913" s="378"/>
      <c r="AS913" s="378"/>
      <c r="AT913" s="378"/>
      <c r="AU913" s="378"/>
      <c r="AV913" s="378"/>
      <c r="AW913" s="378"/>
      <c r="AX913" s="378"/>
    </row>
    <row r="914" spans="1:50" ht="26.25" customHeight="1" x14ac:dyDescent="0.15">
      <c r="A914" s="1076">
        <v>20</v>
      </c>
      <c r="B914" s="1076">
        <v>1</v>
      </c>
      <c r="C914" s="365"/>
      <c r="D914" s="365"/>
      <c r="E914" s="365"/>
      <c r="F914" s="365"/>
      <c r="G914" s="365"/>
      <c r="H914" s="365"/>
      <c r="I914" s="36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78"/>
      <c r="AQ914" s="378"/>
      <c r="AR914" s="378"/>
      <c r="AS914" s="378"/>
      <c r="AT914" s="378"/>
      <c r="AU914" s="378"/>
      <c r="AV914" s="378"/>
      <c r="AW914" s="378"/>
      <c r="AX914" s="378"/>
    </row>
    <row r="915" spans="1:50" ht="26.25" customHeight="1" x14ac:dyDescent="0.15">
      <c r="A915" s="1076">
        <v>21</v>
      </c>
      <c r="B915" s="1076">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78"/>
      <c r="AQ915" s="378"/>
      <c r="AR915" s="378"/>
      <c r="AS915" s="378"/>
      <c r="AT915" s="378"/>
      <c r="AU915" s="378"/>
      <c r="AV915" s="378"/>
      <c r="AW915" s="378"/>
      <c r="AX915" s="378"/>
    </row>
    <row r="916" spans="1:50" ht="26.25" customHeight="1" x14ac:dyDescent="0.15">
      <c r="A916" s="1076">
        <v>22</v>
      </c>
      <c r="B916" s="1076">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78"/>
      <c r="AQ916" s="378"/>
      <c r="AR916" s="378"/>
      <c r="AS916" s="378"/>
      <c r="AT916" s="378"/>
      <c r="AU916" s="378"/>
      <c r="AV916" s="378"/>
      <c r="AW916" s="378"/>
      <c r="AX916" s="378"/>
    </row>
    <row r="917" spans="1:50" ht="26.25" customHeight="1" x14ac:dyDescent="0.15">
      <c r="A917" s="1076">
        <v>23</v>
      </c>
      <c r="B917" s="1076">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78"/>
      <c r="AQ917" s="378"/>
      <c r="AR917" s="378"/>
      <c r="AS917" s="378"/>
      <c r="AT917" s="378"/>
      <c r="AU917" s="378"/>
      <c r="AV917" s="378"/>
      <c r="AW917" s="378"/>
      <c r="AX917" s="378"/>
    </row>
    <row r="918" spans="1:50" ht="26.25" customHeight="1" x14ac:dyDescent="0.15">
      <c r="A918" s="1076">
        <v>24</v>
      </c>
      <c r="B918" s="1076">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78"/>
      <c r="AQ918" s="378"/>
      <c r="AR918" s="378"/>
      <c r="AS918" s="378"/>
      <c r="AT918" s="378"/>
      <c r="AU918" s="378"/>
      <c r="AV918" s="378"/>
      <c r="AW918" s="378"/>
      <c r="AX918" s="378"/>
    </row>
    <row r="919" spans="1:50" ht="26.25" customHeight="1" x14ac:dyDescent="0.15">
      <c r="A919" s="1076">
        <v>25</v>
      </c>
      <c r="B919" s="1076">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78"/>
      <c r="AQ919" s="378"/>
      <c r="AR919" s="378"/>
      <c r="AS919" s="378"/>
      <c r="AT919" s="378"/>
      <c r="AU919" s="378"/>
      <c r="AV919" s="378"/>
      <c r="AW919" s="378"/>
      <c r="AX919" s="378"/>
    </row>
    <row r="920" spans="1:50" ht="26.25" customHeight="1" x14ac:dyDescent="0.15">
      <c r="A920" s="1076">
        <v>26</v>
      </c>
      <c r="B920" s="1076">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78"/>
      <c r="AQ920" s="378"/>
      <c r="AR920" s="378"/>
      <c r="AS920" s="378"/>
      <c r="AT920" s="378"/>
      <c r="AU920" s="378"/>
      <c r="AV920" s="378"/>
      <c r="AW920" s="378"/>
      <c r="AX920" s="378"/>
    </row>
    <row r="921" spans="1:50" ht="26.25" customHeight="1" x14ac:dyDescent="0.15">
      <c r="A921" s="1076">
        <v>27</v>
      </c>
      <c r="B921" s="1076">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78"/>
      <c r="AQ921" s="378"/>
      <c r="AR921" s="378"/>
      <c r="AS921" s="378"/>
      <c r="AT921" s="378"/>
      <c r="AU921" s="378"/>
      <c r="AV921" s="378"/>
      <c r="AW921" s="378"/>
      <c r="AX921" s="378"/>
    </row>
    <row r="922" spans="1:50" ht="26.25" customHeight="1" x14ac:dyDescent="0.15">
      <c r="A922" s="1076">
        <v>28</v>
      </c>
      <c r="B922" s="1076">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78"/>
      <c r="AQ922" s="378"/>
      <c r="AR922" s="378"/>
      <c r="AS922" s="378"/>
      <c r="AT922" s="378"/>
      <c r="AU922" s="378"/>
      <c r="AV922" s="378"/>
      <c r="AW922" s="378"/>
      <c r="AX922" s="378"/>
    </row>
    <row r="923" spans="1:50" ht="26.25" customHeight="1" x14ac:dyDescent="0.15">
      <c r="A923" s="1076">
        <v>29</v>
      </c>
      <c r="B923" s="1076">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78"/>
      <c r="AQ923" s="378"/>
      <c r="AR923" s="378"/>
      <c r="AS923" s="378"/>
      <c r="AT923" s="378"/>
      <c r="AU923" s="378"/>
      <c r="AV923" s="378"/>
      <c r="AW923" s="378"/>
      <c r="AX923" s="378"/>
    </row>
    <row r="924" spans="1:50" ht="26.25" customHeight="1" x14ac:dyDescent="0.15">
      <c r="A924" s="1076">
        <v>30</v>
      </c>
      <c r="B924" s="1076">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78"/>
      <c r="AQ924" s="378"/>
      <c r="AR924" s="378"/>
      <c r="AS924" s="378"/>
      <c r="AT924" s="378"/>
      <c r="AU924" s="378"/>
      <c r="AV924" s="378"/>
      <c r="AW924" s="378"/>
      <c r="AX924" s="37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2"/>
      <c r="B927" s="382"/>
      <c r="C927" s="382" t="s">
        <v>26</v>
      </c>
      <c r="D927" s="382"/>
      <c r="E927" s="382"/>
      <c r="F927" s="382"/>
      <c r="G927" s="382"/>
      <c r="H927" s="382"/>
      <c r="I927" s="382"/>
      <c r="J927" s="166" t="s">
        <v>432</v>
      </c>
      <c r="K927" s="383"/>
      <c r="L927" s="383"/>
      <c r="M927" s="383"/>
      <c r="N927" s="383"/>
      <c r="O927" s="383"/>
      <c r="P927" s="384" t="s">
        <v>27</v>
      </c>
      <c r="Q927" s="384"/>
      <c r="R927" s="384"/>
      <c r="S927" s="384"/>
      <c r="T927" s="384"/>
      <c r="U927" s="384"/>
      <c r="V927" s="384"/>
      <c r="W927" s="384"/>
      <c r="X927" s="384"/>
      <c r="Y927" s="385" t="s">
        <v>494</v>
      </c>
      <c r="Z927" s="386"/>
      <c r="AA927" s="386"/>
      <c r="AB927" s="386"/>
      <c r="AC927" s="166" t="s">
        <v>477</v>
      </c>
      <c r="AD927" s="166"/>
      <c r="AE927" s="166"/>
      <c r="AF927" s="166"/>
      <c r="AG927" s="166"/>
      <c r="AH927" s="385" t="s">
        <v>391</v>
      </c>
      <c r="AI927" s="382"/>
      <c r="AJ927" s="382"/>
      <c r="AK927" s="382"/>
      <c r="AL927" s="382" t="s">
        <v>21</v>
      </c>
      <c r="AM927" s="382"/>
      <c r="AN927" s="382"/>
      <c r="AO927" s="387"/>
      <c r="AP927" s="388" t="s">
        <v>433</v>
      </c>
      <c r="AQ927" s="388"/>
      <c r="AR927" s="388"/>
      <c r="AS927" s="388"/>
      <c r="AT927" s="388"/>
      <c r="AU927" s="388"/>
      <c r="AV927" s="388"/>
      <c r="AW927" s="388"/>
      <c r="AX927" s="388"/>
    </row>
    <row r="928" spans="1:50" ht="26.25" customHeight="1" x14ac:dyDescent="0.15">
      <c r="A928" s="1076">
        <v>1</v>
      </c>
      <c r="B928" s="1076">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78"/>
      <c r="AQ928" s="378"/>
      <c r="AR928" s="378"/>
      <c r="AS928" s="378"/>
      <c r="AT928" s="378"/>
      <c r="AU928" s="378"/>
      <c r="AV928" s="378"/>
      <c r="AW928" s="378"/>
      <c r="AX928" s="378"/>
    </row>
    <row r="929" spans="1:50" ht="26.25" customHeight="1" x14ac:dyDescent="0.15">
      <c r="A929" s="1076">
        <v>2</v>
      </c>
      <c r="B929" s="1076">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78"/>
      <c r="AQ929" s="378"/>
      <c r="AR929" s="378"/>
      <c r="AS929" s="378"/>
      <c r="AT929" s="378"/>
      <c r="AU929" s="378"/>
      <c r="AV929" s="378"/>
      <c r="AW929" s="378"/>
      <c r="AX929" s="378"/>
    </row>
    <row r="930" spans="1:50" ht="26.25" customHeight="1" x14ac:dyDescent="0.15">
      <c r="A930" s="1076">
        <v>3</v>
      </c>
      <c r="B930" s="1076">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78"/>
      <c r="AQ930" s="378"/>
      <c r="AR930" s="378"/>
      <c r="AS930" s="378"/>
      <c r="AT930" s="378"/>
      <c r="AU930" s="378"/>
      <c r="AV930" s="378"/>
      <c r="AW930" s="378"/>
      <c r="AX930" s="378"/>
    </row>
    <row r="931" spans="1:50" ht="26.25" customHeight="1" x14ac:dyDescent="0.15">
      <c r="A931" s="1076">
        <v>4</v>
      </c>
      <c r="B931" s="1076">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78"/>
      <c r="AQ931" s="378"/>
      <c r="AR931" s="378"/>
      <c r="AS931" s="378"/>
      <c r="AT931" s="378"/>
      <c r="AU931" s="378"/>
      <c r="AV931" s="378"/>
      <c r="AW931" s="378"/>
      <c r="AX931" s="378"/>
    </row>
    <row r="932" spans="1:50" ht="26.25" customHeight="1" x14ac:dyDescent="0.15">
      <c r="A932" s="1076">
        <v>5</v>
      </c>
      <c r="B932" s="1076">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78"/>
      <c r="AQ932" s="378"/>
      <c r="AR932" s="378"/>
      <c r="AS932" s="378"/>
      <c r="AT932" s="378"/>
      <c r="AU932" s="378"/>
      <c r="AV932" s="378"/>
      <c r="AW932" s="378"/>
      <c r="AX932" s="378"/>
    </row>
    <row r="933" spans="1:50" ht="26.25" customHeight="1" x14ac:dyDescent="0.15">
      <c r="A933" s="1076">
        <v>6</v>
      </c>
      <c r="B933" s="1076">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78"/>
      <c r="AQ933" s="378"/>
      <c r="AR933" s="378"/>
      <c r="AS933" s="378"/>
      <c r="AT933" s="378"/>
      <c r="AU933" s="378"/>
      <c r="AV933" s="378"/>
      <c r="AW933" s="378"/>
      <c r="AX933" s="378"/>
    </row>
    <row r="934" spans="1:50" ht="26.25" customHeight="1" x14ac:dyDescent="0.15">
      <c r="A934" s="1076">
        <v>7</v>
      </c>
      <c r="B934" s="1076">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78"/>
      <c r="AQ934" s="378"/>
      <c r="AR934" s="378"/>
      <c r="AS934" s="378"/>
      <c r="AT934" s="378"/>
      <c r="AU934" s="378"/>
      <c r="AV934" s="378"/>
      <c r="AW934" s="378"/>
      <c r="AX934" s="378"/>
    </row>
    <row r="935" spans="1:50" ht="26.25" customHeight="1" x14ac:dyDescent="0.15">
      <c r="A935" s="1076">
        <v>8</v>
      </c>
      <c r="B935" s="1076">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78"/>
      <c r="AQ935" s="378"/>
      <c r="AR935" s="378"/>
      <c r="AS935" s="378"/>
      <c r="AT935" s="378"/>
      <c r="AU935" s="378"/>
      <c r="AV935" s="378"/>
      <c r="AW935" s="378"/>
      <c r="AX935" s="378"/>
    </row>
    <row r="936" spans="1:50" ht="26.25" customHeight="1" x14ac:dyDescent="0.15">
      <c r="A936" s="1076">
        <v>9</v>
      </c>
      <c r="B936" s="1076">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78"/>
      <c r="AQ936" s="378"/>
      <c r="AR936" s="378"/>
      <c r="AS936" s="378"/>
      <c r="AT936" s="378"/>
      <c r="AU936" s="378"/>
      <c r="AV936" s="378"/>
      <c r="AW936" s="378"/>
      <c r="AX936" s="378"/>
    </row>
    <row r="937" spans="1:50" ht="26.25" customHeight="1" x14ac:dyDescent="0.15">
      <c r="A937" s="1076">
        <v>10</v>
      </c>
      <c r="B937" s="1076">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78"/>
      <c r="AQ937" s="378"/>
      <c r="AR937" s="378"/>
      <c r="AS937" s="378"/>
      <c r="AT937" s="378"/>
      <c r="AU937" s="378"/>
      <c r="AV937" s="378"/>
      <c r="AW937" s="378"/>
      <c r="AX937" s="378"/>
    </row>
    <row r="938" spans="1:50" ht="26.25" customHeight="1" x14ac:dyDescent="0.15">
      <c r="A938" s="1076">
        <v>11</v>
      </c>
      <c r="B938" s="1076">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78"/>
      <c r="AQ938" s="378"/>
      <c r="AR938" s="378"/>
      <c r="AS938" s="378"/>
      <c r="AT938" s="378"/>
      <c r="AU938" s="378"/>
      <c r="AV938" s="378"/>
      <c r="AW938" s="378"/>
      <c r="AX938" s="378"/>
    </row>
    <row r="939" spans="1:50" ht="26.25" customHeight="1" x14ac:dyDescent="0.15">
      <c r="A939" s="1076">
        <v>12</v>
      </c>
      <c r="B939" s="1076">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78"/>
      <c r="AQ939" s="378"/>
      <c r="AR939" s="378"/>
      <c r="AS939" s="378"/>
      <c r="AT939" s="378"/>
      <c r="AU939" s="378"/>
      <c r="AV939" s="378"/>
      <c r="AW939" s="378"/>
      <c r="AX939" s="378"/>
    </row>
    <row r="940" spans="1:50" ht="26.25" customHeight="1" x14ac:dyDescent="0.15">
      <c r="A940" s="1076">
        <v>13</v>
      </c>
      <c r="B940" s="1076">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78"/>
      <c r="AQ940" s="378"/>
      <c r="AR940" s="378"/>
      <c r="AS940" s="378"/>
      <c r="AT940" s="378"/>
      <c r="AU940" s="378"/>
      <c r="AV940" s="378"/>
      <c r="AW940" s="378"/>
      <c r="AX940" s="378"/>
    </row>
    <row r="941" spans="1:50" ht="26.25" customHeight="1" x14ac:dyDescent="0.15">
      <c r="A941" s="1076">
        <v>14</v>
      </c>
      <c r="B941" s="1076">
        <v>1</v>
      </c>
      <c r="C941" s="365"/>
      <c r="D941" s="365"/>
      <c r="E941" s="365"/>
      <c r="F941" s="365"/>
      <c r="G941" s="365"/>
      <c r="H941" s="365"/>
      <c r="I941" s="36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78"/>
      <c r="AQ941" s="378"/>
      <c r="AR941" s="378"/>
      <c r="AS941" s="378"/>
      <c r="AT941" s="378"/>
      <c r="AU941" s="378"/>
      <c r="AV941" s="378"/>
      <c r="AW941" s="378"/>
      <c r="AX941" s="378"/>
    </row>
    <row r="942" spans="1:50" ht="26.25" customHeight="1" x14ac:dyDescent="0.15">
      <c r="A942" s="1076">
        <v>15</v>
      </c>
      <c r="B942" s="1076">
        <v>1</v>
      </c>
      <c r="C942" s="365"/>
      <c r="D942" s="365"/>
      <c r="E942" s="365"/>
      <c r="F942" s="365"/>
      <c r="G942" s="365"/>
      <c r="H942" s="365"/>
      <c r="I942" s="36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78"/>
      <c r="AQ942" s="378"/>
      <c r="AR942" s="378"/>
      <c r="AS942" s="378"/>
      <c r="AT942" s="378"/>
      <c r="AU942" s="378"/>
      <c r="AV942" s="378"/>
      <c r="AW942" s="378"/>
      <c r="AX942" s="378"/>
    </row>
    <row r="943" spans="1:50" ht="26.25" customHeight="1" x14ac:dyDescent="0.15">
      <c r="A943" s="1076">
        <v>16</v>
      </c>
      <c r="B943" s="1076">
        <v>1</v>
      </c>
      <c r="C943" s="365"/>
      <c r="D943" s="365"/>
      <c r="E943" s="365"/>
      <c r="F943" s="365"/>
      <c r="G943" s="365"/>
      <c r="H943" s="365"/>
      <c r="I943" s="36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78"/>
      <c r="AQ943" s="378"/>
      <c r="AR943" s="378"/>
      <c r="AS943" s="378"/>
      <c r="AT943" s="378"/>
      <c r="AU943" s="378"/>
      <c r="AV943" s="378"/>
      <c r="AW943" s="378"/>
      <c r="AX943" s="378"/>
    </row>
    <row r="944" spans="1:50" ht="26.25" customHeight="1" x14ac:dyDescent="0.15">
      <c r="A944" s="1076">
        <v>17</v>
      </c>
      <c r="B944" s="1076">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78"/>
      <c r="AQ944" s="378"/>
      <c r="AR944" s="378"/>
      <c r="AS944" s="378"/>
      <c r="AT944" s="378"/>
      <c r="AU944" s="378"/>
      <c r="AV944" s="378"/>
      <c r="AW944" s="378"/>
      <c r="AX944" s="378"/>
    </row>
    <row r="945" spans="1:50" ht="26.25" customHeight="1" x14ac:dyDescent="0.15">
      <c r="A945" s="1076">
        <v>18</v>
      </c>
      <c r="B945" s="1076">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78"/>
      <c r="AQ945" s="378"/>
      <c r="AR945" s="378"/>
      <c r="AS945" s="378"/>
      <c r="AT945" s="378"/>
      <c r="AU945" s="378"/>
      <c r="AV945" s="378"/>
      <c r="AW945" s="378"/>
      <c r="AX945" s="378"/>
    </row>
    <row r="946" spans="1:50" ht="26.25" customHeight="1" x14ac:dyDescent="0.15">
      <c r="A946" s="1076">
        <v>19</v>
      </c>
      <c r="B946" s="1076">
        <v>1</v>
      </c>
      <c r="C946" s="365"/>
      <c r="D946" s="365"/>
      <c r="E946" s="365"/>
      <c r="F946" s="365"/>
      <c r="G946" s="365"/>
      <c r="H946" s="365"/>
      <c r="I946" s="36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78"/>
      <c r="AQ946" s="378"/>
      <c r="AR946" s="378"/>
      <c r="AS946" s="378"/>
      <c r="AT946" s="378"/>
      <c r="AU946" s="378"/>
      <c r="AV946" s="378"/>
      <c r="AW946" s="378"/>
      <c r="AX946" s="378"/>
    </row>
    <row r="947" spans="1:50" ht="26.25" customHeight="1" x14ac:dyDescent="0.15">
      <c r="A947" s="1076">
        <v>20</v>
      </c>
      <c r="B947" s="1076">
        <v>1</v>
      </c>
      <c r="C947" s="365"/>
      <c r="D947" s="365"/>
      <c r="E947" s="365"/>
      <c r="F947" s="365"/>
      <c r="G947" s="365"/>
      <c r="H947" s="365"/>
      <c r="I947" s="36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78"/>
      <c r="AQ947" s="378"/>
      <c r="AR947" s="378"/>
      <c r="AS947" s="378"/>
      <c r="AT947" s="378"/>
      <c r="AU947" s="378"/>
      <c r="AV947" s="378"/>
      <c r="AW947" s="378"/>
      <c r="AX947" s="378"/>
    </row>
    <row r="948" spans="1:50" ht="26.25" customHeight="1" x14ac:dyDescent="0.15">
      <c r="A948" s="1076">
        <v>21</v>
      </c>
      <c r="B948" s="1076">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78"/>
      <c r="AQ948" s="378"/>
      <c r="AR948" s="378"/>
      <c r="AS948" s="378"/>
      <c r="AT948" s="378"/>
      <c r="AU948" s="378"/>
      <c r="AV948" s="378"/>
      <c r="AW948" s="378"/>
      <c r="AX948" s="378"/>
    </row>
    <row r="949" spans="1:50" ht="26.25" customHeight="1" x14ac:dyDescent="0.15">
      <c r="A949" s="1076">
        <v>22</v>
      </c>
      <c r="B949" s="1076">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78"/>
      <c r="AQ949" s="378"/>
      <c r="AR949" s="378"/>
      <c r="AS949" s="378"/>
      <c r="AT949" s="378"/>
      <c r="AU949" s="378"/>
      <c r="AV949" s="378"/>
      <c r="AW949" s="378"/>
      <c r="AX949" s="378"/>
    </row>
    <row r="950" spans="1:50" ht="26.25" customHeight="1" x14ac:dyDescent="0.15">
      <c r="A950" s="1076">
        <v>23</v>
      </c>
      <c r="B950" s="1076">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78"/>
      <c r="AQ950" s="378"/>
      <c r="AR950" s="378"/>
      <c r="AS950" s="378"/>
      <c r="AT950" s="378"/>
      <c r="AU950" s="378"/>
      <c r="AV950" s="378"/>
      <c r="AW950" s="378"/>
      <c r="AX950" s="378"/>
    </row>
    <row r="951" spans="1:50" ht="26.25" customHeight="1" x14ac:dyDescent="0.15">
      <c r="A951" s="1076">
        <v>24</v>
      </c>
      <c r="B951" s="1076">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78"/>
      <c r="AQ951" s="378"/>
      <c r="AR951" s="378"/>
      <c r="AS951" s="378"/>
      <c r="AT951" s="378"/>
      <c r="AU951" s="378"/>
      <c r="AV951" s="378"/>
      <c r="AW951" s="378"/>
      <c r="AX951" s="378"/>
    </row>
    <row r="952" spans="1:50" ht="26.25" customHeight="1" x14ac:dyDescent="0.15">
      <c r="A952" s="1076">
        <v>25</v>
      </c>
      <c r="B952" s="1076">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78"/>
      <c r="AQ952" s="378"/>
      <c r="AR952" s="378"/>
      <c r="AS952" s="378"/>
      <c r="AT952" s="378"/>
      <c r="AU952" s="378"/>
      <c r="AV952" s="378"/>
      <c r="AW952" s="378"/>
      <c r="AX952" s="378"/>
    </row>
    <row r="953" spans="1:50" ht="26.25" customHeight="1" x14ac:dyDescent="0.15">
      <c r="A953" s="1076">
        <v>26</v>
      </c>
      <c r="B953" s="1076">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78"/>
      <c r="AQ953" s="378"/>
      <c r="AR953" s="378"/>
      <c r="AS953" s="378"/>
      <c r="AT953" s="378"/>
      <c r="AU953" s="378"/>
      <c r="AV953" s="378"/>
      <c r="AW953" s="378"/>
      <c r="AX953" s="378"/>
    </row>
    <row r="954" spans="1:50" ht="26.25" customHeight="1" x14ac:dyDescent="0.15">
      <c r="A954" s="1076">
        <v>27</v>
      </c>
      <c r="B954" s="1076">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78"/>
      <c r="AQ954" s="378"/>
      <c r="AR954" s="378"/>
      <c r="AS954" s="378"/>
      <c r="AT954" s="378"/>
      <c r="AU954" s="378"/>
      <c r="AV954" s="378"/>
      <c r="AW954" s="378"/>
      <c r="AX954" s="378"/>
    </row>
    <row r="955" spans="1:50" ht="26.25" customHeight="1" x14ac:dyDescent="0.15">
      <c r="A955" s="1076">
        <v>28</v>
      </c>
      <c r="B955" s="1076">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78"/>
      <c r="AQ955" s="378"/>
      <c r="AR955" s="378"/>
      <c r="AS955" s="378"/>
      <c r="AT955" s="378"/>
      <c r="AU955" s="378"/>
      <c r="AV955" s="378"/>
      <c r="AW955" s="378"/>
      <c r="AX955" s="378"/>
    </row>
    <row r="956" spans="1:50" ht="26.25" customHeight="1" x14ac:dyDescent="0.15">
      <c r="A956" s="1076">
        <v>29</v>
      </c>
      <c r="B956" s="1076">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78"/>
      <c r="AQ956" s="378"/>
      <c r="AR956" s="378"/>
      <c r="AS956" s="378"/>
      <c r="AT956" s="378"/>
      <c r="AU956" s="378"/>
      <c r="AV956" s="378"/>
      <c r="AW956" s="378"/>
      <c r="AX956" s="378"/>
    </row>
    <row r="957" spans="1:50" ht="26.25" customHeight="1" x14ac:dyDescent="0.15">
      <c r="A957" s="1076">
        <v>30</v>
      </c>
      <c r="B957" s="1076">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78"/>
      <c r="AQ957" s="378"/>
      <c r="AR957" s="378"/>
      <c r="AS957" s="378"/>
      <c r="AT957" s="378"/>
      <c r="AU957" s="378"/>
      <c r="AV957" s="378"/>
      <c r="AW957" s="378"/>
      <c r="AX957" s="37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2"/>
      <c r="B960" s="382"/>
      <c r="C960" s="382" t="s">
        <v>26</v>
      </c>
      <c r="D960" s="382"/>
      <c r="E960" s="382"/>
      <c r="F960" s="382"/>
      <c r="G960" s="382"/>
      <c r="H960" s="382"/>
      <c r="I960" s="382"/>
      <c r="J960" s="166" t="s">
        <v>432</v>
      </c>
      <c r="K960" s="383"/>
      <c r="L960" s="383"/>
      <c r="M960" s="383"/>
      <c r="N960" s="383"/>
      <c r="O960" s="383"/>
      <c r="P960" s="384" t="s">
        <v>27</v>
      </c>
      <c r="Q960" s="384"/>
      <c r="R960" s="384"/>
      <c r="S960" s="384"/>
      <c r="T960" s="384"/>
      <c r="U960" s="384"/>
      <c r="V960" s="384"/>
      <c r="W960" s="384"/>
      <c r="X960" s="384"/>
      <c r="Y960" s="385" t="s">
        <v>494</v>
      </c>
      <c r="Z960" s="386"/>
      <c r="AA960" s="386"/>
      <c r="AB960" s="386"/>
      <c r="AC960" s="166" t="s">
        <v>477</v>
      </c>
      <c r="AD960" s="166"/>
      <c r="AE960" s="166"/>
      <c r="AF960" s="166"/>
      <c r="AG960" s="166"/>
      <c r="AH960" s="385" t="s">
        <v>391</v>
      </c>
      <c r="AI960" s="382"/>
      <c r="AJ960" s="382"/>
      <c r="AK960" s="382"/>
      <c r="AL960" s="382" t="s">
        <v>21</v>
      </c>
      <c r="AM960" s="382"/>
      <c r="AN960" s="382"/>
      <c r="AO960" s="387"/>
      <c r="AP960" s="388" t="s">
        <v>433</v>
      </c>
      <c r="AQ960" s="388"/>
      <c r="AR960" s="388"/>
      <c r="AS960" s="388"/>
      <c r="AT960" s="388"/>
      <c r="AU960" s="388"/>
      <c r="AV960" s="388"/>
      <c r="AW960" s="388"/>
      <c r="AX960" s="388"/>
    </row>
    <row r="961" spans="1:50" ht="26.25" customHeight="1" x14ac:dyDescent="0.15">
      <c r="A961" s="1076">
        <v>1</v>
      </c>
      <c r="B961" s="1076">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78"/>
      <c r="AQ961" s="378"/>
      <c r="AR961" s="378"/>
      <c r="AS961" s="378"/>
      <c r="AT961" s="378"/>
      <c r="AU961" s="378"/>
      <c r="AV961" s="378"/>
      <c r="AW961" s="378"/>
      <c r="AX961" s="378"/>
    </row>
    <row r="962" spans="1:50" ht="26.25" customHeight="1" x14ac:dyDescent="0.15">
      <c r="A962" s="1076">
        <v>2</v>
      </c>
      <c r="B962" s="1076">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78"/>
      <c r="AQ962" s="378"/>
      <c r="AR962" s="378"/>
      <c r="AS962" s="378"/>
      <c r="AT962" s="378"/>
      <c r="AU962" s="378"/>
      <c r="AV962" s="378"/>
      <c r="AW962" s="378"/>
      <c r="AX962" s="378"/>
    </row>
    <row r="963" spans="1:50" ht="26.25" customHeight="1" x14ac:dyDescent="0.15">
      <c r="A963" s="1076">
        <v>3</v>
      </c>
      <c r="B963" s="1076">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78"/>
      <c r="AQ963" s="378"/>
      <c r="AR963" s="378"/>
      <c r="AS963" s="378"/>
      <c r="AT963" s="378"/>
      <c r="AU963" s="378"/>
      <c r="AV963" s="378"/>
      <c r="AW963" s="378"/>
      <c r="AX963" s="378"/>
    </row>
    <row r="964" spans="1:50" ht="26.25" customHeight="1" x14ac:dyDescent="0.15">
      <c r="A964" s="1076">
        <v>4</v>
      </c>
      <c r="B964" s="1076">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78"/>
      <c r="AQ964" s="378"/>
      <c r="AR964" s="378"/>
      <c r="AS964" s="378"/>
      <c r="AT964" s="378"/>
      <c r="AU964" s="378"/>
      <c r="AV964" s="378"/>
      <c r="AW964" s="378"/>
      <c r="AX964" s="378"/>
    </row>
    <row r="965" spans="1:50" ht="26.25" customHeight="1" x14ac:dyDescent="0.15">
      <c r="A965" s="1076">
        <v>5</v>
      </c>
      <c r="B965" s="1076">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78"/>
      <c r="AQ965" s="378"/>
      <c r="AR965" s="378"/>
      <c r="AS965" s="378"/>
      <c r="AT965" s="378"/>
      <c r="AU965" s="378"/>
      <c r="AV965" s="378"/>
      <c r="AW965" s="378"/>
      <c r="AX965" s="378"/>
    </row>
    <row r="966" spans="1:50" ht="26.25" customHeight="1" x14ac:dyDescent="0.15">
      <c r="A966" s="1076">
        <v>6</v>
      </c>
      <c r="B966" s="1076">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78"/>
      <c r="AQ966" s="378"/>
      <c r="AR966" s="378"/>
      <c r="AS966" s="378"/>
      <c r="AT966" s="378"/>
      <c r="AU966" s="378"/>
      <c r="AV966" s="378"/>
      <c r="AW966" s="378"/>
      <c r="AX966" s="378"/>
    </row>
    <row r="967" spans="1:50" ht="26.25" customHeight="1" x14ac:dyDescent="0.15">
      <c r="A967" s="1076">
        <v>7</v>
      </c>
      <c r="B967" s="1076">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78"/>
      <c r="AQ967" s="378"/>
      <c r="AR967" s="378"/>
      <c r="AS967" s="378"/>
      <c r="AT967" s="378"/>
      <c r="AU967" s="378"/>
      <c r="AV967" s="378"/>
      <c r="AW967" s="378"/>
      <c r="AX967" s="378"/>
    </row>
    <row r="968" spans="1:50" ht="26.25" customHeight="1" x14ac:dyDescent="0.15">
      <c r="A968" s="1076">
        <v>8</v>
      </c>
      <c r="B968" s="1076">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78"/>
      <c r="AQ968" s="378"/>
      <c r="AR968" s="378"/>
      <c r="AS968" s="378"/>
      <c r="AT968" s="378"/>
      <c r="AU968" s="378"/>
      <c r="AV968" s="378"/>
      <c r="AW968" s="378"/>
      <c r="AX968" s="378"/>
    </row>
    <row r="969" spans="1:50" ht="26.25" customHeight="1" x14ac:dyDescent="0.15">
      <c r="A969" s="1076">
        <v>9</v>
      </c>
      <c r="B969" s="1076">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78"/>
      <c r="AQ969" s="378"/>
      <c r="AR969" s="378"/>
      <c r="AS969" s="378"/>
      <c r="AT969" s="378"/>
      <c r="AU969" s="378"/>
      <c r="AV969" s="378"/>
      <c r="AW969" s="378"/>
      <c r="AX969" s="378"/>
    </row>
    <row r="970" spans="1:50" ht="26.25" customHeight="1" x14ac:dyDescent="0.15">
      <c r="A970" s="1076">
        <v>10</v>
      </c>
      <c r="B970" s="1076">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78"/>
      <c r="AQ970" s="378"/>
      <c r="AR970" s="378"/>
      <c r="AS970" s="378"/>
      <c r="AT970" s="378"/>
      <c r="AU970" s="378"/>
      <c r="AV970" s="378"/>
      <c r="AW970" s="378"/>
      <c r="AX970" s="378"/>
    </row>
    <row r="971" spans="1:50" ht="26.25" customHeight="1" x14ac:dyDescent="0.15">
      <c r="A971" s="1076">
        <v>11</v>
      </c>
      <c r="B971" s="1076">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78"/>
      <c r="AQ971" s="378"/>
      <c r="AR971" s="378"/>
      <c r="AS971" s="378"/>
      <c r="AT971" s="378"/>
      <c r="AU971" s="378"/>
      <c r="AV971" s="378"/>
      <c r="AW971" s="378"/>
      <c r="AX971" s="378"/>
    </row>
    <row r="972" spans="1:50" ht="26.25" customHeight="1" x14ac:dyDescent="0.15">
      <c r="A972" s="1076">
        <v>12</v>
      </c>
      <c r="B972" s="1076">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78"/>
      <c r="AQ972" s="378"/>
      <c r="AR972" s="378"/>
      <c r="AS972" s="378"/>
      <c r="AT972" s="378"/>
      <c r="AU972" s="378"/>
      <c r="AV972" s="378"/>
      <c r="AW972" s="378"/>
      <c r="AX972" s="378"/>
    </row>
    <row r="973" spans="1:50" ht="26.25" customHeight="1" x14ac:dyDescent="0.15">
      <c r="A973" s="1076">
        <v>13</v>
      </c>
      <c r="B973" s="1076">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78"/>
      <c r="AQ973" s="378"/>
      <c r="AR973" s="378"/>
      <c r="AS973" s="378"/>
      <c r="AT973" s="378"/>
      <c r="AU973" s="378"/>
      <c r="AV973" s="378"/>
      <c r="AW973" s="378"/>
      <c r="AX973" s="378"/>
    </row>
    <row r="974" spans="1:50" ht="26.25" customHeight="1" x14ac:dyDescent="0.15">
      <c r="A974" s="1076">
        <v>14</v>
      </c>
      <c r="B974" s="1076">
        <v>1</v>
      </c>
      <c r="C974" s="365"/>
      <c r="D974" s="365"/>
      <c r="E974" s="365"/>
      <c r="F974" s="365"/>
      <c r="G974" s="365"/>
      <c r="H974" s="365"/>
      <c r="I974" s="36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78"/>
      <c r="AQ974" s="378"/>
      <c r="AR974" s="378"/>
      <c r="AS974" s="378"/>
      <c r="AT974" s="378"/>
      <c r="AU974" s="378"/>
      <c r="AV974" s="378"/>
      <c r="AW974" s="378"/>
      <c r="AX974" s="378"/>
    </row>
    <row r="975" spans="1:50" ht="26.25" customHeight="1" x14ac:dyDescent="0.15">
      <c r="A975" s="1076">
        <v>15</v>
      </c>
      <c r="B975" s="1076">
        <v>1</v>
      </c>
      <c r="C975" s="365"/>
      <c r="D975" s="365"/>
      <c r="E975" s="365"/>
      <c r="F975" s="365"/>
      <c r="G975" s="365"/>
      <c r="H975" s="365"/>
      <c r="I975" s="36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78"/>
      <c r="AQ975" s="378"/>
      <c r="AR975" s="378"/>
      <c r="AS975" s="378"/>
      <c r="AT975" s="378"/>
      <c r="AU975" s="378"/>
      <c r="AV975" s="378"/>
      <c r="AW975" s="378"/>
      <c r="AX975" s="378"/>
    </row>
    <row r="976" spans="1:50" ht="26.25" customHeight="1" x14ac:dyDescent="0.15">
      <c r="A976" s="1076">
        <v>16</v>
      </c>
      <c r="B976" s="1076">
        <v>1</v>
      </c>
      <c r="C976" s="365"/>
      <c r="D976" s="365"/>
      <c r="E976" s="365"/>
      <c r="F976" s="365"/>
      <c r="G976" s="365"/>
      <c r="H976" s="365"/>
      <c r="I976" s="36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78"/>
      <c r="AQ976" s="378"/>
      <c r="AR976" s="378"/>
      <c r="AS976" s="378"/>
      <c r="AT976" s="378"/>
      <c r="AU976" s="378"/>
      <c r="AV976" s="378"/>
      <c r="AW976" s="378"/>
      <c r="AX976" s="378"/>
    </row>
    <row r="977" spans="1:50" ht="26.25" customHeight="1" x14ac:dyDescent="0.15">
      <c r="A977" s="1076">
        <v>17</v>
      </c>
      <c r="B977" s="1076">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78"/>
      <c r="AQ977" s="378"/>
      <c r="AR977" s="378"/>
      <c r="AS977" s="378"/>
      <c r="AT977" s="378"/>
      <c r="AU977" s="378"/>
      <c r="AV977" s="378"/>
      <c r="AW977" s="378"/>
      <c r="AX977" s="378"/>
    </row>
    <row r="978" spans="1:50" ht="26.25" customHeight="1" x14ac:dyDescent="0.15">
      <c r="A978" s="1076">
        <v>18</v>
      </c>
      <c r="B978" s="1076">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78"/>
      <c r="AQ978" s="378"/>
      <c r="AR978" s="378"/>
      <c r="AS978" s="378"/>
      <c r="AT978" s="378"/>
      <c r="AU978" s="378"/>
      <c r="AV978" s="378"/>
      <c r="AW978" s="378"/>
      <c r="AX978" s="378"/>
    </row>
    <row r="979" spans="1:50" ht="26.25" customHeight="1" x14ac:dyDescent="0.15">
      <c r="A979" s="1076">
        <v>19</v>
      </c>
      <c r="B979" s="1076">
        <v>1</v>
      </c>
      <c r="C979" s="365"/>
      <c r="D979" s="365"/>
      <c r="E979" s="365"/>
      <c r="F979" s="365"/>
      <c r="G979" s="365"/>
      <c r="H979" s="365"/>
      <c r="I979" s="36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78"/>
      <c r="AQ979" s="378"/>
      <c r="AR979" s="378"/>
      <c r="AS979" s="378"/>
      <c r="AT979" s="378"/>
      <c r="AU979" s="378"/>
      <c r="AV979" s="378"/>
      <c r="AW979" s="378"/>
      <c r="AX979" s="378"/>
    </row>
    <row r="980" spans="1:50" ht="26.25" customHeight="1" x14ac:dyDescent="0.15">
      <c r="A980" s="1076">
        <v>20</v>
      </c>
      <c r="B980" s="1076">
        <v>1</v>
      </c>
      <c r="C980" s="365"/>
      <c r="D980" s="365"/>
      <c r="E980" s="365"/>
      <c r="F980" s="365"/>
      <c r="G980" s="365"/>
      <c r="H980" s="365"/>
      <c r="I980" s="36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78"/>
      <c r="AQ980" s="378"/>
      <c r="AR980" s="378"/>
      <c r="AS980" s="378"/>
      <c r="AT980" s="378"/>
      <c r="AU980" s="378"/>
      <c r="AV980" s="378"/>
      <c r="AW980" s="378"/>
      <c r="AX980" s="378"/>
    </row>
    <row r="981" spans="1:50" ht="26.25" customHeight="1" x14ac:dyDescent="0.15">
      <c r="A981" s="1076">
        <v>21</v>
      </c>
      <c r="B981" s="1076">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78"/>
      <c r="AQ981" s="378"/>
      <c r="AR981" s="378"/>
      <c r="AS981" s="378"/>
      <c r="AT981" s="378"/>
      <c r="AU981" s="378"/>
      <c r="AV981" s="378"/>
      <c r="AW981" s="378"/>
      <c r="AX981" s="378"/>
    </row>
    <row r="982" spans="1:50" ht="26.25" customHeight="1" x14ac:dyDescent="0.15">
      <c r="A982" s="1076">
        <v>22</v>
      </c>
      <c r="B982" s="1076">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78"/>
      <c r="AQ982" s="378"/>
      <c r="AR982" s="378"/>
      <c r="AS982" s="378"/>
      <c r="AT982" s="378"/>
      <c r="AU982" s="378"/>
      <c r="AV982" s="378"/>
      <c r="AW982" s="378"/>
      <c r="AX982" s="378"/>
    </row>
    <row r="983" spans="1:50" ht="26.25" customHeight="1" x14ac:dyDescent="0.15">
      <c r="A983" s="1076">
        <v>23</v>
      </c>
      <c r="B983" s="1076">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78"/>
      <c r="AQ983" s="378"/>
      <c r="AR983" s="378"/>
      <c r="AS983" s="378"/>
      <c r="AT983" s="378"/>
      <c r="AU983" s="378"/>
      <c r="AV983" s="378"/>
      <c r="AW983" s="378"/>
      <c r="AX983" s="378"/>
    </row>
    <row r="984" spans="1:50" ht="26.25" customHeight="1" x14ac:dyDescent="0.15">
      <c r="A984" s="1076">
        <v>24</v>
      </c>
      <c r="B984" s="1076">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78"/>
      <c r="AQ984" s="378"/>
      <c r="AR984" s="378"/>
      <c r="AS984" s="378"/>
      <c r="AT984" s="378"/>
      <c r="AU984" s="378"/>
      <c r="AV984" s="378"/>
      <c r="AW984" s="378"/>
      <c r="AX984" s="378"/>
    </row>
    <row r="985" spans="1:50" ht="26.25" customHeight="1" x14ac:dyDescent="0.15">
      <c r="A985" s="1076">
        <v>25</v>
      </c>
      <c r="B985" s="1076">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78"/>
      <c r="AQ985" s="378"/>
      <c r="AR985" s="378"/>
      <c r="AS985" s="378"/>
      <c r="AT985" s="378"/>
      <c r="AU985" s="378"/>
      <c r="AV985" s="378"/>
      <c r="AW985" s="378"/>
      <c r="AX985" s="378"/>
    </row>
    <row r="986" spans="1:50" ht="26.25" customHeight="1" x14ac:dyDescent="0.15">
      <c r="A986" s="1076">
        <v>26</v>
      </c>
      <c r="B986" s="1076">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78"/>
      <c r="AQ986" s="378"/>
      <c r="AR986" s="378"/>
      <c r="AS986" s="378"/>
      <c r="AT986" s="378"/>
      <c r="AU986" s="378"/>
      <c r="AV986" s="378"/>
      <c r="AW986" s="378"/>
      <c r="AX986" s="378"/>
    </row>
    <row r="987" spans="1:50" ht="26.25" customHeight="1" x14ac:dyDescent="0.15">
      <c r="A987" s="1076">
        <v>27</v>
      </c>
      <c r="B987" s="1076">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78"/>
      <c r="AQ987" s="378"/>
      <c r="AR987" s="378"/>
      <c r="AS987" s="378"/>
      <c r="AT987" s="378"/>
      <c r="AU987" s="378"/>
      <c r="AV987" s="378"/>
      <c r="AW987" s="378"/>
      <c r="AX987" s="378"/>
    </row>
    <row r="988" spans="1:50" ht="26.25" customHeight="1" x14ac:dyDescent="0.15">
      <c r="A988" s="1076">
        <v>28</v>
      </c>
      <c r="B988" s="1076">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78"/>
      <c r="AQ988" s="378"/>
      <c r="AR988" s="378"/>
      <c r="AS988" s="378"/>
      <c r="AT988" s="378"/>
      <c r="AU988" s="378"/>
      <c r="AV988" s="378"/>
      <c r="AW988" s="378"/>
      <c r="AX988" s="378"/>
    </row>
    <row r="989" spans="1:50" ht="26.25" customHeight="1" x14ac:dyDescent="0.15">
      <c r="A989" s="1076">
        <v>29</v>
      </c>
      <c r="B989" s="1076">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78"/>
      <c r="AQ989" s="378"/>
      <c r="AR989" s="378"/>
      <c r="AS989" s="378"/>
      <c r="AT989" s="378"/>
      <c r="AU989" s="378"/>
      <c r="AV989" s="378"/>
      <c r="AW989" s="378"/>
      <c r="AX989" s="378"/>
    </row>
    <row r="990" spans="1:50" ht="26.25" customHeight="1" x14ac:dyDescent="0.15">
      <c r="A990" s="1076">
        <v>30</v>
      </c>
      <c r="B990" s="1076">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78"/>
      <c r="AQ990" s="378"/>
      <c r="AR990" s="378"/>
      <c r="AS990" s="378"/>
      <c r="AT990" s="378"/>
      <c r="AU990" s="378"/>
      <c r="AV990" s="378"/>
      <c r="AW990" s="378"/>
      <c r="AX990" s="37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2"/>
      <c r="B993" s="382"/>
      <c r="C993" s="382" t="s">
        <v>26</v>
      </c>
      <c r="D993" s="382"/>
      <c r="E993" s="382"/>
      <c r="F993" s="382"/>
      <c r="G993" s="382"/>
      <c r="H993" s="382"/>
      <c r="I993" s="382"/>
      <c r="J993" s="166" t="s">
        <v>432</v>
      </c>
      <c r="K993" s="383"/>
      <c r="L993" s="383"/>
      <c r="M993" s="383"/>
      <c r="N993" s="383"/>
      <c r="O993" s="383"/>
      <c r="P993" s="384" t="s">
        <v>27</v>
      </c>
      <c r="Q993" s="384"/>
      <c r="R993" s="384"/>
      <c r="S993" s="384"/>
      <c r="T993" s="384"/>
      <c r="U993" s="384"/>
      <c r="V993" s="384"/>
      <c r="W993" s="384"/>
      <c r="X993" s="384"/>
      <c r="Y993" s="385" t="s">
        <v>494</v>
      </c>
      <c r="Z993" s="386"/>
      <c r="AA993" s="386"/>
      <c r="AB993" s="386"/>
      <c r="AC993" s="166" t="s">
        <v>477</v>
      </c>
      <c r="AD993" s="166"/>
      <c r="AE993" s="166"/>
      <c r="AF993" s="166"/>
      <c r="AG993" s="166"/>
      <c r="AH993" s="385" t="s">
        <v>391</v>
      </c>
      <c r="AI993" s="382"/>
      <c r="AJ993" s="382"/>
      <c r="AK993" s="382"/>
      <c r="AL993" s="382" t="s">
        <v>21</v>
      </c>
      <c r="AM993" s="382"/>
      <c r="AN993" s="382"/>
      <c r="AO993" s="387"/>
      <c r="AP993" s="388" t="s">
        <v>433</v>
      </c>
      <c r="AQ993" s="388"/>
      <c r="AR993" s="388"/>
      <c r="AS993" s="388"/>
      <c r="AT993" s="388"/>
      <c r="AU993" s="388"/>
      <c r="AV993" s="388"/>
      <c r="AW993" s="388"/>
      <c r="AX993" s="388"/>
    </row>
    <row r="994" spans="1:50" ht="26.25" customHeight="1" x14ac:dyDescent="0.15">
      <c r="A994" s="1076">
        <v>1</v>
      </c>
      <c r="B994" s="1076">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78"/>
      <c r="AQ994" s="378"/>
      <c r="AR994" s="378"/>
      <c r="AS994" s="378"/>
      <c r="AT994" s="378"/>
      <c r="AU994" s="378"/>
      <c r="AV994" s="378"/>
      <c r="AW994" s="378"/>
      <c r="AX994" s="378"/>
    </row>
    <row r="995" spans="1:50" ht="26.25" customHeight="1" x14ac:dyDescent="0.15">
      <c r="A995" s="1076">
        <v>2</v>
      </c>
      <c r="B995" s="1076">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78"/>
      <c r="AQ995" s="378"/>
      <c r="AR995" s="378"/>
      <c r="AS995" s="378"/>
      <c r="AT995" s="378"/>
      <c r="AU995" s="378"/>
      <c r="AV995" s="378"/>
      <c r="AW995" s="378"/>
      <c r="AX995" s="378"/>
    </row>
    <row r="996" spans="1:50" ht="26.25" customHeight="1" x14ac:dyDescent="0.15">
      <c r="A996" s="1076">
        <v>3</v>
      </c>
      <c r="B996" s="1076">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78"/>
      <c r="AQ996" s="378"/>
      <c r="AR996" s="378"/>
      <c r="AS996" s="378"/>
      <c r="AT996" s="378"/>
      <c r="AU996" s="378"/>
      <c r="AV996" s="378"/>
      <c r="AW996" s="378"/>
      <c r="AX996" s="378"/>
    </row>
    <row r="997" spans="1:50" ht="26.25" customHeight="1" x14ac:dyDescent="0.15">
      <c r="A997" s="1076">
        <v>4</v>
      </c>
      <c r="B997" s="1076">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78"/>
      <c r="AQ997" s="378"/>
      <c r="AR997" s="378"/>
      <c r="AS997" s="378"/>
      <c r="AT997" s="378"/>
      <c r="AU997" s="378"/>
      <c r="AV997" s="378"/>
      <c r="AW997" s="378"/>
      <c r="AX997" s="378"/>
    </row>
    <row r="998" spans="1:50" ht="26.25" customHeight="1" x14ac:dyDescent="0.15">
      <c r="A998" s="1076">
        <v>5</v>
      </c>
      <c r="B998" s="1076">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78"/>
      <c r="AQ998" s="378"/>
      <c r="AR998" s="378"/>
      <c r="AS998" s="378"/>
      <c r="AT998" s="378"/>
      <c r="AU998" s="378"/>
      <c r="AV998" s="378"/>
      <c r="AW998" s="378"/>
      <c r="AX998" s="378"/>
    </row>
    <row r="999" spans="1:50" ht="26.25" customHeight="1" x14ac:dyDescent="0.15">
      <c r="A999" s="1076">
        <v>6</v>
      </c>
      <c r="B999" s="1076">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78"/>
      <c r="AQ999" s="378"/>
      <c r="AR999" s="378"/>
      <c r="AS999" s="378"/>
      <c r="AT999" s="378"/>
      <c r="AU999" s="378"/>
      <c r="AV999" s="378"/>
      <c r="AW999" s="378"/>
      <c r="AX999" s="378"/>
    </row>
    <row r="1000" spans="1:50" ht="26.25" customHeight="1" x14ac:dyDescent="0.15">
      <c r="A1000" s="1076">
        <v>7</v>
      </c>
      <c r="B1000" s="1076">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78"/>
      <c r="AQ1000" s="378"/>
      <c r="AR1000" s="378"/>
      <c r="AS1000" s="378"/>
      <c r="AT1000" s="378"/>
      <c r="AU1000" s="378"/>
      <c r="AV1000" s="378"/>
      <c r="AW1000" s="378"/>
      <c r="AX1000" s="378"/>
    </row>
    <row r="1001" spans="1:50" ht="26.25" customHeight="1" x14ac:dyDescent="0.15">
      <c r="A1001" s="1076">
        <v>8</v>
      </c>
      <c r="B1001" s="1076">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78"/>
      <c r="AQ1001" s="378"/>
      <c r="AR1001" s="378"/>
      <c r="AS1001" s="378"/>
      <c r="AT1001" s="378"/>
      <c r="AU1001" s="378"/>
      <c r="AV1001" s="378"/>
      <c r="AW1001" s="378"/>
      <c r="AX1001" s="378"/>
    </row>
    <row r="1002" spans="1:50" ht="26.25" customHeight="1" x14ac:dyDescent="0.15">
      <c r="A1002" s="1076">
        <v>9</v>
      </c>
      <c r="B1002" s="1076">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78"/>
      <c r="AQ1002" s="378"/>
      <c r="AR1002" s="378"/>
      <c r="AS1002" s="378"/>
      <c r="AT1002" s="378"/>
      <c r="AU1002" s="378"/>
      <c r="AV1002" s="378"/>
      <c r="AW1002" s="378"/>
      <c r="AX1002" s="378"/>
    </row>
    <row r="1003" spans="1:50" ht="26.25" customHeight="1" x14ac:dyDescent="0.15">
      <c r="A1003" s="1076">
        <v>10</v>
      </c>
      <c r="B1003" s="1076">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78"/>
      <c r="AQ1003" s="378"/>
      <c r="AR1003" s="378"/>
      <c r="AS1003" s="378"/>
      <c r="AT1003" s="378"/>
      <c r="AU1003" s="378"/>
      <c r="AV1003" s="378"/>
      <c r="AW1003" s="378"/>
      <c r="AX1003" s="378"/>
    </row>
    <row r="1004" spans="1:50" ht="26.25" customHeight="1" x14ac:dyDescent="0.15">
      <c r="A1004" s="1076">
        <v>11</v>
      </c>
      <c r="B1004" s="1076">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78"/>
      <c r="AQ1004" s="378"/>
      <c r="AR1004" s="378"/>
      <c r="AS1004" s="378"/>
      <c r="AT1004" s="378"/>
      <c r="AU1004" s="378"/>
      <c r="AV1004" s="378"/>
      <c r="AW1004" s="378"/>
      <c r="AX1004" s="378"/>
    </row>
    <row r="1005" spans="1:50" ht="26.25" customHeight="1" x14ac:dyDescent="0.15">
      <c r="A1005" s="1076">
        <v>12</v>
      </c>
      <c r="B1005" s="1076">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78"/>
      <c r="AQ1005" s="378"/>
      <c r="AR1005" s="378"/>
      <c r="AS1005" s="378"/>
      <c r="AT1005" s="378"/>
      <c r="AU1005" s="378"/>
      <c r="AV1005" s="378"/>
      <c r="AW1005" s="378"/>
      <c r="AX1005" s="378"/>
    </row>
    <row r="1006" spans="1:50" ht="26.25" customHeight="1" x14ac:dyDescent="0.15">
      <c r="A1006" s="1076">
        <v>13</v>
      </c>
      <c r="B1006" s="1076">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78"/>
      <c r="AQ1006" s="378"/>
      <c r="AR1006" s="378"/>
      <c r="AS1006" s="378"/>
      <c r="AT1006" s="378"/>
      <c r="AU1006" s="378"/>
      <c r="AV1006" s="378"/>
      <c r="AW1006" s="378"/>
      <c r="AX1006" s="378"/>
    </row>
    <row r="1007" spans="1:50" ht="26.25" customHeight="1" x14ac:dyDescent="0.15">
      <c r="A1007" s="1076">
        <v>14</v>
      </c>
      <c r="B1007" s="1076">
        <v>1</v>
      </c>
      <c r="C1007" s="365"/>
      <c r="D1007" s="365"/>
      <c r="E1007" s="365"/>
      <c r="F1007" s="365"/>
      <c r="G1007" s="365"/>
      <c r="H1007" s="365"/>
      <c r="I1007" s="36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78"/>
      <c r="AQ1007" s="378"/>
      <c r="AR1007" s="378"/>
      <c r="AS1007" s="378"/>
      <c r="AT1007" s="378"/>
      <c r="AU1007" s="378"/>
      <c r="AV1007" s="378"/>
      <c r="AW1007" s="378"/>
      <c r="AX1007" s="378"/>
    </row>
    <row r="1008" spans="1:50" ht="26.25" customHeight="1" x14ac:dyDescent="0.15">
      <c r="A1008" s="1076">
        <v>15</v>
      </c>
      <c r="B1008" s="1076">
        <v>1</v>
      </c>
      <c r="C1008" s="365"/>
      <c r="D1008" s="365"/>
      <c r="E1008" s="365"/>
      <c r="F1008" s="365"/>
      <c r="G1008" s="365"/>
      <c r="H1008" s="365"/>
      <c r="I1008" s="36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78"/>
      <c r="AQ1008" s="378"/>
      <c r="AR1008" s="378"/>
      <c r="AS1008" s="378"/>
      <c r="AT1008" s="378"/>
      <c r="AU1008" s="378"/>
      <c r="AV1008" s="378"/>
      <c r="AW1008" s="378"/>
      <c r="AX1008" s="378"/>
    </row>
    <row r="1009" spans="1:50" ht="26.25" customHeight="1" x14ac:dyDescent="0.15">
      <c r="A1009" s="1076">
        <v>16</v>
      </c>
      <c r="B1009" s="1076">
        <v>1</v>
      </c>
      <c r="C1009" s="365"/>
      <c r="D1009" s="365"/>
      <c r="E1009" s="365"/>
      <c r="F1009" s="365"/>
      <c r="G1009" s="365"/>
      <c r="H1009" s="365"/>
      <c r="I1009" s="36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78"/>
      <c r="AQ1009" s="378"/>
      <c r="AR1009" s="378"/>
      <c r="AS1009" s="378"/>
      <c r="AT1009" s="378"/>
      <c r="AU1009" s="378"/>
      <c r="AV1009" s="378"/>
      <c r="AW1009" s="378"/>
      <c r="AX1009" s="378"/>
    </row>
    <row r="1010" spans="1:50" ht="26.25" customHeight="1" x14ac:dyDescent="0.15">
      <c r="A1010" s="1076">
        <v>17</v>
      </c>
      <c r="B1010" s="1076">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78"/>
      <c r="AQ1010" s="378"/>
      <c r="AR1010" s="378"/>
      <c r="AS1010" s="378"/>
      <c r="AT1010" s="378"/>
      <c r="AU1010" s="378"/>
      <c r="AV1010" s="378"/>
      <c r="AW1010" s="378"/>
      <c r="AX1010" s="378"/>
    </row>
    <row r="1011" spans="1:50" ht="26.25" customHeight="1" x14ac:dyDescent="0.15">
      <c r="A1011" s="1076">
        <v>18</v>
      </c>
      <c r="B1011" s="1076">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78"/>
      <c r="AQ1011" s="378"/>
      <c r="AR1011" s="378"/>
      <c r="AS1011" s="378"/>
      <c r="AT1011" s="378"/>
      <c r="AU1011" s="378"/>
      <c r="AV1011" s="378"/>
      <c r="AW1011" s="378"/>
      <c r="AX1011" s="378"/>
    </row>
    <row r="1012" spans="1:50" ht="26.25" customHeight="1" x14ac:dyDescent="0.15">
      <c r="A1012" s="1076">
        <v>19</v>
      </c>
      <c r="B1012" s="1076">
        <v>1</v>
      </c>
      <c r="C1012" s="365"/>
      <c r="D1012" s="365"/>
      <c r="E1012" s="365"/>
      <c r="F1012" s="365"/>
      <c r="G1012" s="365"/>
      <c r="H1012" s="365"/>
      <c r="I1012" s="36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78"/>
      <c r="AQ1012" s="378"/>
      <c r="AR1012" s="378"/>
      <c r="AS1012" s="378"/>
      <c r="AT1012" s="378"/>
      <c r="AU1012" s="378"/>
      <c r="AV1012" s="378"/>
      <c r="AW1012" s="378"/>
      <c r="AX1012" s="378"/>
    </row>
    <row r="1013" spans="1:50" ht="26.25" customHeight="1" x14ac:dyDescent="0.15">
      <c r="A1013" s="1076">
        <v>20</v>
      </c>
      <c r="B1013" s="1076">
        <v>1</v>
      </c>
      <c r="C1013" s="365"/>
      <c r="D1013" s="365"/>
      <c r="E1013" s="365"/>
      <c r="F1013" s="365"/>
      <c r="G1013" s="365"/>
      <c r="H1013" s="365"/>
      <c r="I1013" s="36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78"/>
      <c r="AQ1013" s="378"/>
      <c r="AR1013" s="378"/>
      <c r="AS1013" s="378"/>
      <c r="AT1013" s="378"/>
      <c r="AU1013" s="378"/>
      <c r="AV1013" s="378"/>
      <c r="AW1013" s="378"/>
      <c r="AX1013" s="378"/>
    </row>
    <row r="1014" spans="1:50" ht="26.25" customHeight="1" x14ac:dyDescent="0.15">
      <c r="A1014" s="1076">
        <v>21</v>
      </c>
      <c r="B1014" s="1076">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78"/>
      <c r="AQ1014" s="378"/>
      <c r="AR1014" s="378"/>
      <c r="AS1014" s="378"/>
      <c r="AT1014" s="378"/>
      <c r="AU1014" s="378"/>
      <c r="AV1014" s="378"/>
      <c r="AW1014" s="378"/>
      <c r="AX1014" s="378"/>
    </row>
    <row r="1015" spans="1:50" ht="26.25" customHeight="1" x14ac:dyDescent="0.15">
      <c r="A1015" s="1076">
        <v>22</v>
      </c>
      <c r="B1015" s="1076">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78"/>
      <c r="AQ1015" s="378"/>
      <c r="AR1015" s="378"/>
      <c r="AS1015" s="378"/>
      <c r="AT1015" s="378"/>
      <c r="AU1015" s="378"/>
      <c r="AV1015" s="378"/>
      <c r="AW1015" s="378"/>
      <c r="AX1015" s="378"/>
    </row>
    <row r="1016" spans="1:50" ht="26.25" customHeight="1" x14ac:dyDescent="0.15">
      <c r="A1016" s="1076">
        <v>23</v>
      </c>
      <c r="B1016" s="1076">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78"/>
      <c r="AQ1016" s="378"/>
      <c r="AR1016" s="378"/>
      <c r="AS1016" s="378"/>
      <c r="AT1016" s="378"/>
      <c r="AU1016" s="378"/>
      <c r="AV1016" s="378"/>
      <c r="AW1016" s="378"/>
      <c r="AX1016" s="378"/>
    </row>
    <row r="1017" spans="1:50" ht="26.25" customHeight="1" x14ac:dyDescent="0.15">
      <c r="A1017" s="1076">
        <v>24</v>
      </c>
      <c r="B1017" s="1076">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78"/>
      <c r="AQ1017" s="378"/>
      <c r="AR1017" s="378"/>
      <c r="AS1017" s="378"/>
      <c r="AT1017" s="378"/>
      <c r="AU1017" s="378"/>
      <c r="AV1017" s="378"/>
      <c r="AW1017" s="378"/>
      <c r="AX1017" s="378"/>
    </row>
    <row r="1018" spans="1:50" ht="26.25" customHeight="1" x14ac:dyDescent="0.15">
      <c r="A1018" s="1076">
        <v>25</v>
      </c>
      <c r="B1018" s="1076">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78"/>
      <c r="AQ1018" s="378"/>
      <c r="AR1018" s="378"/>
      <c r="AS1018" s="378"/>
      <c r="AT1018" s="378"/>
      <c r="AU1018" s="378"/>
      <c r="AV1018" s="378"/>
      <c r="AW1018" s="378"/>
      <c r="AX1018" s="378"/>
    </row>
    <row r="1019" spans="1:50" ht="26.25" customHeight="1" x14ac:dyDescent="0.15">
      <c r="A1019" s="1076">
        <v>26</v>
      </c>
      <c r="B1019" s="1076">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78"/>
      <c r="AQ1019" s="378"/>
      <c r="AR1019" s="378"/>
      <c r="AS1019" s="378"/>
      <c r="AT1019" s="378"/>
      <c r="AU1019" s="378"/>
      <c r="AV1019" s="378"/>
      <c r="AW1019" s="378"/>
      <c r="AX1019" s="378"/>
    </row>
    <row r="1020" spans="1:50" ht="26.25" customHeight="1" x14ac:dyDescent="0.15">
      <c r="A1020" s="1076">
        <v>27</v>
      </c>
      <c r="B1020" s="1076">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78"/>
      <c r="AQ1020" s="378"/>
      <c r="AR1020" s="378"/>
      <c r="AS1020" s="378"/>
      <c r="AT1020" s="378"/>
      <c r="AU1020" s="378"/>
      <c r="AV1020" s="378"/>
      <c r="AW1020" s="378"/>
      <c r="AX1020" s="378"/>
    </row>
    <row r="1021" spans="1:50" ht="26.25" customHeight="1" x14ac:dyDescent="0.15">
      <c r="A1021" s="1076">
        <v>28</v>
      </c>
      <c r="B1021" s="1076">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78"/>
      <c r="AQ1021" s="378"/>
      <c r="AR1021" s="378"/>
      <c r="AS1021" s="378"/>
      <c r="AT1021" s="378"/>
      <c r="AU1021" s="378"/>
      <c r="AV1021" s="378"/>
      <c r="AW1021" s="378"/>
      <c r="AX1021" s="378"/>
    </row>
    <row r="1022" spans="1:50" ht="26.25" customHeight="1" x14ac:dyDescent="0.15">
      <c r="A1022" s="1076">
        <v>29</v>
      </c>
      <c r="B1022" s="1076">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78"/>
      <c r="AQ1022" s="378"/>
      <c r="AR1022" s="378"/>
      <c r="AS1022" s="378"/>
      <c r="AT1022" s="378"/>
      <c r="AU1022" s="378"/>
      <c r="AV1022" s="378"/>
      <c r="AW1022" s="378"/>
      <c r="AX1022" s="378"/>
    </row>
    <row r="1023" spans="1:50" ht="26.25" customHeight="1" x14ac:dyDescent="0.15">
      <c r="A1023" s="1076">
        <v>30</v>
      </c>
      <c r="B1023" s="1076">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78"/>
      <c r="AQ1023" s="378"/>
      <c r="AR1023" s="378"/>
      <c r="AS1023" s="378"/>
      <c r="AT1023" s="378"/>
      <c r="AU1023" s="378"/>
      <c r="AV1023" s="378"/>
      <c r="AW1023" s="378"/>
      <c r="AX1023" s="37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2"/>
      <c r="B1026" s="382"/>
      <c r="C1026" s="382" t="s">
        <v>26</v>
      </c>
      <c r="D1026" s="382"/>
      <c r="E1026" s="382"/>
      <c r="F1026" s="382"/>
      <c r="G1026" s="382"/>
      <c r="H1026" s="382"/>
      <c r="I1026" s="382"/>
      <c r="J1026" s="166" t="s">
        <v>432</v>
      </c>
      <c r="K1026" s="383"/>
      <c r="L1026" s="383"/>
      <c r="M1026" s="383"/>
      <c r="N1026" s="383"/>
      <c r="O1026" s="383"/>
      <c r="P1026" s="384" t="s">
        <v>27</v>
      </c>
      <c r="Q1026" s="384"/>
      <c r="R1026" s="384"/>
      <c r="S1026" s="384"/>
      <c r="T1026" s="384"/>
      <c r="U1026" s="384"/>
      <c r="V1026" s="384"/>
      <c r="W1026" s="384"/>
      <c r="X1026" s="384"/>
      <c r="Y1026" s="385" t="s">
        <v>494</v>
      </c>
      <c r="Z1026" s="386"/>
      <c r="AA1026" s="386"/>
      <c r="AB1026" s="386"/>
      <c r="AC1026" s="166" t="s">
        <v>477</v>
      </c>
      <c r="AD1026" s="166"/>
      <c r="AE1026" s="166"/>
      <c r="AF1026" s="166"/>
      <c r="AG1026" s="166"/>
      <c r="AH1026" s="385" t="s">
        <v>391</v>
      </c>
      <c r="AI1026" s="382"/>
      <c r="AJ1026" s="382"/>
      <c r="AK1026" s="382"/>
      <c r="AL1026" s="382" t="s">
        <v>21</v>
      </c>
      <c r="AM1026" s="382"/>
      <c r="AN1026" s="382"/>
      <c r="AO1026" s="387"/>
      <c r="AP1026" s="388" t="s">
        <v>433</v>
      </c>
      <c r="AQ1026" s="388"/>
      <c r="AR1026" s="388"/>
      <c r="AS1026" s="388"/>
      <c r="AT1026" s="388"/>
      <c r="AU1026" s="388"/>
      <c r="AV1026" s="388"/>
      <c r="AW1026" s="388"/>
      <c r="AX1026" s="388"/>
    </row>
    <row r="1027" spans="1:50" ht="26.25" customHeight="1" x14ac:dyDescent="0.15">
      <c r="A1027" s="1076">
        <v>1</v>
      </c>
      <c r="B1027" s="1076">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78"/>
      <c r="AQ1027" s="378"/>
      <c r="AR1027" s="378"/>
      <c r="AS1027" s="378"/>
      <c r="AT1027" s="378"/>
      <c r="AU1027" s="378"/>
      <c r="AV1027" s="378"/>
      <c r="AW1027" s="378"/>
      <c r="AX1027" s="378"/>
    </row>
    <row r="1028" spans="1:50" ht="26.25" customHeight="1" x14ac:dyDescent="0.15">
      <c r="A1028" s="1076">
        <v>2</v>
      </c>
      <c r="B1028" s="1076">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78"/>
      <c r="AQ1028" s="378"/>
      <c r="AR1028" s="378"/>
      <c r="AS1028" s="378"/>
      <c r="AT1028" s="378"/>
      <c r="AU1028" s="378"/>
      <c r="AV1028" s="378"/>
      <c r="AW1028" s="378"/>
      <c r="AX1028" s="378"/>
    </row>
    <row r="1029" spans="1:50" ht="26.25" customHeight="1" x14ac:dyDescent="0.15">
      <c r="A1029" s="1076">
        <v>3</v>
      </c>
      <c r="B1029" s="1076">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78"/>
      <c r="AQ1029" s="378"/>
      <c r="AR1029" s="378"/>
      <c r="AS1029" s="378"/>
      <c r="AT1029" s="378"/>
      <c r="AU1029" s="378"/>
      <c r="AV1029" s="378"/>
      <c r="AW1029" s="378"/>
      <c r="AX1029" s="378"/>
    </row>
    <row r="1030" spans="1:50" ht="26.25" customHeight="1" x14ac:dyDescent="0.15">
      <c r="A1030" s="1076">
        <v>4</v>
      </c>
      <c r="B1030" s="1076">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78"/>
      <c r="AQ1030" s="378"/>
      <c r="AR1030" s="378"/>
      <c r="AS1030" s="378"/>
      <c r="AT1030" s="378"/>
      <c r="AU1030" s="378"/>
      <c r="AV1030" s="378"/>
      <c r="AW1030" s="378"/>
      <c r="AX1030" s="378"/>
    </row>
    <row r="1031" spans="1:50" ht="26.25" customHeight="1" x14ac:dyDescent="0.15">
      <c r="A1031" s="1076">
        <v>5</v>
      </c>
      <c r="B1031" s="1076">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78"/>
      <c r="AQ1031" s="378"/>
      <c r="AR1031" s="378"/>
      <c r="AS1031" s="378"/>
      <c r="AT1031" s="378"/>
      <c r="AU1031" s="378"/>
      <c r="AV1031" s="378"/>
      <c r="AW1031" s="378"/>
      <c r="AX1031" s="378"/>
    </row>
    <row r="1032" spans="1:50" ht="26.25" customHeight="1" x14ac:dyDescent="0.15">
      <c r="A1032" s="1076">
        <v>6</v>
      </c>
      <c r="B1032" s="1076">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78"/>
      <c r="AQ1032" s="378"/>
      <c r="AR1032" s="378"/>
      <c r="AS1032" s="378"/>
      <c r="AT1032" s="378"/>
      <c r="AU1032" s="378"/>
      <c r="AV1032" s="378"/>
      <c r="AW1032" s="378"/>
      <c r="AX1032" s="378"/>
    </row>
    <row r="1033" spans="1:50" ht="26.25" customHeight="1" x14ac:dyDescent="0.15">
      <c r="A1033" s="1076">
        <v>7</v>
      </c>
      <c r="B1033" s="1076">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78"/>
      <c r="AQ1033" s="378"/>
      <c r="AR1033" s="378"/>
      <c r="AS1033" s="378"/>
      <c r="AT1033" s="378"/>
      <c r="AU1033" s="378"/>
      <c r="AV1033" s="378"/>
      <c r="AW1033" s="378"/>
      <c r="AX1033" s="378"/>
    </row>
    <row r="1034" spans="1:50" ht="26.25" customHeight="1" x14ac:dyDescent="0.15">
      <c r="A1034" s="1076">
        <v>8</v>
      </c>
      <c r="B1034" s="1076">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78"/>
      <c r="AQ1034" s="378"/>
      <c r="AR1034" s="378"/>
      <c r="AS1034" s="378"/>
      <c r="AT1034" s="378"/>
      <c r="AU1034" s="378"/>
      <c r="AV1034" s="378"/>
      <c r="AW1034" s="378"/>
      <c r="AX1034" s="378"/>
    </row>
    <row r="1035" spans="1:50" ht="26.25" customHeight="1" x14ac:dyDescent="0.15">
      <c r="A1035" s="1076">
        <v>9</v>
      </c>
      <c r="B1035" s="1076">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78"/>
      <c r="AQ1035" s="378"/>
      <c r="AR1035" s="378"/>
      <c r="AS1035" s="378"/>
      <c r="AT1035" s="378"/>
      <c r="AU1035" s="378"/>
      <c r="AV1035" s="378"/>
      <c r="AW1035" s="378"/>
      <c r="AX1035" s="378"/>
    </row>
    <row r="1036" spans="1:50" ht="26.25" customHeight="1" x14ac:dyDescent="0.15">
      <c r="A1036" s="1076">
        <v>10</v>
      </c>
      <c r="B1036" s="1076">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78"/>
      <c r="AQ1036" s="378"/>
      <c r="AR1036" s="378"/>
      <c r="AS1036" s="378"/>
      <c r="AT1036" s="378"/>
      <c r="AU1036" s="378"/>
      <c r="AV1036" s="378"/>
      <c r="AW1036" s="378"/>
      <c r="AX1036" s="378"/>
    </row>
    <row r="1037" spans="1:50" ht="26.25" customHeight="1" x14ac:dyDescent="0.15">
      <c r="A1037" s="1076">
        <v>11</v>
      </c>
      <c r="B1037" s="1076">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78"/>
      <c r="AQ1037" s="378"/>
      <c r="AR1037" s="378"/>
      <c r="AS1037" s="378"/>
      <c r="AT1037" s="378"/>
      <c r="AU1037" s="378"/>
      <c r="AV1037" s="378"/>
      <c r="AW1037" s="378"/>
      <c r="AX1037" s="378"/>
    </row>
    <row r="1038" spans="1:50" ht="26.25" customHeight="1" x14ac:dyDescent="0.15">
      <c r="A1038" s="1076">
        <v>12</v>
      </c>
      <c r="B1038" s="1076">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78"/>
      <c r="AQ1038" s="378"/>
      <c r="AR1038" s="378"/>
      <c r="AS1038" s="378"/>
      <c r="AT1038" s="378"/>
      <c r="AU1038" s="378"/>
      <c r="AV1038" s="378"/>
      <c r="AW1038" s="378"/>
      <c r="AX1038" s="378"/>
    </row>
    <row r="1039" spans="1:50" ht="26.25" customHeight="1" x14ac:dyDescent="0.15">
      <c r="A1039" s="1076">
        <v>13</v>
      </c>
      <c r="B1039" s="1076">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78"/>
      <c r="AQ1039" s="378"/>
      <c r="AR1039" s="378"/>
      <c r="AS1039" s="378"/>
      <c r="AT1039" s="378"/>
      <c r="AU1039" s="378"/>
      <c r="AV1039" s="378"/>
      <c r="AW1039" s="378"/>
      <c r="AX1039" s="378"/>
    </row>
    <row r="1040" spans="1:50" ht="26.25" customHeight="1" x14ac:dyDescent="0.15">
      <c r="A1040" s="1076">
        <v>14</v>
      </c>
      <c r="B1040" s="1076">
        <v>1</v>
      </c>
      <c r="C1040" s="365"/>
      <c r="D1040" s="365"/>
      <c r="E1040" s="365"/>
      <c r="F1040" s="365"/>
      <c r="G1040" s="365"/>
      <c r="H1040" s="365"/>
      <c r="I1040" s="36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78"/>
      <c r="AQ1040" s="378"/>
      <c r="AR1040" s="378"/>
      <c r="AS1040" s="378"/>
      <c r="AT1040" s="378"/>
      <c r="AU1040" s="378"/>
      <c r="AV1040" s="378"/>
      <c r="AW1040" s="378"/>
      <c r="AX1040" s="378"/>
    </row>
    <row r="1041" spans="1:50" ht="26.25" customHeight="1" x14ac:dyDescent="0.15">
      <c r="A1041" s="1076">
        <v>15</v>
      </c>
      <c r="B1041" s="1076">
        <v>1</v>
      </c>
      <c r="C1041" s="365"/>
      <c r="D1041" s="365"/>
      <c r="E1041" s="365"/>
      <c r="F1041" s="365"/>
      <c r="G1041" s="365"/>
      <c r="H1041" s="365"/>
      <c r="I1041" s="36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78"/>
      <c r="AQ1041" s="378"/>
      <c r="AR1041" s="378"/>
      <c r="AS1041" s="378"/>
      <c r="AT1041" s="378"/>
      <c r="AU1041" s="378"/>
      <c r="AV1041" s="378"/>
      <c r="AW1041" s="378"/>
      <c r="AX1041" s="378"/>
    </row>
    <row r="1042" spans="1:50" ht="26.25" customHeight="1" x14ac:dyDescent="0.15">
      <c r="A1042" s="1076">
        <v>16</v>
      </c>
      <c r="B1042" s="1076">
        <v>1</v>
      </c>
      <c r="C1042" s="365"/>
      <c r="D1042" s="365"/>
      <c r="E1042" s="365"/>
      <c r="F1042" s="365"/>
      <c r="G1042" s="365"/>
      <c r="H1042" s="365"/>
      <c r="I1042" s="36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78"/>
      <c r="AQ1042" s="378"/>
      <c r="AR1042" s="378"/>
      <c r="AS1042" s="378"/>
      <c r="AT1042" s="378"/>
      <c r="AU1042" s="378"/>
      <c r="AV1042" s="378"/>
      <c r="AW1042" s="378"/>
      <c r="AX1042" s="378"/>
    </row>
    <row r="1043" spans="1:50" ht="26.25" customHeight="1" x14ac:dyDescent="0.15">
      <c r="A1043" s="1076">
        <v>17</v>
      </c>
      <c r="B1043" s="1076">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78"/>
      <c r="AQ1043" s="378"/>
      <c r="AR1043" s="378"/>
      <c r="AS1043" s="378"/>
      <c r="AT1043" s="378"/>
      <c r="AU1043" s="378"/>
      <c r="AV1043" s="378"/>
      <c r="AW1043" s="378"/>
      <c r="AX1043" s="378"/>
    </row>
    <row r="1044" spans="1:50" ht="26.25" customHeight="1" x14ac:dyDescent="0.15">
      <c r="A1044" s="1076">
        <v>18</v>
      </c>
      <c r="B1044" s="1076">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78"/>
      <c r="AQ1044" s="378"/>
      <c r="AR1044" s="378"/>
      <c r="AS1044" s="378"/>
      <c r="AT1044" s="378"/>
      <c r="AU1044" s="378"/>
      <c r="AV1044" s="378"/>
      <c r="AW1044" s="378"/>
      <c r="AX1044" s="378"/>
    </row>
    <row r="1045" spans="1:50" ht="26.25" customHeight="1" x14ac:dyDescent="0.15">
      <c r="A1045" s="1076">
        <v>19</v>
      </c>
      <c r="B1045" s="1076">
        <v>1</v>
      </c>
      <c r="C1045" s="365"/>
      <c r="D1045" s="365"/>
      <c r="E1045" s="365"/>
      <c r="F1045" s="365"/>
      <c r="G1045" s="365"/>
      <c r="H1045" s="365"/>
      <c r="I1045" s="36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78"/>
      <c r="AQ1045" s="378"/>
      <c r="AR1045" s="378"/>
      <c r="AS1045" s="378"/>
      <c r="AT1045" s="378"/>
      <c r="AU1045" s="378"/>
      <c r="AV1045" s="378"/>
      <c r="AW1045" s="378"/>
      <c r="AX1045" s="378"/>
    </row>
    <row r="1046" spans="1:50" ht="26.25" customHeight="1" x14ac:dyDescent="0.15">
      <c r="A1046" s="1076">
        <v>20</v>
      </c>
      <c r="B1046" s="1076">
        <v>1</v>
      </c>
      <c r="C1046" s="365"/>
      <c r="D1046" s="365"/>
      <c r="E1046" s="365"/>
      <c r="F1046" s="365"/>
      <c r="G1046" s="365"/>
      <c r="H1046" s="365"/>
      <c r="I1046" s="36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78"/>
      <c r="AQ1046" s="378"/>
      <c r="AR1046" s="378"/>
      <c r="AS1046" s="378"/>
      <c r="AT1046" s="378"/>
      <c r="AU1046" s="378"/>
      <c r="AV1046" s="378"/>
      <c r="AW1046" s="378"/>
      <c r="AX1046" s="378"/>
    </row>
    <row r="1047" spans="1:50" ht="26.25" customHeight="1" x14ac:dyDescent="0.15">
      <c r="A1047" s="1076">
        <v>21</v>
      </c>
      <c r="B1047" s="1076">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78"/>
      <c r="AQ1047" s="378"/>
      <c r="AR1047" s="378"/>
      <c r="AS1047" s="378"/>
      <c r="AT1047" s="378"/>
      <c r="AU1047" s="378"/>
      <c r="AV1047" s="378"/>
      <c r="AW1047" s="378"/>
      <c r="AX1047" s="378"/>
    </row>
    <row r="1048" spans="1:50" ht="26.25" customHeight="1" x14ac:dyDescent="0.15">
      <c r="A1048" s="1076">
        <v>22</v>
      </c>
      <c r="B1048" s="1076">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78"/>
      <c r="AQ1048" s="378"/>
      <c r="AR1048" s="378"/>
      <c r="AS1048" s="378"/>
      <c r="AT1048" s="378"/>
      <c r="AU1048" s="378"/>
      <c r="AV1048" s="378"/>
      <c r="AW1048" s="378"/>
      <c r="AX1048" s="378"/>
    </row>
    <row r="1049" spans="1:50" ht="26.25" customHeight="1" x14ac:dyDescent="0.15">
      <c r="A1049" s="1076">
        <v>23</v>
      </c>
      <c r="B1049" s="1076">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78"/>
      <c r="AQ1049" s="378"/>
      <c r="AR1049" s="378"/>
      <c r="AS1049" s="378"/>
      <c r="AT1049" s="378"/>
      <c r="AU1049" s="378"/>
      <c r="AV1049" s="378"/>
      <c r="AW1049" s="378"/>
      <c r="AX1049" s="378"/>
    </row>
    <row r="1050" spans="1:50" ht="26.25" customHeight="1" x14ac:dyDescent="0.15">
      <c r="A1050" s="1076">
        <v>24</v>
      </c>
      <c r="B1050" s="1076">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78"/>
      <c r="AQ1050" s="378"/>
      <c r="AR1050" s="378"/>
      <c r="AS1050" s="378"/>
      <c r="AT1050" s="378"/>
      <c r="AU1050" s="378"/>
      <c r="AV1050" s="378"/>
      <c r="AW1050" s="378"/>
      <c r="AX1050" s="378"/>
    </row>
    <row r="1051" spans="1:50" ht="26.25" customHeight="1" x14ac:dyDescent="0.15">
      <c r="A1051" s="1076">
        <v>25</v>
      </c>
      <c r="B1051" s="1076">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78"/>
      <c r="AQ1051" s="378"/>
      <c r="AR1051" s="378"/>
      <c r="AS1051" s="378"/>
      <c r="AT1051" s="378"/>
      <c r="AU1051" s="378"/>
      <c r="AV1051" s="378"/>
      <c r="AW1051" s="378"/>
      <c r="AX1051" s="378"/>
    </row>
    <row r="1052" spans="1:50" ht="26.25" customHeight="1" x14ac:dyDescent="0.15">
      <c r="A1052" s="1076">
        <v>26</v>
      </c>
      <c r="B1052" s="1076">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78"/>
      <c r="AQ1052" s="378"/>
      <c r="AR1052" s="378"/>
      <c r="AS1052" s="378"/>
      <c r="AT1052" s="378"/>
      <c r="AU1052" s="378"/>
      <c r="AV1052" s="378"/>
      <c r="AW1052" s="378"/>
      <c r="AX1052" s="378"/>
    </row>
    <row r="1053" spans="1:50" ht="26.25" customHeight="1" x14ac:dyDescent="0.15">
      <c r="A1053" s="1076">
        <v>27</v>
      </c>
      <c r="B1053" s="1076">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78"/>
      <c r="AQ1053" s="378"/>
      <c r="AR1053" s="378"/>
      <c r="AS1053" s="378"/>
      <c r="AT1053" s="378"/>
      <c r="AU1053" s="378"/>
      <c r="AV1053" s="378"/>
      <c r="AW1053" s="378"/>
      <c r="AX1053" s="378"/>
    </row>
    <row r="1054" spans="1:50" ht="26.25" customHeight="1" x14ac:dyDescent="0.15">
      <c r="A1054" s="1076">
        <v>28</v>
      </c>
      <c r="B1054" s="1076">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78"/>
      <c r="AQ1054" s="378"/>
      <c r="AR1054" s="378"/>
      <c r="AS1054" s="378"/>
      <c r="AT1054" s="378"/>
      <c r="AU1054" s="378"/>
      <c r="AV1054" s="378"/>
      <c r="AW1054" s="378"/>
      <c r="AX1054" s="378"/>
    </row>
    <row r="1055" spans="1:50" ht="26.25" customHeight="1" x14ac:dyDescent="0.15">
      <c r="A1055" s="1076">
        <v>29</v>
      </c>
      <c r="B1055" s="1076">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78"/>
      <c r="AQ1055" s="378"/>
      <c r="AR1055" s="378"/>
      <c r="AS1055" s="378"/>
      <c r="AT1055" s="378"/>
      <c r="AU1055" s="378"/>
      <c r="AV1055" s="378"/>
      <c r="AW1055" s="378"/>
      <c r="AX1055" s="378"/>
    </row>
    <row r="1056" spans="1:50" ht="26.25" customHeight="1" x14ac:dyDescent="0.15">
      <c r="A1056" s="1076">
        <v>30</v>
      </c>
      <c r="B1056" s="1076">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78"/>
      <c r="AQ1056" s="378"/>
      <c r="AR1056" s="378"/>
      <c r="AS1056" s="378"/>
      <c r="AT1056" s="378"/>
      <c r="AU1056" s="378"/>
      <c r="AV1056" s="378"/>
      <c r="AW1056" s="378"/>
      <c r="AX1056" s="37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2"/>
      <c r="B1059" s="382"/>
      <c r="C1059" s="382" t="s">
        <v>26</v>
      </c>
      <c r="D1059" s="382"/>
      <c r="E1059" s="382"/>
      <c r="F1059" s="382"/>
      <c r="G1059" s="382"/>
      <c r="H1059" s="382"/>
      <c r="I1059" s="382"/>
      <c r="J1059" s="166" t="s">
        <v>432</v>
      </c>
      <c r="K1059" s="383"/>
      <c r="L1059" s="383"/>
      <c r="M1059" s="383"/>
      <c r="N1059" s="383"/>
      <c r="O1059" s="383"/>
      <c r="P1059" s="384" t="s">
        <v>27</v>
      </c>
      <c r="Q1059" s="384"/>
      <c r="R1059" s="384"/>
      <c r="S1059" s="384"/>
      <c r="T1059" s="384"/>
      <c r="U1059" s="384"/>
      <c r="V1059" s="384"/>
      <c r="W1059" s="384"/>
      <c r="X1059" s="384"/>
      <c r="Y1059" s="385" t="s">
        <v>494</v>
      </c>
      <c r="Z1059" s="386"/>
      <c r="AA1059" s="386"/>
      <c r="AB1059" s="386"/>
      <c r="AC1059" s="166" t="s">
        <v>477</v>
      </c>
      <c r="AD1059" s="166"/>
      <c r="AE1059" s="166"/>
      <c r="AF1059" s="166"/>
      <c r="AG1059" s="166"/>
      <c r="AH1059" s="385" t="s">
        <v>391</v>
      </c>
      <c r="AI1059" s="382"/>
      <c r="AJ1059" s="382"/>
      <c r="AK1059" s="382"/>
      <c r="AL1059" s="382" t="s">
        <v>21</v>
      </c>
      <c r="AM1059" s="382"/>
      <c r="AN1059" s="382"/>
      <c r="AO1059" s="387"/>
      <c r="AP1059" s="388" t="s">
        <v>433</v>
      </c>
      <c r="AQ1059" s="388"/>
      <c r="AR1059" s="388"/>
      <c r="AS1059" s="388"/>
      <c r="AT1059" s="388"/>
      <c r="AU1059" s="388"/>
      <c r="AV1059" s="388"/>
      <c r="AW1059" s="388"/>
      <c r="AX1059" s="388"/>
    </row>
    <row r="1060" spans="1:50" ht="26.25" customHeight="1" x14ac:dyDescent="0.15">
      <c r="A1060" s="1076">
        <v>1</v>
      </c>
      <c r="B1060" s="1076">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78"/>
      <c r="AQ1060" s="378"/>
      <c r="AR1060" s="378"/>
      <c r="AS1060" s="378"/>
      <c r="AT1060" s="378"/>
      <c r="AU1060" s="378"/>
      <c r="AV1060" s="378"/>
      <c r="AW1060" s="378"/>
      <c r="AX1060" s="378"/>
    </row>
    <row r="1061" spans="1:50" ht="26.25" customHeight="1" x14ac:dyDescent="0.15">
      <c r="A1061" s="1076">
        <v>2</v>
      </c>
      <c r="B1061" s="1076">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78"/>
      <c r="AQ1061" s="378"/>
      <c r="AR1061" s="378"/>
      <c r="AS1061" s="378"/>
      <c r="AT1061" s="378"/>
      <c r="AU1061" s="378"/>
      <c r="AV1061" s="378"/>
      <c r="AW1061" s="378"/>
      <c r="AX1061" s="378"/>
    </row>
    <row r="1062" spans="1:50" ht="26.25" customHeight="1" x14ac:dyDescent="0.15">
      <c r="A1062" s="1076">
        <v>3</v>
      </c>
      <c r="B1062" s="1076">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78"/>
      <c r="AQ1062" s="378"/>
      <c r="AR1062" s="378"/>
      <c r="AS1062" s="378"/>
      <c r="AT1062" s="378"/>
      <c r="AU1062" s="378"/>
      <c r="AV1062" s="378"/>
      <c r="AW1062" s="378"/>
      <c r="AX1062" s="378"/>
    </row>
    <row r="1063" spans="1:50" ht="26.25" customHeight="1" x14ac:dyDescent="0.15">
      <c r="A1063" s="1076">
        <v>4</v>
      </c>
      <c r="B1063" s="1076">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78"/>
      <c r="AQ1063" s="378"/>
      <c r="AR1063" s="378"/>
      <c r="AS1063" s="378"/>
      <c r="AT1063" s="378"/>
      <c r="AU1063" s="378"/>
      <c r="AV1063" s="378"/>
      <c r="AW1063" s="378"/>
      <c r="AX1063" s="378"/>
    </row>
    <row r="1064" spans="1:50" ht="26.25" customHeight="1" x14ac:dyDescent="0.15">
      <c r="A1064" s="1076">
        <v>5</v>
      </c>
      <c r="B1064" s="1076">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78"/>
      <c r="AQ1064" s="378"/>
      <c r="AR1064" s="378"/>
      <c r="AS1064" s="378"/>
      <c r="AT1064" s="378"/>
      <c r="AU1064" s="378"/>
      <c r="AV1064" s="378"/>
      <c r="AW1064" s="378"/>
      <c r="AX1064" s="378"/>
    </row>
    <row r="1065" spans="1:50" ht="26.25" customHeight="1" x14ac:dyDescent="0.15">
      <c r="A1065" s="1076">
        <v>6</v>
      </c>
      <c r="B1065" s="1076">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78"/>
      <c r="AQ1065" s="378"/>
      <c r="AR1065" s="378"/>
      <c r="AS1065" s="378"/>
      <c r="AT1065" s="378"/>
      <c r="AU1065" s="378"/>
      <c r="AV1065" s="378"/>
      <c r="AW1065" s="378"/>
      <c r="AX1065" s="378"/>
    </row>
    <row r="1066" spans="1:50" ht="26.25" customHeight="1" x14ac:dyDescent="0.15">
      <c r="A1066" s="1076">
        <v>7</v>
      </c>
      <c r="B1066" s="1076">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78"/>
      <c r="AQ1066" s="378"/>
      <c r="AR1066" s="378"/>
      <c r="AS1066" s="378"/>
      <c r="AT1066" s="378"/>
      <c r="AU1066" s="378"/>
      <c r="AV1066" s="378"/>
      <c r="AW1066" s="378"/>
      <c r="AX1066" s="378"/>
    </row>
    <row r="1067" spans="1:50" ht="26.25" customHeight="1" x14ac:dyDescent="0.15">
      <c r="A1067" s="1076">
        <v>8</v>
      </c>
      <c r="B1067" s="1076">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78"/>
      <c r="AQ1067" s="378"/>
      <c r="AR1067" s="378"/>
      <c r="AS1067" s="378"/>
      <c r="AT1067" s="378"/>
      <c r="AU1067" s="378"/>
      <c r="AV1067" s="378"/>
      <c r="AW1067" s="378"/>
      <c r="AX1067" s="378"/>
    </row>
    <row r="1068" spans="1:50" ht="26.25" customHeight="1" x14ac:dyDescent="0.15">
      <c r="A1068" s="1076">
        <v>9</v>
      </c>
      <c r="B1068" s="1076">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78"/>
      <c r="AQ1068" s="378"/>
      <c r="AR1068" s="378"/>
      <c r="AS1068" s="378"/>
      <c r="AT1068" s="378"/>
      <c r="AU1068" s="378"/>
      <c r="AV1068" s="378"/>
      <c r="AW1068" s="378"/>
      <c r="AX1068" s="378"/>
    </row>
    <row r="1069" spans="1:50" ht="26.25" customHeight="1" x14ac:dyDescent="0.15">
      <c r="A1069" s="1076">
        <v>10</v>
      </c>
      <c r="B1069" s="1076">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78"/>
      <c r="AQ1069" s="378"/>
      <c r="AR1069" s="378"/>
      <c r="AS1069" s="378"/>
      <c r="AT1069" s="378"/>
      <c r="AU1069" s="378"/>
      <c r="AV1069" s="378"/>
      <c r="AW1069" s="378"/>
      <c r="AX1069" s="378"/>
    </row>
    <row r="1070" spans="1:50" ht="26.25" customHeight="1" x14ac:dyDescent="0.15">
      <c r="A1070" s="1076">
        <v>11</v>
      </c>
      <c r="B1070" s="1076">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78"/>
      <c r="AQ1070" s="378"/>
      <c r="AR1070" s="378"/>
      <c r="AS1070" s="378"/>
      <c r="AT1070" s="378"/>
      <c r="AU1070" s="378"/>
      <c r="AV1070" s="378"/>
      <c r="AW1070" s="378"/>
      <c r="AX1070" s="378"/>
    </row>
    <row r="1071" spans="1:50" ht="26.25" customHeight="1" x14ac:dyDescent="0.15">
      <c r="A1071" s="1076">
        <v>12</v>
      </c>
      <c r="B1071" s="1076">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78"/>
      <c r="AQ1071" s="378"/>
      <c r="AR1071" s="378"/>
      <c r="AS1071" s="378"/>
      <c r="AT1071" s="378"/>
      <c r="AU1071" s="378"/>
      <c r="AV1071" s="378"/>
      <c r="AW1071" s="378"/>
      <c r="AX1071" s="378"/>
    </row>
    <row r="1072" spans="1:50" ht="26.25" customHeight="1" x14ac:dyDescent="0.15">
      <c r="A1072" s="1076">
        <v>13</v>
      </c>
      <c r="B1072" s="1076">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78"/>
      <c r="AQ1072" s="378"/>
      <c r="AR1072" s="378"/>
      <c r="AS1072" s="378"/>
      <c r="AT1072" s="378"/>
      <c r="AU1072" s="378"/>
      <c r="AV1072" s="378"/>
      <c r="AW1072" s="378"/>
      <c r="AX1072" s="378"/>
    </row>
    <row r="1073" spans="1:50" ht="26.25" customHeight="1" x14ac:dyDescent="0.15">
      <c r="A1073" s="1076">
        <v>14</v>
      </c>
      <c r="B1073" s="1076">
        <v>1</v>
      </c>
      <c r="C1073" s="365"/>
      <c r="D1073" s="365"/>
      <c r="E1073" s="365"/>
      <c r="F1073" s="365"/>
      <c r="G1073" s="365"/>
      <c r="H1073" s="365"/>
      <c r="I1073" s="36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78"/>
      <c r="AQ1073" s="378"/>
      <c r="AR1073" s="378"/>
      <c r="AS1073" s="378"/>
      <c r="AT1073" s="378"/>
      <c r="AU1073" s="378"/>
      <c r="AV1073" s="378"/>
      <c r="AW1073" s="378"/>
      <c r="AX1073" s="378"/>
    </row>
    <row r="1074" spans="1:50" ht="26.25" customHeight="1" x14ac:dyDescent="0.15">
      <c r="A1074" s="1076">
        <v>15</v>
      </c>
      <c r="B1074" s="1076">
        <v>1</v>
      </c>
      <c r="C1074" s="365"/>
      <c r="D1074" s="365"/>
      <c r="E1074" s="365"/>
      <c r="F1074" s="365"/>
      <c r="G1074" s="365"/>
      <c r="H1074" s="365"/>
      <c r="I1074" s="36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78"/>
      <c r="AQ1074" s="378"/>
      <c r="AR1074" s="378"/>
      <c r="AS1074" s="378"/>
      <c r="AT1074" s="378"/>
      <c r="AU1074" s="378"/>
      <c r="AV1074" s="378"/>
      <c r="AW1074" s="378"/>
      <c r="AX1074" s="378"/>
    </row>
    <row r="1075" spans="1:50" ht="26.25" customHeight="1" x14ac:dyDescent="0.15">
      <c r="A1075" s="1076">
        <v>16</v>
      </c>
      <c r="B1075" s="1076">
        <v>1</v>
      </c>
      <c r="C1075" s="365"/>
      <c r="D1075" s="365"/>
      <c r="E1075" s="365"/>
      <c r="F1075" s="365"/>
      <c r="G1075" s="365"/>
      <c r="H1075" s="365"/>
      <c r="I1075" s="36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78"/>
      <c r="AQ1075" s="378"/>
      <c r="AR1075" s="378"/>
      <c r="AS1075" s="378"/>
      <c r="AT1075" s="378"/>
      <c r="AU1075" s="378"/>
      <c r="AV1075" s="378"/>
      <c r="AW1075" s="378"/>
      <c r="AX1075" s="378"/>
    </row>
    <row r="1076" spans="1:50" ht="26.25" customHeight="1" x14ac:dyDescent="0.15">
      <c r="A1076" s="1076">
        <v>17</v>
      </c>
      <c r="B1076" s="1076">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78"/>
      <c r="AQ1076" s="378"/>
      <c r="AR1076" s="378"/>
      <c r="AS1076" s="378"/>
      <c r="AT1076" s="378"/>
      <c r="AU1076" s="378"/>
      <c r="AV1076" s="378"/>
      <c r="AW1076" s="378"/>
      <c r="AX1076" s="378"/>
    </row>
    <row r="1077" spans="1:50" ht="26.25" customHeight="1" x14ac:dyDescent="0.15">
      <c r="A1077" s="1076">
        <v>18</v>
      </c>
      <c r="B1077" s="1076">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78"/>
      <c r="AQ1077" s="378"/>
      <c r="AR1077" s="378"/>
      <c r="AS1077" s="378"/>
      <c r="AT1077" s="378"/>
      <c r="AU1077" s="378"/>
      <c r="AV1077" s="378"/>
      <c r="AW1077" s="378"/>
      <c r="AX1077" s="378"/>
    </row>
    <row r="1078" spans="1:50" ht="26.25" customHeight="1" x14ac:dyDescent="0.15">
      <c r="A1078" s="1076">
        <v>19</v>
      </c>
      <c r="B1078" s="1076">
        <v>1</v>
      </c>
      <c r="C1078" s="365"/>
      <c r="D1078" s="365"/>
      <c r="E1078" s="365"/>
      <c r="F1078" s="365"/>
      <c r="G1078" s="365"/>
      <c r="H1078" s="365"/>
      <c r="I1078" s="36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78"/>
      <c r="AQ1078" s="378"/>
      <c r="AR1078" s="378"/>
      <c r="AS1078" s="378"/>
      <c r="AT1078" s="378"/>
      <c r="AU1078" s="378"/>
      <c r="AV1078" s="378"/>
      <c r="AW1078" s="378"/>
      <c r="AX1078" s="378"/>
    </row>
    <row r="1079" spans="1:50" ht="26.25" customHeight="1" x14ac:dyDescent="0.15">
      <c r="A1079" s="1076">
        <v>20</v>
      </c>
      <c r="B1079" s="1076">
        <v>1</v>
      </c>
      <c r="C1079" s="365"/>
      <c r="D1079" s="365"/>
      <c r="E1079" s="365"/>
      <c r="F1079" s="365"/>
      <c r="G1079" s="365"/>
      <c r="H1079" s="365"/>
      <c r="I1079" s="36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78"/>
      <c r="AQ1079" s="378"/>
      <c r="AR1079" s="378"/>
      <c r="AS1079" s="378"/>
      <c r="AT1079" s="378"/>
      <c r="AU1079" s="378"/>
      <c r="AV1079" s="378"/>
      <c r="AW1079" s="378"/>
      <c r="AX1079" s="378"/>
    </row>
    <row r="1080" spans="1:50" ht="26.25" customHeight="1" x14ac:dyDescent="0.15">
      <c r="A1080" s="1076">
        <v>21</v>
      </c>
      <c r="B1080" s="1076">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78"/>
      <c r="AQ1080" s="378"/>
      <c r="AR1080" s="378"/>
      <c r="AS1080" s="378"/>
      <c r="AT1080" s="378"/>
      <c r="AU1080" s="378"/>
      <c r="AV1080" s="378"/>
      <c r="AW1080" s="378"/>
      <c r="AX1080" s="378"/>
    </row>
    <row r="1081" spans="1:50" ht="26.25" customHeight="1" x14ac:dyDescent="0.15">
      <c r="A1081" s="1076">
        <v>22</v>
      </c>
      <c r="B1081" s="1076">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78"/>
      <c r="AQ1081" s="378"/>
      <c r="AR1081" s="378"/>
      <c r="AS1081" s="378"/>
      <c r="AT1081" s="378"/>
      <c r="AU1081" s="378"/>
      <c r="AV1081" s="378"/>
      <c r="AW1081" s="378"/>
      <c r="AX1081" s="378"/>
    </row>
    <row r="1082" spans="1:50" ht="26.25" customHeight="1" x14ac:dyDescent="0.15">
      <c r="A1082" s="1076">
        <v>23</v>
      </c>
      <c r="B1082" s="1076">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78"/>
      <c r="AQ1082" s="378"/>
      <c r="AR1082" s="378"/>
      <c r="AS1082" s="378"/>
      <c r="AT1082" s="378"/>
      <c r="AU1082" s="378"/>
      <c r="AV1082" s="378"/>
      <c r="AW1082" s="378"/>
      <c r="AX1082" s="378"/>
    </row>
    <row r="1083" spans="1:50" ht="26.25" customHeight="1" x14ac:dyDescent="0.15">
      <c r="A1083" s="1076">
        <v>24</v>
      </c>
      <c r="B1083" s="1076">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78"/>
      <c r="AQ1083" s="378"/>
      <c r="AR1083" s="378"/>
      <c r="AS1083" s="378"/>
      <c r="AT1083" s="378"/>
      <c r="AU1083" s="378"/>
      <c r="AV1083" s="378"/>
      <c r="AW1083" s="378"/>
      <c r="AX1083" s="378"/>
    </row>
    <row r="1084" spans="1:50" ht="26.25" customHeight="1" x14ac:dyDescent="0.15">
      <c r="A1084" s="1076">
        <v>25</v>
      </c>
      <c r="B1084" s="1076">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78"/>
      <c r="AQ1084" s="378"/>
      <c r="AR1084" s="378"/>
      <c r="AS1084" s="378"/>
      <c r="AT1084" s="378"/>
      <c r="AU1084" s="378"/>
      <c r="AV1084" s="378"/>
      <c r="AW1084" s="378"/>
      <c r="AX1084" s="378"/>
    </row>
    <row r="1085" spans="1:50" ht="26.25" customHeight="1" x14ac:dyDescent="0.15">
      <c r="A1085" s="1076">
        <v>26</v>
      </c>
      <c r="B1085" s="1076">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78"/>
      <c r="AQ1085" s="378"/>
      <c r="AR1085" s="378"/>
      <c r="AS1085" s="378"/>
      <c r="AT1085" s="378"/>
      <c r="AU1085" s="378"/>
      <c r="AV1085" s="378"/>
      <c r="AW1085" s="378"/>
      <c r="AX1085" s="378"/>
    </row>
    <row r="1086" spans="1:50" ht="26.25" customHeight="1" x14ac:dyDescent="0.15">
      <c r="A1086" s="1076">
        <v>27</v>
      </c>
      <c r="B1086" s="1076">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78"/>
      <c r="AQ1086" s="378"/>
      <c r="AR1086" s="378"/>
      <c r="AS1086" s="378"/>
      <c r="AT1086" s="378"/>
      <c r="AU1086" s="378"/>
      <c r="AV1086" s="378"/>
      <c r="AW1086" s="378"/>
      <c r="AX1086" s="378"/>
    </row>
    <row r="1087" spans="1:50" ht="26.25" customHeight="1" x14ac:dyDescent="0.15">
      <c r="A1087" s="1076">
        <v>28</v>
      </c>
      <c r="B1087" s="1076">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78"/>
      <c r="AQ1087" s="378"/>
      <c r="AR1087" s="378"/>
      <c r="AS1087" s="378"/>
      <c r="AT1087" s="378"/>
      <c r="AU1087" s="378"/>
      <c r="AV1087" s="378"/>
      <c r="AW1087" s="378"/>
      <c r="AX1087" s="378"/>
    </row>
    <row r="1088" spans="1:50" ht="26.25" customHeight="1" x14ac:dyDescent="0.15">
      <c r="A1088" s="1076">
        <v>29</v>
      </c>
      <c r="B1088" s="1076">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78"/>
      <c r="AQ1088" s="378"/>
      <c r="AR1088" s="378"/>
      <c r="AS1088" s="378"/>
      <c r="AT1088" s="378"/>
      <c r="AU1088" s="378"/>
      <c r="AV1088" s="378"/>
      <c r="AW1088" s="378"/>
      <c r="AX1088" s="378"/>
    </row>
    <row r="1089" spans="1:50" ht="26.25" customHeight="1" x14ac:dyDescent="0.15">
      <c r="A1089" s="1076">
        <v>30</v>
      </c>
      <c r="B1089" s="1076">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78"/>
      <c r="AQ1089" s="378"/>
      <c r="AR1089" s="378"/>
      <c r="AS1089" s="378"/>
      <c r="AT1089" s="378"/>
      <c r="AU1089" s="378"/>
      <c r="AV1089" s="378"/>
      <c r="AW1089" s="378"/>
      <c r="AX1089" s="37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2"/>
      <c r="B1092" s="382"/>
      <c r="C1092" s="382" t="s">
        <v>26</v>
      </c>
      <c r="D1092" s="382"/>
      <c r="E1092" s="382"/>
      <c r="F1092" s="382"/>
      <c r="G1092" s="382"/>
      <c r="H1092" s="382"/>
      <c r="I1092" s="382"/>
      <c r="J1092" s="166" t="s">
        <v>432</v>
      </c>
      <c r="K1092" s="383"/>
      <c r="L1092" s="383"/>
      <c r="M1092" s="383"/>
      <c r="N1092" s="383"/>
      <c r="O1092" s="383"/>
      <c r="P1092" s="384" t="s">
        <v>27</v>
      </c>
      <c r="Q1092" s="384"/>
      <c r="R1092" s="384"/>
      <c r="S1092" s="384"/>
      <c r="T1092" s="384"/>
      <c r="U1092" s="384"/>
      <c r="V1092" s="384"/>
      <c r="W1092" s="384"/>
      <c r="X1092" s="384"/>
      <c r="Y1092" s="385" t="s">
        <v>494</v>
      </c>
      <c r="Z1092" s="386"/>
      <c r="AA1092" s="386"/>
      <c r="AB1092" s="386"/>
      <c r="AC1092" s="166" t="s">
        <v>477</v>
      </c>
      <c r="AD1092" s="166"/>
      <c r="AE1092" s="166"/>
      <c r="AF1092" s="166"/>
      <c r="AG1092" s="166"/>
      <c r="AH1092" s="385" t="s">
        <v>391</v>
      </c>
      <c r="AI1092" s="382"/>
      <c r="AJ1092" s="382"/>
      <c r="AK1092" s="382"/>
      <c r="AL1092" s="382" t="s">
        <v>21</v>
      </c>
      <c r="AM1092" s="382"/>
      <c r="AN1092" s="382"/>
      <c r="AO1092" s="387"/>
      <c r="AP1092" s="388" t="s">
        <v>433</v>
      </c>
      <c r="AQ1092" s="388"/>
      <c r="AR1092" s="388"/>
      <c r="AS1092" s="388"/>
      <c r="AT1092" s="388"/>
      <c r="AU1092" s="388"/>
      <c r="AV1092" s="388"/>
      <c r="AW1092" s="388"/>
      <c r="AX1092" s="388"/>
    </row>
    <row r="1093" spans="1:50" ht="26.25" customHeight="1" x14ac:dyDescent="0.15">
      <c r="A1093" s="1076">
        <v>1</v>
      </c>
      <c r="B1093" s="1076">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78"/>
      <c r="AQ1093" s="378"/>
      <c r="AR1093" s="378"/>
      <c r="AS1093" s="378"/>
      <c r="AT1093" s="378"/>
      <c r="AU1093" s="378"/>
      <c r="AV1093" s="378"/>
      <c r="AW1093" s="378"/>
      <c r="AX1093" s="378"/>
    </row>
    <row r="1094" spans="1:50" ht="26.25" customHeight="1" x14ac:dyDescent="0.15">
      <c r="A1094" s="1076">
        <v>2</v>
      </c>
      <c r="B1094" s="1076">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78"/>
      <c r="AQ1094" s="378"/>
      <c r="AR1094" s="378"/>
      <c r="AS1094" s="378"/>
      <c r="AT1094" s="378"/>
      <c r="AU1094" s="378"/>
      <c r="AV1094" s="378"/>
      <c r="AW1094" s="378"/>
      <c r="AX1094" s="378"/>
    </row>
    <row r="1095" spans="1:50" ht="26.25" customHeight="1" x14ac:dyDescent="0.15">
      <c r="A1095" s="1076">
        <v>3</v>
      </c>
      <c r="B1095" s="1076">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78"/>
      <c r="AQ1095" s="378"/>
      <c r="AR1095" s="378"/>
      <c r="AS1095" s="378"/>
      <c r="AT1095" s="378"/>
      <c r="AU1095" s="378"/>
      <c r="AV1095" s="378"/>
      <c r="AW1095" s="378"/>
      <c r="AX1095" s="378"/>
    </row>
    <row r="1096" spans="1:50" ht="26.25" customHeight="1" x14ac:dyDescent="0.15">
      <c r="A1096" s="1076">
        <v>4</v>
      </c>
      <c r="B1096" s="1076">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78"/>
      <c r="AQ1096" s="378"/>
      <c r="AR1096" s="378"/>
      <c r="AS1096" s="378"/>
      <c r="AT1096" s="378"/>
      <c r="AU1096" s="378"/>
      <c r="AV1096" s="378"/>
      <c r="AW1096" s="378"/>
      <c r="AX1096" s="378"/>
    </row>
    <row r="1097" spans="1:50" ht="26.25" customHeight="1" x14ac:dyDescent="0.15">
      <c r="A1097" s="1076">
        <v>5</v>
      </c>
      <c r="B1097" s="1076">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78"/>
      <c r="AQ1097" s="378"/>
      <c r="AR1097" s="378"/>
      <c r="AS1097" s="378"/>
      <c r="AT1097" s="378"/>
      <c r="AU1097" s="378"/>
      <c r="AV1097" s="378"/>
      <c r="AW1097" s="378"/>
      <c r="AX1097" s="378"/>
    </row>
    <row r="1098" spans="1:50" ht="26.25" customHeight="1" x14ac:dyDescent="0.15">
      <c r="A1098" s="1076">
        <v>6</v>
      </c>
      <c r="B1098" s="1076">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78"/>
      <c r="AQ1098" s="378"/>
      <c r="AR1098" s="378"/>
      <c r="AS1098" s="378"/>
      <c r="AT1098" s="378"/>
      <c r="AU1098" s="378"/>
      <c r="AV1098" s="378"/>
      <c r="AW1098" s="378"/>
      <c r="AX1098" s="378"/>
    </row>
    <row r="1099" spans="1:50" ht="26.25" customHeight="1" x14ac:dyDescent="0.15">
      <c r="A1099" s="1076">
        <v>7</v>
      </c>
      <c r="B1099" s="1076">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78"/>
      <c r="AQ1099" s="378"/>
      <c r="AR1099" s="378"/>
      <c r="AS1099" s="378"/>
      <c r="AT1099" s="378"/>
      <c r="AU1099" s="378"/>
      <c r="AV1099" s="378"/>
      <c r="AW1099" s="378"/>
      <c r="AX1099" s="378"/>
    </row>
    <row r="1100" spans="1:50" ht="26.25" customHeight="1" x14ac:dyDescent="0.15">
      <c r="A1100" s="1076">
        <v>8</v>
      </c>
      <c r="B1100" s="1076">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78"/>
      <c r="AQ1100" s="378"/>
      <c r="AR1100" s="378"/>
      <c r="AS1100" s="378"/>
      <c r="AT1100" s="378"/>
      <c r="AU1100" s="378"/>
      <c r="AV1100" s="378"/>
      <c r="AW1100" s="378"/>
      <c r="AX1100" s="378"/>
    </row>
    <row r="1101" spans="1:50" ht="26.25" customHeight="1" x14ac:dyDescent="0.15">
      <c r="A1101" s="1076">
        <v>9</v>
      </c>
      <c r="B1101" s="1076">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78"/>
      <c r="AQ1101" s="378"/>
      <c r="AR1101" s="378"/>
      <c r="AS1101" s="378"/>
      <c r="AT1101" s="378"/>
      <c r="AU1101" s="378"/>
      <c r="AV1101" s="378"/>
      <c r="AW1101" s="378"/>
      <c r="AX1101" s="378"/>
    </row>
    <row r="1102" spans="1:50" ht="26.25" customHeight="1" x14ac:dyDescent="0.15">
      <c r="A1102" s="1076">
        <v>10</v>
      </c>
      <c r="B1102" s="1076">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78"/>
      <c r="AQ1102" s="378"/>
      <c r="AR1102" s="378"/>
      <c r="AS1102" s="378"/>
      <c r="AT1102" s="378"/>
      <c r="AU1102" s="378"/>
      <c r="AV1102" s="378"/>
      <c r="AW1102" s="378"/>
      <c r="AX1102" s="378"/>
    </row>
    <row r="1103" spans="1:50" ht="26.25" customHeight="1" x14ac:dyDescent="0.15">
      <c r="A1103" s="1076">
        <v>11</v>
      </c>
      <c r="B1103" s="1076">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78"/>
      <c r="AQ1103" s="378"/>
      <c r="AR1103" s="378"/>
      <c r="AS1103" s="378"/>
      <c r="AT1103" s="378"/>
      <c r="AU1103" s="378"/>
      <c r="AV1103" s="378"/>
      <c r="AW1103" s="378"/>
      <c r="AX1103" s="378"/>
    </row>
    <row r="1104" spans="1:50" ht="26.25" customHeight="1" x14ac:dyDescent="0.15">
      <c r="A1104" s="1076">
        <v>12</v>
      </c>
      <c r="B1104" s="1076">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78"/>
      <c r="AQ1104" s="378"/>
      <c r="AR1104" s="378"/>
      <c r="AS1104" s="378"/>
      <c r="AT1104" s="378"/>
      <c r="AU1104" s="378"/>
      <c r="AV1104" s="378"/>
      <c r="AW1104" s="378"/>
      <c r="AX1104" s="378"/>
    </row>
    <row r="1105" spans="1:50" ht="26.25" customHeight="1" x14ac:dyDescent="0.15">
      <c r="A1105" s="1076">
        <v>13</v>
      </c>
      <c r="B1105" s="1076">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78"/>
      <c r="AQ1105" s="378"/>
      <c r="AR1105" s="378"/>
      <c r="AS1105" s="378"/>
      <c r="AT1105" s="378"/>
      <c r="AU1105" s="378"/>
      <c r="AV1105" s="378"/>
      <c r="AW1105" s="378"/>
      <c r="AX1105" s="378"/>
    </row>
    <row r="1106" spans="1:50" ht="26.25" customHeight="1" x14ac:dyDescent="0.15">
      <c r="A1106" s="1076">
        <v>14</v>
      </c>
      <c r="B1106" s="1076">
        <v>1</v>
      </c>
      <c r="C1106" s="365"/>
      <c r="D1106" s="365"/>
      <c r="E1106" s="365"/>
      <c r="F1106" s="365"/>
      <c r="G1106" s="365"/>
      <c r="H1106" s="365"/>
      <c r="I1106" s="36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78"/>
      <c r="AQ1106" s="378"/>
      <c r="AR1106" s="378"/>
      <c r="AS1106" s="378"/>
      <c r="AT1106" s="378"/>
      <c r="AU1106" s="378"/>
      <c r="AV1106" s="378"/>
      <c r="AW1106" s="378"/>
      <c r="AX1106" s="378"/>
    </row>
    <row r="1107" spans="1:50" ht="26.25" customHeight="1" x14ac:dyDescent="0.15">
      <c r="A1107" s="1076">
        <v>15</v>
      </c>
      <c r="B1107" s="1076">
        <v>1</v>
      </c>
      <c r="C1107" s="365"/>
      <c r="D1107" s="365"/>
      <c r="E1107" s="365"/>
      <c r="F1107" s="365"/>
      <c r="G1107" s="365"/>
      <c r="H1107" s="365"/>
      <c r="I1107" s="36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78"/>
      <c r="AQ1107" s="378"/>
      <c r="AR1107" s="378"/>
      <c r="AS1107" s="378"/>
      <c r="AT1107" s="378"/>
      <c r="AU1107" s="378"/>
      <c r="AV1107" s="378"/>
      <c r="AW1107" s="378"/>
      <c r="AX1107" s="378"/>
    </row>
    <row r="1108" spans="1:50" ht="26.25" customHeight="1" x14ac:dyDescent="0.15">
      <c r="A1108" s="1076">
        <v>16</v>
      </c>
      <c r="B1108" s="1076">
        <v>1</v>
      </c>
      <c r="C1108" s="365"/>
      <c r="D1108" s="365"/>
      <c r="E1108" s="365"/>
      <c r="F1108" s="365"/>
      <c r="G1108" s="365"/>
      <c r="H1108" s="365"/>
      <c r="I1108" s="36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78"/>
      <c r="AQ1108" s="378"/>
      <c r="AR1108" s="378"/>
      <c r="AS1108" s="378"/>
      <c r="AT1108" s="378"/>
      <c r="AU1108" s="378"/>
      <c r="AV1108" s="378"/>
      <c r="AW1108" s="378"/>
      <c r="AX1108" s="378"/>
    </row>
    <row r="1109" spans="1:50" ht="26.25" customHeight="1" x14ac:dyDescent="0.15">
      <c r="A1109" s="1076">
        <v>17</v>
      </c>
      <c r="B1109" s="1076">
        <v>1</v>
      </c>
      <c r="C1109" s="365"/>
      <c r="D1109" s="365"/>
      <c r="E1109" s="365"/>
      <c r="F1109" s="365"/>
      <c r="G1109" s="365"/>
      <c r="H1109" s="365"/>
      <c r="I1109" s="36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78"/>
      <c r="AQ1109" s="378"/>
      <c r="AR1109" s="378"/>
      <c r="AS1109" s="378"/>
      <c r="AT1109" s="378"/>
      <c r="AU1109" s="378"/>
      <c r="AV1109" s="378"/>
      <c r="AW1109" s="378"/>
      <c r="AX1109" s="378"/>
    </row>
    <row r="1110" spans="1:50" ht="26.25" customHeight="1" x14ac:dyDescent="0.15">
      <c r="A1110" s="1076">
        <v>18</v>
      </c>
      <c r="B1110" s="1076">
        <v>1</v>
      </c>
      <c r="C1110" s="365"/>
      <c r="D1110" s="365"/>
      <c r="E1110" s="365"/>
      <c r="F1110" s="365"/>
      <c r="G1110" s="365"/>
      <c r="H1110" s="365"/>
      <c r="I1110" s="36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78"/>
      <c r="AQ1110" s="378"/>
      <c r="AR1110" s="378"/>
      <c r="AS1110" s="378"/>
      <c r="AT1110" s="378"/>
      <c r="AU1110" s="378"/>
      <c r="AV1110" s="378"/>
      <c r="AW1110" s="378"/>
      <c r="AX1110" s="378"/>
    </row>
    <row r="1111" spans="1:50" ht="26.25" customHeight="1" x14ac:dyDescent="0.15">
      <c r="A1111" s="1076">
        <v>19</v>
      </c>
      <c r="B1111" s="1076">
        <v>1</v>
      </c>
      <c r="C1111" s="365"/>
      <c r="D1111" s="365"/>
      <c r="E1111" s="365"/>
      <c r="F1111" s="365"/>
      <c r="G1111" s="365"/>
      <c r="H1111" s="365"/>
      <c r="I1111" s="36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78"/>
      <c r="AQ1111" s="378"/>
      <c r="AR1111" s="378"/>
      <c r="AS1111" s="378"/>
      <c r="AT1111" s="378"/>
      <c r="AU1111" s="378"/>
      <c r="AV1111" s="378"/>
      <c r="AW1111" s="378"/>
      <c r="AX1111" s="378"/>
    </row>
    <row r="1112" spans="1:50" ht="26.25" customHeight="1" x14ac:dyDescent="0.15">
      <c r="A1112" s="1076">
        <v>20</v>
      </c>
      <c r="B1112" s="1076">
        <v>1</v>
      </c>
      <c r="C1112" s="365"/>
      <c r="D1112" s="365"/>
      <c r="E1112" s="365"/>
      <c r="F1112" s="365"/>
      <c r="G1112" s="365"/>
      <c r="H1112" s="365"/>
      <c r="I1112" s="36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78"/>
      <c r="AQ1112" s="378"/>
      <c r="AR1112" s="378"/>
      <c r="AS1112" s="378"/>
      <c r="AT1112" s="378"/>
      <c r="AU1112" s="378"/>
      <c r="AV1112" s="378"/>
      <c r="AW1112" s="378"/>
      <c r="AX1112" s="378"/>
    </row>
    <row r="1113" spans="1:50" ht="26.25" customHeight="1" x14ac:dyDescent="0.15">
      <c r="A1113" s="1076">
        <v>21</v>
      </c>
      <c r="B1113" s="1076">
        <v>1</v>
      </c>
      <c r="C1113" s="365"/>
      <c r="D1113" s="365"/>
      <c r="E1113" s="365"/>
      <c r="F1113" s="365"/>
      <c r="G1113" s="365"/>
      <c r="H1113" s="365"/>
      <c r="I1113" s="36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78"/>
      <c r="AQ1113" s="378"/>
      <c r="AR1113" s="378"/>
      <c r="AS1113" s="378"/>
      <c r="AT1113" s="378"/>
      <c r="AU1113" s="378"/>
      <c r="AV1113" s="378"/>
      <c r="AW1113" s="378"/>
      <c r="AX1113" s="378"/>
    </row>
    <row r="1114" spans="1:50" ht="26.25" customHeight="1" x14ac:dyDescent="0.15">
      <c r="A1114" s="1076">
        <v>22</v>
      </c>
      <c r="B1114" s="1076">
        <v>1</v>
      </c>
      <c r="C1114" s="365"/>
      <c r="D1114" s="365"/>
      <c r="E1114" s="365"/>
      <c r="F1114" s="365"/>
      <c r="G1114" s="365"/>
      <c r="H1114" s="365"/>
      <c r="I1114" s="36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78"/>
      <c r="AQ1114" s="378"/>
      <c r="AR1114" s="378"/>
      <c r="AS1114" s="378"/>
      <c r="AT1114" s="378"/>
      <c r="AU1114" s="378"/>
      <c r="AV1114" s="378"/>
      <c r="AW1114" s="378"/>
      <c r="AX1114" s="378"/>
    </row>
    <row r="1115" spans="1:50" ht="26.25" customHeight="1" x14ac:dyDescent="0.15">
      <c r="A1115" s="1076">
        <v>23</v>
      </c>
      <c r="B1115" s="1076">
        <v>1</v>
      </c>
      <c r="C1115" s="365"/>
      <c r="D1115" s="365"/>
      <c r="E1115" s="365"/>
      <c r="F1115" s="365"/>
      <c r="G1115" s="365"/>
      <c r="H1115" s="365"/>
      <c r="I1115" s="36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78"/>
      <c r="AQ1115" s="378"/>
      <c r="AR1115" s="378"/>
      <c r="AS1115" s="378"/>
      <c r="AT1115" s="378"/>
      <c r="AU1115" s="378"/>
      <c r="AV1115" s="378"/>
      <c r="AW1115" s="378"/>
      <c r="AX1115" s="378"/>
    </row>
    <row r="1116" spans="1:50" ht="26.25" customHeight="1" x14ac:dyDescent="0.15">
      <c r="A1116" s="1076">
        <v>24</v>
      </c>
      <c r="B1116" s="1076">
        <v>1</v>
      </c>
      <c r="C1116" s="365"/>
      <c r="D1116" s="365"/>
      <c r="E1116" s="365"/>
      <c r="F1116" s="365"/>
      <c r="G1116" s="365"/>
      <c r="H1116" s="365"/>
      <c r="I1116" s="36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78"/>
      <c r="AQ1116" s="378"/>
      <c r="AR1116" s="378"/>
      <c r="AS1116" s="378"/>
      <c r="AT1116" s="378"/>
      <c r="AU1116" s="378"/>
      <c r="AV1116" s="378"/>
      <c r="AW1116" s="378"/>
      <c r="AX1116" s="378"/>
    </row>
    <row r="1117" spans="1:50" ht="26.25" customHeight="1" x14ac:dyDescent="0.15">
      <c r="A1117" s="1076">
        <v>25</v>
      </c>
      <c r="B1117" s="1076">
        <v>1</v>
      </c>
      <c r="C1117" s="365"/>
      <c r="D1117" s="365"/>
      <c r="E1117" s="365"/>
      <c r="F1117" s="365"/>
      <c r="G1117" s="365"/>
      <c r="H1117" s="365"/>
      <c r="I1117" s="36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78"/>
      <c r="AQ1117" s="378"/>
      <c r="AR1117" s="378"/>
      <c r="AS1117" s="378"/>
      <c r="AT1117" s="378"/>
      <c r="AU1117" s="378"/>
      <c r="AV1117" s="378"/>
      <c r="AW1117" s="378"/>
      <c r="AX1117" s="378"/>
    </row>
    <row r="1118" spans="1:50" ht="26.25" customHeight="1" x14ac:dyDescent="0.15">
      <c r="A1118" s="1076">
        <v>26</v>
      </c>
      <c r="B1118" s="1076">
        <v>1</v>
      </c>
      <c r="C1118" s="365"/>
      <c r="D1118" s="365"/>
      <c r="E1118" s="365"/>
      <c r="F1118" s="365"/>
      <c r="G1118" s="365"/>
      <c r="H1118" s="365"/>
      <c r="I1118" s="36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78"/>
      <c r="AQ1118" s="378"/>
      <c r="AR1118" s="378"/>
      <c r="AS1118" s="378"/>
      <c r="AT1118" s="378"/>
      <c r="AU1118" s="378"/>
      <c r="AV1118" s="378"/>
      <c r="AW1118" s="378"/>
      <c r="AX1118" s="378"/>
    </row>
    <row r="1119" spans="1:50" ht="26.25" customHeight="1" x14ac:dyDescent="0.15">
      <c r="A1119" s="1076">
        <v>27</v>
      </c>
      <c r="B1119" s="1076">
        <v>1</v>
      </c>
      <c r="C1119" s="365"/>
      <c r="D1119" s="365"/>
      <c r="E1119" s="365"/>
      <c r="F1119" s="365"/>
      <c r="G1119" s="365"/>
      <c r="H1119" s="365"/>
      <c r="I1119" s="36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78"/>
      <c r="AQ1119" s="378"/>
      <c r="AR1119" s="378"/>
      <c r="AS1119" s="378"/>
      <c r="AT1119" s="378"/>
      <c r="AU1119" s="378"/>
      <c r="AV1119" s="378"/>
      <c r="AW1119" s="378"/>
      <c r="AX1119" s="378"/>
    </row>
    <row r="1120" spans="1:50" ht="26.25" customHeight="1" x14ac:dyDescent="0.15">
      <c r="A1120" s="1076">
        <v>28</v>
      </c>
      <c r="B1120" s="1076">
        <v>1</v>
      </c>
      <c r="C1120" s="365"/>
      <c r="D1120" s="365"/>
      <c r="E1120" s="365"/>
      <c r="F1120" s="365"/>
      <c r="G1120" s="365"/>
      <c r="H1120" s="365"/>
      <c r="I1120" s="36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78"/>
      <c r="AQ1120" s="378"/>
      <c r="AR1120" s="378"/>
      <c r="AS1120" s="378"/>
      <c r="AT1120" s="378"/>
      <c r="AU1120" s="378"/>
      <c r="AV1120" s="378"/>
      <c r="AW1120" s="378"/>
      <c r="AX1120" s="378"/>
    </row>
    <row r="1121" spans="1:50" ht="26.25" customHeight="1" x14ac:dyDescent="0.15">
      <c r="A1121" s="1076">
        <v>29</v>
      </c>
      <c r="B1121" s="1076">
        <v>1</v>
      </c>
      <c r="C1121" s="365"/>
      <c r="D1121" s="365"/>
      <c r="E1121" s="365"/>
      <c r="F1121" s="365"/>
      <c r="G1121" s="365"/>
      <c r="H1121" s="365"/>
      <c r="I1121" s="36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78"/>
      <c r="AQ1121" s="378"/>
      <c r="AR1121" s="378"/>
      <c r="AS1121" s="378"/>
      <c r="AT1121" s="378"/>
      <c r="AU1121" s="378"/>
      <c r="AV1121" s="378"/>
      <c r="AW1121" s="378"/>
      <c r="AX1121" s="378"/>
    </row>
    <row r="1122" spans="1:50" ht="26.25" customHeight="1" x14ac:dyDescent="0.15">
      <c r="A1122" s="1076">
        <v>30</v>
      </c>
      <c r="B1122" s="1076">
        <v>1</v>
      </c>
      <c r="C1122" s="365"/>
      <c r="D1122" s="365"/>
      <c r="E1122" s="365"/>
      <c r="F1122" s="365"/>
      <c r="G1122" s="365"/>
      <c r="H1122" s="365"/>
      <c r="I1122" s="36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78"/>
      <c r="AQ1122" s="378"/>
      <c r="AR1122" s="378"/>
      <c r="AS1122" s="378"/>
      <c r="AT1122" s="378"/>
      <c r="AU1122" s="378"/>
      <c r="AV1122" s="378"/>
      <c r="AW1122" s="378"/>
      <c r="AX1122" s="37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2"/>
      <c r="B1125" s="382"/>
      <c r="C1125" s="382" t="s">
        <v>26</v>
      </c>
      <c r="D1125" s="382"/>
      <c r="E1125" s="382"/>
      <c r="F1125" s="382"/>
      <c r="G1125" s="382"/>
      <c r="H1125" s="382"/>
      <c r="I1125" s="382"/>
      <c r="J1125" s="166" t="s">
        <v>432</v>
      </c>
      <c r="K1125" s="383"/>
      <c r="L1125" s="383"/>
      <c r="M1125" s="383"/>
      <c r="N1125" s="383"/>
      <c r="O1125" s="383"/>
      <c r="P1125" s="384" t="s">
        <v>27</v>
      </c>
      <c r="Q1125" s="384"/>
      <c r="R1125" s="384"/>
      <c r="S1125" s="384"/>
      <c r="T1125" s="384"/>
      <c r="U1125" s="384"/>
      <c r="V1125" s="384"/>
      <c r="W1125" s="384"/>
      <c r="X1125" s="384"/>
      <c r="Y1125" s="385" t="s">
        <v>494</v>
      </c>
      <c r="Z1125" s="386"/>
      <c r="AA1125" s="386"/>
      <c r="AB1125" s="386"/>
      <c r="AC1125" s="166" t="s">
        <v>477</v>
      </c>
      <c r="AD1125" s="166"/>
      <c r="AE1125" s="166"/>
      <c r="AF1125" s="166"/>
      <c r="AG1125" s="166"/>
      <c r="AH1125" s="385" t="s">
        <v>391</v>
      </c>
      <c r="AI1125" s="382"/>
      <c r="AJ1125" s="382"/>
      <c r="AK1125" s="382"/>
      <c r="AL1125" s="382" t="s">
        <v>21</v>
      </c>
      <c r="AM1125" s="382"/>
      <c r="AN1125" s="382"/>
      <c r="AO1125" s="387"/>
      <c r="AP1125" s="388" t="s">
        <v>433</v>
      </c>
      <c r="AQ1125" s="388"/>
      <c r="AR1125" s="388"/>
      <c r="AS1125" s="388"/>
      <c r="AT1125" s="388"/>
      <c r="AU1125" s="388"/>
      <c r="AV1125" s="388"/>
      <c r="AW1125" s="388"/>
      <c r="AX1125" s="388"/>
    </row>
    <row r="1126" spans="1:50" ht="26.25" customHeight="1" x14ac:dyDescent="0.15">
      <c r="A1126" s="1076">
        <v>1</v>
      </c>
      <c r="B1126" s="1076">
        <v>1</v>
      </c>
      <c r="C1126" s="365"/>
      <c r="D1126" s="365"/>
      <c r="E1126" s="365"/>
      <c r="F1126" s="365"/>
      <c r="G1126" s="365"/>
      <c r="H1126" s="365"/>
      <c r="I1126" s="36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78"/>
      <c r="AQ1126" s="378"/>
      <c r="AR1126" s="378"/>
      <c r="AS1126" s="378"/>
      <c r="AT1126" s="378"/>
      <c r="AU1126" s="378"/>
      <c r="AV1126" s="378"/>
      <c r="AW1126" s="378"/>
      <c r="AX1126" s="378"/>
    </row>
    <row r="1127" spans="1:50" ht="26.25" customHeight="1" x14ac:dyDescent="0.15">
      <c r="A1127" s="1076">
        <v>2</v>
      </c>
      <c r="B1127" s="1076">
        <v>1</v>
      </c>
      <c r="C1127" s="365"/>
      <c r="D1127" s="365"/>
      <c r="E1127" s="365"/>
      <c r="F1127" s="365"/>
      <c r="G1127" s="365"/>
      <c r="H1127" s="365"/>
      <c r="I1127" s="36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78"/>
      <c r="AQ1127" s="378"/>
      <c r="AR1127" s="378"/>
      <c r="AS1127" s="378"/>
      <c r="AT1127" s="378"/>
      <c r="AU1127" s="378"/>
      <c r="AV1127" s="378"/>
      <c r="AW1127" s="378"/>
      <c r="AX1127" s="378"/>
    </row>
    <row r="1128" spans="1:50" ht="26.25" customHeight="1" x14ac:dyDescent="0.15">
      <c r="A1128" s="1076">
        <v>3</v>
      </c>
      <c r="B1128" s="1076">
        <v>1</v>
      </c>
      <c r="C1128" s="365"/>
      <c r="D1128" s="365"/>
      <c r="E1128" s="365"/>
      <c r="F1128" s="365"/>
      <c r="G1128" s="365"/>
      <c r="H1128" s="365"/>
      <c r="I1128" s="36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78"/>
      <c r="AQ1128" s="378"/>
      <c r="AR1128" s="378"/>
      <c r="AS1128" s="378"/>
      <c r="AT1128" s="378"/>
      <c r="AU1128" s="378"/>
      <c r="AV1128" s="378"/>
      <c r="AW1128" s="378"/>
      <c r="AX1128" s="378"/>
    </row>
    <row r="1129" spans="1:50" ht="26.25" customHeight="1" x14ac:dyDescent="0.15">
      <c r="A1129" s="1076">
        <v>4</v>
      </c>
      <c r="B1129" s="1076">
        <v>1</v>
      </c>
      <c r="C1129" s="365"/>
      <c r="D1129" s="365"/>
      <c r="E1129" s="365"/>
      <c r="F1129" s="365"/>
      <c r="G1129" s="365"/>
      <c r="H1129" s="365"/>
      <c r="I1129" s="36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78"/>
      <c r="AQ1129" s="378"/>
      <c r="AR1129" s="378"/>
      <c r="AS1129" s="378"/>
      <c r="AT1129" s="378"/>
      <c r="AU1129" s="378"/>
      <c r="AV1129" s="378"/>
      <c r="AW1129" s="378"/>
      <c r="AX1129" s="378"/>
    </row>
    <row r="1130" spans="1:50" ht="26.25" customHeight="1" x14ac:dyDescent="0.15">
      <c r="A1130" s="1076">
        <v>5</v>
      </c>
      <c r="B1130" s="1076">
        <v>1</v>
      </c>
      <c r="C1130" s="365"/>
      <c r="D1130" s="365"/>
      <c r="E1130" s="365"/>
      <c r="F1130" s="365"/>
      <c r="G1130" s="365"/>
      <c r="H1130" s="365"/>
      <c r="I1130" s="36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78"/>
      <c r="AQ1130" s="378"/>
      <c r="AR1130" s="378"/>
      <c r="AS1130" s="378"/>
      <c r="AT1130" s="378"/>
      <c r="AU1130" s="378"/>
      <c r="AV1130" s="378"/>
      <c r="AW1130" s="378"/>
      <c r="AX1130" s="378"/>
    </row>
    <row r="1131" spans="1:50" ht="26.25" customHeight="1" x14ac:dyDescent="0.15">
      <c r="A1131" s="1076">
        <v>6</v>
      </c>
      <c r="B1131" s="1076">
        <v>1</v>
      </c>
      <c r="C1131" s="365"/>
      <c r="D1131" s="365"/>
      <c r="E1131" s="365"/>
      <c r="F1131" s="365"/>
      <c r="G1131" s="365"/>
      <c r="H1131" s="365"/>
      <c r="I1131" s="36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78"/>
      <c r="AQ1131" s="378"/>
      <c r="AR1131" s="378"/>
      <c r="AS1131" s="378"/>
      <c r="AT1131" s="378"/>
      <c r="AU1131" s="378"/>
      <c r="AV1131" s="378"/>
      <c r="AW1131" s="378"/>
      <c r="AX1131" s="378"/>
    </row>
    <row r="1132" spans="1:50" ht="26.25" customHeight="1" x14ac:dyDescent="0.15">
      <c r="A1132" s="1076">
        <v>7</v>
      </c>
      <c r="B1132" s="1076">
        <v>1</v>
      </c>
      <c r="C1132" s="365"/>
      <c r="D1132" s="365"/>
      <c r="E1132" s="365"/>
      <c r="F1132" s="365"/>
      <c r="G1132" s="365"/>
      <c r="H1132" s="365"/>
      <c r="I1132" s="36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78"/>
      <c r="AQ1132" s="378"/>
      <c r="AR1132" s="378"/>
      <c r="AS1132" s="378"/>
      <c r="AT1132" s="378"/>
      <c r="AU1132" s="378"/>
      <c r="AV1132" s="378"/>
      <c r="AW1132" s="378"/>
      <c r="AX1132" s="378"/>
    </row>
    <row r="1133" spans="1:50" ht="26.25" customHeight="1" x14ac:dyDescent="0.15">
      <c r="A1133" s="1076">
        <v>8</v>
      </c>
      <c r="B1133" s="1076">
        <v>1</v>
      </c>
      <c r="C1133" s="365"/>
      <c r="D1133" s="365"/>
      <c r="E1133" s="365"/>
      <c r="F1133" s="365"/>
      <c r="G1133" s="365"/>
      <c r="H1133" s="365"/>
      <c r="I1133" s="36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78"/>
      <c r="AQ1133" s="378"/>
      <c r="AR1133" s="378"/>
      <c r="AS1133" s="378"/>
      <c r="AT1133" s="378"/>
      <c r="AU1133" s="378"/>
      <c r="AV1133" s="378"/>
      <c r="AW1133" s="378"/>
      <c r="AX1133" s="378"/>
    </row>
    <row r="1134" spans="1:50" ht="26.25" customHeight="1" x14ac:dyDescent="0.15">
      <c r="A1134" s="1076">
        <v>9</v>
      </c>
      <c r="B1134" s="1076">
        <v>1</v>
      </c>
      <c r="C1134" s="365"/>
      <c r="D1134" s="365"/>
      <c r="E1134" s="365"/>
      <c r="F1134" s="365"/>
      <c r="G1134" s="365"/>
      <c r="H1134" s="365"/>
      <c r="I1134" s="36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78"/>
      <c r="AQ1134" s="378"/>
      <c r="AR1134" s="378"/>
      <c r="AS1134" s="378"/>
      <c r="AT1134" s="378"/>
      <c r="AU1134" s="378"/>
      <c r="AV1134" s="378"/>
      <c r="AW1134" s="378"/>
      <c r="AX1134" s="378"/>
    </row>
    <row r="1135" spans="1:50" ht="26.25" customHeight="1" x14ac:dyDescent="0.15">
      <c r="A1135" s="1076">
        <v>10</v>
      </c>
      <c r="B1135" s="1076">
        <v>1</v>
      </c>
      <c r="C1135" s="365"/>
      <c r="D1135" s="365"/>
      <c r="E1135" s="365"/>
      <c r="F1135" s="365"/>
      <c r="G1135" s="365"/>
      <c r="H1135" s="365"/>
      <c r="I1135" s="36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78"/>
      <c r="AQ1135" s="378"/>
      <c r="AR1135" s="378"/>
      <c r="AS1135" s="378"/>
      <c r="AT1135" s="378"/>
      <c r="AU1135" s="378"/>
      <c r="AV1135" s="378"/>
      <c r="AW1135" s="378"/>
      <c r="AX1135" s="378"/>
    </row>
    <row r="1136" spans="1:50" ht="26.25" customHeight="1" x14ac:dyDescent="0.15">
      <c r="A1136" s="1076">
        <v>11</v>
      </c>
      <c r="B1136" s="1076">
        <v>1</v>
      </c>
      <c r="C1136" s="365"/>
      <c r="D1136" s="365"/>
      <c r="E1136" s="365"/>
      <c r="F1136" s="365"/>
      <c r="G1136" s="365"/>
      <c r="H1136" s="365"/>
      <c r="I1136" s="36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78"/>
      <c r="AQ1136" s="378"/>
      <c r="AR1136" s="378"/>
      <c r="AS1136" s="378"/>
      <c r="AT1136" s="378"/>
      <c r="AU1136" s="378"/>
      <c r="AV1136" s="378"/>
      <c r="AW1136" s="378"/>
      <c r="AX1136" s="378"/>
    </row>
    <row r="1137" spans="1:50" ht="26.25" customHeight="1" x14ac:dyDescent="0.15">
      <c r="A1137" s="1076">
        <v>12</v>
      </c>
      <c r="B1137" s="1076">
        <v>1</v>
      </c>
      <c r="C1137" s="365"/>
      <c r="D1137" s="365"/>
      <c r="E1137" s="365"/>
      <c r="F1137" s="365"/>
      <c r="G1137" s="365"/>
      <c r="H1137" s="365"/>
      <c r="I1137" s="36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78"/>
      <c r="AQ1137" s="378"/>
      <c r="AR1137" s="378"/>
      <c r="AS1137" s="378"/>
      <c r="AT1137" s="378"/>
      <c r="AU1137" s="378"/>
      <c r="AV1137" s="378"/>
      <c r="AW1137" s="378"/>
      <c r="AX1137" s="378"/>
    </row>
    <row r="1138" spans="1:50" ht="26.25" customHeight="1" x14ac:dyDescent="0.15">
      <c r="A1138" s="1076">
        <v>13</v>
      </c>
      <c r="B1138" s="1076">
        <v>1</v>
      </c>
      <c r="C1138" s="365"/>
      <c r="D1138" s="365"/>
      <c r="E1138" s="365"/>
      <c r="F1138" s="365"/>
      <c r="G1138" s="365"/>
      <c r="H1138" s="365"/>
      <c r="I1138" s="36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78"/>
      <c r="AQ1138" s="378"/>
      <c r="AR1138" s="378"/>
      <c r="AS1138" s="378"/>
      <c r="AT1138" s="378"/>
      <c r="AU1138" s="378"/>
      <c r="AV1138" s="378"/>
      <c r="AW1138" s="378"/>
      <c r="AX1138" s="378"/>
    </row>
    <row r="1139" spans="1:50" ht="26.25" customHeight="1" x14ac:dyDescent="0.15">
      <c r="A1139" s="1076">
        <v>14</v>
      </c>
      <c r="B1139" s="1076">
        <v>1</v>
      </c>
      <c r="C1139" s="365"/>
      <c r="D1139" s="365"/>
      <c r="E1139" s="365"/>
      <c r="F1139" s="365"/>
      <c r="G1139" s="365"/>
      <c r="H1139" s="365"/>
      <c r="I1139" s="36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78"/>
      <c r="AQ1139" s="378"/>
      <c r="AR1139" s="378"/>
      <c r="AS1139" s="378"/>
      <c r="AT1139" s="378"/>
      <c r="AU1139" s="378"/>
      <c r="AV1139" s="378"/>
      <c r="AW1139" s="378"/>
      <c r="AX1139" s="378"/>
    </row>
    <row r="1140" spans="1:50" ht="26.25" customHeight="1" x14ac:dyDescent="0.15">
      <c r="A1140" s="1076">
        <v>15</v>
      </c>
      <c r="B1140" s="1076">
        <v>1</v>
      </c>
      <c r="C1140" s="365"/>
      <c r="D1140" s="365"/>
      <c r="E1140" s="365"/>
      <c r="F1140" s="365"/>
      <c r="G1140" s="365"/>
      <c r="H1140" s="365"/>
      <c r="I1140" s="36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78"/>
      <c r="AQ1140" s="378"/>
      <c r="AR1140" s="378"/>
      <c r="AS1140" s="378"/>
      <c r="AT1140" s="378"/>
      <c r="AU1140" s="378"/>
      <c r="AV1140" s="378"/>
      <c r="AW1140" s="378"/>
      <c r="AX1140" s="378"/>
    </row>
    <row r="1141" spans="1:50" ht="26.25" customHeight="1" x14ac:dyDescent="0.15">
      <c r="A1141" s="1076">
        <v>16</v>
      </c>
      <c r="B1141" s="1076">
        <v>1</v>
      </c>
      <c r="C1141" s="365"/>
      <c r="D1141" s="365"/>
      <c r="E1141" s="365"/>
      <c r="F1141" s="365"/>
      <c r="G1141" s="365"/>
      <c r="H1141" s="365"/>
      <c r="I1141" s="36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78"/>
      <c r="AQ1141" s="378"/>
      <c r="AR1141" s="378"/>
      <c r="AS1141" s="378"/>
      <c r="AT1141" s="378"/>
      <c r="AU1141" s="378"/>
      <c r="AV1141" s="378"/>
      <c r="AW1141" s="378"/>
      <c r="AX1141" s="378"/>
    </row>
    <row r="1142" spans="1:50" ht="26.25" customHeight="1" x14ac:dyDescent="0.15">
      <c r="A1142" s="1076">
        <v>17</v>
      </c>
      <c r="B1142" s="1076">
        <v>1</v>
      </c>
      <c r="C1142" s="365"/>
      <c r="D1142" s="365"/>
      <c r="E1142" s="365"/>
      <c r="F1142" s="365"/>
      <c r="G1142" s="365"/>
      <c r="H1142" s="365"/>
      <c r="I1142" s="36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78"/>
      <c r="AQ1142" s="378"/>
      <c r="AR1142" s="378"/>
      <c r="AS1142" s="378"/>
      <c r="AT1142" s="378"/>
      <c r="AU1142" s="378"/>
      <c r="AV1142" s="378"/>
      <c r="AW1142" s="378"/>
      <c r="AX1142" s="378"/>
    </row>
    <row r="1143" spans="1:50" ht="26.25" customHeight="1" x14ac:dyDescent="0.15">
      <c r="A1143" s="1076">
        <v>18</v>
      </c>
      <c r="B1143" s="1076">
        <v>1</v>
      </c>
      <c r="C1143" s="365"/>
      <c r="D1143" s="365"/>
      <c r="E1143" s="365"/>
      <c r="F1143" s="365"/>
      <c r="G1143" s="365"/>
      <c r="H1143" s="365"/>
      <c r="I1143" s="36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78"/>
      <c r="AQ1143" s="378"/>
      <c r="AR1143" s="378"/>
      <c r="AS1143" s="378"/>
      <c r="AT1143" s="378"/>
      <c r="AU1143" s="378"/>
      <c r="AV1143" s="378"/>
      <c r="AW1143" s="378"/>
      <c r="AX1143" s="378"/>
    </row>
    <row r="1144" spans="1:50" ht="26.25" customHeight="1" x14ac:dyDescent="0.15">
      <c r="A1144" s="1076">
        <v>19</v>
      </c>
      <c r="B1144" s="1076">
        <v>1</v>
      </c>
      <c r="C1144" s="365"/>
      <c r="D1144" s="365"/>
      <c r="E1144" s="365"/>
      <c r="F1144" s="365"/>
      <c r="G1144" s="365"/>
      <c r="H1144" s="365"/>
      <c r="I1144" s="36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78"/>
      <c r="AQ1144" s="378"/>
      <c r="AR1144" s="378"/>
      <c r="AS1144" s="378"/>
      <c r="AT1144" s="378"/>
      <c r="AU1144" s="378"/>
      <c r="AV1144" s="378"/>
      <c r="AW1144" s="378"/>
      <c r="AX1144" s="378"/>
    </row>
    <row r="1145" spans="1:50" ht="26.25" customHeight="1" x14ac:dyDescent="0.15">
      <c r="A1145" s="1076">
        <v>20</v>
      </c>
      <c r="B1145" s="1076">
        <v>1</v>
      </c>
      <c r="C1145" s="365"/>
      <c r="D1145" s="365"/>
      <c r="E1145" s="365"/>
      <c r="F1145" s="365"/>
      <c r="G1145" s="365"/>
      <c r="H1145" s="365"/>
      <c r="I1145" s="36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78"/>
      <c r="AQ1145" s="378"/>
      <c r="AR1145" s="378"/>
      <c r="AS1145" s="378"/>
      <c r="AT1145" s="378"/>
      <c r="AU1145" s="378"/>
      <c r="AV1145" s="378"/>
      <c r="AW1145" s="378"/>
      <c r="AX1145" s="378"/>
    </row>
    <row r="1146" spans="1:50" ht="26.25" customHeight="1" x14ac:dyDescent="0.15">
      <c r="A1146" s="1076">
        <v>21</v>
      </c>
      <c r="B1146" s="1076">
        <v>1</v>
      </c>
      <c r="C1146" s="365"/>
      <c r="D1146" s="365"/>
      <c r="E1146" s="365"/>
      <c r="F1146" s="365"/>
      <c r="G1146" s="365"/>
      <c r="H1146" s="365"/>
      <c r="I1146" s="36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78"/>
      <c r="AQ1146" s="378"/>
      <c r="AR1146" s="378"/>
      <c r="AS1146" s="378"/>
      <c r="AT1146" s="378"/>
      <c r="AU1146" s="378"/>
      <c r="AV1146" s="378"/>
      <c r="AW1146" s="378"/>
      <c r="AX1146" s="378"/>
    </row>
    <row r="1147" spans="1:50" ht="26.25" customHeight="1" x14ac:dyDescent="0.15">
      <c r="A1147" s="1076">
        <v>22</v>
      </c>
      <c r="B1147" s="1076">
        <v>1</v>
      </c>
      <c r="C1147" s="365"/>
      <c r="D1147" s="365"/>
      <c r="E1147" s="365"/>
      <c r="F1147" s="365"/>
      <c r="G1147" s="365"/>
      <c r="H1147" s="365"/>
      <c r="I1147" s="36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78"/>
      <c r="AQ1147" s="378"/>
      <c r="AR1147" s="378"/>
      <c r="AS1147" s="378"/>
      <c r="AT1147" s="378"/>
      <c r="AU1147" s="378"/>
      <c r="AV1147" s="378"/>
      <c r="AW1147" s="378"/>
      <c r="AX1147" s="378"/>
    </row>
    <row r="1148" spans="1:50" ht="26.25" customHeight="1" x14ac:dyDescent="0.15">
      <c r="A1148" s="1076">
        <v>23</v>
      </c>
      <c r="B1148" s="1076">
        <v>1</v>
      </c>
      <c r="C1148" s="365"/>
      <c r="D1148" s="365"/>
      <c r="E1148" s="365"/>
      <c r="F1148" s="365"/>
      <c r="G1148" s="365"/>
      <c r="H1148" s="365"/>
      <c r="I1148" s="36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78"/>
      <c r="AQ1148" s="378"/>
      <c r="AR1148" s="378"/>
      <c r="AS1148" s="378"/>
      <c r="AT1148" s="378"/>
      <c r="AU1148" s="378"/>
      <c r="AV1148" s="378"/>
      <c r="AW1148" s="378"/>
      <c r="AX1148" s="378"/>
    </row>
    <row r="1149" spans="1:50" ht="26.25" customHeight="1" x14ac:dyDescent="0.15">
      <c r="A1149" s="1076">
        <v>24</v>
      </c>
      <c r="B1149" s="1076">
        <v>1</v>
      </c>
      <c r="C1149" s="365"/>
      <c r="D1149" s="365"/>
      <c r="E1149" s="365"/>
      <c r="F1149" s="365"/>
      <c r="G1149" s="365"/>
      <c r="H1149" s="365"/>
      <c r="I1149" s="36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78"/>
      <c r="AQ1149" s="378"/>
      <c r="AR1149" s="378"/>
      <c r="AS1149" s="378"/>
      <c r="AT1149" s="378"/>
      <c r="AU1149" s="378"/>
      <c r="AV1149" s="378"/>
      <c r="AW1149" s="378"/>
      <c r="AX1149" s="378"/>
    </row>
    <row r="1150" spans="1:50" ht="26.25" customHeight="1" x14ac:dyDescent="0.15">
      <c r="A1150" s="1076">
        <v>25</v>
      </c>
      <c r="B1150" s="1076">
        <v>1</v>
      </c>
      <c r="C1150" s="365"/>
      <c r="D1150" s="365"/>
      <c r="E1150" s="365"/>
      <c r="F1150" s="365"/>
      <c r="G1150" s="365"/>
      <c r="H1150" s="365"/>
      <c r="I1150" s="36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78"/>
      <c r="AQ1150" s="378"/>
      <c r="AR1150" s="378"/>
      <c r="AS1150" s="378"/>
      <c r="AT1150" s="378"/>
      <c r="AU1150" s="378"/>
      <c r="AV1150" s="378"/>
      <c r="AW1150" s="378"/>
      <c r="AX1150" s="378"/>
    </row>
    <row r="1151" spans="1:50" ht="26.25" customHeight="1" x14ac:dyDescent="0.15">
      <c r="A1151" s="1076">
        <v>26</v>
      </c>
      <c r="B1151" s="1076">
        <v>1</v>
      </c>
      <c r="C1151" s="365"/>
      <c r="D1151" s="365"/>
      <c r="E1151" s="365"/>
      <c r="F1151" s="365"/>
      <c r="G1151" s="365"/>
      <c r="H1151" s="365"/>
      <c r="I1151" s="36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78"/>
      <c r="AQ1151" s="378"/>
      <c r="AR1151" s="378"/>
      <c r="AS1151" s="378"/>
      <c r="AT1151" s="378"/>
      <c r="AU1151" s="378"/>
      <c r="AV1151" s="378"/>
      <c r="AW1151" s="378"/>
      <c r="AX1151" s="378"/>
    </row>
    <row r="1152" spans="1:50" ht="26.25" customHeight="1" x14ac:dyDescent="0.15">
      <c r="A1152" s="1076">
        <v>27</v>
      </c>
      <c r="B1152" s="1076">
        <v>1</v>
      </c>
      <c r="C1152" s="365"/>
      <c r="D1152" s="365"/>
      <c r="E1152" s="365"/>
      <c r="F1152" s="365"/>
      <c r="G1152" s="365"/>
      <c r="H1152" s="365"/>
      <c r="I1152" s="36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78"/>
      <c r="AQ1152" s="378"/>
      <c r="AR1152" s="378"/>
      <c r="AS1152" s="378"/>
      <c r="AT1152" s="378"/>
      <c r="AU1152" s="378"/>
      <c r="AV1152" s="378"/>
      <c r="AW1152" s="378"/>
      <c r="AX1152" s="378"/>
    </row>
    <row r="1153" spans="1:50" ht="26.25" customHeight="1" x14ac:dyDescent="0.15">
      <c r="A1153" s="1076">
        <v>28</v>
      </c>
      <c r="B1153" s="1076">
        <v>1</v>
      </c>
      <c r="C1153" s="365"/>
      <c r="D1153" s="365"/>
      <c r="E1153" s="365"/>
      <c r="F1153" s="365"/>
      <c r="G1153" s="365"/>
      <c r="H1153" s="365"/>
      <c r="I1153" s="36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78"/>
      <c r="AQ1153" s="378"/>
      <c r="AR1153" s="378"/>
      <c r="AS1153" s="378"/>
      <c r="AT1153" s="378"/>
      <c r="AU1153" s="378"/>
      <c r="AV1153" s="378"/>
      <c r="AW1153" s="378"/>
      <c r="AX1153" s="378"/>
    </row>
    <row r="1154" spans="1:50" ht="26.25" customHeight="1" x14ac:dyDescent="0.15">
      <c r="A1154" s="1076">
        <v>29</v>
      </c>
      <c r="B1154" s="1076">
        <v>1</v>
      </c>
      <c r="C1154" s="365"/>
      <c r="D1154" s="365"/>
      <c r="E1154" s="365"/>
      <c r="F1154" s="365"/>
      <c r="G1154" s="365"/>
      <c r="H1154" s="365"/>
      <c r="I1154" s="36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78"/>
      <c r="AQ1154" s="378"/>
      <c r="AR1154" s="378"/>
      <c r="AS1154" s="378"/>
      <c r="AT1154" s="378"/>
      <c r="AU1154" s="378"/>
      <c r="AV1154" s="378"/>
      <c r="AW1154" s="378"/>
      <c r="AX1154" s="378"/>
    </row>
    <row r="1155" spans="1:50" ht="26.25" customHeight="1" x14ac:dyDescent="0.15">
      <c r="A1155" s="1076">
        <v>30</v>
      </c>
      <c r="B1155" s="1076">
        <v>1</v>
      </c>
      <c r="C1155" s="365"/>
      <c r="D1155" s="365"/>
      <c r="E1155" s="365"/>
      <c r="F1155" s="365"/>
      <c r="G1155" s="365"/>
      <c r="H1155" s="365"/>
      <c r="I1155" s="36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78"/>
      <c r="AQ1155" s="378"/>
      <c r="AR1155" s="378"/>
      <c r="AS1155" s="378"/>
      <c r="AT1155" s="378"/>
      <c r="AU1155" s="378"/>
      <c r="AV1155" s="378"/>
      <c r="AW1155" s="378"/>
      <c r="AX1155" s="37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2"/>
      <c r="B1158" s="382"/>
      <c r="C1158" s="382" t="s">
        <v>26</v>
      </c>
      <c r="D1158" s="382"/>
      <c r="E1158" s="382"/>
      <c r="F1158" s="382"/>
      <c r="G1158" s="382"/>
      <c r="H1158" s="382"/>
      <c r="I1158" s="382"/>
      <c r="J1158" s="166" t="s">
        <v>432</v>
      </c>
      <c r="K1158" s="383"/>
      <c r="L1158" s="383"/>
      <c r="M1158" s="383"/>
      <c r="N1158" s="383"/>
      <c r="O1158" s="383"/>
      <c r="P1158" s="384" t="s">
        <v>27</v>
      </c>
      <c r="Q1158" s="384"/>
      <c r="R1158" s="384"/>
      <c r="S1158" s="384"/>
      <c r="T1158" s="384"/>
      <c r="U1158" s="384"/>
      <c r="V1158" s="384"/>
      <c r="W1158" s="384"/>
      <c r="X1158" s="384"/>
      <c r="Y1158" s="385" t="s">
        <v>494</v>
      </c>
      <c r="Z1158" s="386"/>
      <c r="AA1158" s="386"/>
      <c r="AB1158" s="386"/>
      <c r="AC1158" s="166" t="s">
        <v>477</v>
      </c>
      <c r="AD1158" s="166"/>
      <c r="AE1158" s="166"/>
      <c r="AF1158" s="166"/>
      <c r="AG1158" s="166"/>
      <c r="AH1158" s="385" t="s">
        <v>391</v>
      </c>
      <c r="AI1158" s="382"/>
      <c r="AJ1158" s="382"/>
      <c r="AK1158" s="382"/>
      <c r="AL1158" s="382" t="s">
        <v>21</v>
      </c>
      <c r="AM1158" s="382"/>
      <c r="AN1158" s="382"/>
      <c r="AO1158" s="387"/>
      <c r="AP1158" s="388" t="s">
        <v>433</v>
      </c>
      <c r="AQ1158" s="388"/>
      <c r="AR1158" s="388"/>
      <c r="AS1158" s="388"/>
      <c r="AT1158" s="388"/>
      <c r="AU1158" s="388"/>
      <c r="AV1158" s="388"/>
      <c r="AW1158" s="388"/>
      <c r="AX1158" s="388"/>
    </row>
    <row r="1159" spans="1:50" ht="26.25" customHeight="1" x14ac:dyDescent="0.15">
      <c r="A1159" s="1076">
        <v>1</v>
      </c>
      <c r="B1159" s="1076">
        <v>1</v>
      </c>
      <c r="C1159" s="365"/>
      <c r="D1159" s="365"/>
      <c r="E1159" s="365"/>
      <c r="F1159" s="365"/>
      <c r="G1159" s="365"/>
      <c r="H1159" s="365"/>
      <c r="I1159" s="36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78"/>
      <c r="AQ1159" s="378"/>
      <c r="AR1159" s="378"/>
      <c r="AS1159" s="378"/>
      <c r="AT1159" s="378"/>
      <c r="AU1159" s="378"/>
      <c r="AV1159" s="378"/>
      <c r="AW1159" s="378"/>
      <c r="AX1159" s="378"/>
    </row>
    <row r="1160" spans="1:50" ht="26.25" customHeight="1" x14ac:dyDescent="0.15">
      <c r="A1160" s="1076">
        <v>2</v>
      </c>
      <c r="B1160" s="1076">
        <v>1</v>
      </c>
      <c r="C1160" s="365"/>
      <c r="D1160" s="365"/>
      <c r="E1160" s="365"/>
      <c r="F1160" s="365"/>
      <c r="G1160" s="365"/>
      <c r="H1160" s="365"/>
      <c r="I1160" s="36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78"/>
      <c r="AQ1160" s="378"/>
      <c r="AR1160" s="378"/>
      <c r="AS1160" s="378"/>
      <c r="AT1160" s="378"/>
      <c r="AU1160" s="378"/>
      <c r="AV1160" s="378"/>
      <c r="AW1160" s="378"/>
      <c r="AX1160" s="378"/>
    </row>
    <row r="1161" spans="1:50" ht="26.25" customHeight="1" x14ac:dyDescent="0.15">
      <c r="A1161" s="1076">
        <v>3</v>
      </c>
      <c r="B1161" s="1076">
        <v>1</v>
      </c>
      <c r="C1161" s="365"/>
      <c r="D1161" s="365"/>
      <c r="E1161" s="365"/>
      <c r="F1161" s="365"/>
      <c r="G1161" s="365"/>
      <c r="H1161" s="365"/>
      <c r="I1161" s="36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78"/>
      <c r="AQ1161" s="378"/>
      <c r="AR1161" s="378"/>
      <c r="AS1161" s="378"/>
      <c r="AT1161" s="378"/>
      <c r="AU1161" s="378"/>
      <c r="AV1161" s="378"/>
      <c r="AW1161" s="378"/>
      <c r="AX1161" s="378"/>
    </row>
    <row r="1162" spans="1:50" ht="26.25" customHeight="1" x14ac:dyDescent="0.15">
      <c r="A1162" s="1076">
        <v>4</v>
      </c>
      <c r="B1162" s="1076">
        <v>1</v>
      </c>
      <c r="C1162" s="365"/>
      <c r="D1162" s="365"/>
      <c r="E1162" s="365"/>
      <c r="F1162" s="365"/>
      <c r="G1162" s="365"/>
      <c r="H1162" s="365"/>
      <c r="I1162" s="36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78"/>
      <c r="AQ1162" s="378"/>
      <c r="AR1162" s="378"/>
      <c r="AS1162" s="378"/>
      <c r="AT1162" s="378"/>
      <c r="AU1162" s="378"/>
      <c r="AV1162" s="378"/>
      <c r="AW1162" s="378"/>
      <c r="AX1162" s="378"/>
    </row>
    <row r="1163" spans="1:50" ht="26.25" customHeight="1" x14ac:dyDescent="0.15">
      <c r="A1163" s="1076">
        <v>5</v>
      </c>
      <c r="B1163" s="1076">
        <v>1</v>
      </c>
      <c r="C1163" s="365"/>
      <c r="D1163" s="365"/>
      <c r="E1163" s="365"/>
      <c r="F1163" s="365"/>
      <c r="G1163" s="365"/>
      <c r="H1163" s="365"/>
      <c r="I1163" s="36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78"/>
      <c r="AQ1163" s="378"/>
      <c r="AR1163" s="378"/>
      <c r="AS1163" s="378"/>
      <c r="AT1163" s="378"/>
      <c r="AU1163" s="378"/>
      <c r="AV1163" s="378"/>
      <c r="AW1163" s="378"/>
      <c r="AX1163" s="378"/>
    </row>
    <row r="1164" spans="1:50" ht="26.25" customHeight="1" x14ac:dyDescent="0.15">
      <c r="A1164" s="1076">
        <v>6</v>
      </c>
      <c r="B1164" s="1076">
        <v>1</v>
      </c>
      <c r="C1164" s="365"/>
      <c r="D1164" s="365"/>
      <c r="E1164" s="365"/>
      <c r="F1164" s="365"/>
      <c r="G1164" s="365"/>
      <c r="H1164" s="365"/>
      <c r="I1164" s="36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78"/>
      <c r="AQ1164" s="378"/>
      <c r="AR1164" s="378"/>
      <c r="AS1164" s="378"/>
      <c r="AT1164" s="378"/>
      <c r="AU1164" s="378"/>
      <c r="AV1164" s="378"/>
      <c r="AW1164" s="378"/>
      <c r="AX1164" s="378"/>
    </row>
    <row r="1165" spans="1:50" ht="26.25" customHeight="1" x14ac:dyDescent="0.15">
      <c r="A1165" s="1076">
        <v>7</v>
      </c>
      <c r="B1165" s="1076">
        <v>1</v>
      </c>
      <c r="C1165" s="365"/>
      <c r="D1165" s="365"/>
      <c r="E1165" s="365"/>
      <c r="F1165" s="365"/>
      <c r="G1165" s="365"/>
      <c r="H1165" s="365"/>
      <c r="I1165" s="36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78"/>
      <c r="AQ1165" s="378"/>
      <c r="AR1165" s="378"/>
      <c r="AS1165" s="378"/>
      <c r="AT1165" s="378"/>
      <c r="AU1165" s="378"/>
      <c r="AV1165" s="378"/>
      <c r="AW1165" s="378"/>
      <c r="AX1165" s="378"/>
    </row>
    <row r="1166" spans="1:50" ht="26.25" customHeight="1" x14ac:dyDescent="0.15">
      <c r="A1166" s="1076">
        <v>8</v>
      </c>
      <c r="B1166" s="1076">
        <v>1</v>
      </c>
      <c r="C1166" s="365"/>
      <c r="D1166" s="365"/>
      <c r="E1166" s="365"/>
      <c r="F1166" s="365"/>
      <c r="G1166" s="365"/>
      <c r="H1166" s="365"/>
      <c r="I1166" s="36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78"/>
      <c r="AQ1166" s="378"/>
      <c r="AR1166" s="378"/>
      <c r="AS1166" s="378"/>
      <c r="AT1166" s="378"/>
      <c r="AU1166" s="378"/>
      <c r="AV1166" s="378"/>
      <c r="AW1166" s="378"/>
      <c r="AX1166" s="378"/>
    </row>
    <row r="1167" spans="1:50" ht="26.25" customHeight="1" x14ac:dyDescent="0.15">
      <c r="A1167" s="1076">
        <v>9</v>
      </c>
      <c r="B1167" s="1076">
        <v>1</v>
      </c>
      <c r="C1167" s="365"/>
      <c r="D1167" s="365"/>
      <c r="E1167" s="365"/>
      <c r="F1167" s="365"/>
      <c r="G1167" s="365"/>
      <c r="H1167" s="365"/>
      <c r="I1167" s="36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78"/>
      <c r="AQ1167" s="378"/>
      <c r="AR1167" s="378"/>
      <c r="AS1167" s="378"/>
      <c r="AT1167" s="378"/>
      <c r="AU1167" s="378"/>
      <c r="AV1167" s="378"/>
      <c r="AW1167" s="378"/>
      <c r="AX1167" s="378"/>
    </row>
    <row r="1168" spans="1:50" ht="26.25" customHeight="1" x14ac:dyDescent="0.15">
      <c r="A1168" s="1076">
        <v>10</v>
      </c>
      <c r="B1168" s="1076">
        <v>1</v>
      </c>
      <c r="C1168" s="365"/>
      <c r="D1168" s="365"/>
      <c r="E1168" s="365"/>
      <c r="F1168" s="365"/>
      <c r="G1168" s="365"/>
      <c r="H1168" s="365"/>
      <c r="I1168" s="36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78"/>
      <c r="AQ1168" s="378"/>
      <c r="AR1168" s="378"/>
      <c r="AS1168" s="378"/>
      <c r="AT1168" s="378"/>
      <c r="AU1168" s="378"/>
      <c r="AV1168" s="378"/>
      <c r="AW1168" s="378"/>
      <c r="AX1168" s="378"/>
    </row>
    <row r="1169" spans="1:50" ht="26.25" customHeight="1" x14ac:dyDescent="0.15">
      <c r="A1169" s="1076">
        <v>11</v>
      </c>
      <c r="B1169" s="1076">
        <v>1</v>
      </c>
      <c r="C1169" s="365"/>
      <c r="D1169" s="365"/>
      <c r="E1169" s="365"/>
      <c r="F1169" s="365"/>
      <c r="G1169" s="365"/>
      <c r="H1169" s="365"/>
      <c r="I1169" s="36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78"/>
      <c r="AQ1169" s="378"/>
      <c r="AR1169" s="378"/>
      <c r="AS1169" s="378"/>
      <c r="AT1169" s="378"/>
      <c r="AU1169" s="378"/>
      <c r="AV1169" s="378"/>
      <c r="AW1169" s="378"/>
      <c r="AX1169" s="378"/>
    </row>
    <row r="1170" spans="1:50" ht="26.25" customHeight="1" x14ac:dyDescent="0.15">
      <c r="A1170" s="1076">
        <v>12</v>
      </c>
      <c r="B1170" s="1076">
        <v>1</v>
      </c>
      <c r="C1170" s="365"/>
      <c r="D1170" s="365"/>
      <c r="E1170" s="365"/>
      <c r="F1170" s="365"/>
      <c r="G1170" s="365"/>
      <c r="H1170" s="365"/>
      <c r="I1170" s="36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78"/>
      <c r="AQ1170" s="378"/>
      <c r="AR1170" s="378"/>
      <c r="AS1170" s="378"/>
      <c r="AT1170" s="378"/>
      <c r="AU1170" s="378"/>
      <c r="AV1170" s="378"/>
      <c r="AW1170" s="378"/>
      <c r="AX1170" s="378"/>
    </row>
    <row r="1171" spans="1:50" ht="26.25" customHeight="1" x14ac:dyDescent="0.15">
      <c r="A1171" s="1076">
        <v>13</v>
      </c>
      <c r="B1171" s="1076">
        <v>1</v>
      </c>
      <c r="C1171" s="365"/>
      <c r="D1171" s="365"/>
      <c r="E1171" s="365"/>
      <c r="F1171" s="365"/>
      <c r="G1171" s="365"/>
      <c r="H1171" s="365"/>
      <c r="I1171" s="36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78"/>
      <c r="AQ1171" s="378"/>
      <c r="AR1171" s="378"/>
      <c r="AS1171" s="378"/>
      <c r="AT1171" s="378"/>
      <c r="AU1171" s="378"/>
      <c r="AV1171" s="378"/>
      <c r="AW1171" s="378"/>
      <c r="AX1171" s="378"/>
    </row>
    <row r="1172" spans="1:50" ht="26.25" customHeight="1" x14ac:dyDescent="0.15">
      <c r="A1172" s="1076">
        <v>14</v>
      </c>
      <c r="B1172" s="1076">
        <v>1</v>
      </c>
      <c r="C1172" s="365"/>
      <c r="D1172" s="365"/>
      <c r="E1172" s="365"/>
      <c r="F1172" s="365"/>
      <c r="G1172" s="365"/>
      <c r="H1172" s="365"/>
      <c r="I1172" s="36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78"/>
      <c r="AQ1172" s="378"/>
      <c r="AR1172" s="378"/>
      <c r="AS1172" s="378"/>
      <c r="AT1172" s="378"/>
      <c r="AU1172" s="378"/>
      <c r="AV1172" s="378"/>
      <c r="AW1172" s="378"/>
      <c r="AX1172" s="378"/>
    </row>
    <row r="1173" spans="1:50" ht="26.25" customHeight="1" x14ac:dyDescent="0.15">
      <c r="A1173" s="1076">
        <v>15</v>
      </c>
      <c r="B1173" s="1076">
        <v>1</v>
      </c>
      <c r="C1173" s="365"/>
      <c r="D1173" s="365"/>
      <c r="E1173" s="365"/>
      <c r="F1173" s="365"/>
      <c r="G1173" s="365"/>
      <c r="H1173" s="365"/>
      <c r="I1173" s="36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78"/>
      <c r="AQ1173" s="378"/>
      <c r="AR1173" s="378"/>
      <c r="AS1173" s="378"/>
      <c r="AT1173" s="378"/>
      <c r="AU1173" s="378"/>
      <c r="AV1173" s="378"/>
      <c r="AW1173" s="378"/>
      <c r="AX1173" s="378"/>
    </row>
    <row r="1174" spans="1:50" ht="26.25" customHeight="1" x14ac:dyDescent="0.15">
      <c r="A1174" s="1076">
        <v>16</v>
      </c>
      <c r="B1174" s="1076">
        <v>1</v>
      </c>
      <c r="C1174" s="365"/>
      <c r="D1174" s="365"/>
      <c r="E1174" s="365"/>
      <c r="F1174" s="365"/>
      <c r="G1174" s="365"/>
      <c r="H1174" s="365"/>
      <c r="I1174" s="36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78"/>
      <c r="AQ1174" s="378"/>
      <c r="AR1174" s="378"/>
      <c r="AS1174" s="378"/>
      <c r="AT1174" s="378"/>
      <c r="AU1174" s="378"/>
      <c r="AV1174" s="378"/>
      <c r="AW1174" s="378"/>
      <c r="AX1174" s="378"/>
    </row>
    <row r="1175" spans="1:50" ht="26.25" customHeight="1" x14ac:dyDescent="0.15">
      <c r="A1175" s="1076">
        <v>17</v>
      </c>
      <c r="B1175" s="1076">
        <v>1</v>
      </c>
      <c r="C1175" s="365"/>
      <c r="D1175" s="365"/>
      <c r="E1175" s="365"/>
      <c r="F1175" s="365"/>
      <c r="G1175" s="365"/>
      <c r="H1175" s="365"/>
      <c r="I1175" s="36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78"/>
      <c r="AQ1175" s="378"/>
      <c r="AR1175" s="378"/>
      <c r="AS1175" s="378"/>
      <c r="AT1175" s="378"/>
      <c r="AU1175" s="378"/>
      <c r="AV1175" s="378"/>
      <c r="AW1175" s="378"/>
      <c r="AX1175" s="378"/>
    </row>
    <row r="1176" spans="1:50" ht="26.25" customHeight="1" x14ac:dyDescent="0.15">
      <c r="A1176" s="1076">
        <v>18</v>
      </c>
      <c r="B1176" s="1076">
        <v>1</v>
      </c>
      <c r="C1176" s="365"/>
      <c r="D1176" s="365"/>
      <c r="E1176" s="365"/>
      <c r="F1176" s="365"/>
      <c r="G1176" s="365"/>
      <c r="H1176" s="365"/>
      <c r="I1176" s="36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78"/>
      <c r="AQ1176" s="378"/>
      <c r="AR1176" s="378"/>
      <c r="AS1176" s="378"/>
      <c r="AT1176" s="378"/>
      <c r="AU1176" s="378"/>
      <c r="AV1176" s="378"/>
      <c r="AW1176" s="378"/>
      <c r="AX1176" s="378"/>
    </row>
    <row r="1177" spans="1:50" ht="26.25" customHeight="1" x14ac:dyDescent="0.15">
      <c r="A1177" s="1076">
        <v>19</v>
      </c>
      <c r="B1177" s="1076">
        <v>1</v>
      </c>
      <c r="C1177" s="365"/>
      <c r="D1177" s="365"/>
      <c r="E1177" s="365"/>
      <c r="F1177" s="365"/>
      <c r="G1177" s="365"/>
      <c r="H1177" s="365"/>
      <c r="I1177" s="36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78"/>
      <c r="AQ1177" s="378"/>
      <c r="AR1177" s="378"/>
      <c r="AS1177" s="378"/>
      <c r="AT1177" s="378"/>
      <c r="AU1177" s="378"/>
      <c r="AV1177" s="378"/>
      <c r="AW1177" s="378"/>
      <c r="AX1177" s="378"/>
    </row>
    <row r="1178" spans="1:50" ht="26.25" customHeight="1" x14ac:dyDescent="0.15">
      <c r="A1178" s="1076">
        <v>20</v>
      </c>
      <c r="B1178" s="1076">
        <v>1</v>
      </c>
      <c r="C1178" s="365"/>
      <c r="D1178" s="365"/>
      <c r="E1178" s="365"/>
      <c r="F1178" s="365"/>
      <c r="G1178" s="365"/>
      <c r="H1178" s="365"/>
      <c r="I1178" s="36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78"/>
      <c r="AQ1178" s="378"/>
      <c r="AR1178" s="378"/>
      <c r="AS1178" s="378"/>
      <c r="AT1178" s="378"/>
      <c r="AU1178" s="378"/>
      <c r="AV1178" s="378"/>
      <c r="AW1178" s="378"/>
      <c r="AX1178" s="378"/>
    </row>
    <row r="1179" spans="1:50" ht="26.25" customHeight="1" x14ac:dyDescent="0.15">
      <c r="A1179" s="1076">
        <v>21</v>
      </c>
      <c r="B1179" s="1076">
        <v>1</v>
      </c>
      <c r="C1179" s="365"/>
      <c r="D1179" s="365"/>
      <c r="E1179" s="365"/>
      <c r="F1179" s="365"/>
      <c r="G1179" s="365"/>
      <c r="H1179" s="365"/>
      <c r="I1179" s="36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78"/>
      <c r="AQ1179" s="378"/>
      <c r="AR1179" s="378"/>
      <c r="AS1179" s="378"/>
      <c r="AT1179" s="378"/>
      <c r="AU1179" s="378"/>
      <c r="AV1179" s="378"/>
      <c r="AW1179" s="378"/>
      <c r="AX1179" s="378"/>
    </row>
    <row r="1180" spans="1:50" ht="26.25" customHeight="1" x14ac:dyDescent="0.15">
      <c r="A1180" s="1076">
        <v>22</v>
      </c>
      <c r="B1180" s="1076">
        <v>1</v>
      </c>
      <c r="C1180" s="365"/>
      <c r="D1180" s="365"/>
      <c r="E1180" s="365"/>
      <c r="F1180" s="365"/>
      <c r="G1180" s="365"/>
      <c r="H1180" s="365"/>
      <c r="I1180" s="36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78"/>
      <c r="AQ1180" s="378"/>
      <c r="AR1180" s="378"/>
      <c r="AS1180" s="378"/>
      <c r="AT1180" s="378"/>
      <c r="AU1180" s="378"/>
      <c r="AV1180" s="378"/>
      <c r="AW1180" s="378"/>
      <c r="AX1180" s="378"/>
    </row>
    <row r="1181" spans="1:50" ht="26.25" customHeight="1" x14ac:dyDescent="0.15">
      <c r="A1181" s="1076">
        <v>23</v>
      </c>
      <c r="B1181" s="1076">
        <v>1</v>
      </c>
      <c r="C1181" s="365"/>
      <c r="D1181" s="365"/>
      <c r="E1181" s="365"/>
      <c r="F1181" s="365"/>
      <c r="G1181" s="365"/>
      <c r="H1181" s="365"/>
      <c r="I1181" s="36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78"/>
      <c r="AQ1181" s="378"/>
      <c r="AR1181" s="378"/>
      <c r="AS1181" s="378"/>
      <c r="AT1181" s="378"/>
      <c r="AU1181" s="378"/>
      <c r="AV1181" s="378"/>
      <c r="AW1181" s="378"/>
      <c r="AX1181" s="378"/>
    </row>
    <row r="1182" spans="1:50" ht="26.25" customHeight="1" x14ac:dyDescent="0.15">
      <c r="A1182" s="1076">
        <v>24</v>
      </c>
      <c r="B1182" s="1076">
        <v>1</v>
      </c>
      <c r="C1182" s="365"/>
      <c r="D1182" s="365"/>
      <c r="E1182" s="365"/>
      <c r="F1182" s="365"/>
      <c r="G1182" s="365"/>
      <c r="H1182" s="365"/>
      <c r="I1182" s="36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78"/>
      <c r="AQ1182" s="378"/>
      <c r="AR1182" s="378"/>
      <c r="AS1182" s="378"/>
      <c r="AT1182" s="378"/>
      <c r="AU1182" s="378"/>
      <c r="AV1182" s="378"/>
      <c r="AW1182" s="378"/>
      <c r="AX1182" s="378"/>
    </row>
    <row r="1183" spans="1:50" ht="26.25" customHeight="1" x14ac:dyDescent="0.15">
      <c r="A1183" s="1076">
        <v>25</v>
      </c>
      <c r="B1183" s="1076">
        <v>1</v>
      </c>
      <c r="C1183" s="365"/>
      <c r="D1183" s="365"/>
      <c r="E1183" s="365"/>
      <c r="F1183" s="365"/>
      <c r="G1183" s="365"/>
      <c r="H1183" s="365"/>
      <c r="I1183" s="36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78"/>
      <c r="AQ1183" s="378"/>
      <c r="AR1183" s="378"/>
      <c r="AS1183" s="378"/>
      <c r="AT1183" s="378"/>
      <c r="AU1183" s="378"/>
      <c r="AV1183" s="378"/>
      <c r="AW1183" s="378"/>
      <c r="AX1183" s="378"/>
    </row>
    <row r="1184" spans="1:50" ht="26.25" customHeight="1" x14ac:dyDescent="0.15">
      <c r="A1184" s="1076">
        <v>26</v>
      </c>
      <c r="B1184" s="1076">
        <v>1</v>
      </c>
      <c r="C1184" s="365"/>
      <c r="D1184" s="365"/>
      <c r="E1184" s="365"/>
      <c r="F1184" s="365"/>
      <c r="G1184" s="365"/>
      <c r="H1184" s="365"/>
      <c r="I1184" s="36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78"/>
      <c r="AQ1184" s="378"/>
      <c r="AR1184" s="378"/>
      <c r="AS1184" s="378"/>
      <c r="AT1184" s="378"/>
      <c r="AU1184" s="378"/>
      <c r="AV1184" s="378"/>
      <c r="AW1184" s="378"/>
      <c r="AX1184" s="378"/>
    </row>
    <row r="1185" spans="1:50" ht="26.25" customHeight="1" x14ac:dyDescent="0.15">
      <c r="A1185" s="1076">
        <v>27</v>
      </c>
      <c r="B1185" s="1076">
        <v>1</v>
      </c>
      <c r="C1185" s="365"/>
      <c r="D1185" s="365"/>
      <c r="E1185" s="365"/>
      <c r="F1185" s="365"/>
      <c r="G1185" s="365"/>
      <c r="H1185" s="365"/>
      <c r="I1185" s="36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78"/>
      <c r="AQ1185" s="378"/>
      <c r="AR1185" s="378"/>
      <c r="AS1185" s="378"/>
      <c r="AT1185" s="378"/>
      <c r="AU1185" s="378"/>
      <c r="AV1185" s="378"/>
      <c r="AW1185" s="378"/>
      <c r="AX1185" s="378"/>
    </row>
    <row r="1186" spans="1:50" ht="26.25" customHeight="1" x14ac:dyDescent="0.15">
      <c r="A1186" s="1076">
        <v>28</v>
      </c>
      <c r="B1186" s="1076">
        <v>1</v>
      </c>
      <c r="C1186" s="365"/>
      <c r="D1186" s="365"/>
      <c r="E1186" s="365"/>
      <c r="F1186" s="365"/>
      <c r="G1186" s="365"/>
      <c r="H1186" s="365"/>
      <c r="I1186" s="36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78"/>
      <c r="AQ1186" s="378"/>
      <c r="AR1186" s="378"/>
      <c r="AS1186" s="378"/>
      <c r="AT1186" s="378"/>
      <c r="AU1186" s="378"/>
      <c r="AV1186" s="378"/>
      <c r="AW1186" s="378"/>
      <c r="AX1186" s="378"/>
    </row>
    <row r="1187" spans="1:50" ht="26.25" customHeight="1" x14ac:dyDescent="0.15">
      <c r="A1187" s="1076">
        <v>29</v>
      </c>
      <c r="B1187" s="1076">
        <v>1</v>
      </c>
      <c r="C1187" s="365"/>
      <c r="D1187" s="365"/>
      <c r="E1187" s="365"/>
      <c r="F1187" s="365"/>
      <c r="G1187" s="365"/>
      <c r="H1187" s="365"/>
      <c r="I1187" s="36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78"/>
      <c r="AQ1187" s="378"/>
      <c r="AR1187" s="378"/>
      <c r="AS1187" s="378"/>
      <c r="AT1187" s="378"/>
      <c r="AU1187" s="378"/>
      <c r="AV1187" s="378"/>
      <c r="AW1187" s="378"/>
      <c r="AX1187" s="378"/>
    </row>
    <row r="1188" spans="1:50" ht="26.25" customHeight="1" x14ac:dyDescent="0.15">
      <c r="A1188" s="1076">
        <v>30</v>
      </c>
      <c r="B1188" s="1076">
        <v>1</v>
      </c>
      <c r="C1188" s="365"/>
      <c r="D1188" s="365"/>
      <c r="E1188" s="365"/>
      <c r="F1188" s="365"/>
      <c r="G1188" s="365"/>
      <c r="H1188" s="365"/>
      <c r="I1188" s="36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78"/>
      <c r="AQ1188" s="378"/>
      <c r="AR1188" s="378"/>
      <c r="AS1188" s="378"/>
      <c r="AT1188" s="378"/>
      <c r="AU1188" s="378"/>
      <c r="AV1188" s="378"/>
      <c r="AW1188" s="378"/>
      <c r="AX1188" s="37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2"/>
      <c r="B1191" s="382"/>
      <c r="C1191" s="382" t="s">
        <v>26</v>
      </c>
      <c r="D1191" s="382"/>
      <c r="E1191" s="382"/>
      <c r="F1191" s="382"/>
      <c r="G1191" s="382"/>
      <c r="H1191" s="382"/>
      <c r="I1191" s="382"/>
      <c r="J1191" s="166" t="s">
        <v>432</v>
      </c>
      <c r="K1191" s="383"/>
      <c r="L1191" s="383"/>
      <c r="M1191" s="383"/>
      <c r="N1191" s="383"/>
      <c r="O1191" s="383"/>
      <c r="P1191" s="384" t="s">
        <v>27</v>
      </c>
      <c r="Q1191" s="384"/>
      <c r="R1191" s="384"/>
      <c r="S1191" s="384"/>
      <c r="T1191" s="384"/>
      <c r="U1191" s="384"/>
      <c r="V1191" s="384"/>
      <c r="W1191" s="384"/>
      <c r="X1191" s="384"/>
      <c r="Y1191" s="385" t="s">
        <v>494</v>
      </c>
      <c r="Z1191" s="386"/>
      <c r="AA1191" s="386"/>
      <c r="AB1191" s="386"/>
      <c r="AC1191" s="166" t="s">
        <v>477</v>
      </c>
      <c r="AD1191" s="166"/>
      <c r="AE1191" s="166"/>
      <c r="AF1191" s="166"/>
      <c r="AG1191" s="166"/>
      <c r="AH1191" s="385" t="s">
        <v>391</v>
      </c>
      <c r="AI1191" s="382"/>
      <c r="AJ1191" s="382"/>
      <c r="AK1191" s="382"/>
      <c r="AL1191" s="382" t="s">
        <v>21</v>
      </c>
      <c r="AM1191" s="382"/>
      <c r="AN1191" s="382"/>
      <c r="AO1191" s="387"/>
      <c r="AP1191" s="388" t="s">
        <v>433</v>
      </c>
      <c r="AQ1191" s="388"/>
      <c r="AR1191" s="388"/>
      <c r="AS1191" s="388"/>
      <c r="AT1191" s="388"/>
      <c r="AU1191" s="388"/>
      <c r="AV1191" s="388"/>
      <c r="AW1191" s="388"/>
      <c r="AX1191" s="388"/>
    </row>
    <row r="1192" spans="1:50" ht="26.25" customHeight="1" x14ac:dyDescent="0.15">
      <c r="A1192" s="1076">
        <v>1</v>
      </c>
      <c r="B1192" s="1076">
        <v>1</v>
      </c>
      <c r="C1192" s="365"/>
      <c r="D1192" s="365"/>
      <c r="E1192" s="365"/>
      <c r="F1192" s="365"/>
      <c r="G1192" s="365"/>
      <c r="H1192" s="365"/>
      <c r="I1192" s="36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78"/>
      <c r="AQ1192" s="378"/>
      <c r="AR1192" s="378"/>
      <c r="AS1192" s="378"/>
      <c r="AT1192" s="378"/>
      <c r="AU1192" s="378"/>
      <c r="AV1192" s="378"/>
      <c r="AW1192" s="378"/>
      <c r="AX1192" s="378"/>
    </row>
    <row r="1193" spans="1:50" ht="26.25" customHeight="1" x14ac:dyDescent="0.15">
      <c r="A1193" s="1076">
        <v>2</v>
      </c>
      <c r="B1193" s="1076">
        <v>1</v>
      </c>
      <c r="C1193" s="365"/>
      <c r="D1193" s="365"/>
      <c r="E1193" s="365"/>
      <c r="F1193" s="365"/>
      <c r="G1193" s="365"/>
      <c r="H1193" s="365"/>
      <c r="I1193" s="36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78"/>
      <c r="AQ1193" s="378"/>
      <c r="AR1193" s="378"/>
      <c r="AS1193" s="378"/>
      <c r="AT1193" s="378"/>
      <c r="AU1193" s="378"/>
      <c r="AV1193" s="378"/>
      <c r="AW1193" s="378"/>
      <c r="AX1193" s="378"/>
    </row>
    <row r="1194" spans="1:50" ht="26.25" customHeight="1" x14ac:dyDescent="0.15">
      <c r="A1194" s="1076">
        <v>3</v>
      </c>
      <c r="B1194" s="1076">
        <v>1</v>
      </c>
      <c r="C1194" s="365"/>
      <c r="D1194" s="365"/>
      <c r="E1194" s="365"/>
      <c r="F1194" s="365"/>
      <c r="G1194" s="365"/>
      <c r="H1194" s="365"/>
      <c r="I1194" s="36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78"/>
      <c r="AQ1194" s="378"/>
      <c r="AR1194" s="378"/>
      <c r="AS1194" s="378"/>
      <c r="AT1194" s="378"/>
      <c r="AU1194" s="378"/>
      <c r="AV1194" s="378"/>
      <c r="AW1194" s="378"/>
      <c r="AX1194" s="378"/>
    </row>
    <row r="1195" spans="1:50" ht="26.25" customHeight="1" x14ac:dyDescent="0.15">
      <c r="A1195" s="1076">
        <v>4</v>
      </c>
      <c r="B1195" s="1076">
        <v>1</v>
      </c>
      <c r="C1195" s="365"/>
      <c r="D1195" s="365"/>
      <c r="E1195" s="365"/>
      <c r="F1195" s="365"/>
      <c r="G1195" s="365"/>
      <c r="H1195" s="365"/>
      <c r="I1195" s="36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78"/>
      <c r="AQ1195" s="378"/>
      <c r="AR1195" s="378"/>
      <c r="AS1195" s="378"/>
      <c r="AT1195" s="378"/>
      <c r="AU1195" s="378"/>
      <c r="AV1195" s="378"/>
      <c r="AW1195" s="378"/>
      <c r="AX1195" s="378"/>
    </row>
    <row r="1196" spans="1:50" ht="26.25" customHeight="1" x14ac:dyDescent="0.15">
      <c r="A1196" s="1076">
        <v>5</v>
      </c>
      <c r="B1196" s="1076">
        <v>1</v>
      </c>
      <c r="C1196" s="365"/>
      <c r="D1196" s="365"/>
      <c r="E1196" s="365"/>
      <c r="F1196" s="365"/>
      <c r="G1196" s="365"/>
      <c r="H1196" s="365"/>
      <c r="I1196" s="36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78"/>
      <c r="AQ1196" s="378"/>
      <c r="AR1196" s="378"/>
      <c r="AS1196" s="378"/>
      <c r="AT1196" s="378"/>
      <c r="AU1196" s="378"/>
      <c r="AV1196" s="378"/>
      <c r="AW1196" s="378"/>
      <c r="AX1196" s="378"/>
    </row>
    <row r="1197" spans="1:50" ht="26.25" customHeight="1" x14ac:dyDescent="0.15">
      <c r="A1197" s="1076">
        <v>6</v>
      </c>
      <c r="B1197" s="1076">
        <v>1</v>
      </c>
      <c r="C1197" s="365"/>
      <c r="D1197" s="365"/>
      <c r="E1197" s="365"/>
      <c r="F1197" s="365"/>
      <c r="G1197" s="365"/>
      <c r="H1197" s="365"/>
      <c r="I1197" s="36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78"/>
      <c r="AQ1197" s="378"/>
      <c r="AR1197" s="378"/>
      <c r="AS1197" s="378"/>
      <c r="AT1197" s="378"/>
      <c r="AU1197" s="378"/>
      <c r="AV1197" s="378"/>
      <c r="AW1197" s="378"/>
      <c r="AX1197" s="378"/>
    </row>
    <row r="1198" spans="1:50" ht="26.25" customHeight="1" x14ac:dyDescent="0.15">
      <c r="A1198" s="1076">
        <v>7</v>
      </c>
      <c r="B1198" s="1076">
        <v>1</v>
      </c>
      <c r="C1198" s="365"/>
      <c r="D1198" s="365"/>
      <c r="E1198" s="365"/>
      <c r="F1198" s="365"/>
      <c r="G1198" s="365"/>
      <c r="H1198" s="365"/>
      <c r="I1198" s="36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78"/>
      <c r="AQ1198" s="378"/>
      <c r="AR1198" s="378"/>
      <c r="AS1198" s="378"/>
      <c r="AT1198" s="378"/>
      <c r="AU1198" s="378"/>
      <c r="AV1198" s="378"/>
      <c r="AW1198" s="378"/>
      <c r="AX1198" s="378"/>
    </row>
    <row r="1199" spans="1:50" ht="26.25" customHeight="1" x14ac:dyDescent="0.15">
      <c r="A1199" s="1076">
        <v>8</v>
      </c>
      <c r="B1199" s="1076">
        <v>1</v>
      </c>
      <c r="C1199" s="365"/>
      <c r="D1199" s="365"/>
      <c r="E1199" s="365"/>
      <c r="F1199" s="365"/>
      <c r="G1199" s="365"/>
      <c r="H1199" s="365"/>
      <c r="I1199" s="36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78"/>
      <c r="AQ1199" s="378"/>
      <c r="AR1199" s="378"/>
      <c r="AS1199" s="378"/>
      <c r="AT1199" s="378"/>
      <c r="AU1199" s="378"/>
      <c r="AV1199" s="378"/>
      <c r="AW1199" s="378"/>
      <c r="AX1199" s="378"/>
    </row>
    <row r="1200" spans="1:50" ht="26.25" customHeight="1" x14ac:dyDescent="0.15">
      <c r="A1200" s="1076">
        <v>9</v>
      </c>
      <c r="B1200" s="1076">
        <v>1</v>
      </c>
      <c r="C1200" s="365"/>
      <c r="D1200" s="365"/>
      <c r="E1200" s="365"/>
      <c r="F1200" s="365"/>
      <c r="G1200" s="365"/>
      <c r="H1200" s="365"/>
      <c r="I1200" s="36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78"/>
      <c r="AQ1200" s="378"/>
      <c r="AR1200" s="378"/>
      <c r="AS1200" s="378"/>
      <c r="AT1200" s="378"/>
      <c r="AU1200" s="378"/>
      <c r="AV1200" s="378"/>
      <c r="AW1200" s="378"/>
      <c r="AX1200" s="378"/>
    </row>
    <row r="1201" spans="1:50" ht="26.25" customHeight="1" x14ac:dyDescent="0.15">
      <c r="A1201" s="1076">
        <v>10</v>
      </c>
      <c r="B1201" s="1076">
        <v>1</v>
      </c>
      <c r="C1201" s="365"/>
      <c r="D1201" s="365"/>
      <c r="E1201" s="365"/>
      <c r="F1201" s="365"/>
      <c r="G1201" s="365"/>
      <c r="H1201" s="365"/>
      <c r="I1201" s="36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78"/>
      <c r="AQ1201" s="378"/>
      <c r="AR1201" s="378"/>
      <c r="AS1201" s="378"/>
      <c r="AT1201" s="378"/>
      <c r="AU1201" s="378"/>
      <c r="AV1201" s="378"/>
      <c r="AW1201" s="378"/>
      <c r="AX1201" s="378"/>
    </row>
    <row r="1202" spans="1:50" ht="26.25" customHeight="1" x14ac:dyDescent="0.15">
      <c r="A1202" s="1076">
        <v>11</v>
      </c>
      <c r="B1202" s="1076">
        <v>1</v>
      </c>
      <c r="C1202" s="365"/>
      <c r="D1202" s="365"/>
      <c r="E1202" s="365"/>
      <c r="F1202" s="365"/>
      <c r="G1202" s="365"/>
      <c r="H1202" s="365"/>
      <c r="I1202" s="36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78"/>
      <c r="AQ1202" s="378"/>
      <c r="AR1202" s="378"/>
      <c r="AS1202" s="378"/>
      <c r="AT1202" s="378"/>
      <c r="AU1202" s="378"/>
      <c r="AV1202" s="378"/>
      <c r="AW1202" s="378"/>
      <c r="AX1202" s="378"/>
    </row>
    <row r="1203" spans="1:50" ht="26.25" customHeight="1" x14ac:dyDescent="0.15">
      <c r="A1203" s="1076">
        <v>12</v>
      </c>
      <c r="B1203" s="1076">
        <v>1</v>
      </c>
      <c r="C1203" s="365"/>
      <c r="D1203" s="365"/>
      <c r="E1203" s="365"/>
      <c r="F1203" s="365"/>
      <c r="G1203" s="365"/>
      <c r="H1203" s="365"/>
      <c r="I1203" s="36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78"/>
      <c r="AQ1203" s="378"/>
      <c r="AR1203" s="378"/>
      <c r="AS1203" s="378"/>
      <c r="AT1203" s="378"/>
      <c r="AU1203" s="378"/>
      <c r="AV1203" s="378"/>
      <c r="AW1203" s="378"/>
      <c r="AX1203" s="378"/>
    </row>
    <row r="1204" spans="1:50" ht="26.25" customHeight="1" x14ac:dyDescent="0.15">
      <c r="A1204" s="1076">
        <v>13</v>
      </c>
      <c r="B1204" s="1076">
        <v>1</v>
      </c>
      <c r="C1204" s="365"/>
      <c r="D1204" s="365"/>
      <c r="E1204" s="365"/>
      <c r="F1204" s="365"/>
      <c r="G1204" s="365"/>
      <c r="H1204" s="365"/>
      <c r="I1204" s="36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78"/>
      <c r="AQ1204" s="378"/>
      <c r="AR1204" s="378"/>
      <c r="AS1204" s="378"/>
      <c r="AT1204" s="378"/>
      <c r="AU1204" s="378"/>
      <c r="AV1204" s="378"/>
      <c r="AW1204" s="378"/>
      <c r="AX1204" s="378"/>
    </row>
    <row r="1205" spans="1:50" ht="26.25" customHeight="1" x14ac:dyDescent="0.15">
      <c r="A1205" s="1076">
        <v>14</v>
      </c>
      <c r="B1205" s="1076">
        <v>1</v>
      </c>
      <c r="C1205" s="365"/>
      <c r="D1205" s="365"/>
      <c r="E1205" s="365"/>
      <c r="F1205" s="365"/>
      <c r="G1205" s="365"/>
      <c r="H1205" s="365"/>
      <c r="I1205" s="36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78"/>
      <c r="AQ1205" s="378"/>
      <c r="AR1205" s="378"/>
      <c r="AS1205" s="378"/>
      <c r="AT1205" s="378"/>
      <c r="AU1205" s="378"/>
      <c r="AV1205" s="378"/>
      <c r="AW1205" s="378"/>
      <c r="AX1205" s="378"/>
    </row>
    <row r="1206" spans="1:50" ht="26.25" customHeight="1" x14ac:dyDescent="0.15">
      <c r="A1206" s="1076">
        <v>15</v>
      </c>
      <c r="B1206" s="1076">
        <v>1</v>
      </c>
      <c r="C1206" s="365"/>
      <c r="D1206" s="365"/>
      <c r="E1206" s="365"/>
      <c r="F1206" s="365"/>
      <c r="G1206" s="365"/>
      <c r="H1206" s="365"/>
      <c r="I1206" s="36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78"/>
      <c r="AQ1206" s="378"/>
      <c r="AR1206" s="378"/>
      <c r="AS1206" s="378"/>
      <c r="AT1206" s="378"/>
      <c r="AU1206" s="378"/>
      <c r="AV1206" s="378"/>
      <c r="AW1206" s="378"/>
      <c r="AX1206" s="378"/>
    </row>
    <row r="1207" spans="1:50" ht="26.25" customHeight="1" x14ac:dyDescent="0.15">
      <c r="A1207" s="1076">
        <v>16</v>
      </c>
      <c r="B1207" s="1076">
        <v>1</v>
      </c>
      <c r="C1207" s="365"/>
      <c r="D1207" s="365"/>
      <c r="E1207" s="365"/>
      <c r="F1207" s="365"/>
      <c r="G1207" s="365"/>
      <c r="H1207" s="365"/>
      <c r="I1207" s="36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78"/>
      <c r="AQ1207" s="378"/>
      <c r="AR1207" s="378"/>
      <c r="AS1207" s="378"/>
      <c r="AT1207" s="378"/>
      <c r="AU1207" s="378"/>
      <c r="AV1207" s="378"/>
      <c r="AW1207" s="378"/>
      <c r="AX1207" s="378"/>
    </row>
    <row r="1208" spans="1:50" ht="26.25" customHeight="1" x14ac:dyDescent="0.15">
      <c r="A1208" s="1076">
        <v>17</v>
      </c>
      <c r="B1208" s="1076">
        <v>1</v>
      </c>
      <c r="C1208" s="365"/>
      <c r="D1208" s="365"/>
      <c r="E1208" s="365"/>
      <c r="F1208" s="365"/>
      <c r="G1208" s="365"/>
      <c r="H1208" s="365"/>
      <c r="I1208" s="36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78"/>
      <c r="AQ1208" s="378"/>
      <c r="AR1208" s="378"/>
      <c r="AS1208" s="378"/>
      <c r="AT1208" s="378"/>
      <c r="AU1208" s="378"/>
      <c r="AV1208" s="378"/>
      <c r="AW1208" s="378"/>
      <c r="AX1208" s="378"/>
    </row>
    <row r="1209" spans="1:50" ht="26.25" customHeight="1" x14ac:dyDescent="0.15">
      <c r="A1209" s="1076">
        <v>18</v>
      </c>
      <c r="B1209" s="1076">
        <v>1</v>
      </c>
      <c r="C1209" s="365"/>
      <c r="D1209" s="365"/>
      <c r="E1209" s="365"/>
      <c r="F1209" s="365"/>
      <c r="G1209" s="365"/>
      <c r="H1209" s="365"/>
      <c r="I1209" s="36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78"/>
      <c r="AQ1209" s="378"/>
      <c r="AR1209" s="378"/>
      <c r="AS1209" s="378"/>
      <c r="AT1209" s="378"/>
      <c r="AU1209" s="378"/>
      <c r="AV1209" s="378"/>
      <c r="AW1209" s="378"/>
      <c r="AX1209" s="378"/>
    </row>
    <row r="1210" spans="1:50" ht="26.25" customHeight="1" x14ac:dyDescent="0.15">
      <c r="A1210" s="1076">
        <v>19</v>
      </c>
      <c r="B1210" s="1076">
        <v>1</v>
      </c>
      <c r="C1210" s="365"/>
      <c r="D1210" s="365"/>
      <c r="E1210" s="365"/>
      <c r="F1210" s="365"/>
      <c r="G1210" s="365"/>
      <c r="H1210" s="365"/>
      <c r="I1210" s="36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78"/>
      <c r="AQ1210" s="378"/>
      <c r="AR1210" s="378"/>
      <c r="AS1210" s="378"/>
      <c r="AT1210" s="378"/>
      <c r="AU1210" s="378"/>
      <c r="AV1210" s="378"/>
      <c r="AW1210" s="378"/>
      <c r="AX1210" s="378"/>
    </row>
    <row r="1211" spans="1:50" ht="26.25" customHeight="1" x14ac:dyDescent="0.15">
      <c r="A1211" s="1076">
        <v>20</v>
      </c>
      <c r="B1211" s="1076">
        <v>1</v>
      </c>
      <c r="C1211" s="365"/>
      <c r="D1211" s="365"/>
      <c r="E1211" s="365"/>
      <c r="F1211" s="365"/>
      <c r="G1211" s="365"/>
      <c r="H1211" s="365"/>
      <c r="I1211" s="36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78"/>
      <c r="AQ1211" s="378"/>
      <c r="AR1211" s="378"/>
      <c r="AS1211" s="378"/>
      <c r="AT1211" s="378"/>
      <c r="AU1211" s="378"/>
      <c r="AV1211" s="378"/>
      <c r="AW1211" s="378"/>
      <c r="AX1211" s="378"/>
    </row>
    <row r="1212" spans="1:50" ht="26.25" customHeight="1" x14ac:dyDescent="0.15">
      <c r="A1212" s="1076">
        <v>21</v>
      </c>
      <c r="B1212" s="1076">
        <v>1</v>
      </c>
      <c r="C1212" s="365"/>
      <c r="D1212" s="365"/>
      <c r="E1212" s="365"/>
      <c r="F1212" s="365"/>
      <c r="G1212" s="365"/>
      <c r="H1212" s="365"/>
      <c r="I1212" s="36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78"/>
      <c r="AQ1212" s="378"/>
      <c r="AR1212" s="378"/>
      <c r="AS1212" s="378"/>
      <c r="AT1212" s="378"/>
      <c r="AU1212" s="378"/>
      <c r="AV1212" s="378"/>
      <c r="AW1212" s="378"/>
      <c r="AX1212" s="378"/>
    </row>
    <row r="1213" spans="1:50" ht="26.25" customHeight="1" x14ac:dyDescent="0.15">
      <c r="A1213" s="1076">
        <v>22</v>
      </c>
      <c r="B1213" s="1076">
        <v>1</v>
      </c>
      <c r="C1213" s="365"/>
      <c r="D1213" s="365"/>
      <c r="E1213" s="365"/>
      <c r="F1213" s="365"/>
      <c r="G1213" s="365"/>
      <c r="H1213" s="365"/>
      <c r="I1213" s="36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78"/>
      <c r="AQ1213" s="378"/>
      <c r="AR1213" s="378"/>
      <c r="AS1213" s="378"/>
      <c r="AT1213" s="378"/>
      <c r="AU1213" s="378"/>
      <c r="AV1213" s="378"/>
      <c r="AW1213" s="378"/>
      <c r="AX1213" s="378"/>
    </row>
    <row r="1214" spans="1:50" ht="26.25" customHeight="1" x14ac:dyDescent="0.15">
      <c r="A1214" s="1076">
        <v>23</v>
      </c>
      <c r="B1214" s="1076">
        <v>1</v>
      </c>
      <c r="C1214" s="365"/>
      <c r="D1214" s="365"/>
      <c r="E1214" s="365"/>
      <c r="F1214" s="365"/>
      <c r="G1214" s="365"/>
      <c r="H1214" s="365"/>
      <c r="I1214" s="36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78"/>
      <c r="AQ1214" s="378"/>
      <c r="AR1214" s="378"/>
      <c r="AS1214" s="378"/>
      <c r="AT1214" s="378"/>
      <c r="AU1214" s="378"/>
      <c r="AV1214" s="378"/>
      <c r="AW1214" s="378"/>
      <c r="AX1214" s="378"/>
    </row>
    <row r="1215" spans="1:50" ht="26.25" customHeight="1" x14ac:dyDescent="0.15">
      <c r="A1215" s="1076">
        <v>24</v>
      </c>
      <c r="B1215" s="1076">
        <v>1</v>
      </c>
      <c r="C1215" s="365"/>
      <c r="D1215" s="365"/>
      <c r="E1215" s="365"/>
      <c r="F1215" s="365"/>
      <c r="G1215" s="365"/>
      <c r="H1215" s="365"/>
      <c r="I1215" s="36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78"/>
      <c r="AQ1215" s="378"/>
      <c r="AR1215" s="378"/>
      <c r="AS1215" s="378"/>
      <c r="AT1215" s="378"/>
      <c r="AU1215" s="378"/>
      <c r="AV1215" s="378"/>
      <c r="AW1215" s="378"/>
      <c r="AX1215" s="378"/>
    </row>
    <row r="1216" spans="1:50" ht="26.25" customHeight="1" x14ac:dyDescent="0.15">
      <c r="A1216" s="1076">
        <v>25</v>
      </c>
      <c r="B1216" s="1076">
        <v>1</v>
      </c>
      <c r="C1216" s="365"/>
      <c r="D1216" s="365"/>
      <c r="E1216" s="365"/>
      <c r="F1216" s="365"/>
      <c r="G1216" s="365"/>
      <c r="H1216" s="365"/>
      <c r="I1216" s="36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78"/>
      <c r="AQ1216" s="378"/>
      <c r="AR1216" s="378"/>
      <c r="AS1216" s="378"/>
      <c r="AT1216" s="378"/>
      <c r="AU1216" s="378"/>
      <c r="AV1216" s="378"/>
      <c r="AW1216" s="378"/>
      <c r="AX1216" s="378"/>
    </row>
    <row r="1217" spans="1:50" ht="26.25" customHeight="1" x14ac:dyDescent="0.15">
      <c r="A1217" s="1076">
        <v>26</v>
      </c>
      <c r="B1217" s="1076">
        <v>1</v>
      </c>
      <c r="C1217" s="365"/>
      <c r="D1217" s="365"/>
      <c r="E1217" s="365"/>
      <c r="F1217" s="365"/>
      <c r="G1217" s="365"/>
      <c r="H1217" s="365"/>
      <c r="I1217" s="36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78"/>
      <c r="AQ1217" s="378"/>
      <c r="AR1217" s="378"/>
      <c r="AS1217" s="378"/>
      <c r="AT1217" s="378"/>
      <c r="AU1217" s="378"/>
      <c r="AV1217" s="378"/>
      <c r="AW1217" s="378"/>
      <c r="AX1217" s="378"/>
    </row>
    <row r="1218" spans="1:50" ht="26.25" customHeight="1" x14ac:dyDescent="0.15">
      <c r="A1218" s="1076">
        <v>27</v>
      </c>
      <c r="B1218" s="1076">
        <v>1</v>
      </c>
      <c r="C1218" s="365"/>
      <c r="D1218" s="365"/>
      <c r="E1218" s="365"/>
      <c r="F1218" s="365"/>
      <c r="G1218" s="365"/>
      <c r="H1218" s="365"/>
      <c r="I1218" s="36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78"/>
      <c r="AQ1218" s="378"/>
      <c r="AR1218" s="378"/>
      <c r="AS1218" s="378"/>
      <c r="AT1218" s="378"/>
      <c r="AU1218" s="378"/>
      <c r="AV1218" s="378"/>
      <c r="AW1218" s="378"/>
      <c r="AX1218" s="378"/>
    </row>
    <row r="1219" spans="1:50" ht="26.25" customHeight="1" x14ac:dyDescent="0.15">
      <c r="A1219" s="1076">
        <v>28</v>
      </c>
      <c r="B1219" s="1076">
        <v>1</v>
      </c>
      <c r="C1219" s="365"/>
      <c r="D1219" s="365"/>
      <c r="E1219" s="365"/>
      <c r="F1219" s="365"/>
      <c r="G1219" s="365"/>
      <c r="H1219" s="365"/>
      <c r="I1219" s="36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78"/>
      <c r="AQ1219" s="378"/>
      <c r="AR1219" s="378"/>
      <c r="AS1219" s="378"/>
      <c r="AT1219" s="378"/>
      <c r="AU1219" s="378"/>
      <c r="AV1219" s="378"/>
      <c r="AW1219" s="378"/>
      <c r="AX1219" s="378"/>
    </row>
    <row r="1220" spans="1:50" ht="26.25" customHeight="1" x14ac:dyDescent="0.15">
      <c r="A1220" s="1076">
        <v>29</v>
      </c>
      <c r="B1220" s="1076">
        <v>1</v>
      </c>
      <c r="C1220" s="365"/>
      <c r="D1220" s="365"/>
      <c r="E1220" s="365"/>
      <c r="F1220" s="365"/>
      <c r="G1220" s="365"/>
      <c r="H1220" s="365"/>
      <c r="I1220" s="36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78"/>
      <c r="AQ1220" s="378"/>
      <c r="AR1220" s="378"/>
      <c r="AS1220" s="378"/>
      <c r="AT1220" s="378"/>
      <c r="AU1220" s="378"/>
      <c r="AV1220" s="378"/>
      <c r="AW1220" s="378"/>
      <c r="AX1220" s="378"/>
    </row>
    <row r="1221" spans="1:50" ht="26.25" customHeight="1" x14ac:dyDescent="0.15">
      <c r="A1221" s="1076">
        <v>30</v>
      </c>
      <c r="B1221" s="1076">
        <v>1</v>
      </c>
      <c r="C1221" s="365"/>
      <c r="D1221" s="365"/>
      <c r="E1221" s="365"/>
      <c r="F1221" s="365"/>
      <c r="G1221" s="365"/>
      <c r="H1221" s="365"/>
      <c r="I1221" s="36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78"/>
      <c r="AQ1221" s="378"/>
      <c r="AR1221" s="378"/>
      <c r="AS1221" s="378"/>
      <c r="AT1221" s="378"/>
      <c r="AU1221" s="378"/>
      <c r="AV1221" s="378"/>
      <c r="AW1221" s="378"/>
      <c r="AX1221" s="37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2"/>
      <c r="B1224" s="382"/>
      <c r="C1224" s="382" t="s">
        <v>26</v>
      </c>
      <c r="D1224" s="382"/>
      <c r="E1224" s="382"/>
      <c r="F1224" s="382"/>
      <c r="G1224" s="382"/>
      <c r="H1224" s="382"/>
      <c r="I1224" s="382"/>
      <c r="J1224" s="166" t="s">
        <v>432</v>
      </c>
      <c r="K1224" s="383"/>
      <c r="L1224" s="383"/>
      <c r="M1224" s="383"/>
      <c r="N1224" s="383"/>
      <c r="O1224" s="383"/>
      <c r="P1224" s="384" t="s">
        <v>27</v>
      </c>
      <c r="Q1224" s="384"/>
      <c r="R1224" s="384"/>
      <c r="S1224" s="384"/>
      <c r="T1224" s="384"/>
      <c r="U1224" s="384"/>
      <c r="V1224" s="384"/>
      <c r="W1224" s="384"/>
      <c r="X1224" s="384"/>
      <c r="Y1224" s="385" t="s">
        <v>494</v>
      </c>
      <c r="Z1224" s="386"/>
      <c r="AA1224" s="386"/>
      <c r="AB1224" s="386"/>
      <c r="AC1224" s="166" t="s">
        <v>477</v>
      </c>
      <c r="AD1224" s="166"/>
      <c r="AE1224" s="166"/>
      <c r="AF1224" s="166"/>
      <c r="AG1224" s="166"/>
      <c r="AH1224" s="385" t="s">
        <v>391</v>
      </c>
      <c r="AI1224" s="382"/>
      <c r="AJ1224" s="382"/>
      <c r="AK1224" s="382"/>
      <c r="AL1224" s="382" t="s">
        <v>21</v>
      </c>
      <c r="AM1224" s="382"/>
      <c r="AN1224" s="382"/>
      <c r="AO1224" s="387"/>
      <c r="AP1224" s="388" t="s">
        <v>433</v>
      </c>
      <c r="AQ1224" s="388"/>
      <c r="AR1224" s="388"/>
      <c r="AS1224" s="388"/>
      <c r="AT1224" s="388"/>
      <c r="AU1224" s="388"/>
      <c r="AV1224" s="388"/>
      <c r="AW1224" s="388"/>
      <c r="AX1224" s="388"/>
    </row>
    <row r="1225" spans="1:50" ht="26.25" customHeight="1" x14ac:dyDescent="0.15">
      <c r="A1225" s="1076">
        <v>1</v>
      </c>
      <c r="B1225" s="1076">
        <v>1</v>
      </c>
      <c r="C1225" s="365"/>
      <c r="D1225" s="365"/>
      <c r="E1225" s="365"/>
      <c r="F1225" s="365"/>
      <c r="G1225" s="365"/>
      <c r="H1225" s="365"/>
      <c r="I1225" s="36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78"/>
      <c r="AQ1225" s="378"/>
      <c r="AR1225" s="378"/>
      <c r="AS1225" s="378"/>
      <c r="AT1225" s="378"/>
      <c r="AU1225" s="378"/>
      <c r="AV1225" s="378"/>
      <c r="AW1225" s="378"/>
      <c r="AX1225" s="378"/>
    </row>
    <row r="1226" spans="1:50" ht="26.25" customHeight="1" x14ac:dyDescent="0.15">
      <c r="A1226" s="1076">
        <v>2</v>
      </c>
      <c r="B1226" s="1076">
        <v>1</v>
      </c>
      <c r="C1226" s="365"/>
      <c r="D1226" s="365"/>
      <c r="E1226" s="365"/>
      <c r="F1226" s="365"/>
      <c r="G1226" s="365"/>
      <c r="H1226" s="365"/>
      <c r="I1226" s="36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78"/>
      <c r="AQ1226" s="378"/>
      <c r="AR1226" s="378"/>
      <c r="AS1226" s="378"/>
      <c r="AT1226" s="378"/>
      <c r="AU1226" s="378"/>
      <c r="AV1226" s="378"/>
      <c r="AW1226" s="378"/>
      <c r="AX1226" s="378"/>
    </row>
    <row r="1227" spans="1:50" ht="26.25" customHeight="1" x14ac:dyDescent="0.15">
      <c r="A1227" s="1076">
        <v>3</v>
      </c>
      <c r="B1227" s="1076">
        <v>1</v>
      </c>
      <c r="C1227" s="365"/>
      <c r="D1227" s="365"/>
      <c r="E1227" s="365"/>
      <c r="F1227" s="365"/>
      <c r="G1227" s="365"/>
      <c r="H1227" s="365"/>
      <c r="I1227" s="36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78"/>
      <c r="AQ1227" s="378"/>
      <c r="AR1227" s="378"/>
      <c r="AS1227" s="378"/>
      <c r="AT1227" s="378"/>
      <c r="AU1227" s="378"/>
      <c r="AV1227" s="378"/>
      <c r="AW1227" s="378"/>
      <c r="AX1227" s="378"/>
    </row>
    <row r="1228" spans="1:50" ht="26.25" customHeight="1" x14ac:dyDescent="0.15">
      <c r="A1228" s="1076">
        <v>4</v>
      </c>
      <c r="B1228" s="1076">
        <v>1</v>
      </c>
      <c r="C1228" s="365"/>
      <c r="D1228" s="365"/>
      <c r="E1228" s="365"/>
      <c r="F1228" s="365"/>
      <c r="G1228" s="365"/>
      <c r="H1228" s="365"/>
      <c r="I1228" s="36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78"/>
      <c r="AQ1228" s="378"/>
      <c r="AR1228" s="378"/>
      <c r="AS1228" s="378"/>
      <c r="AT1228" s="378"/>
      <c r="AU1228" s="378"/>
      <c r="AV1228" s="378"/>
      <c r="AW1228" s="378"/>
      <c r="AX1228" s="378"/>
    </row>
    <row r="1229" spans="1:50" ht="26.25" customHeight="1" x14ac:dyDescent="0.15">
      <c r="A1229" s="1076">
        <v>5</v>
      </c>
      <c r="B1229" s="1076">
        <v>1</v>
      </c>
      <c r="C1229" s="365"/>
      <c r="D1229" s="365"/>
      <c r="E1229" s="365"/>
      <c r="F1229" s="365"/>
      <c r="G1229" s="365"/>
      <c r="H1229" s="365"/>
      <c r="I1229" s="36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78"/>
      <c r="AQ1229" s="378"/>
      <c r="AR1229" s="378"/>
      <c r="AS1229" s="378"/>
      <c r="AT1229" s="378"/>
      <c r="AU1229" s="378"/>
      <c r="AV1229" s="378"/>
      <c r="AW1229" s="378"/>
      <c r="AX1229" s="378"/>
    </row>
    <row r="1230" spans="1:50" ht="26.25" customHeight="1" x14ac:dyDescent="0.15">
      <c r="A1230" s="1076">
        <v>6</v>
      </c>
      <c r="B1230" s="1076">
        <v>1</v>
      </c>
      <c r="C1230" s="365"/>
      <c r="D1230" s="365"/>
      <c r="E1230" s="365"/>
      <c r="F1230" s="365"/>
      <c r="G1230" s="365"/>
      <c r="H1230" s="365"/>
      <c r="I1230" s="36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78"/>
      <c r="AQ1230" s="378"/>
      <c r="AR1230" s="378"/>
      <c r="AS1230" s="378"/>
      <c r="AT1230" s="378"/>
      <c r="AU1230" s="378"/>
      <c r="AV1230" s="378"/>
      <c r="AW1230" s="378"/>
      <c r="AX1230" s="378"/>
    </row>
    <row r="1231" spans="1:50" ht="26.25" customHeight="1" x14ac:dyDescent="0.15">
      <c r="A1231" s="1076">
        <v>7</v>
      </c>
      <c r="B1231" s="1076">
        <v>1</v>
      </c>
      <c r="C1231" s="365"/>
      <c r="D1231" s="365"/>
      <c r="E1231" s="365"/>
      <c r="F1231" s="365"/>
      <c r="G1231" s="365"/>
      <c r="H1231" s="365"/>
      <c r="I1231" s="36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78"/>
      <c r="AQ1231" s="378"/>
      <c r="AR1231" s="378"/>
      <c r="AS1231" s="378"/>
      <c r="AT1231" s="378"/>
      <c r="AU1231" s="378"/>
      <c r="AV1231" s="378"/>
      <c r="AW1231" s="378"/>
      <c r="AX1231" s="378"/>
    </row>
    <row r="1232" spans="1:50" ht="26.25" customHeight="1" x14ac:dyDescent="0.15">
      <c r="A1232" s="1076">
        <v>8</v>
      </c>
      <c r="B1232" s="1076">
        <v>1</v>
      </c>
      <c r="C1232" s="365"/>
      <c r="D1232" s="365"/>
      <c r="E1232" s="365"/>
      <c r="F1232" s="365"/>
      <c r="G1232" s="365"/>
      <c r="H1232" s="365"/>
      <c r="I1232" s="36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78"/>
      <c r="AQ1232" s="378"/>
      <c r="AR1232" s="378"/>
      <c r="AS1232" s="378"/>
      <c r="AT1232" s="378"/>
      <c r="AU1232" s="378"/>
      <c r="AV1232" s="378"/>
      <c r="AW1232" s="378"/>
      <c r="AX1232" s="378"/>
    </row>
    <row r="1233" spans="1:50" ht="26.25" customHeight="1" x14ac:dyDescent="0.15">
      <c r="A1233" s="1076">
        <v>9</v>
      </c>
      <c r="B1233" s="1076">
        <v>1</v>
      </c>
      <c r="C1233" s="365"/>
      <c r="D1233" s="365"/>
      <c r="E1233" s="365"/>
      <c r="F1233" s="365"/>
      <c r="G1233" s="365"/>
      <c r="H1233" s="365"/>
      <c r="I1233" s="36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78"/>
      <c r="AQ1233" s="378"/>
      <c r="AR1233" s="378"/>
      <c r="AS1233" s="378"/>
      <c r="AT1233" s="378"/>
      <c r="AU1233" s="378"/>
      <c r="AV1233" s="378"/>
      <c r="AW1233" s="378"/>
      <c r="AX1233" s="378"/>
    </row>
    <row r="1234" spans="1:50" ht="26.25" customHeight="1" x14ac:dyDescent="0.15">
      <c r="A1234" s="1076">
        <v>10</v>
      </c>
      <c r="B1234" s="1076">
        <v>1</v>
      </c>
      <c r="C1234" s="365"/>
      <c r="D1234" s="365"/>
      <c r="E1234" s="365"/>
      <c r="F1234" s="365"/>
      <c r="G1234" s="365"/>
      <c r="H1234" s="365"/>
      <c r="I1234" s="36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78"/>
      <c r="AQ1234" s="378"/>
      <c r="AR1234" s="378"/>
      <c r="AS1234" s="378"/>
      <c r="AT1234" s="378"/>
      <c r="AU1234" s="378"/>
      <c r="AV1234" s="378"/>
      <c r="AW1234" s="378"/>
      <c r="AX1234" s="378"/>
    </row>
    <row r="1235" spans="1:50" ht="26.25" customHeight="1" x14ac:dyDescent="0.15">
      <c r="A1235" s="1076">
        <v>11</v>
      </c>
      <c r="B1235" s="1076">
        <v>1</v>
      </c>
      <c r="C1235" s="365"/>
      <c r="D1235" s="365"/>
      <c r="E1235" s="365"/>
      <c r="F1235" s="365"/>
      <c r="G1235" s="365"/>
      <c r="H1235" s="365"/>
      <c r="I1235" s="36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78"/>
      <c r="AQ1235" s="378"/>
      <c r="AR1235" s="378"/>
      <c r="AS1235" s="378"/>
      <c r="AT1235" s="378"/>
      <c r="AU1235" s="378"/>
      <c r="AV1235" s="378"/>
      <c r="AW1235" s="378"/>
      <c r="AX1235" s="378"/>
    </row>
    <row r="1236" spans="1:50" ht="26.25" customHeight="1" x14ac:dyDescent="0.15">
      <c r="A1236" s="1076">
        <v>12</v>
      </c>
      <c r="B1236" s="1076">
        <v>1</v>
      </c>
      <c r="C1236" s="365"/>
      <c r="D1236" s="365"/>
      <c r="E1236" s="365"/>
      <c r="F1236" s="365"/>
      <c r="G1236" s="365"/>
      <c r="H1236" s="365"/>
      <c r="I1236" s="36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78"/>
      <c r="AQ1236" s="378"/>
      <c r="AR1236" s="378"/>
      <c r="AS1236" s="378"/>
      <c r="AT1236" s="378"/>
      <c r="AU1236" s="378"/>
      <c r="AV1236" s="378"/>
      <c r="AW1236" s="378"/>
      <c r="AX1236" s="378"/>
    </row>
    <row r="1237" spans="1:50" ht="26.25" customHeight="1" x14ac:dyDescent="0.15">
      <c r="A1237" s="1076">
        <v>13</v>
      </c>
      <c r="B1237" s="1076">
        <v>1</v>
      </c>
      <c r="C1237" s="365"/>
      <c r="D1237" s="365"/>
      <c r="E1237" s="365"/>
      <c r="F1237" s="365"/>
      <c r="G1237" s="365"/>
      <c r="H1237" s="365"/>
      <c r="I1237" s="36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78"/>
      <c r="AQ1237" s="378"/>
      <c r="AR1237" s="378"/>
      <c r="AS1237" s="378"/>
      <c r="AT1237" s="378"/>
      <c r="AU1237" s="378"/>
      <c r="AV1237" s="378"/>
      <c r="AW1237" s="378"/>
      <c r="AX1237" s="378"/>
    </row>
    <row r="1238" spans="1:50" ht="26.25" customHeight="1" x14ac:dyDescent="0.15">
      <c r="A1238" s="1076">
        <v>14</v>
      </c>
      <c r="B1238" s="1076">
        <v>1</v>
      </c>
      <c r="C1238" s="365"/>
      <c r="D1238" s="365"/>
      <c r="E1238" s="365"/>
      <c r="F1238" s="365"/>
      <c r="G1238" s="365"/>
      <c r="H1238" s="365"/>
      <c r="I1238" s="36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78"/>
      <c r="AQ1238" s="378"/>
      <c r="AR1238" s="378"/>
      <c r="AS1238" s="378"/>
      <c r="AT1238" s="378"/>
      <c r="AU1238" s="378"/>
      <c r="AV1238" s="378"/>
      <c r="AW1238" s="378"/>
      <c r="AX1238" s="378"/>
    </row>
    <row r="1239" spans="1:50" ht="26.25" customHeight="1" x14ac:dyDescent="0.15">
      <c r="A1239" s="1076">
        <v>15</v>
      </c>
      <c r="B1239" s="1076">
        <v>1</v>
      </c>
      <c r="C1239" s="365"/>
      <c r="D1239" s="365"/>
      <c r="E1239" s="365"/>
      <c r="F1239" s="365"/>
      <c r="G1239" s="365"/>
      <c r="H1239" s="365"/>
      <c r="I1239" s="36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78"/>
      <c r="AQ1239" s="378"/>
      <c r="AR1239" s="378"/>
      <c r="AS1239" s="378"/>
      <c r="AT1239" s="378"/>
      <c r="AU1239" s="378"/>
      <c r="AV1239" s="378"/>
      <c r="AW1239" s="378"/>
      <c r="AX1239" s="378"/>
    </row>
    <row r="1240" spans="1:50" ht="26.25" customHeight="1" x14ac:dyDescent="0.15">
      <c r="A1240" s="1076">
        <v>16</v>
      </c>
      <c r="B1240" s="1076">
        <v>1</v>
      </c>
      <c r="C1240" s="365"/>
      <c r="D1240" s="365"/>
      <c r="E1240" s="365"/>
      <c r="F1240" s="365"/>
      <c r="G1240" s="365"/>
      <c r="H1240" s="365"/>
      <c r="I1240" s="36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78"/>
      <c r="AQ1240" s="378"/>
      <c r="AR1240" s="378"/>
      <c r="AS1240" s="378"/>
      <c r="AT1240" s="378"/>
      <c r="AU1240" s="378"/>
      <c r="AV1240" s="378"/>
      <c r="AW1240" s="378"/>
      <c r="AX1240" s="378"/>
    </row>
    <row r="1241" spans="1:50" ht="26.25" customHeight="1" x14ac:dyDescent="0.15">
      <c r="A1241" s="1076">
        <v>17</v>
      </c>
      <c r="B1241" s="1076">
        <v>1</v>
      </c>
      <c r="C1241" s="365"/>
      <c r="D1241" s="365"/>
      <c r="E1241" s="365"/>
      <c r="F1241" s="365"/>
      <c r="G1241" s="365"/>
      <c r="H1241" s="365"/>
      <c r="I1241" s="36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78"/>
      <c r="AQ1241" s="378"/>
      <c r="AR1241" s="378"/>
      <c r="AS1241" s="378"/>
      <c r="AT1241" s="378"/>
      <c r="AU1241" s="378"/>
      <c r="AV1241" s="378"/>
      <c r="AW1241" s="378"/>
      <c r="AX1241" s="378"/>
    </row>
    <row r="1242" spans="1:50" ht="26.25" customHeight="1" x14ac:dyDescent="0.15">
      <c r="A1242" s="1076">
        <v>18</v>
      </c>
      <c r="B1242" s="1076">
        <v>1</v>
      </c>
      <c r="C1242" s="365"/>
      <c r="D1242" s="365"/>
      <c r="E1242" s="365"/>
      <c r="F1242" s="365"/>
      <c r="G1242" s="365"/>
      <c r="H1242" s="365"/>
      <c r="I1242" s="36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78"/>
      <c r="AQ1242" s="378"/>
      <c r="AR1242" s="378"/>
      <c r="AS1242" s="378"/>
      <c r="AT1242" s="378"/>
      <c r="AU1242" s="378"/>
      <c r="AV1242" s="378"/>
      <c r="AW1242" s="378"/>
      <c r="AX1242" s="378"/>
    </row>
    <row r="1243" spans="1:50" ht="26.25" customHeight="1" x14ac:dyDescent="0.15">
      <c r="A1243" s="1076">
        <v>19</v>
      </c>
      <c r="B1243" s="1076">
        <v>1</v>
      </c>
      <c r="C1243" s="365"/>
      <c r="D1243" s="365"/>
      <c r="E1243" s="365"/>
      <c r="F1243" s="365"/>
      <c r="G1243" s="365"/>
      <c r="H1243" s="365"/>
      <c r="I1243" s="36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78"/>
      <c r="AQ1243" s="378"/>
      <c r="AR1243" s="378"/>
      <c r="AS1243" s="378"/>
      <c r="AT1243" s="378"/>
      <c r="AU1243" s="378"/>
      <c r="AV1243" s="378"/>
      <c r="AW1243" s="378"/>
      <c r="AX1243" s="378"/>
    </row>
    <row r="1244" spans="1:50" ht="26.25" customHeight="1" x14ac:dyDescent="0.15">
      <c r="A1244" s="1076">
        <v>20</v>
      </c>
      <c r="B1244" s="1076">
        <v>1</v>
      </c>
      <c r="C1244" s="365"/>
      <c r="D1244" s="365"/>
      <c r="E1244" s="365"/>
      <c r="F1244" s="365"/>
      <c r="G1244" s="365"/>
      <c r="H1244" s="365"/>
      <c r="I1244" s="36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78"/>
      <c r="AQ1244" s="378"/>
      <c r="AR1244" s="378"/>
      <c r="AS1244" s="378"/>
      <c r="AT1244" s="378"/>
      <c r="AU1244" s="378"/>
      <c r="AV1244" s="378"/>
      <c r="AW1244" s="378"/>
      <c r="AX1244" s="378"/>
    </row>
    <row r="1245" spans="1:50" ht="26.25" customHeight="1" x14ac:dyDescent="0.15">
      <c r="A1245" s="1076">
        <v>21</v>
      </c>
      <c r="B1245" s="1076">
        <v>1</v>
      </c>
      <c r="C1245" s="365"/>
      <c r="D1245" s="365"/>
      <c r="E1245" s="365"/>
      <c r="F1245" s="365"/>
      <c r="G1245" s="365"/>
      <c r="H1245" s="365"/>
      <c r="I1245" s="36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78"/>
      <c r="AQ1245" s="378"/>
      <c r="AR1245" s="378"/>
      <c r="AS1245" s="378"/>
      <c r="AT1245" s="378"/>
      <c r="AU1245" s="378"/>
      <c r="AV1245" s="378"/>
      <c r="AW1245" s="378"/>
      <c r="AX1245" s="378"/>
    </row>
    <row r="1246" spans="1:50" ht="26.25" customHeight="1" x14ac:dyDescent="0.15">
      <c r="A1246" s="1076">
        <v>22</v>
      </c>
      <c r="B1246" s="1076">
        <v>1</v>
      </c>
      <c r="C1246" s="365"/>
      <c r="D1246" s="365"/>
      <c r="E1246" s="365"/>
      <c r="F1246" s="365"/>
      <c r="G1246" s="365"/>
      <c r="H1246" s="365"/>
      <c r="I1246" s="36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78"/>
      <c r="AQ1246" s="378"/>
      <c r="AR1246" s="378"/>
      <c r="AS1246" s="378"/>
      <c r="AT1246" s="378"/>
      <c r="AU1246" s="378"/>
      <c r="AV1246" s="378"/>
      <c r="AW1246" s="378"/>
      <c r="AX1246" s="378"/>
    </row>
    <row r="1247" spans="1:50" ht="26.25" customHeight="1" x14ac:dyDescent="0.15">
      <c r="A1247" s="1076">
        <v>23</v>
      </c>
      <c r="B1247" s="1076">
        <v>1</v>
      </c>
      <c r="C1247" s="365"/>
      <c r="D1247" s="365"/>
      <c r="E1247" s="365"/>
      <c r="F1247" s="365"/>
      <c r="G1247" s="365"/>
      <c r="H1247" s="365"/>
      <c r="I1247" s="36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78"/>
      <c r="AQ1247" s="378"/>
      <c r="AR1247" s="378"/>
      <c r="AS1247" s="378"/>
      <c r="AT1247" s="378"/>
      <c r="AU1247" s="378"/>
      <c r="AV1247" s="378"/>
      <c r="AW1247" s="378"/>
      <c r="AX1247" s="378"/>
    </row>
    <row r="1248" spans="1:50" ht="26.25" customHeight="1" x14ac:dyDescent="0.15">
      <c r="A1248" s="1076">
        <v>24</v>
      </c>
      <c r="B1248" s="1076">
        <v>1</v>
      </c>
      <c r="C1248" s="365"/>
      <c r="D1248" s="365"/>
      <c r="E1248" s="365"/>
      <c r="F1248" s="365"/>
      <c r="G1248" s="365"/>
      <c r="H1248" s="365"/>
      <c r="I1248" s="36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78"/>
      <c r="AQ1248" s="378"/>
      <c r="AR1248" s="378"/>
      <c r="AS1248" s="378"/>
      <c r="AT1248" s="378"/>
      <c r="AU1248" s="378"/>
      <c r="AV1248" s="378"/>
      <c r="AW1248" s="378"/>
      <c r="AX1248" s="378"/>
    </row>
    <row r="1249" spans="1:50" ht="26.25" customHeight="1" x14ac:dyDescent="0.15">
      <c r="A1249" s="1076">
        <v>25</v>
      </c>
      <c r="B1249" s="1076">
        <v>1</v>
      </c>
      <c r="C1249" s="365"/>
      <c r="D1249" s="365"/>
      <c r="E1249" s="365"/>
      <c r="F1249" s="365"/>
      <c r="G1249" s="365"/>
      <c r="H1249" s="365"/>
      <c r="I1249" s="36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78"/>
      <c r="AQ1249" s="378"/>
      <c r="AR1249" s="378"/>
      <c r="AS1249" s="378"/>
      <c r="AT1249" s="378"/>
      <c r="AU1249" s="378"/>
      <c r="AV1249" s="378"/>
      <c r="AW1249" s="378"/>
      <c r="AX1249" s="378"/>
    </row>
    <row r="1250" spans="1:50" ht="26.25" customHeight="1" x14ac:dyDescent="0.15">
      <c r="A1250" s="1076">
        <v>26</v>
      </c>
      <c r="B1250" s="1076">
        <v>1</v>
      </c>
      <c r="C1250" s="365"/>
      <c r="D1250" s="365"/>
      <c r="E1250" s="365"/>
      <c r="F1250" s="365"/>
      <c r="G1250" s="365"/>
      <c r="H1250" s="365"/>
      <c r="I1250" s="36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78"/>
      <c r="AQ1250" s="378"/>
      <c r="AR1250" s="378"/>
      <c r="AS1250" s="378"/>
      <c r="AT1250" s="378"/>
      <c r="AU1250" s="378"/>
      <c r="AV1250" s="378"/>
      <c r="AW1250" s="378"/>
      <c r="AX1250" s="378"/>
    </row>
    <row r="1251" spans="1:50" ht="26.25" customHeight="1" x14ac:dyDescent="0.15">
      <c r="A1251" s="1076">
        <v>27</v>
      </c>
      <c r="B1251" s="1076">
        <v>1</v>
      </c>
      <c r="C1251" s="365"/>
      <c r="D1251" s="365"/>
      <c r="E1251" s="365"/>
      <c r="F1251" s="365"/>
      <c r="G1251" s="365"/>
      <c r="H1251" s="365"/>
      <c r="I1251" s="36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78"/>
      <c r="AQ1251" s="378"/>
      <c r="AR1251" s="378"/>
      <c r="AS1251" s="378"/>
      <c r="AT1251" s="378"/>
      <c r="AU1251" s="378"/>
      <c r="AV1251" s="378"/>
      <c r="AW1251" s="378"/>
      <c r="AX1251" s="378"/>
    </row>
    <row r="1252" spans="1:50" ht="26.25" customHeight="1" x14ac:dyDescent="0.15">
      <c r="A1252" s="1076">
        <v>28</v>
      </c>
      <c r="B1252" s="1076">
        <v>1</v>
      </c>
      <c r="C1252" s="365"/>
      <c r="D1252" s="365"/>
      <c r="E1252" s="365"/>
      <c r="F1252" s="365"/>
      <c r="G1252" s="365"/>
      <c r="H1252" s="365"/>
      <c r="I1252" s="36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78"/>
      <c r="AQ1252" s="378"/>
      <c r="AR1252" s="378"/>
      <c r="AS1252" s="378"/>
      <c r="AT1252" s="378"/>
      <c r="AU1252" s="378"/>
      <c r="AV1252" s="378"/>
      <c r="AW1252" s="378"/>
      <c r="AX1252" s="378"/>
    </row>
    <row r="1253" spans="1:50" ht="26.25" customHeight="1" x14ac:dyDescent="0.15">
      <c r="A1253" s="1076">
        <v>29</v>
      </c>
      <c r="B1253" s="1076">
        <v>1</v>
      </c>
      <c r="C1253" s="365"/>
      <c r="D1253" s="365"/>
      <c r="E1253" s="365"/>
      <c r="F1253" s="365"/>
      <c r="G1253" s="365"/>
      <c r="H1253" s="365"/>
      <c r="I1253" s="36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78"/>
      <c r="AQ1253" s="378"/>
      <c r="AR1253" s="378"/>
      <c r="AS1253" s="378"/>
      <c r="AT1253" s="378"/>
      <c r="AU1253" s="378"/>
      <c r="AV1253" s="378"/>
      <c r="AW1253" s="378"/>
      <c r="AX1253" s="378"/>
    </row>
    <row r="1254" spans="1:50" ht="26.25" customHeight="1" x14ac:dyDescent="0.15">
      <c r="A1254" s="1076">
        <v>30</v>
      </c>
      <c r="B1254" s="1076">
        <v>1</v>
      </c>
      <c r="C1254" s="365"/>
      <c r="D1254" s="365"/>
      <c r="E1254" s="365"/>
      <c r="F1254" s="365"/>
      <c r="G1254" s="365"/>
      <c r="H1254" s="365"/>
      <c r="I1254" s="36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78"/>
      <c r="AQ1254" s="378"/>
      <c r="AR1254" s="378"/>
      <c r="AS1254" s="378"/>
      <c r="AT1254" s="378"/>
      <c r="AU1254" s="378"/>
      <c r="AV1254" s="378"/>
      <c r="AW1254" s="378"/>
      <c r="AX1254" s="37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2"/>
      <c r="B1257" s="382"/>
      <c r="C1257" s="382" t="s">
        <v>26</v>
      </c>
      <c r="D1257" s="382"/>
      <c r="E1257" s="382"/>
      <c r="F1257" s="382"/>
      <c r="G1257" s="382"/>
      <c r="H1257" s="382"/>
      <c r="I1257" s="382"/>
      <c r="J1257" s="166" t="s">
        <v>432</v>
      </c>
      <c r="K1257" s="383"/>
      <c r="L1257" s="383"/>
      <c r="M1257" s="383"/>
      <c r="N1257" s="383"/>
      <c r="O1257" s="383"/>
      <c r="P1257" s="384" t="s">
        <v>27</v>
      </c>
      <c r="Q1257" s="384"/>
      <c r="R1257" s="384"/>
      <c r="S1257" s="384"/>
      <c r="T1257" s="384"/>
      <c r="U1257" s="384"/>
      <c r="V1257" s="384"/>
      <c r="W1257" s="384"/>
      <c r="X1257" s="384"/>
      <c r="Y1257" s="385" t="s">
        <v>494</v>
      </c>
      <c r="Z1257" s="386"/>
      <c r="AA1257" s="386"/>
      <c r="AB1257" s="386"/>
      <c r="AC1257" s="166" t="s">
        <v>477</v>
      </c>
      <c r="AD1257" s="166"/>
      <c r="AE1257" s="166"/>
      <c r="AF1257" s="166"/>
      <c r="AG1257" s="166"/>
      <c r="AH1257" s="385" t="s">
        <v>391</v>
      </c>
      <c r="AI1257" s="382"/>
      <c r="AJ1257" s="382"/>
      <c r="AK1257" s="382"/>
      <c r="AL1257" s="382" t="s">
        <v>21</v>
      </c>
      <c r="AM1257" s="382"/>
      <c r="AN1257" s="382"/>
      <c r="AO1257" s="387"/>
      <c r="AP1257" s="388" t="s">
        <v>433</v>
      </c>
      <c r="AQ1257" s="388"/>
      <c r="AR1257" s="388"/>
      <c r="AS1257" s="388"/>
      <c r="AT1257" s="388"/>
      <c r="AU1257" s="388"/>
      <c r="AV1257" s="388"/>
      <c r="AW1257" s="388"/>
      <c r="AX1257" s="388"/>
    </row>
    <row r="1258" spans="1:50" ht="26.25" customHeight="1" x14ac:dyDescent="0.15">
      <c r="A1258" s="1076">
        <v>1</v>
      </c>
      <c r="B1258" s="1076">
        <v>1</v>
      </c>
      <c r="C1258" s="365"/>
      <c r="D1258" s="365"/>
      <c r="E1258" s="365"/>
      <c r="F1258" s="365"/>
      <c r="G1258" s="365"/>
      <c r="H1258" s="365"/>
      <c r="I1258" s="36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78"/>
      <c r="AQ1258" s="378"/>
      <c r="AR1258" s="378"/>
      <c r="AS1258" s="378"/>
      <c r="AT1258" s="378"/>
      <c r="AU1258" s="378"/>
      <c r="AV1258" s="378"/>
      <c r="AW1258" s="378"/>
      <c r="AX1258" s="378"/>
    </row>
    <row r="1259" spans="1:50" ht="26.25" customHeight="1" x14ac:dyDescent="0.15">
      <c r="A1259" s="1076">
        <v>2</v>
      </c>
      <c r="B1259" s="1076">
        <v>1</v>
      </c>
      <c r="C1259" s="365"/>
      <c r="D1259" s="365"/>
      <c r="E1259" s="365"/>
      <c r="F1259" s="365"/>
      <c r="G1259" s="365"/>
      <c r="H1259" s="365"/>
      <c r="I1259" s="36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78"/>
      <c r="AQ1259" s="378"/>
      <c r="AR1259" s="378"/>
      <c r="AS1259" s="378"/>
      <c r="AT1259" s="378"/>
      <c r="AU1259" s="378"/>
      <c r="AV1259" s="378"/>
      <c r="AW1259" s="378"/>
      <c r="AX1259" s="378"/>
    </row>
    <row r="1260" spans="1:50" ht="26.25" customHeight="1" x14ac:dyDescent="0.15">
      <c r="A1260" s="1076">
        <v>3</v>
      </c>
      <c r="B1260" s="1076">
        <v>1</v>
      </c>
      <c r="C1260" s="365"/>
      <c r="D1260" s="365"/>
      <c r="E1260" s="365"/>
      <c r="F1260" s="365"/>
      <c r="G1260" s="365"/>
      <c r="H1260" s="365"/>
      <c r="I1260" s="36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78"/>
      <c r="AQ1260" s="378"/>
      <c r="AR1260" s="378"/>
      <c r="AS1260" s="378"/>
      <c r="AT1260" s="378"/>
      <c r="AU1260" s="378"/>
      <c r="AV1260" s="378"/>
      <c r="AW1260" s="378"/>
      <c r="AX1260" s="378"/>
    </row>
    <row r="1261" spans="1:50" ht="26.25" customHeight="1" x14ac:dyDescent="0.15">
      <c r="A1261" s="1076">
        <v>4</v>
      </c>
      <c r="B1261" s="1076">
        <v>1</v>
      </c>
      <c r="C1261" s="365"/>
      <c r="D1261" s="365"/>
      <c r="E1261" s="365"/>
      <c r="F1261" s="365"/>
      <c r="G1261" s="365"/>
      <c r="H1261" s="365"/>
      <c r="I1261" s="36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78"/>
      <c r="AQ1261" s="378"/>
      <c r="AR1261" s="378"/>
      <c r="AS1261" s="378"/>
      <c r="AT1261" s="378"/>
      <c r="AU1261" s="378"/>
      <c r="AV1261" s="378"/>
      <c r="AW1261" s="378"/>
      <c r="AX1261" s="378"/>
    </row>
    <row r="1262" spans="1:50" ht="26.25" customHeight="1" x14ac:dyDescent="0.15">
      <c r="A1262" s="1076">
        <v>5</v>
      </c>
      <c r="B1262" s="1076">
        <v>1</v>
      </c>
      <c r="C1262" s="365"/>
      <c r="D1262" s="365"/>
      <c r="E1262" s="365"/>
      <c r="F1262" s="365"/>
      <c r="G1262" s="365"/>
      <c r="H1262" s="365"/>
      <c r="I1262" s="36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78"/>
      <c r="AQ1262" s="378"/>
      <c r="AR1262" s="378"/>
      <c r="AS1262" s="378"/>
      <c r="AT1262" s="378"/>
      <c r="AU1262" s="378"/>
      <c r="AV1262" s="378"/>
      <c r="AW1262" s="378"/>
      <c r="AX1262" s="378"/>
    </row>
    <row r="1263" spans="1:50" ht="26.25" customHeight="1" x14ac:dyDescent="0.15">
      <c r="A1263" s="1076">
        <v>6</v>
      </c>
      <c r="B1263" s="1076">
        <v>1</v>
      </c>
      <c r="C1263" s="365"/>
      <c r="D1263" s="365"/>
      <c r="E1263" s="365"/>
      <c r="F1263" s="365"/>
      <c r="G1263" s="365"/>
      <c r="H1263" s="365"/>
      <c r="I1263" s="36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78"/>
      <c r="AQ1263" s="378"/>
      <c r="AR1263" s="378"/>
      <c r="AS1263" s="378"/>
      <c r="AT1263" s="378"/>
      <c r="AU1263" s="378"/>
      <c r="AV1263" s="378"/>
      <c r="AW1263" s="378"/>
      <c r="AX1263" s="378"/>
    </row>
    <row r="1264" spans="1:50" ht="26.25" customHeight="1" x14ac:dyDescent="0.15">
      <c r="A1264" s="1076">
        <v>7</v>
      </c>
      <c r="B1264" s="1076">
        <v>1</v>
      </c>
      <c r="C1264" s="365"/>
      <c r="D1264" s="365"/>
      <c r="E1264" s="365"/>
      <c r="F1264" s="365"/>
      <c r="G1264" s="365"/>
      <c r="H1264" s="365"/>
      <c r="I1264" s="36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78"/>
      <c r="AQ1264" s="378"/>
      <c r="AR1264" s="378"/>
      <c r="AS1264" s="378"/>
      <c r="AT1264" s="378"/>
      <c r="AU1264" s="378"/>
      <c r="AV1264" s="378"/>
      <c r="AW1264" s="378"/>
      <c r="AX1264" s="378"/>
    </row>
    <row r="1265" spans="1:50" ht="26.25" customHeight="1" x14ac:dyDescent="0.15">
      <c r="A1265" s="1076">
        <v>8</v>
      </c>
      <c r="B1265" s="1076">
        <v>1</v>
      </c>
      <c r="C1265" s="365"/>
      <c r="D1265" s="365"/>
      <c r="E1265" s="365"/>
      <c r="F1265" s="365"/>
      <c r="G1265" s="365"/>
      <c r="H1265" s="365"/>
      <c r="I1265" s="36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78"/>
      <c r="AQ1265" s="378"/>
      <c r="AR1265" s="378"/>
      <c r="AS1265" s="378"/>
      <c r="AT1265" s="378"/>
      <c r="AU1265" s="378"/>
      <c r="AV1265" s="378"/>
      <c r="AW1265" s="378"/>
      <c r="AX1265" s="378"/>
    </row>
    <row r="1266" spans="1:50" ht="26.25" customHeight="1" x14ac:dyDescent="0.15">
      <c r="A1266" s="1076">
        <v>9</v>
      </c>
      <c r="B1266" s="1076">
        <v>1</v>
      </c>
      <c r="C1266" s="365"/>
      <c r="D1266" s="365"/>
      <c r="E1266" s="365"/>
      <c r="F1266" s="365"/>
      <c r="G1266" s="365"/>
      <c r="H1266" s="365"/>
      <c r="I1266" s="36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78"/>
      <c r="AQ1266" s="378"/>
      <c r="AR1266" s="378"/>
      <c r="AS1266" s="378"/>
      <c r="AT1266" s="378"/>
      <c r="AU1266" s="378"/>
      <c r="AV1266" s="378"/>
      <c r="AW1266" s="378"/>
      <c r="AX1266" s="378"/>
    </row>
    <row r="1267" spans="1:50" ht="26.25" customHeight="1" x14ac:dyDescent="0.15">
      <c r="A1267" s="1076">
        <v>10</v>
      </c>
      <c r="B1267" s="1076">
        <v>1</v>
      </c>
      <c r="C1267" s="365"/>
      <c r="D1267" s="365"/>
      <c r="E1267" s="365"/>
      <c r="F1267" s="365"/>
      <c r="G1267" s="365"/>
      <c r="H1267" s="365"/>
      <c r="I1267" s="36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78"/>
      <c r="AQ1267" s="378"/>
      <c r="AR1267" s="378"/>
      <c r="AS1267" s="378"/>
      <c r="AT1267" s="378"/>
      <c r="AU1267" s="378"/>
      <c r="AV1267" s="378"/>
      <c r="AW1267" s="378"/>
      <c r="AX1267" s="378"/>
    </row>
    <row r="1268" spans="1:50" ht="26.25" customHeight="1" x14ac:dyDescent="0.15">
      <c r="A1268" s="1076">
        <v>11</v>
      </c>
      <c r="B1268" s="1076">
        <v>1</v>
      </c>
      <c r="C1268" s="365"/>
      <c r="D1268" s="365"/>
      <c r="E1268" s="365"/>
      <c r="F1268" s="365"/>
      <c r="G1268" s="365"/>
      <c r="H1268" s="365"/>
      <c r="I1268" s="36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78"/>
      <c r="AQ1268" s="378"/>
      <c r="AR1268" s="378"/>
      <c r="AS1268" s="378"/>
      <c r="AT1268" s="378"/>
      <c r="AU1268" s="378"/>
      <c r="AV1268" s="378"/>
      <c r="AW1268" s="378"/>
      <c r="AX1268" s="378"/>
    </row>
    <row r="1269" spans="1:50" ht="26.25" customHeight="1" x14ac:dyDescent="0.15">
      <c r="A1269" s="1076">
        <v>12</v>
      </c>
      <c r="B1269" s="1076">
        <v>1</v>
      </c>
      <c r="C1269" s="365"/>
      <c r="D1269" s="365"/>
      <c r="E1269" s="365"/>
      <c r="F1269" s="365"/>
      <c r="G1269" s="365"/>
      <c r="H1269" s="365"/>
      <c r="I1269" s="36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78"/>
      <c r="AQ1269" s="378"/>
      <c r="AR1269" s="378"/>
      <c r="AS1269" s="378"/>
      <c r="AT1269" s="378"/>
      <c r="AU1269" s="378"/>
      <c r="AV1269" s="378"/>
      <c r="AW1269" s="378"/>
      <c r="AX1269" s="378"/>
    </row>
    <row r="1270" spans="1:50" ht="26.25" customHeight="1" x14ac:dyDescent="0.15">
      <c r="A1270" s="1076">
        <v>13</v>
      </c>
      <c r="B1270" s="1076">
        <v>1</v>
      </c>
      <c r="C1270" s="365"/>
      <c r="D1270" s="365"/>
      <c r="E1270" s="365"/>
      <c r="F1270" s="365"/>
      <c r="G1270" s="365"/>
      <c r="H1270" s="365"/>
      <c r="I1270" s="36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78"/>
      <c r="AQ1270" s="378"/>
      <c r="AR1270" s="378"/>
      <c r="AS1270" s="378"/>
      <c r="AT1270" s="378"/>
      <c r="AU1270" s="378"/>
      <c r="AV1270" s="378"/>
      <c r="AW1270" s="378"/>
      <c r="AX1270" s="378"/>
    </row>
    <row r="1271" spans="1:50" ht="26.25" customHeight="1" x14ac:dyDescent="0.15">
      <c r="A1271" s="1076">
        <v>14</v>
      </c>
      <c r="B1271" s="1076">
        <v>1</v>
      </c>
      <c r="C1271" s="365"/>
      <c r="D1271" s="365"/>
      <c r="E1271" s="365"/>
      <c r="F1271" s="365"/>
      <c r="G1271" s="365"/>
      <c r="H1271" s="365"/>
      <c r="I1271" s="36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78"/>
      <c r="AQ1271" s="378"/>
      <c r="AR1271" s="378"/>
      <c r="AS1271" s="378"/>
      <c r="AT1271" s="378"/>
      <c r="AU1271" s="378"/>
      <c r="AV1271" s="378"/>
      <c r="AW1271" s="378"/>
      <c r="AX1271" s="378"/>
    </row>
    <row r="1272" spans="1:50" ht="26.25" customHeight="1" x14ac:dyDescent="0.15">
      <c r="A1272" s="1076">
        <v>15</v>
      </c>
      <c r="B1272" s="1076">
        <v>1</v>
      </c>
      <c r="C1272" s="365"/>
      <c r="D1272" s="365"/>
      <c r="E1272" s="365"/>
      <c r="F1272" s="365"/>
      <c r="G1272" s="365"/>
      <c r="H1272" s="365"/>
      <c r="I1272" s="36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78"/>
      <c r="AQ1272" s="378"/>
      <c r="AR1272" s="378"/>
      <c r="AS1272" s="378"/>
      <c r="AT1272" s="378"/>
      <c r="AU1272" s="378"/>
      <c r="AV1272" s="378"/>
      <c r="AW1272" s="378"/>
      <c r="AX1272" s="378"/>
    </row>
    <row r="1273" spans="1:50" ht="26.25" customHeight="1" x14ac:dyDescent="0.15">
      <c r="A1273" s="1076">
        <v>16</v>
      </c>
      <c r="B1273" s="1076">
        <v>1</v>
      </c>
      <c r="C1273" s="365"/>
      <c r="D1273" s="365"/>
      <c r="E1273" s="365"/>
      <c r="F1273" s="365"/>
      <c r="G1273" s="365"/>
      <c r="H1273" s="365"/>
      <c r="I1273" s="36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78"/>
      <c r="AQ1273" s="378"/>
      <c r="AR1273" s="378"/>
      <c r="AS1273" s="378"/>
      <c r="AT1273" s="378"/>
      <c r="AU1273" s="378"/>
      <c r="AV1273" s="378"/>
      <c r="AW1273" s="378"/>
      <c r="AX1273" s="378"/>
    </row>
    <row r="1274" spans="1:50" ht="26.25" customHeight="1" x14ac:dyDescent="0.15">
      <c r="A1274" s="1076">
        <v>17</v>
      </c>
      <c r="B1274" s="1076">
        <v>1</v>
      </c>
      <c r="C1274" s="365"/>
      <c r="D1274" s="365"/>
      <c r="E1274" s="365"/>
      <c r="F1274" s="365"/>
      <c r="G1274" s="365"/>
      <c r="H1274" s="365"/>
      <c r="I1274" s="36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78"/>
      <c r="AQ1274" s="378"/>
      <c r="AR1274" s="378"/>
      <c r="AS1274" s="378"/>
      <c r="AT1274" s="378"/>
      <c r="AU1274" s="378"/>
      <c r="AV1274" s="378"/>
      <c r="AW1274" s="378"/>
      <c r="AX1274" s="378"/>
    </row>
    <row r="1275" spans="1:50" ht="26.25" customHeight="1" x14ac:dyDescent="0.15">
      <c r="A1275" s="1076">
        <v>18</v>
      </c>
      <c r="B1275" s="1076">
        <v>1</v>
      </c>
      <c r="C1275" s="365"/>
      <c r="D1275" s="365"/>
      <c r="E1275" s="365"/>
      <c r="F1275" s="365"/>
      <c r="G1275" s="365"/>
      <c r="H1275" s="365"/>
      <c r="I1275" s="36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78"/>
      <c r="AQ1275" s="378"/>
      <c r="AR1275" s="378"/>
      <c r="AS1275" s="378"/>
      <c r="AT1275" s="378"/>
      <c r="AU1275" s="378"/>
      <c r="AV1275" s="378"/>
      <c r="AW1275" s="378"/>
      <c r="AX1275" s="378"/>
    </row>
    <row r="1276" spans="1:50" ht="26.25" customHeight="1" x14ac:dyDescent="0.15">
      <c r="A1276" s="1076">
        <v>19</v>
      </c>
      <c r="B1276" s="1076">
        <v>1</v>
      </c>
      <c r="C1276" s="365"/>
      <c r="D1276" s="365"/>
      <c r="E1276" s="365"/>
      <c r="F1276" s="365"/>
      <c r="G1276" s="365"/>
      <c r="H1276" s="365"/>
      <c r="I1276" s="36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78"/>
      <c r="AQ1276" s="378"/>
      <c r="AR1276" s="378"/>
      <c r="AS1276" s="378"/>
      <c r="AT1276" s="378"/>
      <c r="AU1276" s="378"/>
      <c r="AV1276" s="378"/>
      <c r="AW1276" s="378"/>
      <c r="AX1276" s="378"/>
    </row>
    <row r="1277" spans="1:50" ht="26.25" customHeight="1" x14ac:dyDescent="0.15">
      <c r="A1277" s="1076">
        <v>20</v>
      </c>
      <c r="B1277" s="1076">
        <v>1</v>
      </c>
      <c r="C1277" s="365"/>
      <c r="D1277" s="365"/>
      <c r="E1277" s="365"/>
      <c r="F1277" s="365"/>
      <c r="G1277" s="365"/>
      <c r="H1277" s="365"/>
      <c r="I1277" s="36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78"/>
      <c r="AQ1277" s="378"/>
      <c r="AR1277" s="378"/>
      <c r="AS1277" s="378"/>
      <c r="AT1277" s="378"/>
      <c r="AU1277" s="378"/>
      <c r="AV1277" s="378"/>
      <c r="AW1277" s="378"/>
      <c r="AX1277" s="378"/>
    </row>
    <row r="1278" spans="1:50" ht="26.25" customHeight="1" x14ac:dyDescent="0.15">
      <c r="A1278" s="1076">
        <v>21</v>
      </c>
      <c r="B1278" s="1076">
        <v>1</v>
      </c>
      <c r="C1278" s="365"/>
      <c r="D1278" s="365"/>
      <c r="E1278" s="365"/>
      <c r="F1278" s="365"/>
      <c r="G1278" s="365"/>
      <c r="H1278" s="365"/>
      <c r="I1278" s="36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78"/>
      <c r="AQ1278" s="378"/>
      <c r="AR1278" s="378"/>
      <c r="AS1278" s="378"/>
      <c r="AT1278" s="378"/>
      <c r="AU1278" s="378"/>
      <c r="AV1278" s="378"/>
      <c r="AW1278" s="378"/>
      <c r="AX1278" s="378"/>
    </row>
    <row r="1279" spans="1:50" ht="26.25" customHeight="1" x14ac:dyDescent="0.15">
      <c r="A1279" s="1076">
        <v>22</v>
      </c>
      <c r="B1279" s="1076">
        <v>1</v>
      </c>
      <c r="C1279" s="365"/>
      <c r="D1279" s="365"/>
      <c r="E1279" s="365"/>
      <c r="F1279" s="365"/>
      <c r="G1279" s="365"/>
      <c r="H1279" s="365"/>
      <c r="I1279" s="36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78"/>
      <c r="AQ1279" s="378"/>
      <c r="AR1279" s="378"/>
      <c r="AS1279" s="378"/>
      <c r="AT1279" s="378"/>
      <c r="AU1279" s="378"/>
      <c r="AV1279" s="378"/>
      <c r="AW1279" s="378"/>
      <c r="AX1279" s="378"/>
    </row>
    <row r="1280" spans="1:50" ht="26.25" customHeight="1" x14ac:dyDescent="0.15">
      <c r="A1280" s="1076">
        <v>23</v>
      </c>
      <c r="B1280" s="1076">
        <v>1</v>
      </c>
      <c r="C1280" s="365"/>
      <c r="D1280" s="365"/>
      <c r="E1280" s="365"/>
      <c r="F1280" s="365"/>
      <c r="G1280" s="365"/>
      <c r="H1280" s="365"/>
      <c r="I1280" s="36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78"/>
      <c r="AQ1280" s="378"/>
      <c r="AR1280" s="378"/>
      <c r="AS1280" s="378"/>
      <c r="AT1280" s="378"/>
      <c r="AU1280" s="378"/>
      <c r="AV1280" s="378"/>
      <c r="AW1280" s="378"/>
      <c r="AX1280" s="378"/>
    </row>
    <row r="1281" spans="1:50" ht="26.25" customHeight="1" x14ac:dyDescent="0.15">
      <c r="A1281" s="1076">
        <v>24</v>
      </c>
      <c r="B1281" s="1076">
        <v>1</v>
      </c>
      <c r="C1281" s="365"/>
      <c r="D1281" s="365"/>
      <c r="E1281" s="365"/>
      <c r="F1281" s="365"/>
      <c r="G1281" s="365"/>
      <c r="H1281" s="365"/>
      <c r="I1281" s="36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78"/>
      <c r="AQ1281" s="378"/>
      <c r="AR1281" s="378"/>
      <c r="AS1281" s="378"/>
      <c r="AT1281" s="378"/>
      <c r="AU1281" s="378"/>
      <c r="AV1281" s="378"/>
      <c r="AW1281" s="378"/>
      <c r="AX1281" s="378"/>
    </row>
    <row r="1282" spans="1:50" ht="26.25" customHeight="1" x14ac:dyDescent="0.15">
      <c r="A1282" s="1076">
        <v>25</v>
      </c>
      <c r="B1282" s="1076">
        <v>1</v>
      </c>
      <c r="C1282" s="365"/>
      <c r="D1282" s="365"/>
      <c r="E1282" s="365"/>
      <c r="F1282" s="365"/>
      <c r="G1282" s="365"/>
      <c r="H1282" s="365"/>
      <c r="I1282" s="36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78"/>
      <c r="AQ1282" s="378"/>
      <c r="AR1282" s="378"/>
      <c r="AS1282" s="378"/>
      <c r="AT1282" s="378"/>
      <c r="AU1282" s="378"/>
      <c r="AV1282" s="378"/>
      <c r="AW1282" s="378"/>
      <c r="AX1282" s="378"/>
    </row>
    <row r="1283" spans="1:50" ht="26.25" customHeight="1" x14ac:dyDescent="0.15">
      <c r="A1283" s="1076">
        <v>26</v>
      </c>
      <c r="B1283" s="1076">
        <v>1</v>
      </c>
      <c r="C1283" s="365"/>
      <c r="D1283" s="365"/>
      <c r="E1283" s="365"/>
      <c r="F1283" s="365"/>
      <c r="G1283" s="365"/>
      <c r="H1283" s="365"/>
      <c r="I1283" s="36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78"/>
      <c r="AQ1283" s="378"/>
      <c r="AR1283" s="378"/>
      <c r="AS1283" s="378"/>
      <c r="AT1283" s="378"/>
      <c r="AU1283" s="378"/>
      <c r="AV1283" s="378"/>
      <c r="AW1283" s="378"/>
      <c r="AX1283" s="378"/>
    </row>
    <row r="1284" spans="1:50" ht="26.25" customHeight="1" x14ac:dyDescent="0.15">
      <c r="A1284" s="1076">
        <v>27</v>
      </c>
      <c r="B1284" s="1076">
        <v>1</v>
      </c>
      <c r="C1284" s="365"/>
      <c r="D1284" s="365"/>
      <c r="E1284" s="365"/>
      <c r="F1284" s="365"/>
      <c r="G1284" s="365"/>
      <c r="H1284" s="365"/>
      <c r="I1284" s="36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78"/>
      <c r="AQ1284" s="378"/>
      <c r="AR1284" s="378"/>
      <c r="AS1284" s="378"/>
      <c r="AT1284" s="378"/>
      <c r="AU1284" s="378"/>
      <c r="AV1284" s="378"/>
      <c r="AW1284" s="378"/>
      <c r="AX1284" s="378"/>
    </row>
    <row r="1285" spans="1:50" ht="26.25" customHeight="1" x14ac:dyDescent="0.15">
      <c r="A1285" s="1076">
        <v>28</v>
      </c>
      <c r="B1285" s="1076">
        <v>1</v>
      </c>
      <c r="C1285" s="365"/>
      <c r="D1285" s="365"/>
      <c r="E1285" s="365"/>
      <c r="F1285" s="365"/>
      <c r="G1285" s="365"/>
      <c r="H1285" s="365"/>
      <c r="I1285" s="36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78"/>
      <c r="AQ1285" s="378"/>
      <c r="AR1285" s="378"/>
      <c r="AS1285" s="378"/>
      <c r="AT1285" s="378"/>
      <c r="AU1285" s="378"/>
      <c r="AV1285" s="378"/>
      <c r="AW1285" s="378"/>
      <c r="AX1285" s="378"/>
    </row>
    <row r="1286" spans="1:50" ht="26.25" customHeight="1" x14ac:dyDescent="0.15">
      <c r="A1286" s="1076">
        <v>29</v>
      </c>
      <c r="B1286" s="1076">
        <v>1</v>
      </c>
      <c r="C1286" s="365"/>
      <c r="D1286" s="365"/>
      <c r="E1286" s="365"/>
      <c r="F1286" s="365"/>
      <c r="G1286" s="365"/>
      <c r="H1286" s="365"/>
      <c r="I1286" s="36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78"/>
      <c r="AQ1286" s="378"/>
      <c r="AR1286" s="378"/>
      <c r="AS1286" s="378"/>
      <c r="AT1286" s="378"/>
      <c r="AU1286" s="378"/>
      <c r="AV1286" s="378"/>
      <c r="AW1286" s="378"/>
      <c r="AX1286" s="378"/>
    </row>
    <row r="1287" spans="1:50" ht="26.25" customHeight="1" x14ac:dyDescent="0.15">
      <c r="A1287" s="1076">
        <v>30</v>
      </c>
      <c r="B1287" s="1076">
        <v>1</v>
      </c>
      <c r="C1287" s="365"/>
      <c r="D1287" s="365"/>
      <c r="E1287" s="365"/>
      <c r="F1287" s="365"/>
      <c r="G1287" s="365"/>
      <c r="H1287" s="365"/>
      <c r="I1287" s="36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78"/>
      <c r="AQ1287" s="378"/>
      <c r="AR1287" s="378"/>
      <c r="AS1287" s="378"/>
      <c r="AT1287" s="378"/>
      <c r="AU1287" s="378"/>
      <c r="AV1287" s="378"/>
      <c r="AW1287" s="378"/>
      <c r="AX1287" s="37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2"/>
      <c r="B1290" s="382"/>
      <c r="C1290" s="382" t="s">
        <v>26</v>
      </c>
      <c r="D1290" s="382"/>
      <c r="E1290" s="382"/>
      <c r="F1290" s="382"/>
      <c r="G1290" s="382"/>
      <c r="H1290" s="382"/>
      <c r="I1290" s="382"/>
      <c r="J1290" s="166" t="s">
        <v>432</v>
      </c>
      <c r="K1290" s="383"/>
      <c r="L1290" s="383"/>
      <c r="M1290" s="383"/>
      <c r="N1290" s="383"/>
      <c r="O1290" s="383"/>
      <c r="P1290" s="384" t="s">
        <v>27</v>
      </c>
      <c r="Q1290" s="384"/>
      <c r="R1290" s="384"/>
      <c r="S1290" s="384"/>
      <c r="T1290" s="384"/>
      <c r="U1290" s="384"/>
      <c r="V1290" s="384"/>
      <c r="W1290" s="384"/>
      <c r="X1290" s="384"/>
      <c r="Y1290" s="385" t="s">
        <v>494</v>
      </c>
      <c r="Z1290" s="386"/>
      <c r="AA1290" s="386"/>
      <c r="AB1290" s="386"/>
      <c r="AC1290" s="166" t="s">
        <v>477</v>
      </c>
      <c r="AD1290" s="166"/>
      <c r="AE1290" s="166"/>
      <c r="AF1290" s="166"/>
      <c r="AG1290" s="166"/>
      <c r="AH1290" s="385" t="s">
        <v>391</v>
      </c>
      <c r="AI1290" s="382"/>
      <c r="AJ1290" s="382"/>
      <c r="AK1290" s="382"/>
      <c r="AL1290" s="382" t="s">
        <v>21</v>
      </c>
      <c r="AM1290" s="382"/>
      <c r="AN1290" s="382"/>
      <c r="AO1290" s="387"/>
      <c r="AP1290" s="388" t="s">
        <v>433</v>
      </c>
      <c r="AQ1290" s="388"/>
      <c r="AR1290" s="388"/>
      <c r="AS1290" s="388"/>
      <c r="AT1290" s="388"/>
      <c r="AU1290" s="388"/>
      <c r="AV1290" s="388"/>
      <c r="AW1290" s="388"/>
      <c r="AX1290" s="388"/>
    </row>
    <row r="1291" spans="1:50" ht="26.25" customHeight="1" x14ac:dyDescent="0.15">
      <c r="A1291" s="1076">
        <v>1</v>
      </c>
      <c r="B1291" s="1076">
        <v>1</v>
      </c>
      <c r="C1291" s="365"/>
      <c r="D1291" s="365"/>
      <c r="E1291" s="365"/>
      <c r="F1291" s="365"/>
      <c r="G1291" s="365"/>
      <c r="H1291" s="365"/>
      <c r="I1291" s="36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78"/>
      <c r="AQ1291" s="378"/>
      <c r="AR1291" s="378"/>
      <c r="AS1291" s="378"/>
      <c r="AT1291" s="378"/>
      <c r="AU1291" s="378"/>
      <c r="AV1291" s="378"/>
      <c r="AW1291" s="378"/>
      <c r="AX1291" s="378"/>
    </row>
    <row r="1292" spans="1:50" ht="26.25" customHeight="1" x14ac:dyDescent="0.15">
      <c r="A1292" s="1076">
        <v>2</v>
      </c>
      <c r="B1292" s="1076">
        <v>1</v>
      </c>
      <c r="C1292" s="365"/>
      <c r="D1292" s="365"/>
      <c r="E1292" s="365"/>
      <c r="F1292" s="365"/>
      <c r="G1292" s="365"/>
      <c r="H1292" s="365"/>
      <c r="I1292" s="36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78"/>
      <c r="AQ1292" s="378"/>
      <c r="AR1292" s="378"/>
      <c r="AS1292" s="378"/>
      <c r="AT1292" s="378"/>
      <c r="AU1292" s="378"/>
      <c r="AV1292" s="378"/>
      <c r="AW1292" s="378"/>
      <c r="AX1292" s="378"/>
    </row>
    <row r="1293" spans="1:50" ht="26.25" customHeight="1" x14ac:dyDescent="0.15">
      <c r="A1293" s="1076">
        <v>3</v>
      </c>
      <c r="B1293" s="1076">
        <v>1</v>
      </c>
      <c r="C1293" s="365"/>
      <c r="D1293" s="365"/>
      <c r="E1293" s="365"/>
      <c r="F1293" s="365"/>
      <c r="G1293" s="365"/>
      <c r="H1293" s="365"/>
      <c r="I1293" s="36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78"/>
      <c r="AQ1293" s="378"/>
      <c r="AR1293" s="378"/>
      <c r="AS1293" s="378"/>
      <c r="AT1293" s="378"/>
      <c r="AU1293" s="378"/>
      <c r="AV1293" s="378"/>
      <c r="AW1293" s="378"/>
      <c r="AX1293" s="378"/>
    </row>
    <row r="1294" spans="1:50" ht="26.25" customHeight="1" x14ac:dyDescent="0.15">
      <c r="A1294" s="1076">
        <v>4</v>
      </c>
      <c r="B1294" s="1076">
        <v>1</v>
      </c>
      <c r="C1294" s="365"/>
      <c r="D1294" s="365"/>
      <c r="E1294" s="365"/>
      <c r="F1294" s="365"/>
      <c r="G1294" s="365"/>
      <c r="H1294" s="365"/>
      <c r="I1294" s="36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78"/>
      <c r="AQ1294" s="378"/>
      <c r="AR1294" s="378"/>
      <c r="AS1294" s="378"/>
      <c r="AT1294" s="378"/>
      <c r="AU1294" s="378"/>
      <c r="AV1294" s="378"/>
      <c r="AW1294" s="378"/>
      <c r="AX1294" s="378"/>
    </row>
    <row r="1295" spans="1:50" ht="26.25" customHeight="1" x14ac:dyDescent="0.15">
      <c r="A1295" s="1076">
        <v>5</v>
      </c>
      <c r="B1295" s="1076">
        <v>1</v>
      </c>
      <c r="C1295" s="365"/>
      <c r="D1295" s="365"/>
      <c r="E1295" s="365"/>
      <c r="F1295" s="365"/>
      <c r="G1295" s="365"/>
      <c r="H1295" s="365"/>
      <c r="I1295" s="36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78"/>
      <c r="AQ1295" s="378"/>
      <c r="AR1295" s="378"/>
      <c r="AS1295" s="378"/>
      <c r="AT1295" s="378"/>
      <c r="AU1295" s="378"/>
      <c r="AV1295" s="378"/>
      <c r="AW1295" s="378"/>
      <c r="AX1295" s="378"/>
    </row>
    <row r="1296" spans="1:50" ht="26.25" customHeight="1" x14ac:dyDescent="0.15">
      <c r="A1296" s="1076">
        <v>6</v>
      </c>
      <c r="B1296" s="1076">
        <v>1</v>
      </c>
      <c r="C1296" s="365"/>
      <c r="D1296" s="365"/>
      <c r="E1296" s="365"/>
      <c r="F1296" s="365"/>
      <c r="G1296" s="365"/>
      <c r="H1296" s="365"/>
      <c r="I1296" s="36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78"/>
      <c r="AQ1296" s="378"/>
      <c r="AR1296" s="378"/>
      <c r="AS1296" s="378"/>
      <c r="AT1296" s="378"/>
      <c r="AU1296" s="378"/>
      <c r="AV1296" s="378"/>
      <c r="AW1296" s="378"/>
      <c r="AX1296" s="378"/>
    </row>
    <row r="1297" spans="1:50" ht="26.25" customHeight="1" x14ac:dyDescent="0.15">
      <c r="A1297" s="1076">
        <v>7</v>
      </c>
      <c r="B1297" s="1076">
        <v>1</v>
      </c>
      <c r="C1297" s="365"/>
      <c r="D1297" s="365"/>
      <c r="E1297" s="365"/>
      <c r="F1297" s="365"/>
      <c r="G1297" s="365"/>
      <c r="H1297" s="365"/>
      <c r="I1297" s="36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78"/>
      <c r="AQ1297" s="378"/>
      <c r="AR1297" s="378"/>
      <c r="AS1297" s="378"/>
      <c r="AT1297" s="378"/>
      <c r="AU1297" s="378"/>
      <c r="AV1297" s="378"/>
      <c r="AW1297" s="378"/>
      <c r="AX1297" s="378"/>
    </row>
    <row r="1298" spans="1:50" ht="26.25" customHeight="1" x14ac:dyDescent="0.15">
      <c r="A1298" s="1076">
        <v>8</v>
      </c>
      <c r="B1298" s="1076">
        <v>1</v>
      </c>
      <c r="C1298" s="365"/>
      <c r="D1298" s="365"/>
      <c r="E1298" s="365"/>
      <c r="F1298" s="365"/>
      <c r="G1298" s="365"/>
      <c r="H1298" s="365"/>
      <c r="I1298" s="36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78"/>
      <c r="AQ1298" s="378"/>
      <c r="AR1298" s="378"/>
      <c r="AS1298" s="378"/>
      <c r="AT1298" s="378"/>
      <c r="AU1298" s="378"/>
      <c r="AV1298" s="378"/>
      <c r="AW1298" s="378"/>
      <c r="AX1298" s="378"/>
    </row>
    <row r="1299" spans="1:50" ht="26.25" customHeight="1" x14ac:dyDescent="0.15">
      <c r="A1299" s="1076">
        <v>9</v>
      </c>
      <c r="B1299" s="1076">
        <v>1</v>
      </c>
      <c r="C1299" s="365"/>
      <c r="D1299" s="365"/>
      <c r="E1299" s="365"/>
      <c r="F1299" s="365"/>
      <c r="G1299" s="365"/>
      <c r="H1299" s="365"/>
      <c r="I1299" s="36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78"/>
      <c r="AQ1299" s="378"/>
      <c r="AR1299" s="378"/>
      <c r="AS1299" s="378"/>
      <c r="AT1299" s="378"/>
      <c r="AU1299" s="378"/>
      <c r="AV1299" s="378"/>
      <c r="AW1299" s="378"/>
      <c r="AX1299" s="378"/>
    </row>
    <row r="1300" spans="1:50" ht="26.25" customHeight="1" x14ac:dyDescent="0.15">
      <c r="A1300" s="1076">
        <v>10</v>
      </c>
      <c r="B1300" s="1076">
        <v>1</v>
      </c>
      <c r="C1300" s="365"/>
      <c r="D1300" s="365"/>
      <c r="E1300" s="365"/>
      <c r="F1300" s="365"/>
      <c r="G1300" s="365"/>
      <c r="H1300" s="365"/>
      <c r="I1300" s="36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78"/>
      <c r="AQ1300" s="378"/>
      <c r="AR1300" s="378"/>
      <c r="AS1300" s="378"/>
      <c r="AT1300" s="378"/>
      <c r="AU1300" s="378"/>
      <c r="AV1300" s="378"/>
      <c r="AW1300" s="378"/>
      <c r="AX1300" s="378"/>
    </row>
    <row r="1301" spans="1:50" ht="26.25" customHeight="1" x14ac:dyDescent="0.15">
      <c r="A1301" s="1076">
        <v>11</v>
      </c>
      <c r="B1301" s="1076">
        <v>1</v>
      </c>
      <c r="C1301" s="365"/>
      <c r="D1301" s="365"/>
      <c r="E1301" s="365"/>
      <c r="F1301" s="365"/>
      <c r="G1301" s="365"/>
      <c r="H1301" s="365"/>
      <c r="I1301" s="36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78"/>
      <c r="AQ1301" s="378"/>
      <c r="AR1301" s="378"/>
      <c r="AS1301" s="378"/>
      <c r="AT1301" s="378"/>
      <c r="AU1301" s="378"/>
      <c r="AV1301" s="378"/>
      <c r="AW1301" s="378"/>
      <c r="AX1301" s="378"/>
    </row>
    <row r="1302" spans="1:50" ht="26.25" customHeight="1" x14ac:dyDescent="0.15">
      <c r="A1302" s="1076">
        <v>12</v>
      </c>
      <c r="B1302" s="1076">
        <v>1</v>
      </c>
      <c r="C1302" s="365"/>
      <c r="D1302" s="365"/>
      <c r="E1302" s="365"/>
      <c r="F1302" s="365"/>
      <c r="G1302" s="365"/>
      <c r="H1302" s="365"/>
      <c r="I1302" s="36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78"/>
      <c r="AQ1302" s="378"/>
      <c r="AR1302" s="378"/>
      <c r="AS1302" s="378"/>
      <c r="AT1302" s="378"/>
      <c r="AU1302" s="378"/>
      <c r="AV1302" s="378"/>
      <c r="AW1302" s="378"/>
      <c r="AX1302" s="378"/>
    </row>
    <row r="1303" spans="1:50" ht="26.25" customHeight="1" x14ac:dyDescent="0.15">
      <c r="A1303" s="1076">
        <v>13</v>
      </c>
      <c r="B1303" s="1076">
        <v>1</v>
      </c>
      <c r="C1303" s="365"/>
      <c r="D1303" s="365"/>
      <c r="E1303" s="365"/>
      <c r="F1303" s="365"/>
      <c r="G1303" s="365"/>
      <c r="H1303" s="365"/>
      <c r="I1303" s="36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78"/>
      <c r="AQ1303" s="378"/>
      <c r="AR1303" s="378"/>
      <c r="AS1303" s="378"/>
      <c r="AT1303" s="378"/>
      <c r="AU1303" s="378"/>
      <c r="AV1303" s="378"/>
      <c r="AW1303" s="378"/>
      <c r="AX1303" s="378"/>
    </row>
    <row r="1304" spans="1:50" ht="26.25" customHeight="1" x14ac:dyDescent="0.15">
      <c r="A1304" s="1076">
        <v>14</v>
      </c>
      <c r="B1304" s="1076">
        <v>1</v>
      </c>
      <c r="C1304" s="365"/>
      <c r="D1304" s="365"/>
      <c r="E1304" s="365"/>
      <c r="F1304" s="365"/>
      <c r="G1304" s="365"/>
      <c r="H1304" s="365"/>
      <c r="I1304" s="36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78"/>
      <c r="AQ1304" s="378"/>
      <c r="AR1304" s="378"/>
      <c r="AS1304" s="378"/>
      <c r="AT1304" s="378"/>
      <c r="AU1304" s="378"/>
      <c r="AV1304" s="378"/>
      <c r="AW1304" s="378"/>
      <c r="AX1304" s="378"/>
    </row>
    <row r="1305" spans="1:50" ht="26.25" customHeight="1" x14ac:dyDescent="0.15">
      <c r="A1305" s="1076">
        <v>15</v>
      </c>
      <c r="B1305" s="1076">
        <v>1</v>
      </c>
      <c r="C1305" s="365"/>
      <c r="D1305" s="365"/>
      <c r="E1305" s="365"/>
      <c r="F1305" s="365"/>
      <c r="G1305" s="365"/>
      <c r="H1305" s="365"/>
      <c r="I1305" s="36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78"/>
      <c r="AQ1305" s="378"/>
      <c r="AR1305" s="378"/>
      <c r="AS1305" s="378"/>
      <c r="AT1305" s="378"/>
      <c r="AU1305" s="378"/>
      <c r="AV1305" s="378"/>
      <c r="AW1305" s="378"/>
      <c r="AX1305" s="378"/>
    </row>
    <row r="1306" spans="1:50" ht="26.25" customHeight="1" x14ac:dyDescent="0.15">
      <c r="A1306" s="1076">
        <v>16</v>
      </c>
      <c r="B1306" s="1076">
        <v>1</v>
      </c>
      <c r="C1306" s="365"/>
      <c r="D1306" s="365"/>
      <c r="E1306" s="365"/>
      <c r="F1306" s="365"/>
      <c r="G1306" s="365"/>
      <c r="H1306" s="365"/>
      <c r="I1306" s="36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78"/>
      <c r="AQ1306" s="378"/>
      <c r="AR1306" s="378"/>
      <c r="AS1306" s="378"/>
      <c r="AT1306" s="378"/>
      <c r="AU1306" s="378"/>
      <c r="AV1306" s="378"/>
      <c r="AW1306" s="378"/>
      <c r="AX1306" s="378"/>
    </row>
    <row r="1307" spans="1:50" ht="26.25" customHeight="1" x14ac:dyDescent="0.15">
      <c r="A1307" s="1076">
        <v>17</v>
      </c>
      <c r="B1307" s="1076">
        <v>1</v>
      </c>
      <c r="C1307" s="365"/>
      <c r="D1307" s="365"/>
      <c r="E1307" s="365"/>
      <c r="F1307" s="365"/>
      <c r="G1307" s="365"/>
      <c r="H1307" s="365"/>
      <c r="I1307" s="36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78"/>
      <c r="AQ1307" s="378"/>
      <c r="AR1307" s="378"/>
      <c r="AS1307" s="378"/>
      <c r="AT1307" s="378"/>
      <c r="AU1307" s="378"/>
      <c r="AV1307" s="378"/>
      <c r="AW1307" s="378"/>
      <c r="AX1307" s="378"/>
    </row>
    <row r="1308" spans="1:50" ht="26.25" customHeight="1" x14ac:dyDescent="0.15">
      <c r="A1308" s="1076">
        <v>18</v>
      </c>
      <c r="B1308" s="1076">
        <v>1</v>
      </c>
      <c r="C1308" s="365"/>
      <c r="D1308" s="365"/>
      <c r="E1308" s="365"/>
      <c r="F1308" s="365"/>
      <c r="G1308" s="365"/>
      <c r="H1308" s="365"/>
      <c r="I1308" s="36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78"/>
      <c r="AQ1308" s="378"/>
      <c r="AR1308" s="378"/>
      <c r="AS1308" s="378"/>
      <c r="AT1308" s="378"/>
      <c r="AU1308" s="378"/>
      <c r="AV1308" s="378"/>
      <c r="AW1308" s="378"/>
      <c r="AX1308" s="378"/>
    </row>
    <row r="1309" spans="1:50" ht="26.25" customHeight="1" x14ac:dyDescent="0.15">
      <c r="A1309" s="1076">
        <v>19</v>
      </c>
      <c r="B1309" s="1076">
        <v>1</v>
      </c>
      <c r="C1309" s="365"/>
      <c r="D1309" s="365"/>
      <c r="E1309" s="365"/>
      <c r="F1309" s="365"/>
      <c r="G1309" s="365"/>
      <c r="H1309" s="365"/>
      <c r="I1309" s="36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78"/>
      <c r="AQ1309" s="378"/>
      <c r="AR1309" s="378"/>
      <c r="AS1309" s="378"/>
      <c r="AT1309" s="378"/>
      <c r="AU1309" s="378"/>
      <c r="AV1309" s="378"/>
      <c r="AW1309" s="378"/>
      <c r="AX1309" s="378"/>
    </row>
    <row r="1310" spans="1:50" ht="26.25" customHeight="1" x14ac:dyDescent="0.15">
      <c r="A1310" s="1076">
        <v>20</v>
      </c>
      <c r="B1310" s="1076">
        <v>1</v>
      </c>
      <c r="C1310" s="365"/>
      <c r="D1310" s="365"/>
      <c r="E1310" s="365"/>
      <c r="F1310" s="365"/>
      <c r="G1310" s="365"/>
      <c r="H1310" s="365"/>
      <c r="I1310" s="36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78"/>
      <c r="AQ1310" s="378"/>
      <c r="AR1310" s="378"/>
      <c r="AS1310" s="378"/>
      <c r="AT1310" s="378"/>
      <c r="AU1310" s="378"/>
      <c r="AV1310" s="378"/>
      <c r="AW1310" s="378"/>
      <c r="AX1310" s="378"/>
    </row>
    <row r="1311" spans="1:50" ht="26.25" customHeight="1" x14ac:dyDescent="0.15">
      <c r="A1311" s="1076">
        <v>21</v>
      </c>
      <c r="B1311" s="1076">
        <v>1</v>
      </c>
      <c r="C1311" s="365"/>
      <c r="D1311" s="365"/>
      <c r="E1311" s="365"/>
      <c r="F1311" s="365"/>
      <c r="G1311" s="365"/>
      <c r="H1311" s="365"/>
      <c r="I1311" s="36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78"/>
      <c r="AQ1311" s="378"/>
      <c r="AR1311" s="378"/>
      <c r="AS1311" s="378"/>
      <c r="AT1311" s="378"/>
      <c r="AU1311" s="378"/>
      <c r="AV1311" s="378"/>
      <c r="AW1311" s="378"/>
      <c r="AX1311" s="378"/>
    </row>
    <row r="1312" spans="1:50" ht="26.25" customHeight="1" x14ac:dyDescent="0.15">
      <c r="A1312" s="1076">
        <v>22</v>
      </c>
      <c r="B1312" s="1076">
        <v>1</v>
      </c>
      <c r="C1312" s="365"/>
      <c r="D1312" s="365"/>
      <c r="E1312" s="365"/>
      <c r="F1312" s="365"/>
      <c r="G1312" s="365"/>
      <c r="H1312" s="365"/>
      <c r="I1312" s="36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78"/>
      <c r="AQ1312" s="378"/>
      <c r="AR1312" s="378"/>
      <c r="AS1312" s="378"/>
      <c r="AT1312" s="378"/>
      <c r="AU1312" s="378"/>
      <c r="AV1312" s="378"/>
      <c r="AW1312" s="378"/>
      <c r="AX1312" s="378"/>
    </row>
    <row r="1313" spans="1:50" ht="26.25" customHeight="1" x14ac:dyDescent="0.15">
      <c r="A1313" s="1076">
        <v>23</v>
      </c>
      <c r="B1313" s="1076">
        <v>1</v>
      </c>
      <c r="C1313" s="365"/>
      <c r="D1313" s="365"/>
      <c r="E1313" s="365"/>
      <c r="F1313" s="365"/>
      <c r="G1313" s="365"/>
      <c r="H1313" s="365"/>
      <c r="I1313" s="36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78"/>
      <c r="AQ1313" s="378"/>
      <c r="AR1313" s="378"/>
      <c r="AS1313" s="378"/>
      <c r="AT1313" s="378"/>
      <c r="AU1313" s="378"/>
      <c r="AV1313" s="378"/>
      <c r="AW1313" s="378"/>
      <c r="AX1313" s="378"/>
    </row>
    <row r="1314" spans="1:50" ht="26.25" customHeight="1" x14ac:dyDescent="0.15">
      <c r="A1314" s="1076">
        <v>24</v>
      </c>
      <c r="B1314" s="1076">
        <v>1</v>
      </c>
      <c r="C1314" s="365"/>
      <c r="D1314" s="365"/>
      <c r="E1314" s="365"/>
      <c r="F1314" s="365"/>
      <c r="G1314" s="365"/>
      <c r="H1314" s="365"/>
      <c r="I1314" s="36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78"/>
      <c r="AQ1314" s="378"/>
      <c r="AR1314" s="378"/>
      <c r="AS1314" s="378"/>
      <c r="AT1314" s="378"/>
      <c r="AU1314" s="378"/>
      <c r="AV1314" s="378"/>
      <c r="AW1314" s="378"/>
      <c r="AX1314" s="378"/>
    </row>
    <row r="1315" spans="1:50" ht="26.25" customHeight="1" x14ac:dyDescent="0.15">
      <c r="A1315" s="1076">
        <v>25</v>
      </c>
      <c r="B1315" s="1076">
        <v>1</v>
      </c>
      <c r="C1315" s="365"/>
      <c r="D1315" s="365"/>
      <c r="E1315" s="365"/>
      <c r="F1315" s="365"/>
      <c r="G1315" s="365"/>
      <c r="H1315" s="365"/>
      <c r="I1315" s="36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78"/>
      <c r="AQ1315" s="378"/>
      <c r="AR1315" s="378"/>
      <c r="AS1315" s="378"/>
      <c r="AT1315" s="378"/>
      <c r="AU1315" s="378"/>
      <c r="AV1315" s="378"/>
      <c r="AW1315" s="378"/>
      <c r="AX1315" s="378"/>
    </row>
    <row r="1316" spans="1:50" ht="26.25" customHeight="1" x14ac:dyDescent="0.15">
      <c r="A1316" s="1076">
        <v>26</v>
      </c>
      <c r="B1316" s="1076">
        <v>1</v>
      </c>
      <c r="C1316" s="365"/>
      <c r="D1316" s="365"/>
      <c r="E1316" s="365"/>
      <c r="F1316" s="365"/>
      <c r="G1316" s="365"/>
      <c r="H1316" s="365"/>
      <c r="I1316" s="36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78"/>
      <c r="AQ1316" s="378"/>
      <c r="AR1316" s="378"/>
      <c r="AS1316" s="378"/>
      <c r="AT1316" s="378"/>
      <c r="AU1316" s="378"/>
      <c r="AV1316" s="378"/>
      <c r="AW1316" s="378"/>
      <c r="AX1316" s="378"/>
    </row>
    <row r="1317" spans="1:50" ht="26.25" customHeight="1" x14ac:dyDescent="0.15">
      <c r="A1317" s="1076">
        <v>27</v>
      </c>
      <c r="B1317" s="1076">
        <v>1</v>
      </c>
      <c r="C1317" s="365"/>
      <c r="D1317" s="365"/>
      <c r="E1317" s="365"/>
      <c r="F1317" s="365"/>
      <c r="G1317" s="365"/>
      <c r="H1317" s="365"/>
      <c r="I1317" s="36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78"/>
      <c r="AQ1317" s="378"/>
      <c r="AR1317" s="378"/>
      <c r="AS1317" s="378"/>
      <c r="AT1317" s="378"/>
      <c r="AU1317" s="378"/>
      <c r="AV1317" s="378"/>
      <c r="AW1317" s="378"/>
      <c r="AX1317" s="378"/>
    </row>
    <row r="1318" spans="1:50" ht="26.25" customHeight="1" x14ac:dyDescent="0.15">
      <c r="A1318" s="1076">
        <v>28</v>
      </c>
      <c r="B1318" s="1076">
        <v>1</v>
      </c>
      <c r="C1318" s="365"/>
      <c r="D1318" s="365"/>
      <c r="E1318" s="365"/>
      <c r="F1318" s="365"/>
      <c r="G1318" s="365"/>
      <c r="H1318" s="365"/>
      <c r="I1318" s="36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78"/>
      <c r="AQ1318" s="378"/>
      <c r="AR1318" s="378"/>
      <c r="AS1318" s="378"/>
      <c r="AT1318" s="378"/>
      <c r="AU1318" s="378"/>
      <c r="AV1318" s="378"/>
      <c r="AW1318" s="378"/>
      <c r="AX1318" s="378"/>
    </row>
    <row r="1319" spans="1:50" ht="26.25" customHeight="1" x14ac:dyDescent="0.15">
      <c r="A1319" s="1076">
        <v>29</v>
      </c>
      <c r="B1319" s="1076">
        <v>1</v>
      </c>
      <c r="C1319" s="365"/>
      <c r="D1319" s="365"/>
      <c r="E1319" s="365"/>
      <c r="F1319" s="365"/>
      <c r="G1319" s="365"/>
      <c r="H1319" s="365"/>
      <c r="I1319" s="36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78"/>
      <c r="AQ1319" s="378"/>
      <c r="AR1319" s="378"/>
      <c r="AS1319" s="378"/>
      <c r="AT1319" s="378"/>
      <c r="AU1319" s="378"/>
      <c r="AV1319" s="378"/>
      <c r="AW1319" s="378"/>
      <c r="AX1319" s="378"/>
    </row>
    <row r="1320" spans="1:50" ht="26.25" customHeight="1" x14ac:dyDescent="0.15">
      <c r="A1320" s="1076">
        <v>30</v>
      </c>
      <c r="B1320" s="1076">
        <v>1</v>
      </c>
      <c r="C1320" s="365"/>
      <c r="D1320" s="365"/>
      <c r="E1320" s="365"/>
      <c r="F1320" s="365"/>
      <c r="G1320" s="365"/>
      <c r="H1320" s="365"/>
      <c r="I1320" s="36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78"/>
      <c r="AQ1320" s="378"/>
      <c r="AR1320" s="378"/>
      <c r="AS1320" s="378"/>
      <c r="AT1320" s="378"/>
      <c r="AU1320" s="378"/>
      <c r="AV1320" s="378"/>
      <c r="AW1320" s="378"/>
      <c r="AX1320" s="37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2018-06-04T08:04:32Z</cp:lastPrinted>
  <dcterms:created xsi:type="dcterms:W3CDTF">2012-03-13T00:50:25Z</dcterms:created>
  <dcterms:modified xsi:type="dcterms:W3CDTF">2018-07-04T13:05:14Z</dcterms:modified>
</cp:coreProperties>
</file>