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<sst xmlns="http://schemas.openxmlformats.org/spreadsheetml/2006/main" count="2896" uniqueCount="624">
  <si>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</si>
  <si>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</si>
  <si>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</si>
  <si>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</si>
  <si>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</si>
  <si>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</si>
  <si>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</si>
  <si>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</si>
  <si>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</si>
  <si>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</si>
  <si>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</si>
  <si>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</si>
  <si>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</si>
  <si>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</si>
  <si>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</si>
  <si>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</si>
  <si>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</si>
  <si>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</si>
  <si>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</si>
  <si>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</si>
  <si>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</si>
  <si>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</si>
  <si>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</si>
  <si>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</si>
  <si>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</si>
  <si>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</si>
  <si>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</si>
  <si>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</si>
  <si>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</si>
  <si>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</si>
  <si>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</si>
  <si>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</si>
  <si>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</si>
  <si>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</si>
  <si>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</si>
  <si>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</si>
  <si>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</si>
  <si>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</si>
  <si>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</si>
  <si>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</si>
  <si>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</si>
  <si>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</si>
  <si>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</si>
  <si>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</si>
  <si>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</si>
  <si>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</si>
  <si>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</si>
  <si>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</si>
  <si>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</si>
  <si>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</si>
  <si>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</si>
  <si>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</si>
  <si>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</si>
  <si>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</si>
  <si>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</si>
  <si>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</si>
  <si>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</si>
  <si>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</si>
  <si>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</si>
  <si>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</si>
  <si>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</si>
  <si>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</si>
  <si>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</si>
  <si>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</si>
  <si>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</si>
  <si>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</si>
  <si>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</si>
  <si>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</si>
  <si>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</si>
  <si>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</si>
  <si>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</si>
  <si>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</si>
  <si>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</si>
  <si>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</si>
  <si>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</si>
  <si>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</si>
  <si>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</si>
  <si>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</si>
  <si>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</si>
  <si>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</si>
  <si>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</si>
  <si>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</si>
  <si>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</si>
  <si>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</si>
  <si>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</si>
  <si>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</si>
  <si>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</si>
  <si>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</si>
  <si>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</si>
  <si>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</si>
  <si>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</si>
  <si>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</si>
  <si>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</si>
  <si>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</si>
  <si>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</si>
  <si>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</si>
  <si>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</si>
  <si>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</si>
  <si>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</si>
  <si>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</si>
  <si>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</si>
  <si>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</si>
  <si>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</si>
  <si>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</si>
  <si>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</si>
  <si>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</si>
  <si>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</si>
  <si>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</si>
  <si>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</si>
  <si>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</si>
  <si>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</si>
  <si>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</si>
  <si>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</si>
  <si>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</si>
  <si>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</si>
  <si>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</si>
  <si>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</si>
  <si>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</si>
  <si>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</si>
  <si>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</si>
  <si>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</si>
  <si>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</si>
  <si>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</si>
  <si>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</si>
  <si>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</si>
  <si>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</si>
  <si>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</si>
  <si>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</si>
  <si>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</si>
  <si>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</si>
  <si>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</si>
  <si>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</si>
  <si>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</si>
  <si>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</si>
  <si>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</si>
  <si>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</si>
  <si>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</si>
  <si>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</si>
  <si>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</si>
  <si>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</si>
  <si>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</si>
  <si>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</si>
  <si>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</si>
  <si>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</si>
  <si>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</si>
  <si>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</si>
  <si>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</si>
  <si>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</si>
  <si>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</si>
  <si>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</si>
  <si>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</si>
  <si>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</si>
  <si>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</si>
  <si>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</si>
  <si>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</si>
  <si>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</si>
  <si>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</si>
  <si>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</si>
  <si>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</si>
  <si>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</si>
  <si>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</si>
  <si>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</si>
  <si>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</si>
  <si>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</si>
  <si>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</si>
  <si>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</si>
  <si>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</si>
  <si>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</si>
  <si>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</si>
  <si>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</si>
  <si>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</si>
  <si>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</si>
  <si>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</si>
  <si>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</si>
  <si>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</si>
  <si>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</si>
  <si>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</si>
  <si>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</si>
  <si>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</si>
  <si>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</si>
  <si>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</si>
  <si>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</si>
  <si>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</si>
  <si>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</si>
  <si>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</si>
  <si>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</si>
  <si>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</si>
  <si>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</si>
  <si>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</si>
  <si>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</si>
  <si>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</si>
  <si>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</si>
  <si>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</si>
  <si>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</si>
  <si>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</si>
  <si>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</si>
  <si>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</si>
  <si>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</si>
  <si>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</si>
  <si>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</si>
  <si>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</si>
  <si>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</si>
  <si>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</si>
  <si>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</si>
  <si>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</si>
  <si>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</si>
  <si>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</si>
  <si>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</si>
  <si>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</si>
  <si>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</si>
  <si>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</si>
  <si>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</si>
  <si>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</si>
  <si>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</si>
  <si>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</si>
  <si>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</si>
  <si>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</si>
  <si>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</si>
  <si>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</si>
  <si>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</si>
  <si>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</si>
  <si>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</si>
  <si>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</si>
  <si>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</si>
  <si>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</si>
  <si>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</si>
  <si>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</si>
  <si>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</si>
  <si>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</si>
  <si>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</si>
  <si>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</si>
  <si>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</si>
  <si>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</si>
  <si>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</si>
  <si>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</si>
  <si>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</si>
  <si>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</si>
  <si>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</si>
  <si>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</si>
  <si>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</si>
  <si>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</si>
  <si>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</si>
  <si>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</si>
  <si>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</si>
  <si>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</si>
  <si>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</si>
  <si>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</si>
  <si>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</si>
  <si>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</si>
  <si>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</si>
  <si>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</si>
  <si>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</si>
  <si>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</si>
  <si>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</si>
  <si>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</si>
  <si>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</si>
  <si>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</si>
  <si>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</si>
  <si>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</si>
  <si>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</si>
  <si>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</si>
  <si>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</si>
  <si>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</si>
  <si>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</si>
  <si>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</si>
  <si>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</si>
  <si>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</si>
  <si>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</si>
  <si>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</si>
  <si>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</si>
  <si>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</si>
  <si>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</si>
  <si>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</si>
  <si>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</si>
  <si>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</si>
  <si>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</si>
  <si>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</si>
  <si>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</si>
  <si>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</si>
  <si>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</si>
  <si>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</si>
  <si>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</si>
  <si>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</si>
  <si>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</si>
  <si>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</si>
  <si>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</si>
  <si>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</si>
  <si>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</si>
  <si>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</si>
  <si>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</si>
  <si>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</si>
  <si>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</si>
  <si>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</si>
  <si>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</si>
  <si>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</si>
  <si>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</si>
  <si>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</si>
  <si>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</si>
  <si>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</si>
  <si>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</si>
  <si>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</si>
  <si>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</si>
  <si>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</si>
  <si>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</si>
  <si>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</si>
  <si>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</si>
  <si>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</si>
  <si>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</si>
  <si>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</si>
  <si>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</si>
  <si>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</si>
  <si>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</si>
  <si>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</si>
  <si>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</si>
  <si>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</si>
  <si>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</si>
  <si>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</si>
  <si>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</si>
  <si>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</si>
  <si>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</si>
  <si>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</si>
  <si>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</si>
  <si>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</si>
  <si>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</si>
  <si>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</si>
  <si>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</si>
  <si>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</si>
  <si>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</si>
  <si>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</si>
  <si>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</si>
  <si>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</si>
  <si>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</si>
  <si>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</si>
  <si>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</si>
  <si>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</si>
  <si>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</si>
  <si>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</si>
  <si>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</si>
  <si>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</si>
  <si>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</si>
  <si>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</si>
  <si>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</si>
  <si>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</si>
  <si>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</si>
  <si>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</si>
  <si>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</si>
  <si>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</si>
  <si>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</si>
  <si>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</si>
  <si>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</si>
  <si>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</si>
  <si>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</si>
  <si>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</si>
  <si>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</si>
  <si>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</si>
  <si>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</si>
  <si>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</si>
  <si>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</si>
  <si>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</si>
  <si>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</si>
  <si>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</si>
  <si>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</si>
  <si>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</si>
  <si>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</si>
  <si>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</si>
  <si>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</si>
  <si>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</si>
  <si>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</si>
  <si>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</si>
  <si>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</si>
  <si>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</si>
  <si>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</si>
  <si>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</si>
  <si>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</si>
  <si>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</si>
  <si>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</si>
  <si>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</si>
  <si>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</si>
  <si>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</si>
  <si>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</si>
  <si>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</si>
  <si>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</si>
  <si>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</si>
  <si>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</si>
  <si>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</si>
  <si>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</si>
  <si>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</si>
  <si>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</si>
  <si>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</si>
  <si>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</si>
  <si>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</si>
  <si>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</si>
  <si>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</si>
  <si>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</si>
  <si>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</si>
  <si>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</si>
  <si>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</si>
  <si>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</si>
  <si>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</si>
  <si>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</si>
  <si>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</si>
  <si>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</si>
  <si>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</si>
  <si>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</si>
  <si>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</si>
  <si>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</si>
  <si>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</si>
  <si>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</si>
  <si>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</si>
  <si>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</si>
  <si>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</si>
  <si>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</si>
  <si>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</si>
  <si>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</si>
  <si>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</si>
  <si>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</si>
  <si>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</si>
  <si>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</si>
  <si>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</si>
  <si>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</si>
  <si>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</si>
  <si>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</si>
  <si>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</si>
  <si>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</si>
  <si>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</si>
  <si>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</si>
  <si>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</si>
  <si>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</si>
  <si>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</si>
  <si>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</si>
  <si>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</si>
  <si>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</si>
  <si>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</si>
  <si>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</si>
  <si>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</si>
  <si>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</si>
  <si>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</si>
  <si>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</si>
  <si>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</si>
  <si>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</si>
  <si>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</si>
  <si>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</si>
  <si>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</si>
  <si>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</si>
  <si>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</si>
  <si>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</si>
  <si>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</si>
  <si>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</si>
  <si>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</si>
  <si>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</si>
  <si>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</si>
  <si>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</si>
  <si>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</si>
  <si>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</si>
  <si>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</si>
  <si>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</si>
  <si>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</si>
  <si>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</si>
  <si>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</si>
  <si>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</si>
  <si>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</si>
  <si>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</si>
  <si>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</si>
  <si>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</si>
  <si>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</si>
  <si>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</si>
  <si>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</si>
  <si>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</si>
  <si>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</si>
  <si>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</si>
  <si>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</si>
  <si>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</si>
  <si>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</si>
  <si>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</si>
  <si>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</si>
  <si>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</si>
  <si>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</si>
  <si>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</si>
  <si>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</si>
  <si>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</si>
  <si>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</si>
  <si>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</si>
  <si>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</si>
  <si>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</si>
  <si>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</si>
  <si>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</si>
  <si>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</si>
  <si>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</si>
  <si>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</si>
  <si>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</si>
  <si>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</si>
  <si>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</si>
  <si>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</si>
  <si>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</si>
  <si>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</si>
  <si>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</si>
  <si>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</si>
  <si>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</si>
  <si>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</si>
  <si>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</si>
  <si>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</si>
  <si>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</si>
  <si>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</si>
  <si>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</si>
  <si>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</si>
  <si>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</si>
  <si>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</si>
  <si>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</si>
  <si>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</si>
  <si>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</si>
  <si>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</si>
  <si>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</si>
  <si>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</si>
  <si>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</si>
  <si>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</si>
  <si>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</si>
  <si>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</si>
  <si>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</si>
  <si>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</si>
  <si>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</si>
  <si>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</si>
  <si>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</si>
  <si>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</si>
  <si>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</si>
  <si>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</si>
  <si>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</si>
  <si>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</si>
  <si>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</si>
  <si>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</si>
  <si>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</si>
  <si>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</si>
  <si>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</si>
  <si>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</si>
  <si>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</si>
  <si>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</si>
  <si>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</si>
  <si>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</si>
  <si>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</si>
  <si>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</si>
  <si>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</si>
  <si>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</si>
  <si>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</si>
  <si>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</si>
  <si>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</si>
  <si>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</si>
  <si>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</si>
  <si>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</si>
  <si>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</si>
  <si>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</si>
  <si>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</si>
  <si>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</si>
  <si>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高齢者医療特別負担調整交付金</t>
    <rPh sb="0" eb="3">
      <t>コウレイシャ</t>
    </rPh>
    <rPh sb="3" eb="5">
      <t>イリョウ</t>
    </rPh>
    <rPh sb="5" eb="7">
      <t>トクベツ</t>
    </rPh>
    <rPh sb="7" eb="9">
      <t>フタン</t>
    </rPh>
    <rPh sb="9" eb="11">
      <t>チョウセイ</t>
    </rPh>
    <rPh sb="11" eb="14">
      <t>コウフキン</t>
    </rPh>
    <phoneticPr fontId="5"/>
  </si>
  <si>
    <t>保険局</t>
    <rPh sb="0" eb="3">
      <t>ホケンキョク</t>
    </rPh>
    <phoneticPr fontId="5"/>
  </si>
  <si>
    <t>高齢者医療課</t>
    <rPh sb="0" eb="3">
      <t>コウレイシャ</t>
    </rPh>
    <rPh sb="3" eb="6">
      <t>イリョウカ</t>
    </rPh>
    <phoneticPr fontId="5"/>
  </si>
  <si>
    <t>泉　潤一</t>
    <rPh sb="0" eb="1">
      <t>イズミ</t>
    </rPh>
    <rPh sb="2" eb="4">
      <t>ジュンイチ</t>
    </rPh>
    <phoneticPr fontId="5"/>
  </si>
  <si>
    <t>○</t>
  </si>
  <si>
    <t>高齢者の医療の確保に関する法律第93条第３項</t>
    <rPh sb="0" eb="3">
      <t>コウレイシャ</t>
    </rPh>
    <rPh sb="4" eb="6">
      <t>イリョウ</t>
    </rPh>
    <rPh sb="7" eb="9">
      <t>カクホ</t>
    </rPh>
    <rPh sb="10" eb="11">
      <t>カン</t>
    </rPh>
    <rPh sb="13" eb="15">
      <t>ホウリツ</t>
    </rPh>
    <rPh sb="15" eb="16">
      <t>ダイ</t>
    </rPh>
    <rPh sb="18" eb="19">
      <t>ジョウ</t>
    </rPh>
    <rPh sb="19" eb="20">
      <t>ダイ</t>
    </rPh>
    <rPh sb="21" eb="22">
      <t>コウ</t>
    </rPh>
    <phoneticPr fontId="5"/>
  </si>
  <si>
    <t>平成30年度高齢者医療特別負担調整交付金交付要綱
「平成30年度高齢者医療特別負担調整交付金について」
（平成30年３月29日厚生労働省発保0329第７号）</t>
    <rPh sb="0" eb="2">
      <t>ヘイセイ</t>
    </rPh>
    <rPh sb="4" eb="6">
      <t>ネンド</t>
    </rPh>
    <rPh sb="6" eb="9">
      <t>コウレイシャ</t>
    </rPh>
    <rPh sb="9" eb="11">
      <t>イリョウ</t>
    </rPh>
    <rPh sb="11" eb="13">
      <t>トクベツ</t>
    </rPh>
    <rPh sb="13" eb="15">
      <t>フタン</t>
    </rPh>
    <rPh sb="15" eb="17">
      <t>チョウセイ</t>
    </rPh>
    <rPh sb="17" eb="20">
      <t>コウフキン</t>
    </rPh>
    <rPh sb="20" eb="22">
      <t>コウフ</t>
    </rPh>
    <rPh sb="22" eb="24">
      <t>ヨウコウ</t>
    </rPh>
    <rPh sb="26" eb="28">
      <t>ヘイセイ</t>
    </rPh>
    <rPh sb="30" eb="32">
      <t>ネンド</t>
    </rPh>
    <rPh sb="32" eb="35">
      <t>コウレイシャ</t>
    </rPh>
    <rPh sb="35" eb="37">
      <t>イリョウ</t>
    </rPh>
    <rPh sb="37" eb="39">
      <t>トクベツ</t>
    </rPh>
    <rPh sb="39" eb="41">
      <t>フタン</t>
    </rPh>
    <rPh sb="41" eb="43">
      <t>チョウセイ</t>
    </rPh>
    <rPh sb="43" eb="46">
      <t>コウフキン</t>
    </rPh>
    <rPh sb="53" eb="55">
      <t>ヘイセイ</t>
    </rPh>
    <rPh sb="57" eb="58">
      <t>ネン</t>
    </rPh>
    <rPh sb="59" eb="60">
      <t>ガツ</t>
    </rPh>
    <rPh sb="62" eb="63">
      <t>ニチ</t>
    </rPh>
    <rPh sb="63" eb="65">
      <t>コウセイ</t>
    </rPh>
    <rPh sb="65" eb="67">
      <t>ロウドウ</t>
    </rPh>
    <rPh sb="67" eb="68">
      <t>ショウ</t>
    </rPh>
    <rPh sb="68" eb="70">
      <t>ハツホ</t>
    </rPh>
    <rPh sb="74" eb="75">
      <t>ダイ</t>
    </rPh>
    <rPh sb="76" eb="77">
      <t>ゴウ</t>
    </rPh>
    <phoneticPr fontId="5"/>
  </si>
  <si>
    <t>拠出金負担の重い保険者への負担軽減対策の対象を拡大し、拡大分に該当する保険者の負担を保険者相互の拠出と国費の折半により軽減をする。</t>
    <rPh sb="0" eb="2">
      <t>キョシュツ</t>
    </rPh>
    <rPh sb="2" eb="3">
      <t>キン</t>
    </rPh>
    <rPh sb="3" eb="5">
      <t>フタン</t>
    </rPh>
    <rPh sb="6" eb="7">
      <t>オモ</t>
    </rPh>
    <rPh sb="8" eb="11">
      <t>ホケンシャ</t>
    </rPh>
    <rPh sb="13" eb="15">
      <t>フタン</t>
    </rPh>
    <rPh sb="15" eb="17">
      <t>ケイゲン</t>
    </rPh>
    <rPh sb="17" eb="19">
      <t>タイサク</t>
    </rPh>
    <rPh sb="20" eb="22">
      <t>タイショウ</t>
    </rPh>
    <rPh sb="23" eb="25">
      <t>カクダイ</t>
    </rPh>
    <rPh sb="27" eb="29">
      <t>カクダイ</t>
    </rPh>
    <rPh sb="29" eb="30">
      <t>ブン</t>
    </rPh>
    <rPh sb="31" eb="33">
      <t>ガイトウ</t>
    </rPh>
    <rPh sb="35" eb="38">
      <t>ホケンシャ</t>
    </rPh>
    <rPh sb="39" eb="41">
      <t>フタン</t>
    </rPh>
    <rPh sb="42" eb="45">
      <t>ホケンシャ</t>
    </rPh>
    <rPh sb="45" eb="47">
      <t>ソウゴ</t>
    </rPh>
    <rPh sb="48" eb="50">
      <t>キョシュツ</t>
    </rPh>
    <rPh sb="51" eb="53">
      <t>コクヒ</t>
    </rPh>
    <rPh sb="54" eb="56">
      <t>セッパン</t>
    </rPh>
    <rPh sb="59" eb="61">
      <t>ケイゲン</t>
    </rPh>
    <phoneticPr fontId="5"/>
  </si>
  <si>
    <t>-</t>
    <phoneticPr fontId="5"/>
  </si>
  <si>
    <t>-</t>
    <phoneticPr fontId="5"/>
  </si>
  <si>
    <t>-</t>
    <phoneticPr fontId="5"/>
  </si>
  <si>
    <t>-</t>
    <phoneticPr fontId="5"/>
  </si>
  <si>
    <t>-</t>
    <phoneticPr fontId="5"/>
  </si>
  <si>
    <t>支払基金に対して前期高齢者納付金に係る特別負担調整見込額の総額等の1/2を交付する。</t>
    <rPh sb="0" eb="2">
      <t>シハライ</t>
    </rPh>
    <rPh sb="2" eb="4">
      <t>キキン</t>
    </rPh>
    <rPh sb="5" eb="6">
      <t>タイ</t>
    </rPh>
    <rPh sb="8" eb="10">
      <t>ゼンキ</t>
    </rPh>
    <rPh sb="10" eb="13">
      <t>コウレイシャ</t>
    </rPh>
    <rPh sb="13" eb="16">
      <t>ノウフキン</t>
    </rPh>
    <rPh sb="17" eb="18">
      <t>カカ</t>
    </rPh>
    <rPh sb="19" eb="21">
      <t>トクベツ</t>
    </rPh>
    <rPh sb="21" eb="23">
      <t>フタン</t>
    </rPh>
    <rPh sb="23" eb="25">
      <t>チョウセイ</t>
    </rPh>
    <rPh sb="25" eb="27">
      <t>ミコミ</t>
    </rPh>
    <rPh sb="27" eb="28">
      <t>ガク</t>
    </rPh>
    <rPh sb="29" eb="31">
      <t>ソウガク</t>
    </rPh>
    <rPh sb="31" eb="32">
      <t>トウ</t>
    </rPh>
    <rPh sb="37" eb="39">
      <t>コウフ</t>
    </rPh>
    <phoneticPr fontId="5"/>
  </si>
  <si>
    <t>特別負担調整見込額の総額等に該当する保険者数</t>
    <rPh sb="0" eb="2">
      <t>トクベツ</t>
    </rPh>
    <rPh sb="2" eb="4">
      <t>フタン</t>
    </rPh>
    <rPh sb="4" eb="6">
      <t>チョウセイ</t>
    </rPh>
    <rPh sb="6" eb="8">
      <t>ミコミ</t>
    </rPh>
    <rPh sb="8" eb="9">
      <t>ガク</t>
    </rPh>
    <rPh sb="10" eb="12">
      <t>ソウガク</t>
    </rPh>
    <rPh sb="12" eb="13">
      <t>トウ</t>
    </rPh>
    <rPh sb="14" eb="16">
      <t>ガイトウ</t>
    </rPh>
    <rPh sb="18" eb="21">
      <t>ホケンシャ</t>
    </rPh>
    <rPh sb="21" eb="22">
      <t>スウ</t>
    </rPh>
    <phoneticPr fontId="5"/>
  </si>
  <si>
    <t>部局が保管している交付決定保険者一覧</t>
    <rPh sb="0" eb="2">
      <t>ブキョク</t>
    </rPh>
    <rPh sb="3" eb="5">
      <t>ホカン</t>
    </rPh>
    <rPh sb="9" eb="11">
      <t>コウフ</t>
    </rPh>
    <rPh sb="11" eb="13">
      <t>ケッテイ</t>
    </rPh>
    <rPh sb="13" eb="16">
      <t>ホケンシャ</t>
    </rPh>
    <rPh sb="16" eb="18">
      <t>イチラン</t>
    </rPh>
    <phoneticPr fontId="5"/>
  </si>
  <si>
    <t>団体</t>
    <rPh sb="0" eb="2">
      <t>ダンタイ</t>
    </rPh>
    <phoneticPr fontId="5"/>
  </si>
  <si>
    <t>-</t>
    <phoneticPr fontId="5"/>
  </si>
  <si>
    <t>-</t>
    <phoneticPr fontId="5"/>
  </si>
  <si>
    <t>事業の実績額及び交付額</t>
    <rPh sb="0" eb="2">
      <t>ジギョウ</t>
    </rPh>
    <rPh sb="3" eb="6">
      <t>ジッセキガク</t>
    </rPh>
    <rPh sb="6" eb="7">
      <t>オヨ</t>
    </rPh>
    <rPh sb="8" eb="11">
      <t>コウフガク</t>
    </rPh>
    <phoneticPr fontId="5"/>
  </si>
  <si>
    <t>百万円</t>
    <rPh sb="0" eb="2">
      <t>ヒャクマン</t>
    </rPh>
    <rPh sb="2" eb="3">
      <t>エン</t>
    </rPh>
    <phoneticPr fontId="5"/>
  </si>
  <si>
    <t>-</t>
    <phoneticPr fontId="5"/>
  </si>
  <si>
    <t>前期高齢者納付金に係る特別負担調整見込額に要する交付事業
X：「支払基金への助成額」／Y：「特別負担調整見込額の総額等に該当する保険者数」　　　　　　　　　　　　　　</t>
    <rPh sb="0" eb="2">
      <t>ゼンキ</t>
    </rPh>
    <rPh sb="2" eb="5">
      <t>コウレイシャ</t>
    </rPh>
    <rPh sb="5" eb="8">
      <t>ノウフキン</t>
    </rPh>
    <rPh sb="9" eb="10">
      <t>カカ</t>
    </rPh>
    <rPh sb="11" eb="13">
      <t>トクベツ</t>
    </rPh>
    <rPh sb="13" eb="15">
      <t>フタン</t>
    </rPh>
    <rPh sb="15" eb="17">
      <t>チョウセイ</t>
    </rPh>
    <rPh sb="17" eb="19">
      <t>ミコミ</t>
    </rPh>
    <rPh sb="19" eb="20">
      <t>ガク</t>
    </rPh>
    <rPh sb="21" eb="22">
      <t>ヨウ</t>
    </rPh>
    <rPh sb="24" eb="26">
      <t>コウフ</t>
    </rPh>
    <rPh sb="26" eb="28">
      <t>ジギョウ</t>
    </rPh>
    <rPh sb="32" eb="34">
      <t>シハライ</t>
    </rPh>
    <rPh sb="34" eb="36">
      <t>キキン</t>
    </rPh>
    <rPh sb="38" eb="41">
      <t>ジョセイガク</t>
    </rPh>
    <rPh sb="46" eb="48">
      <t>トクベツ</t>
    </rPh>
    <rPh sb="48" eb="50">
      <t>フタン</t>
    </rPh>
    <rPh sb="50" eb="52">
      <t>チョウセイ</t>
    </rPh>
    <rPh sb="52" eb="54">
      <t>ミコミ</t>
    </rPh>
    <rPh sb="54" eb="55">
      <t>ガク</t>
    </rPh>
    <rPh sb="56" eb="58">
      <t>ソウガク</t>
    </rPh>
    <rPh sb="58" eb="59">
      <t>トウ</t>
    </rPh>
    <rPh sb="60" eb="62">
      <t>ガイトウ</t>
    </rPh>
    <rPh sb="64" eb="67">
      <t>ホケンシャ</t>
    </rPh>
    <rPh sb="67" eb="68">
      <t>スウ</t>
    </rPh>
    <phoneticPr fontId="5"/>
  </si>
  <si>
    <t>　　X/Y</t>
    <phoneticPr fontId="5"/>
  </si>
  <si>
    <t>-</t>
    <phoneticPr fontId="5"/>
  </si>
  <si>
    <t>-</t>
    <phoneticPr fontId="5"/>
  </si>
  <si>
    <t>-</t>
    <phoneticPr fontId="5"/>
  </si>
  <si>
    <t>10,000/153</t>
    <phoneticPr fontId="5"/>
  </si>
  <si>
    <t>施策大目標９　全国民に必要な医療を保障できる安定的・効率的な医療保険制度を構築すること</t>
    <rPh sb="0" eb="2">
      <t>シサク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</si>
  <si>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シサク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</si>
  <si>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</si>
  <si>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</si>
  <si>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t>
    <phoneticPr fontId="5"/>
  </si>
  <si>
    <t>－</t>
    <phoneticPr fontId="5"/>
  </si>
  <si>
    <t>-</t>
    <phoneticPr fontId="5"/>
  </si>
  <si>
    <t>高齢者医療制度の基盤の安定化を図るため、被用者保険の保険者の前期高齢者納付金の負担緩和を目的として、前期高齢者交付金を支払う基金に対する助成を行う。もって支払基金への交付を通じて医療保険の安定的運営に寄与している。</t>
    <rPh sb="0" eb="3">
      <t>コウレイシャ</t>
    </rPh>
    <rPh sb="3" eb="5">
      <t>イリョウ</t>
    </rPh>
    <rPh sb="5" eb="7">
      <t>セイド</t>
    </rPh>
    <rPh sb="8" eb="10">
      <t>キバン</t>
    </rPh>
    <rPh sb="11" eb="14">
      <t>アンテイカ</t>
    </rPh>
    <rPh sb="15" eb="16">
      <t>ハカ</t>
    </rPh>
    <rPh sb="20" eb="23">
      <t>ヒヨウシャ</t>
    </rPh>
    <rPh sb="23" eb="25">
      <t>ホケン</t>
    </rPh>
    <rPh sb="26" eb="29">
      <t>ホケンシャ</t>
    </rPh>
    <rPh sb="30" eb="32">
      <t>ゼンキ</t>
    </rPh>
    <rPh sb="32" eb="35">
      <t>コウレイシャ</t>
    </rPh>
    <rPh sb="35" eb="38">
      <t>ノウフキン</t>
    </rPh>
    <rPh sb="39" eb="41">
      <t>フタン</t>
    </rPh>
    <rPh sb="41" eb="43">
      <t>カンワ</t>
    </rPh>
    <rPh sb="44" eb="46">
      <t>モクテキ</t>
    </rPh>
    <rPh sb="50" eb="52">
      <t>ゼンキ</t>
    </rPh>
    <rPh sb="52" eb="55">
      <t>コウレイシャ</t>
    </rPh>
    <rPh sb="55" eb="58">
      <t>コウフキン</t>
    </rPh>
    <rPh sb="59" eb="61">
      <t>シハラ</t>
    </rPh>
    <rPh sb="62" eb="64">
      <t>キキン</t>
    </rPh>
    <rPh sb="65" eb="66">
      <t>タイ</t>
    </rPh>
    <rPh sb="68" eb="70">
      <t>ジョセイ</t>
    </rPh>
    <rPh sb="71" eb="72">
      <t>オコナ</t>
    </rPh>
    <rPh sb="77" eb="79">
      <t>シハライ</t>
    </rPh>
    <rPh sb="79" eb="81">
      <t>キキン</t>
    </rPh>
    <rPh sb="83" eb="85">
      <t>コウフ</t>
    </rPh>
    <rPh sb="86" eb="87">
      <t>ツウ</t>
    </rPh>
    <rPh sb="89" eb="91">
      <t>イリョウ</t>
    </rPh>
    <rPh sb="91" eb="93">
      <t>ホケン</t>
    </rPh>
    <rPh sb="94" eb="97">
      <t>アンテイテキ</t>
    </rPh>
    <rPh sb="97" eb="99">
      <t>ウンエイ</t>
    </rPh>
    <rPh sb="100" eb="102">
      <t>キヨ</t>
    </rPh>
    <phoneticPr fontId="5"/>
  </si>
  <si>
    <t>-</t>
  </si>
  <si>
    <t>－</t>
    <phoneticPr fontId="5"/>
  </si>
  <si>
    <t>－</t>
    <phoneticPr fontId="5"/>
  </si>
  <si>
    <t>-</t>
    <phoneticPr fontId="5"/>
  </si>
  <si>
    <t>-</t>
    <phoneticPr fontId="5"/>
  </si>
  <si>
    <t>-</t>
    <phoneticPr fontId="5"/>
  </si>
  <si>
    <t>-</t>
    <phoneticPr fontId="5"/>
  </si>
  <si>
    <t>‐</t>
  </si>
  <si>
    <t>被用者保険の負担が増加する中で、拠出金負担の重い保険者に対し負担軽減を行うことは、高齢者医療制度の安定的な運営に資するものであり、国民や社会のニーズが高い。</t>
    <rPh sb="0" eb="3">
      <t>ヒヨウシャ</t>
    </rPh>
    <rPh sb="3" eb="5">
      <t>ホケン</t>
    </rPh>
    <rPh sb="6" eb="8">
      <t>フタン</t>
    </rPh>
    <rPh sb="9" eb="11">
      <t>ゾウカ</t>
    </rPh>
    <rPh sb="13" eb="14">
      <t>ナカ</t>
    </rPh>
    <rPh sb="16" eb="19">
      <t>キョシュツキン</t>
    </rPh>
    <rPh sb="19" eb="21">
      <t>フタン</t>
    </rPh>
    <rPh sb="22" eb="23">
      <t>オモ</t>
    </rPh>
    <rPh sb="24" eb="27">
      <t>ホケンシャ</t>
    </rPh>
    <rPh sb="28" eb="29">
      <t>タイ</t>
    </rPh>
    <rPh sb="30" eb="32">
      <t>フタン</t>
    </rPh>
    <rPh sb="32" eb="34">
      <t>ケイゲン</t>
    </rPh>
    <rPh sb="35" eb="36">
      <t>オコナ</t>
    </rPh>
    <rPh sb="41" eb="44">
      <t>コウレイシャ</t>
    </rPh>
    <rPh sb="44" eb="46">
      <t>イリョウ</t>
    </rPh>
    <rPh sb="46" eb="48">
      <t>セイド</t>
    </rPh>
    <rPh sb="49" eb="52">
      <t>アンテイテキ</t>
    </rPh>
    <rPh sb="53" eb="55">
      <t>ウンエイ</t>
    </rPh>
    <rPh sb="56" eb="57">
      <t>シ</t>
    </rPh>
    <rPh sb="65" eb="67">
      <t>コクミン</t>
    </rPh>
    <rPh sb="68" eb="70">
      <t>シャカイ</t>
    </rPh>
    <rPh sb="75" eb="76">
      <t>タカ</t>
    </rPh>
    <phoneticPr fontId="5"/>
  </si>
  <si>
    <t>医療制度における費用負担については法定事項であり、国が実施すべき事業である。</t>
    <rPh sb="0" eb="2">
      <t>イリョウ</t>
    </rPh>
    <rPh sb="2" eb="4">
      <t>セイド</t>
    </rPh>
    <rPh sb="8" eb="10">
      <t>ヒヨウ</t>
    </rPh>
    <rPh sb="10" eb="12">
      <t>フタン</t>
    </rPh>
    <rPh sb="17" eb="19">
      <t>ホウテイ</t>
    </rPh>
    <rPh sb="19" eb="21">
      <t>ジコウ</t>
    </rPh>
    <rPh sb="25" eb="26">
      <t>クニ</t>
    </rPh>
    <rPh sb="27" eb="29">
      <t>ジッシ</t>
    </rPh>
    <rPh sb="32" eb="34">
      <t>ジギョウ</t>
    </rPh>
    <phoneticPr fontId="5"/>
  </si>
  <si>
    <t>前期高齢者納付金に対し、社会保険診療報酬支払基金を通じて一定の負担軽減を行うことにより、保険料の上昇抑制、ひいては健保組合自体の解散が防止される重要性の高い事業である。</t>
    <rPh sb="0" eb="2">
      <t>ゼンキ</t>
    </rPh>
    <rPh sb="2" eb="5">
      <t>コウレイシャ</t>
    </rPh>
    <rPh sb="5" eb="8">
      <t>ノウフキン</t>
    </rPh>
    <rPh sb="9" eb="10">
      <t>タイ</t>
    </rPh>
    <rPh sb="12" eb="14">
      <t>シャカイ</t>
    </rPh>
    <rPh sb="14" eb="16">
      <t>ホケン</t>
    </rPh>
    <rPh sb="16" eb="18">
      <t>シンリョウ</t>
    </rPh>
    <rPh sb="18" eb="20">
      <t>ホウシュウ</t>
    </rPh>
    <rPh sb="20" eb="22">
      <t>シハライ</t>
    </rPh>
    <rPh sb="22" eb="24">
      <t>キキン</t>
    </rPh>
    <rPh sb="25" eb="26">
      <t>ツウ</t>
    </rPh>
    <rPh sb="28" eb="30">
      <t>イッテイ</t>
    </rPh>
    <rPh sb="31" eb="33">
      <t>フタン</t>
    </rPh>
    <rPh sb="33" eb="35">
      <t>ケイゲン</t>
    </rPh>
    <rPh sb="36" eb="37">
      <t>オコナ</t>
    </rPh>
    <rPh sb="44" eb="47">
      <t>ホケンリョウ</t>
    </rPh>
    <rPh sb="48" eb="50">
      <t>ジョウショウ</t>
    </rPh>
    <rPh sb="50" eb="52">
      <t>ヨクセイ</t>
    </rPh>
    <rPh sb="57" eb="59">
      <t>ケンポ</t>
    </rPh>
    <rPh sb="59" eb="61">
      <t>クミアイ</t>
    </rPh>
    <rPh sb="61" eb="63">
      <t>ジタイ</t>
    </rPh>
    <rPh sb="64" eb="66">
      <t>カイサン</t>
    </rPh>
    <rPh sb="67" eb="69">
      <t>ボウシ</t>
    </rPh>
    <rPh sb="72" eb="74">
      <t>ジュウヨウ</t>
    </rPh>
    <rPh sb="74" eb="75">
      <t>セイ</t>
    </rPh>
    <rPh sb="76" eb="77">
      <t>タカ</t>
    </rPh>
    <rPh sb="78" eb="80">
      <t>ジギョウ</t>
    </rPh>
    <phoneticPr fontId="5"/>
  </si>
  <si>
    <t>-</t>
    <phoneticPr fontId="5"/>
  </si>
  <si>
    <t>-</t>
    <phoneticPr fontId="5"/>
  </si>
  <si>
    <t>-</t>
    <phoneticPr fontId="5"/>
  </si>
  <si>
    <t>-</t>
    <phoneticPr fontId="5"/>
  </si>
  <si>
    <t>-</t>
    <phoneticPr fontId="5"/>
  </si>
  <si>
    <t>交付金</t>
    <rPh sb="0" eb="3">
      <t>コウフキン</t>
    </rPh>
    <phoneticPr fontId="5"/>
  </si>
  <si>
    <t>-</t>
    <phoneticPr fontId="5"/>
  </si>
  <si>
    <t>-</t>
    <phoneticPr fontId="5"/>
  </si>
  <si>
    <t>ー</t>
    <phoneticPr fontId="5"/>
  </si>
  <si>
    <t>-</t>
    <phoneticPr fontId="5"/>
  </si>
  <si>
    <t>-</t>
    <phoneticPr fontId="5"/>
  </si>
  <si>
    <t>-</t>
    <phoneticPr fontId="5"/>
  </si>
  <si>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5"/>
  </si>
  <si>
    <t>－</t>
    <phoneticPr fontId="5"/>
  </si>
  <si>
    <t>-</t>
    <phoneticPr fontId="5"/>
  </si>
  <si>
    <t>国費と全保険者との按分による負担軽減策であり、低コストで効果的な財政支援を行うことができている。</t>
    <rPh sb="0" eb="2">
      <t>コクヒ</t>
    </rPh>
    <rPh sb="3" eb="4">
      <t>ゼン</t>
    </rPh>
    <rPh sb="4" eb="7">
      <t>ホケンシャ</t>
    </rPh>
    <rPh sb="9" eb="11">
      <t>アンブン</t>
    </rPh>
    <rPh sb="14" eb="16">
      <t>フタン</t>
    </rPh>
    <rPh sb="16" eb="19">
      <t>ケイゲンサク</t>
    </rPh>
    <rPh sb="23" eb="24">
      <t>テイ</t>
    </rPh>
    <rPh sb="28" eb="31">
      <t>コウカテキ</t>
    </rPh>
    <rPh sb="32" eb="34">
      <t>ザイセイ</t>
    </rPh>
    <rPh sb="34" eb="36">
      <t>シエン</t>
    </rPh>
    <rPh sb="37" eb="38">
      <t>オコナ</t>
    </rPh>
    <phoneticPr fontId="5"/>
  </si>
  <si>
    <t>10,000/135</t>
    <phoneticPr fontId="5"/>
  </si>
  <si>
    <t>実績はほぼ見込み通りである。</t>
    <rPh sb="0" eb="2">
      <t>ジッセキ</t>
    </rPh>
    <rPh sb="5" eb="7">
      <t>ミコ</t>
    </rPh>
    <rPh sb="8" eb="9">
      <t>ドオ</t>
    </rPh>
    <phoneticPr fontId="5"/>
  </si>
  <si>
    <t>高齢者医療制度は、現役世代である健保組合等の拠出金負担によって支えられており、主に加入者数に応じて拠出金が算定される仕組みである。
当事業は、拠出金負担が重い健保組合等に対して負担軽減を行うことにより、保険料の上昇抑制、ひいては健保組合自体の解散が防止される重要性の高い事業である。国費と全保険者との按分による負担によって、低コストで効果的な事業を実現している。</t>
    <rPh sb="0" eb="3">
      <t>コウレイシャ</t>
    </rPh>
    <rPh sb="3" eb="5">
      <t>イリョウ</t>
    </rPh>
    <rPh sb="5" eb="7">
      <t>セイド</t>
    </rPh>
    <rPh sb="9" eb="11">
      <t>ゲンエキ</t>
    </rPh>
    <rPh sb="11" eb="13">
      <t>セダイ</t>
    </rPh>
    <rPh sb="16" eb="18">
      <t>ケンポ</t>
    </rPh>
    <rPh sb="18" eb="20">
      <t>クミアイ</t>
    </rPh>
    <rPh sb="20" eb="21">
      <t>トウ</t>
    </rPh>
    <rPh sb="22" eb="25">
      <t>キョシュツキン</t>
    </rPh>
    <rPh sb="25" eb="27">
      <t>フタン</t>
    </rPh>
    <rPh sb="31" eb="32">
      <t>ササ</t>
    </rPh>
    <rPh sb="39" eb="40">
      <t>オモ</t>
    </rPh>
    <rPh sb="41" eb="44">
      <t>カニュウシャ</t>
    </rPh>
    <rPh sb="44" eb="45">
      <t>スウ</t>
    </rPh>
    <rPh sb="46" eb="47">
      <t>オウ</t>
    </rPh>
    <rPh sb="49" eb="52">
      <t>キョシュツキン</t>
    </rPh>
    <rPh sb="53" eb="55">
      <t>サンテイ</t>
    </rPh>
    <rPh sb="58" eb="60">
      <t>シク</t>
    </rPh>
    <rPh sb="66" eb="67">
      <t>トウ</t>
    </rPh>
    <rPh sb="67" eb="69">
      <t>ジギョウ</t>
    </rPh>
    <rPh sb="71" eb="74">
      <t>キョシュツキン</t>
    </rPh>
    <rPh sb="74" eb="76">
      <t>フタン</t>
    </rPh>
    <rPh sb="77" eb="78">
      <t>オモ</t>
    </rPh>
    <rPh sb="79" eb="81">
      <t>ケンポ</t>
    </rPh>
    <rPh sb="81" eb="83">
      <t>クミアイ</t>
    </rPh>
    <rPh sb="83" eb="84">
      <t>トウ</t>
    </rPh>
    <rPh sb="85" eb="86">
      <t>タイ</t>
    </rPh>
    <rPh sb="88" eb="90">
      <t>フタン</t>
    </rPh>
    <rPh sb="90" eb="92">
      <t>ケイゲン</t>
    </rPh>
    <rPh sb="93" eb="94">
      <t>オコナ</t>
    </rPh>
    <rPh sb="101" eb="104">
      <t>ホケンリョウ</t>
    </rPh>
    <rPh sb="105" eb="107">
      <t>ジョウショウ</t>
    </rPh>
    <rPh sb="107" eb="109">
      <t>ヨクセイ</t>
    </rPh>
    <rPh sb="114" eb="116">
      <t>ケンポ</t>
    </rPh>
    <rPh sb="116" eb="118">
      <t>クミアイ</t>
    </rPh>
    <rPh sb="118" eb="120">
      <t>ジタイ</t>
    </rPh>
    <rPh sb="121" eb="123">
      <t>カイサン</t>
    </rPh>
    <rPh sb="124" eb="126">
      <t>ボウシ</t>
    </rPh>
    <rPh sb="129" eb="132">
      <t>ジュウヨウセイ</t>
    </rPh>
    <rPh sb="133" eb="134">
      <t>タカ</t>
    </rPh>
    <rPh sb="135" eb="137">
      <t>ジギョウ</t>
    </rPh>
    <rPh sb="141" eb="143">
      <t>コクヒ</t>
    </rPh>
    <rPh sb="144" eb="145">
      <t>ゼン</t>
    </rPh>
    <rPh sb="145" eb="148">
      <t>ホケンシャ</t>
    </rPh>
    <rPh sb="150" eb="152">
      <t>アンブン</t>
    </rPh>
    <rPh sb="155" eb="157">
      <t>フタン</t>
    </rPh>
    <rPh sb="162" eb="163">
      <t>テイ</t>
    </rPh>
    <rPh sb="167" eb="170">
      <t>コウカテキ</t>
    </rPh>
    <rPh sb="171" eb="173">
      <t>ジギョウ</t>
    </rPh>
    <rPh sb="174" eb="176">
      <t>ジツゲン</t>
    </rPh>
    <phoneticPr fontId="5"/>
  </si>
  <si>
    <t>当事業については、健保組合等の財政状況を踏まえ対象となる保険者を設定し、財政力が低く拠出金負担が重い健保組合に対して重点的に助成しており、高齢者医療制度の動向も踏まえつつ適切に予算を執行し、継続して事業を実施する。</t>
    <rPh sb="0" eb="1">
      <t>トウ</t>
    </rPh>
    <rPh sb="1" eb="3">
      <t>ジギョウ</t>
    </rPh>
    <rPh sb="9" eb="11">
      <t>ケンポ</t>
    </rPh>
    <rPh sb="11" eb="13">
      <t>クミアイ</t>
    </rPh>
    <rPh sb="13" eb="14">
      <t>トウ</t>
    </rPh>
    <rPh sb="15" eb="17">
      <t>ザイセイ</t>
    </rPh>
    <rPh sb="17" eb="19">
      <t>ジョウキョウ</t>
    </rPh>
    <rPh sb="20" eb="21">
      <t>フ</t>
    </rPh>
    <rPh sb="23" eb="25">
      <t>タイショウ</t>
    </rPh>
    <rPh sb="28" eb="31">
      <t>ホケンシャ</t>
    </rPh>
    <rPh sb="32" eb="34">
      <t>セッテイ</t>
    </rPh>
    <rPh sb="36" eb="39">
      <t>ザイセイリョク</t>
    </rPh>
    <rPh sb="40" eb="41">
      <t>ヒク</t>
    </rPh>
    <rPh sb="42" eb="45">
      <t>キョシュツキン</t>
    </rPh>
    <rPh sb="45" eb="47">
      <t>フタン</t>
    </rPh>
    <rPh sb="48" eb="49">
      <t>オモ</t>
    </rPh>
    <rPh sb="50" eb="52">
      <t>ケンポ</t>
    </rPh>
    <rPh sb="52" eb="54">
      <t>クミアイ</t>
    </rPh>
    <rPh sb="55" eb="56">
      <t>タイ</t>
    </rPh>
    <rPh sb="58" eb="61">
      <t>ジュウテンテキ</t>
    </rPh>
    <rPh sb="62" eb="64">
      <t>ジョセイ</t>
    </rPh>
    <rPh sb="69" eb="72">
      <t>コウレイシャ</t>
    </rPh>
    <rPh sb="72" eb="74">
      <t>イリョウ</t>
    </rPh>
    <rPh sb="74" eb="76">
      <t>セイド</t>
    </rPh>
    <rPh sb="77" eb="79">
      <t>ドウコウ</t>
    </rPh>
    <rPh sb="80" eb="81">
      <t>フ</t>
    </rPh>
    <rPh sb="85" eb="87">
      <t>テキセツ</t>
    </rPh>
    <rPh sb="88" eb="90">
      <t>ヨサン</t>
    </rPh>
    <rPh sb="91" eb="93">
      <t>シッコウ</t>
    </rPh>
    <rPh sb="95" eb="97">
      <t>ケイゾク</t>
    </rPh>
    <rPh sb="99" eb="101">
      <t>ジギョウ</t>
    </rPh>
    <rPh sb="102" eb="104">
      <t>ジッシ</t>
    </rPh>
    <phoneticPr fontId="5"/>
  </si>
  <si>
    <t>平成29年度より社会保険診療報酬支払基金（以下「支払基金」という。）に対して前期高齢者納付金に係る特別負担調整見込額の総額等に要する費用を交付する（補助率：１／２）</t>
    <rPh sb="0" eb="2">
      <t>ヘイセイ</t>
    </rPh>
    <rPh sb="4" eb="6">
      <t>ネンド</t>
    </rPh>
    <rPh sb="8" eb="10">
      <t>シャカイ</t>
    </rPh>
    <rPh sb="10" eb="12">
      <t>ホケン</t>
    </rPh>
    <rPh sb="12" eb="14">
      <t>シンリョウ</t>
    </rPh>
    <rPh sb="14" eb="16">
      <t>ホウシュウ</t>
    </rPh>
    <rPh sb="16" eb="18">
      <t>シハライ</t>
    </rPh>
    <rPh sb="18" eb="20">
      <t>キキン</t>
    </rPh>
    <rPh sb="21" eb="23">
      <t>イカ</t>
    </rPh>
    <rPh sb="24" eb="26">
      <t>シハライ</t>
    </rPh>
    <rPh sb="26" eb="28">
      <t>キキン</t>
    </rPh>
    <rPh sb="35" eb="36">
      <t>タイ</t>
    </rPh>
    <rPh sb="38" eb="40">
      <t>ゼンキ</t>
    </rPh>
    <rPh sb="40" eb="43">
      <t>コウレイシャ</t>
    </rPh>
    <rPh sb="43" eb="45">
      <t>ノウフ</t>
    </rPh>
    <rPh sb="45" eb="46">
      <t>キン</t>
    </rPh>
    <rPh sb="47" eb="48">
      <t>カカ</t>
    </rPh>
    <rPh sb="49" eb="51">
      <t>トクベツ</t>
    </rPh>
    <rPh sb="51" eb="53">
      <t>フタン</t>
    </rPh>
    <rPh sb="53" eb="55">
      <t>チョウセイ</t>
    </rPh>
    <rPh sb="55" eb="57">
      <t>ミコミ</t>
    </rPh>
    <rPh sb="57" eb="58">
      <t>ガク</t>
    </rPh>
    <rPh sb="59" eb="61">
      <t>ソウガク</t>
    </rPh>
    <rPh sb="61" eb="62">
      <t>トウ</t>
    </rPh>
    <rPh sb="63" eb="64">
      <t>ヨウ</t>
    </rPh>
    <rPh sb="66" eb="68">
      <t>ヒヨウ</t>
    </rPh>
    <rPh sb="69" eb="71">
      <t>コウフ</t>
    </rPh>
    <rPh sb="74" eb="77">
      <t>ホジョリツ</t>
    </rPh>
    <phoneticPr fontId="5"/>
  </si>
  <si>
    <t>A.社会保険診療報酬支払基金</t>
    <rPh sb="2" eb="4">
      <t>シャカイ</t>
    </rPh>
    <rPh sb="4" eb="6">
      <t>ホケン</t>
    </rPh>
    <rPh sb="6" eb="8">
      <t>シンリョウ</t>
    </rPh>
    <rPh sb="8" eb="10">
      <t>ホウシュウ</t>
    </rPh>
    <rPh sb="10" eb="12">
      <t>シハライ</t>
    </rPh>
    <rPh sb="12" eb="14">
      <t>キキン</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</si>
  <si>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</si>
  <si>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補助金等交付</t>
  </si>
  <si>
    <t>前期高齢者交付金</t>
    <rPh sb="0" eb="2">
      <t>ゼンキ</t>
    </rPh>
    <rPh sb="2" eb="5">
      <t>コウレイシャ</t>
    </rPh>
    <rPh sb="5" eb="7">
      <t>コウフ</t>
    </rPh>
    <rPh sb="7" eb="8">
      <t>キン</t>
    </rPh>
    <phoneticPr fontId="5"/>
  </si>
  <si>
    <t>前期高齢者交付金の交付</t>
    <rPh sb="0" eb="2">
      <t>ゼンキ</t>
    </rPh>
    <rPh sb="2" eb="5">
      <t>コウレイシャ</t>
    </rPh>
    <rPh sb="5" eb="7">
      <t>コウフ</t>
    </rPh>
    <rPh sb="7" eb="8">
      <t>キン</t>
    </rPh>
    <rPh sb="9" eb="11">
      <t>コウフ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</si>
</sst>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110296</xdr:colOff>
      <xdr:row>754</xdr:row>
      <xdr:rowOff>13606</xdr:rowOff>
    </xdr:from>
    <xdr:to>
      <xdr:col>42</xdr:col>
      <xdr:colOff>81643</xdr:colOff>
      <xdr:row>756</xdr:row>
      <xdr:rowOff>489857</xdr:rowOff>
    </xdr:to>
    <xdr:sp macro="" textlink="">
      <xdr:nvSpPr>
        <xdr:cNvPr id="22" name="テキスト ボックス 21"/>
        <xdr:cNvSpPr txBox="1"/>
      </xdr:nvSpPr>
      <xdr:spPr>
        <a:xfrm>
          <a:off x="2910646" y="47152831"/>
          <a:ext cx="5572047" cy="11811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社会保険診療報酬支払基金</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600">
              <a:latin typeface="ＭＳ Ｐゴシック" panose="020B0600070205080204" pitchFamily="50" charset="-128"/>
              <a:ea typeface="ＭＳ Ｐゴシック" panose="020B0600070205080204" pitchFamily="50" charset="-128"/>
            </a:rPr>
            <a:t>（１０，０００百万円）</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176918</xdr:colOff>
      <xdr:row>742</xdr:row>
      <xdr:rowOff>326570</xdr:rowOff>
    </xdr:from>
    <xdr:to>
      <xdr:col>39</xdr:col>
      <xdr:colOff>28750</xdr:colOff>
      <xdr:row>746</xdr:row>
      <xdr:rowOff>40820</xdr:rowOff>
    </xdr:to>
    <xdr:sp macro="" textlink="">
      <xdr:nvSpPr>
        <xdr:cNvPr id="24" name="テキスト ボックス 23"/>
        <xdr:cNvSpPr txBox="1"/>
      </xdr:nvSpPr>
      <xdr:spPr>
        <a:xfrm>
          <a:off x="3646739" y="42359034"/>
          <a:ext cx="4342190" cy="11293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2000"/>
            </a:lnSpc>
          </a:pP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（１０，０００百万円）</a:t>
          </a:r>
        </a:p>
      </xdr:txBody>
    </xdr:sp>
    <xdr:clientData/>
  </xdr:twoCellAnchor>
  <xdr:twoCellAnchor>
    <xdr:from>
      <xdr:col>21</xdr:col>
      <xdr:colOff>117946</xdr:colOff>
      <xdr:row>746</xdr:row>
      <xdr:rowOff>173869</xdr:rowOff>
    </xdr:from>
    <xdr:to>
      <xdr:col>35</xdr:col>
      <xdr:colOff>33282</xdr:colOff>
      <xdr:row>748</xdr:row>
      <xdr:rowOff>70921</xdr:rowOff>
    </xdr:to>
    <xdr:grpSp>
      <xdr:nvGrpSpPr>
        <xdr:cNvPr id="31" name="グループ化 5"/>
        <xdr:cNvGrpSpPr>
          <a:grpSpLocks/>
        </xdr:cNvGrpSpPr>
      </xdr:nvGrpSpPr>
      <xdr:grpSpPr bwMode="auto">
        <a:xfrm>
          <a:off x="4318471" y="43417369"/>
          <a:ext cx="2715686" cy="601902"/>
          <a:chOff x="2356605" y="38247538"/>
          <a:chExt cx="2547933" cy="1071127"/>
        </a:xfrm>
      </xdr:grpSpPr>
      <xdr:sp macro="" textlink="">
        <xdr:nvSpPr>
          <xdr:cNvPr id="32" name="テキスト ボックス 31"/>
          <xdr:cNvSpPr txBox="1"/>
        </xdr:nvSpPr>
        <xdr:spPr>
          <a:xfrm>
            <a:off x="2439990" y="38247538"/>
            <a:ext cx="2407949" cy="1071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200"/>
              <a:t>高齢者医療特別負担調整交付金</a:t>
            </a:r>
          </a:p>
        </xdr:txBody>
      </xdr:sp>
      <xdr:sp macro="" textlink="">
        <xdr:nvSpPr>
          <xdr:cNvPr id="33" name="大かっこ 32"/>
          <xdr:cNvSpPr/>
        </xdr:nvSpPr>
        <xdr:spPr>
          <a:xfrm>
            <a:off x="2356605" y="38281706"/>
            <a:ext cx="2547933" cy="891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28</xdr:col>
      <xdr:colOff>87870</xdr:colOff>
      <xdr:row>748</xdr:row>
      <xdr:rowOff>70921</xdr:rowOff>
    </xdr:from>
    <xdr:to>
      <xdr:col>28</xdr:col>
      <xdr:colOff>95275</xdr:colOff>
      <xdr:row>753</xdr:row>
      <xdr:rowOff>276225</xdr:rowOff>
    </xdr:to>
    <xdr:cxnSp macro="">
      <xdr:nvCxnSpPr>
        <xdr:cNvPr id="34" name="図形 6"/>
        <xdr:cNvCxnSpPr>
          <a:stCxn id="32" idx="2"/>
        </xdr:cNvCxnSpPr>
      </xdr:nvCxnSpPr>
      <xdr:spPr>
        <a:xfrm>
          <a:off x="5802870" y="44226100"/>
          <a:ext cx="7405" cy="1974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161950</xdr:colOff>
      <xdr:row>752</xdr:row>
      <xdr:rowOff>19050</xdr:rowOff>
    </xdr:from>
    <xdr:to>
      <xdr:col>36</xdr:col>
      <xdr:colOff>142900</xdr:colOff>
      <xdr:row>753</xdr:row>
      <xdr:rowOff>39968</xdr:rowOff>
    </xdr:to>
    <xdr:sp macro="" textlink="">
      <xdr:nvSpPr>
        <xdr:cNvPr id="39" name="テキスト ボックス 38"/>
        <xdr:cNvSpPr txBox="1"/>
      </xdr:nvSpPr>
      <xdr:spPr>
        <a:xfrm>
          <a:off x="5876950" y="45589371"/>
          <a:ext cx="1613807" cy="37470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68036</xdr:colOff>
      <xdr:row>18</xdr:row>
      <xdr:rowOff>68036</xdr:rowOff>
    </xdr:from>
    <xdr:to>
      <xdr:col>19</xdr:col>
      <xdr:colOff>176892</xdr:colOff>
      <xdr:row>18</xdr:row>
      <xdr:rowOff>272143</xdr:rowOff>
    </xdr:to>
    <xdr:sp macro="" textlink="">
      <xdr:nvSpPr>
        <xdr:cNvPr id="2" name="テキスト ボックス 1"/>
        <xdr:cNvSpPr txBox="1"/>
      </xdr:nvSpPr>
      <xdr:spPr>
        <a:xfrm>
          <a:off x="3537857" y="7688036"/>
          <a:ext cx="517071" cy="20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twoCellAnchor>
    <xdr:from>
      <xdr:col>24</xdr:col>
      <xdr:colOff>84365</xdr:colOff>
      <xdr:row>18</xdr:row>
      <xdr:rowOff>57150</xdr:rowOff>
    </xdr:from>
    <xdr:to>
      <xdr:col>26</xdr:col>
      <xdr:colOff>193221</xdr:colOff>
      <xdr:row>18</xdr:row>
      <xdr:rowOff>261257</xdr:rowOff>
    </xdr:to>
    <xdr:sp macro="" textlink="">
      <xdr:nvSpPr>
        <xdr:cNvPr id="23" name="テキスト ボックス 22"/>
        <xdr:cNvSpPr txBox="1"/>
      </xdr:nvSpPr>
      <xdr:spPr>
        <a:xfrm>
          <a:off x="4982936" y="7677150"/>
          <a:ext cx="517071" cy="20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749" sqref="AS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303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559</v>
      </c>
      <c r="X13" s="657"/>
      <c r="Y13" s="657"/>
      <c r="Z13" s="657"/>
      <c r="AA13" s="657"/>
      <c r="AB13" s="657"/>
      <c r="AC13" s="658"/>
      <c r="AD13" s="656">
        <v>10000</v>
      </c>
      <c r="AE13" s="657"/>
      <c r="AF13" s="657"/>
      <c r="AG13" s="657"/>
      <c r="AH13" s="657"/>
      <c r="AI13" s="657"/>
      <c r="AJ13" s="658"/>
      <c r="AK13" s="656">
        <v>10000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561</v>
      </c>
      <c r="X15" s="657"/>
      <c r="Y15" s="657"/>
      <c r="Z15" s="657"/>
      <c r="AA15" s="657"/>
      <c r="AB15" s="657"/>
      <c r="AC15" s="658"/>
      <c r="AD15" s="656" t="s">
        <v>559</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560</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10000</v>
      </c>
      <c r="AE18" s="878"/>
      <c r="AF18" s="878"/>
      <c r="AG18" s="878"/>
      <c r="AH18" s="878"/>
      <c r="AI18" s="878"/>
      <c r="AJ18" s="879"/>
      <c r="AK18" s="877">
        <f>SUM(AK13:AQ17)</f>
        <v>10000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10000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551</v>
      </c>
      <c r="H23" s="951"/>
      <c r="I23" s="951"/>
      <c r="J23" s="951"/>
      <c r="K23" s="951"/>
      <c r="L23" s="951"/>
      <c r="M23" s="951"/>
      <c r="N23" s="951"/>
      <c r="O23" s="952"/>
      <c r="P23" s="917">
        <v>10000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10000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567</v>
      </c>
      <c r="AC32" s="457"/>
      <c r="AD32" s="457"/>
      <c r="AE32" s="211" t="s">
        <v>568</v>
      </c>
      <c r="AF32" s="212"/>
      <c r="AG32" s="212"/>
      <c r="AH32" s="212"/>
      <c r="AI32" s="211" t="s">
        <v>569</v>
      </c>
      <c r="AJ32" s="212"/>
      <c r="AK32" s="212"/>
      <c r="AL32" s="212"/>
      <c r="AM32" s="211">
        <v>153</v>
      </c>
      <c r="AN32" s="212"/>
      <c r="AO32" s="212"/>
      <c r="AP32" s="212"/>
      <c r="AQ32" s="333" t="s">
        <v>569</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t="s">
        <v>568</v>
      </c>
      <c r="AF33" s="212"/>
      <c r="AG33" s="212"/>
      <c r="AH33" s="212"/>
      <c r="AI33" s="211" t="s">
        <v>569</v>
      </c>
      <c r="AJ33" s="212"/>
      <c r="AK33" s="212"/>
      <c r="AL33" s="212"/>
      <c r="AM33" s="211">
        <v>153</v>
      </c>
      <c r="AN33" s="212"/>
      <c r="AO33" s="212"/>
      <c r="AP33" s="212"/>
      <c r="AQ33" s="333" t="s">
        <v>569</v>
      </c>
      <c r="AR33" s="200"/>
      <c r="AS33" s="200"/>
      <c r="AT33" s="334"/>
      <c r="AU33" s="212">
        <v>135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569</v>
      </c>
      <c r="AF34" s="212"/>
      <c r="AG34" s="212"/>
      <c r="AH34" s="212"/>
      <c r="AI34" s="211" t="s">
        <v>569</v>
      </c>
      <c r="AJ34" s="212"/>
      <c r="AK34" s="212"/>
      <c r="AL34" s="212"/>
      <c r="AM34" s="211">
        <v>100</v>
      </c>
      <c r="AN34" s="212"/>
      <c r="AO34" s="212"/>
      <c r="AP34" s="212"/>
      <c r="AQ34" s="333" t="s">
        <v>569</v>
      </c>
      <c r="AR34" s="200"/>
      <c r="AS34" s="200"/>
      <c r="AT34" s="334"/>
      <c r="AU34" s="212" t="s">
        <v>569</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t="s">
        <v>569</v>
      </c>
      <c r="AF101" s="212"/>
      <c r="AG101" s="212"/>
      <c r="AH101" s="213"/>
      <c r="AI101" s="211" t="s">
        <v>572</v>
      </c>
      <c r="AJ101" s="212"/>
      <c r="AK101" s="212"/>
      <c r="AL101" s="213"/>
      <c r="AM101" s="211">
        <v>10000</v>
      </c>
      <c r="AN101" s="212"/>
      <c r="AO101" s="212"/>
      <c r="AP101" s="213"/>
      <c r="AQ101" s="211" t="s">
        <v>572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t="s">
        <v>572</v>
      </c>
      <c r="AF102" s="414"/>
      <c r="AG102" s="414"/>
      <c r="AH102" s="414"/>
      <c r="AI102" s="414" t="s">
        <v>572</v>
      </c>
      <c r="AJ102" s="414"/>
      <c r="AK102" s="414"/>
      <c r="AL102" s="414"/>
      <c r="AM102" s="414">
        <v>10000</v>
      </c>
      <c r="AN102" s="414"/>
      <c r="AO102" s="414"/>
      <c r="AP102" s="414"/>
      <c r="AQ102" s="266">
        <v>10000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575</v>
      </c>
      <c r="AF116" s="414"/>
      <c r="AG116" s="414"/>
      <c r="AH116" s="414"/>
      <c r="AI116" s="414" t="s">
        <v>575</v>
      </c>
      <c r="AJ116" s="414"/>
      <c r="AK116" s="414"/>
      <c r="AL116" s="414"/>
      <c r="AM116" s="414">
        <v>65</v>
      </c>
      <c r="AN116" s="414"/>
      <c r="AO116" s="414"/>
      <c r="AP116" s="414"/>
      <c r="AQ116" s="211">
        <v>74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576</v>
      </c>
      <c r="AF117" s="547"/>
      <c r="AG117" s="547"/>
      <c r="AH117" s="547"/>
      <c r="AI117" s="547" t="s">
        <v>577</v>
      </c>
      <c r="AJ117" s="547"/>
      <c r="AK117" s="547"/>
      <c r="AL117" s="547"/>
      <c r="AM117" s="547" t="s">
        <v>578</v>
      </c>
      <c r="AN117" s="547"/>
      <c r="AO117" s="547"/>
      <c r="AP117" s="547"/>
      <c r="AQ117" s="547" t="s">
        <v>614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583</v>
      </c>
      <c r="AF134" s="200"/>
      <c r="AG134" s="200"/>
      <c r="AH134" s="200"/>
      <c r="AI134" s="199" t="s">
        <v>583</v>
      </c>
      <c r="AJ134" s="200"/>
      <c r="AK134" s="200"/>
      <c r="AL134" s="200"/>
      <c r="AM134" s="199" t="s">
        <v>583</v>
      </c>
      <c r="AN134" s="200"/>
      <c r="AO134" s="200"/>
      <c r="AP134" s="200"/>
      <c r="AQ134" s="199" t="s">
        <v>575</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575</v>
      </c>
      <c r="AF135" s="200"/>
      <c r="AG135" s="200"/>
      <c r="AH135" s="200"/>
      <c r="AI135" s="199" t="s">
        <v>575</v>
      </c>
      <c r="AJ135" s="200"/>
      <c r="AK135" s="200"/>
      <c r="AL135" s="200"/>
      <c r="AM135" s="199" t="s">
        <v>575</v>
      </c>
      <c r="AN135" s="200"/>
      <c r="AO135" s="200"/>
      <c r="AP135" s="200"/>
      <c r="AQ135" s="199" t="s">
        <v>575</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584</v>
      </c>
      <c r="H154" s="98"/>
      <c r="I154" s="98"/>
      <c r="J154" s="98"/>
      <c r="K154" s="98"/>
      <c r="L154" s="98"/>
      <c r="M154" s="98"/>
      <c r="N154" s="98"/>
      <c r="O154" s="98"/>
      <c r="P154" s="99"/>
      <c r="Q154" s="118" t="s">
        <v>584</v>
      </c>
      <c r="R154" s="98"/>
      <c r="S154" s="98"/>
      <c r="T154" s="98"/>
      <c r="U154" s="98"/>
      <c r="V154" s="98"/>
      <c r="W154" s="98"/>
      <c r="X154" s="98"/>
      <c r="Y154" s="98"/>
      <c r="Z154" s="98"/>
      <c r="AA154" s="286"/>
      <c r="AB154" s="134" t="s">
        <v>582</v>
      </c>
      <c r="AC154" s="135"/>
      <c r="AD154" s="135"/>
      <c r="AE154" s="140" t="s">
        <v>585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587</v>
      </c>
      <c r="K430" s="899"/>
      <c r="L430" s="899"/>
      <c r="M430" s="899"/>
      <c r="N430" s="899"/>
      <c r="O430" s="899"/>
      <c r="P430" s="899"/>
      <c r="Q430" s="899"/>
      <c r="R430" s="899"/>
      <c r="S430" s="899"/>
      <c r="T430" s="900"/>
      <c r="U430" s="587" t="s">
        <v>588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590</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590</v>
      </c>
      <c r="AF433" s="200"/>
      <c r="AG433" s="200"/>
      <c r="AH433" s="200"/>
      <c r="AI433" s="333" t="s">
        <v>590</v>
      </c>
      <c r="AJ433" s="200"/>
      <c r="AK433" s="200"/>
      <c r="AL433" s="200"/>
      <c r="AM433" s="333" t="s">
        <v>590</v>
      </c>
      <c r="AN433" s="200"/>
      <c r="AO433" s="200"/>
      <c r="AP433" s="334"/>
      <c r="AQ433" s="333" t="s">
        <v>590</v>
      </c>
      <c r="AR433" s="200"/>
      <c r="AS433" s="200"/>
      <c r="AT433" s="334"/>
      <c r="AU433" s="200" t="s">
        <v>592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590</v>
      </c>
      <c r="AF434" s="200"/>
      <c r="AG434" s="200"/>
      <c r="AH434" s="334"/>
      <c r="AI434" s="333" t="s">
        <v>590</v>
      </c>
      <c r="AJ434" s="200"/>
      <c r="AK434" s="200"/>
      <c r="AL434" s="200"/>
      <c r="AM434" s="333" t="s">
        <v>590</v>
      </c>
      <c r="AN434" s="200"/>
      <c r="AO434" s="200"/>
      <c r="AP434" s="334"/>
      <c r="AQ434" s="333" t="s">
        <v>591</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590</v>
      </c>
      <c r="AJ435" s="200"/>
      <c r="AK435" s="200"/>
      <c r="AL435" s="200"/>
      <c r="AM435" s="333" t="s">
        <v>590</v>
      </c>
      <c r="AN435" s="200"/>
      <c r="AO435" s="200"/>
      <c r="AP435" s="334"/>
      <c r="AQ435" s="333" t="s">
        <v>590</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591</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590</v>
      </c>
      <c r="AF458" s="200"/>
      <c r="AG458" s="200"/>
      <c r="AH458" s="200"/>
      <c r="AI458" s="333" t="s">
        <v>590</v>
      </c>
      <c r="AJ458" s="200"/>
      <c r="AK458" s="200"/>
      <c r="AL458" s="200"/>
      <c r="AM458" s="333" t="s">
        <v>590</v>
      </c>
      <c r="AN458" s="200"/>
      <c r="AO458" s="200"/>
      <c r="AP458" s="334"/>
      <c r="AQ458" s="333" t="s">
        <v>590</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591</v>
      </c>
      <c r="AF459" s="200"/>
      <c r="AG459" s="200"/>
      <c r="AH459" s="334"/>
      <c r="AI459" s="333" t="s">
        <v>590</v>
      </c>
      <c r="AJ459" s="200"/>
      <c r="AK459" s="200"/>
      <c r="AL459" s="200"/>
      <c r="AM459" s="333" t="s">
        <v>590</v>
      </c>
      <c r="AN459" s="200"/>
      <c r="AO459" s="200"/>
      <c r="AP459" s="334"/>
      <c r="AQ459" s="333" t="s">
        <v>591</v>
      </c>
      <c r="AR459" s="200"/>
      <c r="AS459" s="200"/>
      <c r="AT459" s="334"/>
      <c r="AU459" s="200" t="s">
        <v>590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591</v>
      </c>
      <c r="AF460" s="200"/>
      <c r="AG460" s="200"/>
      <c r="AH460" s="334"/>
      <c r="AI460" s="333" t="s">
        <v>591</v>
      </c>
      <c r="AJ460" s="200"/>
      <c r="AK460" s="200"/>
      <c r="AL460" s="200"/>
      <c r="AM460" s="333" t="s">
        <v>590</v>
      </c>
      <c r="AN460" s="200"/>
      <c r="AO460" s="200"/>
      <c r="AP460" s="334"/>
      <c r="AQ460" s="333" t="s">
        <v>593</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3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594</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t="s">
        <v>588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594</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610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588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594</v>
      </c>
      <c r="AE714" s="807"/>
      <c r="AF714" s="808"/>
      <c r="AG714" s="735" t="s">
        <v>588</v>
      </c>
      <c r="AH714" s="736"/>
      <c r="AI714" s="736"/>
      <c r="AJ714" s="736"/>
      <c r="AK714" s="736"/>
      <c r="AL714" s="736"/>
      <c r="AM714" s="736"/>
      <c r="AN714" s="736"/>
      <c r="AO714" s="736"/>
      <c r="AP714" s="736"/>
      <c r="AQ714" s="736"/>
      <c r="AR714" s="736"/>
      <c r="AS714" s="736"/>
      <c r="AT714" s="736"/>
      <c r="AU714" s="736"/>
      <c r="AV714" s="736"/>
      <c r="AW714" s="736"/>
      <c r="AX714" s="737"/>
    </row>
    <row r="715" spans="1:50" ht="19.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594</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613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t="s">
        <v>611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598</v>
      </c>
      <c r="F737" s="986"/>
      <c r="G737" s="986"/>
      <c r="H737" s="986"/>
      <c r="I737" s="986"/>
      <c r="J737" s="986"/>
      <c r="K737" s="986"/>
      <c r="L737" s="986"/>
      <c r="M737" s="986"/>
      <c r="N737" s="358" t="s">
        <v>358</v>
      </c>
      <c r="O737" s="358"/>
      <c r="P737" s="358"/>
      <c r="Q737" s="358"/>
      <c r="R737" s="986" t="s">
        <v>600</v>
      </c>
      <c r="S737" s="986"/>
      <c r="T737" s="986"/>
      <c r="U737" s="986"/>
      <c r="V737" s="986"/>
      <c r="W737" s="986"/>
      <c r="X737" s="986"/>
      <c r="Y737" s="986"/>
      <c r="Z737" s="986"/>
      <c r="AA737" s="358" t="s">
        <v>359</v>
      </c>
      <c r="AB737" s="358"/>
      <c r="AC737" s="358"/>
      <c r="AD737" s="358"/>
      <c r="AE737" s="986" t="s">
        <v>602</v>
      </c>
      <c r="AF737" s="986"/>
      <c r="AG737" s="986"/>
      <c r="AH737" s="986"/>
      <c r="AI737" s="986"/>
      <c r="AJ737" s="986"/>
      <c r="AK737" s="986"/>
      <c r="AL737" s="986"/>
      <c r="AM737" s="986"/>
      <c r="AN737" s="358" t="s">
        <v>360</v>
      </c>
      <c r="AO737" s="358"/>
      <c r="AP737" s="358"/>
      <c r="AQ737" s="358"/>
      <c r="AR737" s="987" t="s">
        <v>598</v>
      </c>
      <c r="AS737" s="988"/>
      <c r="AT737" s="988"/>
      <c r="AU737" s="988"/>
      <c r="AV737" s="988"/>
      <c r="AW737" s="988"/>
      <c r="AX737" s="989"/>
      <c r="AY737" s="89"/>
      <c r="AZ737" s="89"/>
    </row>
    <row r="738" spans="1:52" ht="24.75" customHeight="1" x14ac:dyDescent="0.15">
      <c r="A738" s="990" t="s">
        <v>361</v>
      </c>
      <c r="B738" s="203"/>
      <c r="C738" s="203"/>
      <c r="D738" s="204"/>
      <c r="E738" s="986" t="s">
        <v>599</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435</v>
      </c>
      <c r="J739" s="981"/>
      <c r="K739" s="91" t="str">
        <f>IF(OR(I739="　", I739=""), "", "-")</f>
        <v>-</v>
      </c>
      <c r="L739" s="982">
        <v>25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0.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0.5"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603</v>
      </c>
      <c r="H781" s="670"/>
      <c r="I781" s="670"/>
      <c r="J781" s="670"/>
      <c r="K781" s="671"/>
      <c r="L781" s="663" t="s">
        <v>622</v>
      </c>
      <c r="M781" s="664"/>
      <c r="N781" s="664"/>
      <c r="O781" s="664"/>
      <c r="P781" s="664"/>
      <c r="Q781" s="664"/>
      <c r="R781" s="664"/>
      <c r="S781" s="664"/>
      <c r="T781" s="664"/>
      <c r="U781" s="664"/>
      <c r="V781" s="664"/>
      <c r="W781" s="664"/>
      <c r="X781" s="665"/>
      <c r="Y781" s="384">
        <v>10000</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10000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v>3010405002439</v>
      </c>
      <c r="K837" s="342"/>
      <c r="L837" s="342"/>
      <c r="M837" s="342"/>
      <c r="N837" s="342"/>
      <c r="O837" s="342"/>
      <c r="P837" s="355" t="s">
        <v>623</v>
      </c>
      <c r="Q837" s="343"/>
      <c r="R837" s="343"/>
      <c r="S837" s="343"/>
      <c r="T837" s="343"/>
      <c r="U837" s="343"/>
      <c r="V837" s="343"/>
      <c r="W837" s="343"/>
      <c r="X837" s="343"/>
      <c r="Y837" s="344">
        <v>10000</v>
      </c>
      <c r="Z837" s="345"/>
      <c r="AA837" s="345"/>
      <c r="AB837" s="346"/>
      <c r="AC837" s="356" t="s">
        <v>621</v>
      </c>
      <c r="AD837" s="364"/>
      <c r="AE837" s="364"/>
      <c r="AF837" s="364"/>
      <c r="AG837" s="364"/>
      <c r="AH837" s="365" t="s">
        <v>604</v>
      </c>
      <c r="AI837" s="366"/>
      <c r="AJ837" s="366"/>
      <c r="AK837" s="366"/>
      <c r="AL837" s="350" t="s">
        <v>604</v>
      </c>
      <c r="AM837" s="351"/>
      <c r="AN837" s="351"/>
      <c r="AO837" s="352"/>
      <c r="AP837" s="353" t="s">
        <v>604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605</v>
      </c>
      <c r="K1102" s="342"/>
      <c r="L1102" s="342"/>
      <c r="M1102" s="342"/>
      <c r="N1102" s="342"/>
      <c r="O1102" s="342"/>
      <c r="P1102" s="355" t="s">
        <v>607</v>
      </c>
      <c r="Q1102" s="343"/>
      <c r="R1102" s="343"/>
      <c r="S1102" s="343"/>
      <c r="T1102" s="343"/>
      <c r="U1102" s="343"/>
      <c r="V1102" s="343"/>
      <c r="W1102" s="343"/>
      <c r="X1102" s="343"/>
      <c r="Y1102" s="344" t="s">
        <v>607</v>
      </c>
      <c r="Z1102" s="345"/>
      <c r="AA1102" s="345"/>
      <c r="AB1102" s="346"/>
      <c r="AC1102" s="347"/>
      <c r="AD1102" s="347"/>
      <c r="AE1102" s="347"/>
      <c r="AF1102" s="347"/>
      <c r="AG1102" s="347"/>
      <c r="AH1102" s="348" t="s">
        <v>607</v>
      </c>
      <c r="AI1102" s="349"/>
      <c r="AJ1102" s="349"/>
      <c r="AK1102" s="349"/>
      <c r="AL1102" s="350" t="s">
        <v>608</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606</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5" max="49" man="1"/>
    <brk id="7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2018-05-02T07:02:08Z</cp:lastPrinted>
  <dcterms:created xsi:type="dcterms:W3CDTF">2012-03-13T00:50:25Z</dcterms:created>
  <dcterms:modified xsi:type="dcterms:W3CDTF">2018-07-04T12:25:25Z</dcterms:modified>
</cp:coreProperties>
</file>