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89" i="3" l="1"/>
  <c r="AI89" i="3"/>
  <c r="AM89" i="3"/>
  <c r="AE89"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<sst xmlns="http://schemas.openxmlformats.org/spreadsheetml/2006/main" count="3001" uniqueCount="651">
  <si>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</si>
  <si>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</si>
  <si>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</si>
  <si>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</si>
  <si>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</si>
  <si>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</si>
  <si>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</si>
  <si>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</si>
  <si>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</si>
  <si>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</si>
  <si>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</si>
  <si>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</si>
  <si>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</si>
  <si>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</si>
  <si>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</si>
  <si>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</si>
  <si>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</si>
  <si>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</si>
  <si>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</si>
  <si>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</si>
  <si>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</si>
  <si>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</si>
  <si>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</si>
  <si>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</si>
  <si>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</si>
  <si>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</si>
  <si>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</si>
  <si>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</si>
  <si>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</si>
  <si>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</si>
  <si>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</si>
  <si>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</si>
  <si>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</si>
  <si>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</si>
  <si>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</si>
  <si>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</si>
  <si>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</si>
  <si>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</si>
  <si>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</si>
  <si>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</si>
  <si>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</si>
  <si>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</si>
  <si>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</si>
  <si>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</si>
  <si>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</si>
  <si>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</si>
  <si>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</si>
  <si>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</si>
  <si>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</si>
  <si>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</si>
  <si>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</si>
  <si>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</si>
  <si>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</si>
  <si>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</si>
  <si>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</si>
  <si>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</si>
  <si>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</si>
  <si>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</si>
  <si>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</si>
  <si>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</si>
  <si>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</si>
  <si>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</si>
  <si>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</si>
  <si>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</si>
  <si>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</si>
  <si>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</si>
  <si>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</si>
  <si>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</si>
  <si>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</si>
  <si>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</si>
  <si>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</si>
  <si>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</si>
  <si>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</si>
  <si>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</si>
  <si>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</si>
  <si>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</si>
  <si>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</si>
  <si>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</si>
  <si>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</si>
  <si>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</si>
  <si>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</si>
  <si>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</si>
  <si>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</si>
  <si>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</si>
  <si>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</si>
  <si>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</si>
  <si>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</si>
  <si>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</si>
  <si>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</si>
  <si>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</si>
  <si>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</si>
  <si>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</si>
  <si>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</si>
  <si>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</si>
  <si>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</si>
  <si>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</si>
  <si>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</si>
  <si>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</si>
  <si>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</si>
  <si>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</si>
  <si>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</si>
  <si>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</si>
  <si>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</si>
  <si>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</si>
  <si>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</si>
  <si>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</si>
  <si>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</si>
  <si>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</si>
  <si>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</si>
  <si>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</si>
  <si>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</si>
  <si>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</si>
  <si>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</si>
  <si>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</si>
  <si>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</si>
  <si>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</si>
  <si>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</si>
  <si>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</si>
  <si>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</si>
  <si>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</si>
  <si>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</si>
  <si>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</si>
  <si>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</si>
  <si>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</si>
  <si>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</si>
  <si>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</si>
  <si>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</si>
  <si>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</si>
  <si>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</si>
  <si>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</si>
  <si>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</si>
  <si>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</si>
  <si>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</si>
  <si>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</si>
  <si>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</si>
  <si>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</si>
  <si>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</si>
  <si>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</si>
  <si>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</si>
  <si>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</si>
  <si>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</si>
  <si>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</si>
  <si>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</si>
  <si>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</si>
  <si>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</si>
  <si>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</si>
  <si>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</si>
  <si>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</si>
  <si>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</si>
  <si>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</si>
  <si>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</si>
  <si>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</si>
  <si>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</si>
  <si>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</si>
  <si>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</si>
  <si>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</si>
  <si>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</si>
  <si>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</si>
  <si>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</si>
  <si>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</si>
  <si>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</si>
  <si>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</si>
  <si>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</si>
  <si>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</si>
  <si>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</si>
  <si>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</si>
  <si>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</si>
  <si>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</si>
  <si>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</si>
  <si>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</si>
  <si>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</si>
  <si>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</si>
  <si>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</si>
  <si>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</si>
  <si>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</si>
  <si>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</si>
  <si>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</si>
  <si>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</si>
  <si>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</si>
  <si>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</si>
  <si>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</si>
  <si>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</si>
  <si>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</si>
  <si>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</si>
  <si>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</si>
  <si>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</si>
  <si>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</si>
  <si>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</si>
  <si>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</si>
  <si>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</si>
  <si>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</si>
  <si>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</si>
  <si>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</si>
  <si>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</si>
  <si>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</si>
  <si>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</si>
  <si>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</si>
  <si>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</si>
  <si>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</si>
  <si>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</si>
  <si>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</si>
  <si>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</si>
  <si>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</si>
  <si>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</si>
  <si>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</si>
  <si>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</si>
  <si>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</si>
  <si>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</si>
  <si>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</si>
  <si>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</si>
  <si>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</si>
  <si>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</si>
  <si>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</si>
  <si>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</si>
  <si>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</si>
  <si>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</si>
  <si>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</si>
  <si>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</si>
  <si>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</si>
  <si>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</si>
  <si>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</si>
  <si>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</si>
  <si>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</si>
  <si>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</si>
  <si>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</si>
  <si>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</si>
  <si>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</si>
  <si>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</si>
  <si>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</si>
  <si>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</si>
  <si>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</si>
  <si>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</si>
  <si>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</si>
  <si>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</si>
  <si>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</si>
  <si>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</si>
  <si>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</si>
  <si>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</si>
  <si>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</si>
  <si>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</si>
  <si>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</si>
  <si>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</si>
  <si>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</si>
  <si>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</si>
  <si>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</si>
  <si>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</si>
  <si>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</si>
  <si>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</si>
  <si>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</si>
  <si>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</si>
  <si>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</si>
  <si>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</si>
  <si>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</si>
  <si>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</si>
  <si>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</si>
  <si>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</si>
  <si>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</si>
  <si>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</si>
  <si>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</si>
  <si>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</si>
  <si>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</si>
  <si>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</si>
  <si>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</si>
  <si>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</si>
  <si>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</si>
  <si>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</si>
  <si>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</si>
  <si>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</si>
  <si>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</si>
  <si>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</si>
  <si>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</si>
  <si>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</si>
  <si>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</si>
  <si>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</si>
  <si>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</si>
  <si>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</si>
  <si>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</si>
  <si>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</si>
  <si>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</si>
  <si>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</si>
  <si>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</si>
  <si>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</si>
  <si>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</si>
  <si>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</si>
  <si>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</si>
  <si>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</si>
  <si>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</si>
  <si>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</si>
  <si>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</si>
  <si>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</si>
  <si>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</si>
  <si>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</si>
  <si>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</si>
  <si>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</si>
  <si>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</si>
  <si>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</si>
  <si>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</si>
  <si>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</si>
  <si>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</si>
  <si>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</si>
  <si>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</si>
  <si>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</si>
  <si>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</si>
  <si>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</si>
  <si>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</si>
  <si>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</si>
  <si>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</si>
  <si>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</si>
  <si>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</si>
  <si>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</si>
  <si>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</si>
  <si>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</si>
  <si>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</si>
  <si>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</si>
  <si>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</si>
  <si>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</si>
  <si>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</si>
  <si>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</si>
  <si>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</si>
  <si>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</si>
  <si>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</si>
  <si>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</si>
  <si>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</si>
  <si>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</si>
  <si>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</si>
  <si>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</si>
  <si>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</si>
  <si>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</si>
  <si>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</si>
  <si>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</si>
  <si>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</si>
  <si>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</si>
  <si>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</si>
  <si>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</si>
  <si>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</si>
  <si>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</si>
  <si>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</si>
  <si>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</si>
  <si>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</si>
  <si>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</si>
  <si>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</si>
  <si>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</si>
  <si>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</si>
  <si>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</si>
  <si>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</si>
  <si>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</si>
  <si>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</si>
  <si>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</si>
  <si>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</si>
  <si>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</si>
  <si>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</si>
  <si>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</si>
  <si>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</si>
  <si>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</si>
  <si>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</si>
  <si>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</si>
  <si>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</si>
  <si>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</si>
  <si>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</si>
  <si>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</si>
  <si>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</si>
  <si>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</si>
  <si>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</si>
  <si>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</si>
  <si>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</si>
  <si>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</si>
  <si>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</si>
  <si>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</si>
  <si>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</si>
  <si>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</si>
  <si>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</si>
  <si>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</si>
  <si>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</si>
  <si>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</si>
  <si>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</si>
  <si>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</si>
  <si>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</si>
  <si>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</si>
  <si>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</si>
  <si>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</si>
  <si>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</si>
  <si>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</si>
  <si>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</si>
  <si>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</si>
  <si>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</si>
  <si>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</si>
  <si>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</si>
  <si>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</si>
  <si>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</si>
  <si>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</si>
  <si>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</si>
  <si>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</si>
  <si>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</si>
  <si>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</si>
  <si>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</si>
  <si>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</si>
  <si>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</si>
  <si>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</si>
  <si>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</si>
  <si>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</si>
  <si>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</si>
  <si>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</si>
  <si>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</si>
  <si>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</si>
  <si>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</si>
  <si>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</si>
  <si>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</si>
  <si>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</si>
  <si>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</si>
  <si>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</si>
  <si>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</si>
  <si>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</si>
  <si>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</si>
  <si>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</si>
  <si>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</si>
  <si>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</si>
  <si>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</si>
  <si>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</si>
  <si>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</si>
  <si>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</si>
  <si>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</si>
  <si>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</si>
  <si>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</si>
  <si>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</si>
  <si>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</si>
  <si>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</si>
  <si>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</si>
  <si>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</si>
  <si>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</si>
  <si>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</si>
  <si>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</si>
  <si>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</si>
  <si>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</si>
  <si>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</si>
  <si>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</si>
  <si>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</si>
  <si>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</si>
  <si>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</si>
  <si>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</si>
  <si>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</si>
  <si>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</si>
  <si>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</si>
  <si>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</si>
  <si>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</si>
  <si>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</si>
  <si>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</si>
  <si>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</si>
  <si>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</si>
  <si>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</si>
  <si>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</si>
  <si>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</si>
  <si>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</si>
  <si>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</si>
  <si>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</si>
  <si>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</si>
  <si>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</si>
  <si>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</si>
  <si>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</si>
  <si>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</si>
  <si>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</si>
  <si>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</si>
  <si>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</si>
  <si>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</si>
  <si>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</si>
  <si>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</si>
  <si>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</si>
  <si>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</si>
  <si>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</si>
  <si>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</si>
  <si>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</si>
  <si>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</si>
  <si>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</si>
  <si>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</si>
  <si>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</si>
  <si>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</si>
  <si>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</si>
  <si>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</si>
  <si>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</si>
  <si>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</si>
  <si>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</si>
  <si>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</si>
  <si>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</si>
  <si>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</si>
  <si>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</si>
  <si>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</si>
  <si>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</si>
  <si>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</si>
  <si>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</si>
  <si>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</si>
  <si>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</si>
  <si>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</si>
  <si>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</si>
  <si>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</si>
  <si>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</si>
  <si>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</si>
  <si>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</si>
  <si>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</si>
  <si>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</si>
  <si>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</si>
  <si>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</si>
  <si>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</si>
  <si>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</si>
  <si>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</si>
  <si>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</si>
  <si>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</si>
  <si>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</si>
  <si>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</si>
  <si>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</si>
  <si>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</si>
  <si>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</si>
  <si>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</si>
  <si>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</si>
  <si>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</si>
  <si>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</si>
  <si>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</si>
  <si>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</si>
  <si>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</si>
  <si>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</si>
  <si>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</si>
  <si>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</si>
  <si>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</si>
  <si>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</si>
  <si>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</si>
  <si>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</si>
  <si>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</si>
  <si>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</si>
  <si>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</si>
  <si>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</si>
  <si>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</si>
  <si>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</si>
  <si>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</si>
  <si>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</si>
  <si>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</si>
  <si>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</si>
  <si>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</si>
  <si>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</si>
  <si>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</si>
  <si>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</si>
  <si>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</si>
  <si>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</si>
  <si>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</si>
  <si>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</si>
  <si>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</si>
  <si>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</si>
  <si>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</si>
  <si>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</si>
  <si>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</si>
  <si>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</si>
  <si>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</si>
  <si>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</si>
  <si>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行政指導費</t>
    <rPh sb="0" eb="2">
      <t>ギョウセイ</t>
    </rPh>
    <rPh sb="2" eb="4">
      <t>シドウ</t>
    </rPh>
    <rPh sb="4" eb="5">
      <t>ヒ</t>
    </rPh>
    <phoneticPr fontId="5"/>
  </si>
  <si>
    <t>保険局</t>
    <rPh sb="0" eb="3">
      <t>ホケンキョク</t>
    </rPh>
    <phoneticPr fontId="5"/>
  </si>
  <si>
    <t>総務課</t>
    <rPh sb="0" eb="3">
      <t>ソウムカ</t>
    </rPh>
    <phoneticPr fontId="5"/>
  </si>
  <si>
    <t>依田　泰</t>
    <rPh sb="0" eb="2">
      <t>ヨダ</t>
    </rPh>
    <rPh sb="3" eb="4">
      <t>ヤスシ</t>
    </rPh>
    <phoneticPr fontId="5"/>
  </si>
  <si>
    <t>○</t>
  </si>
  <si>
    <t>-</t>
  </si>
  <si>
    <t>-</t>
    <phoneticPr fontId="5"/>
  </si>
  <si>
    <t>保険局職員が使用する医療保険制度資料を作成等することで、保険局事業の効率的かつ円滑な運営を図る事を目的とする。</t>
    <rPh sb="0" eb="3">
      <t>ホケンキョク</t>
    </rPh>
    <rPh sb="3" eb="5">
      <t>ショクイン</t>
    </rPh>
    <rPh sb="6" eb="8">
      <t>シヨウ</t>
    </rPh>
    <rPh sb="10" eb="12">
      <t>イリョウ</t>
    </rPh>
    <rPh sb="12" eb="14">
      <t>ホケン</t>
    </rPh>
    <rPh sb="14" eb="16">
      <t>セイド</t>
    </rPh>
    <rPh sb="16" eb="18">
      <t>シリョウ</t>
    </rPh>
    <rPh sb="19" eb="21">
      <t>サクセイ</t>
    </rPh>
    <rPh sb="21" eb="22">
      <t>トウ</t>
    </rPh>
    <rPh sb="28" eb="31">
      <t>ホケンキョク</t>
    </rPh>
    <rPh sb="31" eb="33">
      <t>ジギョウ</t>
    </rPh>
    <rPh sb="34" eb="37">
      <t>コウリツテキ</t>
    </rPh>
    <rPh sb="39" eb="41">
      <t>エンカツ</t>
    </rPh>
    <rPh sb="42" eb="44">
      <t>ウンエイ</t>
    </rPh>
    <rPh sb="45" eb="46">
      <t>ハカ</t>
    </rPh>
    <rPh sb="47" eb="48">
      <t>コト</t>
    </rPh>
    <rPh sb="49" eb="51">
      <t>モクテキ</t>
    </rPh>
    <phoneticPr fontId="5"/>
  </si>
  <si>
    <t>保険局職員が使用する医療保険制度関係資料等を印刷業者あて発注する。
保険局職員が参加する行政研修等の旅費を賄う。
保険局内で使用する消耗品を購入する。
保険局所管の行政文書を保管する。</t>
    <phoneticPr fontId="5"/>
  </si>
  <si>
    <t>-</t>
    <phoneticPr fontId="5"/>
  </si>
  <si>
    <t>-</t>
    <phoneticPr fontId="5"/>
  </si>
  <si>
    <t>-</t>
    <phoneticPr fontId="5"/>
  </si>
  <si>
    <t>医療給付適正化業務庁費</t>
    <rPh sb="0" eb="2">
      <t>イリョウ</t>
    </rPh>
    <rPh sb="2" eb="4">
      <t>キュウフ</t>
    </rPh>
    <rPh sb="4" eb="7">
      <t>テキセイカ</t>
    </rPh>
    <rPh sb="7" eb="9">
      <t>ギョウム</t>
    </rPh>
    <rPh sb="9" eb="11">
      <t>チョウヒ</t>
    </rPh>
    <phoneticPr fontId="5"/>
  </si>
  <si>
    <t>職員旅費</t>
    <rPh sb="0" eb="2">
      <t>ショクイン</t>
    </rPh>
    <rPh sb="2" eb="4">
      <t>リョヒ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</si>
  <si>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</si>
  <si>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</si>
  <si>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</si>
  <si>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</si>
  <si>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</si>
  <si>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</si>
  <si>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</si>
  <si>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</si>
  <si>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</si>
  <si>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</si>
  <si>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主意書、会議資料等の印刷経費であり、定量的な目標設定は困難。</t>
    <rPh sb="0" eb="3">
      <t>シュイショ</t>
    </rPh>
    <rPh sb="4" eb="6">
      <t>カイギ</t>
    </rPh>
    <rPh sb="6" eb="8">
      <t>シリョウ</t>
    </rPh>
    <rPh sb="8" eb="9">
      <t>トウ</t>
    </rPh>
    <rPh sb="10" eb="12">
      <t>インサツ</t>
    </rPh>
    <rPh sb="12" eb="14">
      <t>ケイヒ</t>
    </rPh>
    <rPh sb="18" eb="21">
      <t>テイリョウテキ</t>
    </rPh>
    <rPh sb="22" eb="24">
      <t>モクヒョウ</t>
    </rPh>
    <rPh sb="24" eb="26">
      <t>セッテイ</t>
    </rPh>
    <rPh sb="27" eb="29">
      <t>コンナン</t>
    </rPh>
    <phoneticPr fontId="5"/>
  </si>
  <si>
    <t>主意書の印刷</t>
    <rPh sb="0" eb="3">
      <t>シュイショ</t>
    </rPh>
    <rPh sb="4" eb="6">
      <t>インサツ</t>
    </rPh>
    <phoneticPr fontId="5"/>
  </si>
  <si>
    <t>回答書から政策等の趣旨を適切に周知するもの。</t>
    <rPh sb="0" eb="2">
      <t>カイトウ</t>
    </rPh>
    <rPh sb="2" eb="3">
      <t>ショ</t>
    </rPh>
    <rPh sb="5" eb="7">
      <t>セイサク</t>
    </rPh>
    <rPh sb="7" eb="8">
      <t>トウ</t>
    </rPh>
    <rPh sb="9" eb="11">
      <t>シュシ</t>
    </rPh>
    <rPh sb="12" eb="14">
      <t>テキセツ</t>
    </rPh>
    <rPh sb="15" eb="17">
      <t>シュウチ</t>
    </rPh>
    <phoneticPr fontId="5"/>
  </si>
  <si>
    <t>件</t>
    <rPh sb="0" eb="1">
      <t>ケン</t>
    </rPh>
    <phoneticPr fontId="5"/>
  </si>
  <si>
    <t>-</t>
    <phoneticPr fontId="5"/>
  </si>
  <si>
    <t>主意書の印刷数</t>
    <rPh sb="0" eb="3">
      <t>シュイショ</t>
    </rPh>
    <rPh sb="4" eb="6">
      <t>インサツ</t>
    </rPh>
    <rPh sb="6" eb="7">
      <t>スウ</t>
    </rPh>
    <phoneticPr fontId="5"/>
  </si>
  <si>
    <t>主意書の件数より１件あたり費用を算出
（主意書の印刷費用／主意書件数）　　　　　　　　　　　　　　</t>
    <rPh sb="0" eb="3">
      <t>シュイショ</t>
    </rPh>
    <rPh sb="4" eb="6">
      <t>ケンスウ</t>
    </rPh>
    <rPh sb="9" eb="10">
      <t>ケン</t>
    </rPh>
    <rPh sb="13" eb="15">
      <t>ヒヨウ</t>
    </rPh>
    <rPh sb="16" eb="18">
      <t>サンシュツ</t>
    </rPh>
    <rPh sb="20" eb="23">
      <t>シュイショ</t>
    </rPh>
    <rPh sb="24" eb="26">
      <t>インサツ</t>
    </rPh>
    <rPh sb="26" eb="28">
      <t>ヒヨウ</t>
    </rPh>
    <rPh sb="29" eb="32">
      <t>シュイショ</t>
    </rPh>
    <rPh sb="32" eb="34">
      <t>ケンスウ</t>
    </rPh>
    <phoneticPr fontId="5"/>
  </si>
  <si>
    <t>千円</t>
    <rPh sb="0" eb="2">
      <t>センエン</t>
    </rPh>
    <phoneticPr fontId="5"/>
  </si>
  <si>
    <t>　　千円/件</t>
    <rPh sb="2" eb="4">
      <t>センエン</t>
    </rPh>
    <rPh sb="5" eb="6">
      <t>ケン</t>
    </rPh>
    <phoneticPr fontId="5"/>
  </si>
  <si>
    <t>施策大目標９　全国民に必要な医療を保障できる安定的・効率的な医療保険制度を構築すること</t>
    <rPh sb="0" eb="2">
      <t>セサク</t>
    </rPh>
    <rPh sb="2" eb="3">
      <t>ダイ</t>
    </rPh>
    <rPh sb="3" eb="5">
      <t>モクヒョウ</t>
    </rPh>
    <phoneticPr fontId="5"/>
  </si>
  <si>
    <t>施策目標Ⅰ－９－１　データヘルスの推進による保険者機能の強化等により適正かつ安定的・効率的な医療保険制度を構築すること</t>
    <rPh sb="0" eb="2">
      <t>セサク</t>
    </rPh>
    <rPh sb="2" eb="4">
      <t>モクヒョウ</t>
    </rPh>
    <phoneticPr fontId="5"/>
  </si>
  <si>
    <t>-</t>
    <phoneticPr fontId="5"/>
  </si>
  <si>
    <t>-</t>
    <phoneticPr fontId="5"/>
  </si>
  <si>
    <t>主意書及び会議資料等の印刷にかかる費用を支出する。職員が使用する医療保険制度資料等を作成し、効率的かつ円滑な事業運営に資する事を目的とする。</t>
    <phoneticPr fontId="5"/>
  </si>
  <si>
    <t>-</t>
    <phoneticPr fontId="5"/>
  </si>
  <si>
    <t>国が使用する資料等の経費であるため</t>
    <rPh sb="0" eb="1">
      <t>クニ</t>
    </rPh>
    <rPh sb="2" eb="4">
      <t>シヨウ</t>
    </rPh>
    <rPh sb="6" eb="8">
      <t>シリョウ</t>
    </rPh>
    <rPh sb="8" eb="9">
      <t>トウ</t>
    </rPh>
    <rPh sb="10" eb="12">
      <t>ケイヒ</t>
    </rPh>
    <phoneticPr fontId="5"/>
  </si>
  <si>
    <t>主意書回答書の印刷は閣議に必要であり、優先度が高い</t>
    <rPh sb="0" eb="3">
      <t>シュイショ</t>
    </rPh>
    <rPh sb="3" eb="5">
      <t>カイトウ</t>
    </rPh>
    <rPh sb="5" eb="6">
      <t>ショ</t>
    </rPh>
    <rPh sb="7" eb="9">
      <t>インサツ</t>
    </rPh>
    <rPh sb="10" eb="12">
      <t>カクギ</t>
    </rPh>
    <rPh sb="13" eb="15">
      <t>ヒツヨウ</t>
    </rPh>
    <rPh sb="19" eb="22">
      <t>ユウセンド</t>
    </rPh>
    <rPh sb="23" eb="24">
      <t>タカ</t>
    </rPh>
    <phoneticPr fontId="5"/>
  </si>
  <si>
    <t>‐</t>
  </si>
  <si>
    <t>可能な限り通常の印刷で対応し、やむを得ない資料のみ業者発注している</t>
    <rPh sb="0" eb="2">
      <t>カノウ</t>
    </rPh>
    <rPh sb="3" eb="4">
      <t>カギ</t>
    </rPh>
    <rPh sb="5" eb="7">
      <t>ツウジョウ</t>
    </rPh>
    <rPh sb="8" eb="10">
      <t>インサツ</t>
    </rPh>
    <rPh sb="11" eb="13">
      <t>タイオウ</t>
    </rPh>
    <rPh sb="18" eb="19">
      <t>エ</t>
    </rPh>
    <rPh sb="21" eb="23">
      <t>シリョウ</t>
    </rPh>
    <rPh sb="25" eb="27">
      <t>ギョウシャ</t>
    </rPh>
    <rPh sb="27" eb="28">
      <t>ハツ</t>
    </rPh>
    <rPh sb="28" eb="29">
      <t>チュウ</t>
    </rPh>
    <phoneticPr fontId="5"/>
  </si>
  <si>
    <t>主意書の回答や公開で開催する会議資料の作成は社会のニーズに的確に対応したものである</t>
    <rPh sb="0" eb="3">
      <t>シュイショ</t>
    </rPh>
    <rPh sb="4" eb="6">
      <t>カイトウ</t>
    </rPh>
    <rPh sb="7" eb="9">
      <t>コウカイ</t>
    </rPh>
    <rPh sb="10" eb="12">
      <t>カイサイ</t>
    </rPh>
    <rPh sb="14" eb="16">
      <t>カイギ</t>
    </rPh>
    <rPh sb="16" eb="18">
      <t>シリョウ</t>
    </rPh>
    <rPh sb="19" eb="21">
      <t>サクセイ</t>
    </rPh>
    <rPh sb="22" eb="24">
      <t>シャカイ</t>
    </rPh>
    <rPh sb="29" eb="31">
      <t>テキカク</t>
    </rPh>
    <rPh sb="32" eb="34">
      <t>タイオウ</t>
    </rPh>
    <phoneticPr fontId="5"/>
  </si>
  <si>
    <t>必要最低限かつ最少額で印刷を行っている</t>
    <rPh sb="0" eb="2">
      <t>ヒツヨウ</t>
    </rPh>
    <rPh sb="2" eb="5">
      <t>サイテイゲン</t>
    </rPh>
    <rPh sb="7" eb="10">
      <t>サイショウガク</t>
    </rPh>
    <rPh sb="11" eb="13">
      <t>インサツ</t>
    </rPh>
    <rPh sb="14" eb="15">
      <t>オコナ</t>
    </rPh>
    <phoneticPr fontId="5"/>
  </si>
  <si>
    <t>△</t>
  </si>
  <si>
    <t>主意書の印刷件数が見込を下回っている</t>
    <rPh sb="0" eb="3">
      <t>シュイショ</t>
    </rPh>
    <rPh sb="4" eb="6">
      <t>インサツ</t>
    </rPh>
    <rPh sb="6" eb="8">
      <t>ケンスウ</t>
    </rPh>
    <rPh sb="9" eb="11">
      <t>ミコ</t>
    </rPh>
    <rPh sb="12" eb="14">
      <t>シタマワ</t>
    </rPh>
    <phoneticPr fontId="5"/>
  </si>
  <si>
    <t>会議等で使用され、十分活用されている</t>
    <rPh sb="0" eb="2">
      <t>カイギ</t>
    </rPh>
    <rPh sb="2" eb="3">
      <t>トウ</t>
    </rPh>
    <rPh sb="4" eb="6">
      <t>シヨウ</t>
    </rPh>
    <rPh sb="9" eb="11">
      <t>ジュウブン</t>
    </rPh>
    <rPh sb="11" eb="13">
      <t>カツヨウ</t>
    </rPh>
    <phoneticPr fontId="5"/>
  </si>
  <si>
    <t>-</t>
    <phoneticPr fontId="5"/>
  </si>
  <si>
    <t>引き続き、最小限のコストに抑えられるよう努める。</t>
    <rPh sb="0" eb="1">
      <t>ヒ</t>
    </rPh>
    <rPh sb="2" eb="3">
      <t>ツヅ</t>
    </rPh>
    <rPh sb="5" eb="8">
      <t>サイショウゲン</t>
    </rPh>
    <rPh sb="13" eb="14">
      <t>オサ</t>
    </rPh>
    <rPh sb="20" eb="21">
      <t>ツト</t>
    </rPh>
    <phoneticPr fontId="5"/>
  </si>
  <si>
    <t>有</t>
  </si>
  <si>
    <t>無</t>
  </si>
  <si>
    <t>官報印刷に伴う競争性のない随意契約や、物品の運送・保管に伴う随意契約及び少額随契を除き、一般競争入札によっている。</t>
    <phoneticPr fontId="5"/>
  </si>
  <si>
    <t>259</t>
    <phoneticPr fontId="5"/>
  </si>
  <si>
    <t>230</t>
    <phoneticPr fontId="5"/>
  </si>
  <si>
    <t>196</t>
    <phoneticPr fontId="5"/>
  </si>
  <si>
    <t>229</t>
    <phoneticPr fontId="5"/>
  </si>
  <si>
    <t>241</t>
    <phoneticPr fontId="5"/>
  </si>
  <si>
    <t>251</t>
    <phoneticPr fontId="5"/>
  </si>
  <si>
    <t>246</t>
    <phoneticPr fontId="5"/>
  </si>
  <si>
    <t>株式会社ミクニ商会</t>
  </si>
  <si>
    <t>消耗品等購入</t>
    <rPh sb="0" eb="3">
      <t>ショウモウヒン</t>
    </rPh>
    <rPh sb="3" eb="4">
      <t>トウ</t>
    </rPh>
    <rPh sb="4" eb="6">
      <t>コウニュウ</t>
    </rPh>
    <phoneticPr fontId="5"/>
  </si>
  <si>
    <t>有限会社タケマエ</t>
  </si>
  <si>
    <t>株式会社ワンビシアーカイブス</t>
  </si>
  <si>
    <t>行政文書の保管</t>
    <rPh sb="0" eb="2">
      <t>ギョウセイ</t>
    </rPh>
    <rPh sb="2" eb="4">
      <t>ブンショ</t>
    </rPh>
    <rPh sb="5" eb="7">
      <t>ホカン</t>
    </rPh>
    <phoneticPr fontId="5"/>
  </si>
  <si>
    <t>ＡＯＳリーガルテック株式会社</t>
  </si>
  <si>
    <t>独立行政法人国立印刷局</t>
  </si>
  <si>
    <t>八重洲電気（株）</t>
  </si>
  <si>
    <t>工事費</t>
  </si>
  <si>
    <t>図書購入</t>
    <rPh sb="0" eb="2">
      <t>トショ</t>
    </rPh>
    <rPh sb="2" eb="4">
      <t>コウニュウ</t>
    </rPh>
    <phoneticPr fontId="5"/>
  </si>
  <si>
    <t>東芝デジタルソリューションズ株式会社</t>
  </si>
  <si>
    <t>工事費</t>
    <rPh sb="0" eb="3">
      <t>コウジヒ</t>
    </rPh>
    <phoneticPr fontId="5"/>
  </si>
  <si>
    <t>社会福祉法人東京コロニー</t>
  </si>
  <si>
    <t>日立キャピタル株式会社</t>
  </si>
  <si>
    <t>器械借り上げ</t>
    <rPh sb="0" eb="2">
      <t>キカイ</t>
    </rPh>
    <rPh sb="2" eb="3">
      <t>カ</t>
    </rPh>
    <rPh sb="4" eb="5">
      <t>ア</t>
    </rPh>
    <phoneticPr fontId="5"/>
  </si>
  <si>
    <t>-</t>
    <phoneticPr fontId="5"/>
  </si>
  <si>
    <t>-</t>
    <phoneticPr fontId="5"/>
  </si>
  <si>
    <t>－</t>
  </si>
  <si>
    <t>－</t>
    <phoneticPr fontId="5"/>
  </si>
  <si>
    <t>－</t>
    <phoneticPr fontId="5"/>
  </si>
  <si>
    <t>－</t>
    <phoneticPr fontId="5"/>
  </si>
  <si>
    <t xml:space="preserve">社会福祉法人友愛十字会 </t>
  </si>
  <si>
    <t>物品購入費</t>
    <rPh sb="0" eb="2">
      <t>ブッピン</t>
    </rPh>
    <rPh sb="2" eb="5">
      <t>コウニュウヒ</t>
    </rPh>
    <phoneticPr fontId="5"/>
  </si>
  <si>
    <t>消耗品購入</t>
    <rPh sb="0" eb="2">
      <t>ショウモウ</t>
    </rPh>
    <rPh sb="2" eb="3">
      <t>ヒン</t>
    </rPh>
    <rPh sb="3" eb="5">
      <t>コウニュウ</t>
    </rPh>
    <phoneticPr fontId="5"/>
  </si>
  <si>
    <t>主意書等の印刷</t>
    <rPh sb="0" eb="3">
      <t>シュイショ</t>
    </rPh>
    <rPh sb="3" eb="4">
      <t>トウ</t>
    </rPh>
    <rPh sb="5" eb="7">
      <t>インサツ</t>
    </rPh>
    <phoneticPr fontId="5"/>
  </si>
  <si>
    <t>宮嶋印刷株式会社</t>
    <rPh sb="0" eb="2">
      <t>ミヤジマ</t>
    </rPh>
    <rPh sb="2" eb="4">
      <t>インサツ</t>
    </rPh>
    <rPh sb="4" eb="6">
      <t>カブシキ</t>
    </rPh>
    <rPh sb="6" eb="8">
      <t>カイシャ</t>
    </rPh>
    <phoneticPr fontId="5"/>
  </si>
  <si>
    <t>－</t>
    <phoneticPr fontId="5"/>
  </si>
  <si>
    <t>複数の見積を取得し、最も少額な支出になるよう努めている。</t>
    <rPh sb="0" eb="2">
      <t>フクスウ</t>
    </rPh>
    <rPh sb="3" eb="5">
      <t>ミツ</t>
    </rPh>
    <rPh sb="6" eb="8">
      <t>シュトク</t>
    </rPh>
    <rPh sb="10" eb="11">
      <t>モット</t>
    </rPh>
    <rPh sb="12" eb="14">
      <t>ショウガク</t>
    </rPh>
    <rPh sb="15" eb="17">
      <t>シシュツ</t>
    </rPh>
    <rPh sb="22" eb="23">
      <t>ツト</t>
    </rPh>
    <phoneticPr fontId="5"/>
  </si>
  <si>
    <t>官報掲載物の印刷</t>
  </si>
  <si>
    <t>ハードディスク復旧</t>
  </si>
  <si>
    <t>-</t>
    <phoneticPr fontId="5"/>
  </si>
  <si>
    <t>-</t>
    <phoneticPr fontId="5"/>
  </si>
  <si>
    <t>－</t>
    <phoneticPr fontId="5"/>
  </si>
  <si>
    <t>－</t>
    <phoneticPr fontId="5"/>
  </si>
  <si>
    <t>1,182/14</t>
    <phoneticPr fontId="5"/>
  </si>
  <si>
    <t>1,060/4</t>
    <phoneticPr fontId="5"/>
  </si>
  <si>
    <t>109/１</t>
    <phoneticPr fontId="5"/>
  </si>
  <si>
    <t>1,090/10</t>
    <phoneticPr fontId="5"/>
  </si>
  <si>
    <t>主意書の回答書や会議の開催により、保険局の施策について適切に周知することで、ひいては医療保険制度の安定的な運営に資する。27年度は、概ね見込みのとおりであるが、28、29年度は目標件数を下回っている。</t>
    <rPh sb="0" eb="3">
      <t>シュイショ</t>
    </rPh>
    <rPh sb="4" eb="6">
      <t>カイトウ</t>
    </rPh>
    <rPh sb="6" eb="7">
      <t>ショ</t>
    </rPh>
    <rPh sb="8" eb="10">
      <t>カイギ</t>
    </rPh>
    <rPh sb="11" eb="13">
      <t>カイサイ</t>
    </rPh>
    <rPh sb="17" eb="20">
      <t>ホケンキョク</t>
    </rPh>
    <rPh sb="21" eb="23">
      <t>セサク</t>
    </rPh>
    <rPh sb="27" eb="29">
      <t>テキセツ</t>
    </rPh>
    <rPh sb="30" eb="32">
      <t>シュウチ</t>
    </rPh>
    <rPh sb="42" eb="44">
      <t>イリョウ</t>
    </rPh>
    <rPh sb="44" eb="46">
      <t>ホケン</t>
    </rPh>
    <rPh sb="46" eb="48">
      <t>セイド</t>
    </rPh>
    <rPh sb="49" eb="51">
      <t>アンテイ</t>
    </rPh>
    <rPh sb="51" eb="52">
      <t>テキ</t>
    </rPh>
    <rPh sb="53" eb="55">
      <t>ウンエイ</t>
    </rPh>
    <rPh sb="56" eb="57">
      <t>シ</t>
    </rPh>
    <rPh sb="62" eb="64">
      <t>ネンド</t>
    </rPh>
    <rPh sb="66" eb="67">
      <t>オオム</t>
    </rPh>
    <rPh sb="68" eb="70">
      <t>ミコ</t>
    </rPh>
    <rPh sb="85" eb="87">
      <t>ネンド</t>
    </rPh>
    <rPh sb="88" eb="90">
      <t>モクヒョウ</t>
    </rPh>
    <rPh sb="90" eb="92">
      <t>ケンスウ</t>
    </rPh>
    <rPh sb="93" eb="95">
      <t>シタマワ</t>
    </rPh>
    <phoneticPr fontId="5"/>
  </si>
  <si>
    <t>各経費の必要性を検証し、一般競争入札や相見積もりを行うことで、経費節減に努めた。</t>
    <rPh sb="0" eb="1">
      <t>カク</t>
    </rPh>
    <rPh sb="1" eb="3">
      <t>ケイヒ</t>
    </rPh>
    <rPh sb="4" eb="7">
      <t>ヒツヨウセイ</t>
    </rPh>
    <rPh sb="8" eb="10">
      <t>ケンショウ</t>
    </rPh>
    <rPh sb="12" eb="14">
      <t>イッパン</t>
    </rPh>
    <rPh sb="14" eb="16">
      <t>キョウソウ</t>
    </rPh>
    <rPh sb="16" eb="18">
      <t>ニュウサツ</t>
    </rPh>
    <rPh sb="19" eb="22">
      <t>アイミツ</t>
    </rPh>
    <rPh sb="25" eb="26">
      <t>オコナ</t>
    </rPh>
    <rPh sb="31" eb="33">
      <t>ケイヒ</t>
    </rPh>
    <rPh sb="33" eb="35">
      <t>セツゲン</t>
    </rPh>
    <rPh sb="36" eb="37">
      <t>ツト</t>
    </rPh>
    <phoneticPr fontId="5"/>
  </si>
  <si>
    <t>B.有限会社タケマエ</t>
    <rPh sb="2" eb="4">
      <t>ユウゲン</t>
    </rPh>
    <rPh sb="4" eb="6">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</si>
</sst>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57</xdr:col>
      <xdr:colOff>299357</xdr:colOff>
      <xdr:row>750</xdr:row>
      <xdr:rowOff>54429</xdr:rowOff>
    </xdr:from>
    <xdr:ext cx="184731" cy="264560"/>
    <xdr:sp macro="" textlink="">
      <xdr:nvSpPr>
        <xdr:cNvPr id="3" name="テキスト ボックス 2"/>
        <xdr:cNvSpPr txBox="1"/>
      </xdr:nvSpPr>
      <xdr:spPr>
        <a:xfrm>
          <a:off x="12042321" y="485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9</xdr:col>
      <xdr:colOff>13608</xdr:colOff>
      <xdr:row>741</xdr:row>
      <xdr:rowOff>13607</xdr:rowOff>
    </xdr:from>
    <xdr:to>
      <xdr:col>20</xdr:col>
      <xdr:colOff>164994</xdr:colOff>
      <xdr:row>743</xdr:row>
      <xdr:rowOff>135271</xdr:rowOff>
    </xdr:to>
    <xdr:sp macro="" textlink="">
      <xdr:nvSpPr>
        <xdr:cNvPr id="7" name="テキスト ボックス 6"/>
        <xdr:cNvSpPr txBox="1"/>
      </xdr:nvSpPr>
      <xdr:spPr>
        <a:xfrm>
          <a:off x="1850572" y="45352607"/>
          <a:ext cx="2396565" cy="82923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t>厚生労働省</a:t>
          </a:r>
          <a:endParaRPr kumimoji="1" lang="en-US" altLang="ja-JP" sz="1200"/>
        </a:p>
        <a:p>
          <a:pPr algn="ctr">
            <a:lnSpc>
              <a:spcPts val="1500"/>
            </a:lnSpc>
          </a:pPr>
          <a:r>
            <a:rPr kumimoji="1" lang="ja-JP" altLang="en-US" sz="1200"/>
            <a:t>１０６百万円</a:t>
          </a:r>
          <a:endParaRPr kumimoji="1" lang="en-US" altLang="ja-JP" sz="1200"/>
        </a:p>
      </xdr:txBody>
    </xdr:sp>
    <xdr:clientData/>
  </xdr:twoCellAnchor>
  <xdr:twoCellAnchor>
    <xdr:from>
      <xdr:col>9</xdr:col>
      <xdr:colOff>63206</xdr:colOff>
      <xdr:row>743</xdr:row>
      <xdr:rowOff>226973</xdr:rowOff>
    </xdr:from>
    <xdr:to>
      <xdr:col>20</xdr:col>
      <xdr:colOff>115166</xdr:colOff>
      <xdr:row>744</xdr:row>
      <xdr:rowOff>62633</xdr:rowOff>
    </xdr:to>
    <xdr:sp macro="" textlink="">
      <xdr:nvSpPr>
        <xdr:cNvPr id="8" name="大かっこ 7"/>
        <xdr:cNvSpPr/>
      </xdr:nvSpPr>
      <xdr:spPr>
        <a:xfrm>
          <a:off x="1900170" y="46273544"/>
          <a:ext cx="2297139" cy="189446"/>
        </a:xfrm>
        <a:prstGeom prst="bracketPair">
          <a:avLst>
            <a:gd name="adj" fmla="val 26316"/>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印刷委託等の依頼</a:t>
          </a:r>
        </a:p>
      </xdr:txBody>
    </xdr:sp>
    <xdr:clientData/>
  </xdr:twoCellAnchor>
  <xdr:twoCellAnchor>
    <xdr:from>
      <xdr:col>10</xdr:col>
      <xdr:colOff>0</xdr:colOff>
      <xdr:row>748</xdr:row>
      <xdr:rowOff>0</xdr:rowOff>
    </xdr:from>
    <xdr:to>
      <xdr:col>19</xdr:col>
      <xdr:colOff>180094</xdr:colOff>
      <xdr:row>751</xdr:row>
      <xdr:rowOff>193700</xdr:rowOff>
    </xdr:to>
    <xdr:grpSp>
      <xdr:nvGrpSpPr>
        <xdr:cNvPr id="9" name="グループ化 8"/>
        <xdr:cNvGrpSpPr/>
      </xdr:nvGrpSpPr>
      <xdr:grpSpPr>
        <a:xfrm>
          <a:off x="2000250" y="44986575"/>
          <a:ext cx="1980319" cy="1250975"/>
          <a:chOff x="1893794" y="46437177"/>
          <a:chExt cx="2017059" cy="1255057"/>
        </a:xfrm>
      </xdr:grpSpPr>
      <xdr:sp macro="" textlink="">
        <xdr:nvSpPr>
          <xdr:cNvPr id="10" name="テキスト ボックス 9"/>
          <xdr:cNvSpPr txBox="1"/>
        </xdr:nvSpPr>
        <xdr:spPr>
          <a:xfrm>
            <a:off x="1896969" y="46694912"/>
            <a:ext cx="2013884" cy="66114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Ａ．</a:t>
            </a:r>
            <a:r>
              <a:rPr kumimoji="1" lang="ja-JP" altLang="en-US" sz="1200">
                <a:solidFill>
                  <a:schemeClr val="dk1"/>
                </a:solidFill>
                <a:latin typeface="+mn-lt"/>
                <a:ea typeface="+mn-ea"/>
                <a:cs typeface="+mn-cs"/>
              </a:rPr>
              <a:t>宮嶋印刷株式会社</a:t>
            </a:r>
            <a:endParaRPr kumimoji="1" lang="en-US" altLang="ja-JP" sz="1200"/>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200">
                <a:solidFill>
                  <a:schemeClr val="dk1"/>
                </a:solidFill>
                <a:latin typeface="+mn-lt"/>
                <a:ea typeface="+mn-ea"/>
                <a:cs typeface="+mn-cs"/>
              </a:rPr>
              <a:t>０．４</a:t>
            </a:r>
            <a:r>
              <a:rPr kumimoji="1" lang="ja-JP" altLang="ja-JP" sz="1200">
                <a:solidFill>
                  <a:schemeClr val="dk1"/>
                </a:solidFill>
                <a:latin typeface="+mn-lt"/>
                <a:ea typeface="+mn-ea"/>
                <a:cs typeface="+mn-cs"/>
              </a:rPr>
              <a:t>百万円</a:t>
            </a:r>
            <a:endParaRPr kumimoji="1" lang="en-US" altLang="ja-JP" sz="1200">
              <a:solidFill>
                <a:schemeClr val="dk1"/>
              </a:solidFill>
              <a:latin typeface="+mn-lt"/>
              <a:ea typeface="+mn-ea"/>
              <a:cs typeface="+mn-cs"/>
            </a:endParaRPr>
          </a:p>
        </xdr:txBody>
      </xdr:sp>
      <xdr:sp macro="" textlink="">
        <xdr:nvSpPr>
          <xdr:cNvPr id="11" name="大かっこ 10"/>
          <xdr:cNvSpPr/>
        </xdr:nvSpPr>
        <xdr:spPr>
          <a:xfrm>
            <a:off x="1901263" y="47491275"/>
            <a:ext cx="1914469" cy="200959"/>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200">
                <a:solidFill>
                  <a:schemeClr val="tx1"/>
                </a:solidFill>
                <a:latin typeface="+mn-lt"/>
                <a:ea typeface="+mn-ea"/>
                <a:cs typeface="+mn-cs"/>
              </a:rPr>
              <a:t>資料の印刷・納品</a:t>
            </a:r>
            <a:endParaRPr kumimoji="1" lang="ja-JP" altLang="en-US" sz="1200"/>
          </a:p>
        </xdr:txBody>
      </xdr:sp>
      <xdr:sp macro="" textlink="">
        <xdr:nvSpPr>
          <xdr:cNvPr id="12" name="大かっこ 11"/>
          <xdr:cNvSpPr/>
        </xdr:nvSpPr>
        <xdr:spPr>
          <a:xfrm>
            <a:off x="1893794" y="46437177"/>
            <a:ext cx="1914469" cy="200959"/>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solidFill>
                  <a:schemeClr val="tx1"/>
                </a:solidFill>
                <a:latin typeface="+mn-lt"/>
                <a:ea typeface="+mn-ea"/>
                <a:cs typeface="+mn-cs"/>
              </a:rPr>
              <a:t>随意契約（少額）</a:t>
            </a:r>
            <a:endParaRPr kumimoji="1" lang="ja-JP" altLang="en-US" sz="1200"/>
          </a:p>
        </xdr:txBody>
      </xdr:sp>
    </xdr:grpSp>
    <xdr:clientData/>
  </xdr:twoCellAnchor>
  <xdr:twoCellAnchor>
    <xdr:from>
      <xdr:col>29</xdr:col>
      <xdr:colOff>143540</xdr:colOff>
      <xdr:row>748</xdr:row>
      <xdr:rowOff>0</xdr:rowOff>
    </xdr:from>
    <xdr:to>
      <xdr:col>40</xdr:col>
      <xdr:colOff>108856</xdr:colOff>
      <xdr:row>751</xdr:row>
      <xdr:rowOff>190500</xdr:rowOff>
    </xdr:to>
    <xdr:grpSp>
      <xdr:nvGrpSpPr>
        <xdr:cNvPr id="13" name="グループ化 12"/>
        <xdr:cNvGrpSpPr/>
      </xdr:nvGrpSpPr>
      <xdr:grpSpPr>
        <a:xfrm>
          <a:off x="5944265" y="44986575"/>
          <a:ext cx="2165591" cy="1247775"/>
          <a:chOff x="1833227" y="46437177"/>
          <a:chExt cx="2210495" cy="1251857"/>
        </a:xfrm>
      </xdr:grpSpPr>
      <xdr:sp macro="" textlink="">
        <xdr:nvSpPr>
          <xdr:cNvPr id="14" name="テキスト ボックス 13"/>
          <xdr:cNvSpPr txBox="1"/>
        </xdr:nvSpPr>
        <xdr:spPr>
          <a:xfrm>
            <a:off x="1896969" y="46694912"/>
            <a:ext cx="2013884" cy="66114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Ｂ．事務費</a:t>
            </a:r>
            <a:endParaRPr kumimoji="1" lang="en-US" altLang="ja-JP" sz="1200"/>
          </a:p>
          <a:p>
            <a:pPr algn="ctr">
              <a:lnSpc>
                <a:spcPts val="1500"/>
              </a:lnSpc>
            </a:pPr>
            <a:r>
              <a:rPr kumimoji="1" lang="ja-JP" altLang="en-US" sz="1200">
                <a:solidFill>
                  <a:schemeClr val="dk1"/>
                </a:solidFill>
                <a:latin typeface="+mn-lt"/>
                <a:ea typeface="+mn-ea"/>
                <a:cs typeface="+mn-cs"/>
              </a:rPr>
              <a:t>１０５．６</a:t>
            </a:r>
            <a:r>
              <a:rPr kumimoji="1" lang="ja-JP" altLang="ja-JP" sz="1200">
                <a:solidFill>
                  <a:schemeClr val="dk1"/>
                </a:solidFill>
                <a:latin typeface="+mn-lt"/>
                <a:ea typeface="+mn-ea"/>
                <a:cs typeface="+mn-cs"/>
              </a:rPr>
              <a:t>百万円</a:t>
            </a:r>
            <a:endParaRPr kumimoji="1" lang="en-US" altLang="ja-JP" sz="1200">
              <a:solidFill>
                <a:schemeClr val="dk1"/>
              </a:solidFill>
              <a:latin typeface="+mn-lt"/>
              <a:ea typeface="+mn-ea"/>
              <a:cs typeface="+mn-cs"/>
            </a:endParaRPr>
          </a:p>
        </xdr:txBody>
      </xdr:sp>
      <xdr:sp macro="" textlink="">
        <xdr:nvSpPr>
          <xdr:cNvPr id="15" name="大かっこ 14"/>
          <xdr:cNvSpPr/>
        </xdr:nvSpPr>
        <xdr:spPr>
          <a:xfrm>
            <a:off x="1833227" y="47525748"/>
            <a:ext cx="2210495" cy="163286"/>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消耗品・備品等購入、旅費</a:t>
            </a:r>
          </a:p>
        </xdr:txBody>
      </xdr:sp>
      <xdr:sp macro="" textlink="">
        <xdr:nvSpPr>
          <xdr:cNvPr id="16" name="大かっこ 15"/>
          <xdr:cNvSpPr/>
        </xdr:nvSpPr>
        <xdr:spPr>
          <a:xfrm>
            <a:off x="1893794" y="46437177"/>
            <a:ext cx="1914469" cy="200959"/>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solidFill>
                  <a:schemeClr val="tx1"/>
                </a:solidFill>
                <a:latin typeface="+mn-lt"/>
                <a:ea typeface="+mn-ea"/>
                <a:cs typeface="+mn-cs"/>
              </a:rPr>
              <a:t>随意契約（少額）他</a:t>
            </a:r>
            <a:endParaRPr kumimoji="1" lang="ja-JP" altLang="en-US" sz="1200"/>
          </a:p>
        </xdr:txBody>
      </xdr:sp>
    </xdr:grpSp>
    <xdr:clientData/>
  </xdr:twoCellAnchor>
  <xdr:twoCellAnchor>
    <xdr:from>
      <xdr:col>14</xdr:col>
      <xdr:colOff>0</xdr:colOff>
      <xdr:row>744</xdr:row>
      <xdr:rowOff>272142</xdr:rowOff>
    </xdr:from>
    <xdr:to>
      <xdr:col>34</xdr:col>
      <xdr:colOff>190500</xdr:colOff>
      <xdr:row>747</xdr:row>
      <xdr:rowOff>272143</xdr:rowOff>
    </xdr:to>
    <xdr:grpSp>
      <xdr:nvGrpSpPr>
        <xdr:cNvPr id="21" name="グループ化 20"/>
        <xdr:cNvGrpSpPr/>
      </xdr:nvGrpSpPr>
      <xdr:grpSpPr>
        <a:xfrm>
          <a:off x="2800350" y="43849017"/>
          <a:ext cx="4191000" cy="1057276"/>
          <a:chOff x="2857500" y="37103424"/>
          <a:chExt cx="2476500" cy="788147"/>
        </a:xfrm>
      </xdr:grpSpPr>
      <xdr:cxnSp macro="">
        <xdr:nvCxnSpPr>
          <xdr:cNvPr id="22" name="直線矢印コネクタ 21"/>
          <xdr:cNvCxnSpPr/>
        </xdr:nvCxnSpPr>
        <xdr:spPr>
          <a:xfrm>
            <a:off x="2857500" y="37103424"/>
            <a:ext cx="0" cy="751914"/>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xdr:cNvCxnSpPr/>
        </xdr:nvCxnSpPr>
        <xdr:spPr>
          <a:xfrm>
            <a:off x="5334000" y="37518788"/>
            <a:ext cx="0" cy="372783"/>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xdr:cNvCxnSpPr/>
        </xdr:nvCxnSpPr>
        <xdr:spPr>
          <a:xfrm>
            <a:off x="2857500" y="37506088"/>
            <a:ext cx="2476500" cy="12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L785" sqref="L785:X78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t="s">
        <v>484</v>
      </c>
      <c r="AP2" s="940"/>
      <c r="AQ2" s="940"/>
      <c r="AR2" s="79" t="str">
        <f>IF(OR(AO2="　", AO2=""), "", "-")</f>
        <v/>
      </c>
      <c r="AS2" s="941">
        <v>259</v>
      </c>
      <c r="AT2" s="941"/>
      <c r="AU2" s="941"/>
      <c r="AV2" s="52" t="str">
        <f>IF(AW2="", "", "-")</f>
        <v/>
      </c>
      <c r="AW2" s="912"/>
      <c r="AX2" s="912"/>
    </row>
    <row r="3" spans="1:50" ht="21" customHeight="1" thickBot="1" x14ac:dyDescent="0.2">
      <c r="A3" s="869" t="s">
        <v>534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549</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550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140</v>
      </c>
      <c r="H5" s="842"/>
      <c r="I5" s="842"/>
      <c r="J5" s="842"/>
      <c r="K5" s="842"/>
      <c r="L5" s="842"/>
      <c r="M5" s="843" t="s">
        <v>66</v>
      </c>
      <c r="N5" s="844"/>
      <c r="O5" s="844"/>
      <c r="P5" s="844"/>
      <c r="Q5" s="844"/>
      <c r="R5" s="845"/>
      <c r="S5" s="846" t="s">
        <v>131</v>
      </c>
      <c r="T5" s="842"/>
      <c r="U5" s="842"/>
      <c r="V5" s="842"/>
      <c r="W5" s="842"/>
      <c r="X5" s="847"/>
      <c r="Y5" s="700" t="s">
        <v>3</v>
      </c>
      <c r="Z5" s="542"/>
      <c r="AA5" s="542"/>
      <c r="AB5" s="542"/>
      <c r="AC5" s="542"/>
      <c r="AD5" s="543"/>
      <c r="AE5" s="701" t="s">
        <v>552</v>
      </c>
      <c r="AF5" s="701"/>
      <c r="AG5" s="701"/>
      <c r="AH5" s="701"/>
      <c r="AI5" s="701"/>
      <c r="AJ5" s="701"/>
      <c r="AK5" s="701"/>
      <c r="AL5" s="701"/>
      <c r="AM5" s="701"/>
      <c r="AN5" s="701"/>
      <c r="AO5" s="701"/>
      <c r="AP5" s="702"/>
      <c r="AQ5" s="703" t="s">
        <v>553</v>
      </c>
      <c r="AR5" s="704"/>
      <c r="AS5" s="704"/>
      <c r="AT5" s="704"/>
      <c r="AU5" s="704"/>
      <c r="AV5" s="704"/>
      <c r="AW5" s="704"/>
      <c r="AX5" s="705"/>
    </row>
    <row r="6" spans="1:50" ht="39"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556</v>
      </c>
      <c r="H7" s="498"/>
      <c r="I7" s="498"/>
      <c r="J7" s="498"/>
      <c r="K7" s="498"/>
      <c r="L7" s="498"/>
      <c r="M7" s="498"/>
      <c r="N7" s="498"/>
      <c r="O7" s="498"/>
      <c r="P7" s="498"/>
      <c r="Q7" s="498"/>
      <c r="R7" s="498"/>
      <c r="S7" s="498"/>
      <c r="T7" s="498"/>
      <c r="U7" s="498"/>
      <c r="V7" s="498"/>
      <c r="W7" s="498"/>
      <c r="X7" s="499"/>
      <c r="Y7" s="923" t="s">
        <v>547</v>
      </c>
      <c r="Z7" s="442"/>
      <c r="AA7" s="442"/>
      <c r="AB7" s="442"/>
      <c r="AC7" s="442"/>
      <c r="AD7" s="924"/>
      <c r="AE7" s="913" t="s">
        <v>556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4" t="s">
        <v>389</v>
      </c>
      <c r="B8" s="495"/>
      <c r="C8" s="495"/>
      <c r="D8" s="495"/>
      <c r="E8" s="495"/>
      <c r="F8" s="496"/>
      <c r="G8" s="942" t="str">
        <f>入力規則等!A26</f>
        <v>-</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557</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558</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535</v>
      </c>
      <c r="AL12" s="415"/>
      <c r="AM12" s="415"/>
      <c r="AN12" s="415"/>
      <c r="AO12" s="415"/>
      <c r="AP12" s="415"/>
      <c r="AQ12" s="416"/>
      <c r="AR12" s="414" t="s">
        <v>536</v>
      </c>
      <c r="AS12" s="415"/>
      <c r="AT12" s="415"/>
      <c r="AU12" s="415"/>
      <c r="AV12" s="415"/>
      <c r="AW12" s="41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80</v>
      </c>
      <c r="Q13" s="660"/>
      <c r="R13" s="660"/>
      <c r="S13" s="660"/>
      <c r="T13" s="660"/>
      <c r="U13" s="660"/>
      <c r="V13" s="661"/>
      <c r="W13" s="659">
        <v>58</v>
      </c>
      <c r="X13" s="660"/>
      <c r="Y13" s="660"/>
      <c r="Z13" s="660"/>
      <c r="AA13" s="660"/>
      <c r="AB13" s="660"/>
      <c r="AC13" s="661"/>
      <c r="AD13" s="659">
        <v>58</v>
      </c>
      <c r="AE13" s="660"/>
      <c r="AF13" s="660"/>
      <c r="AG13" s="660"/>
      <c r="AH13" s="660"/>
      <c r="AI13" s="660"/>
      <c r="AJ13" s="661"/>
      <c r="AK13" s="659">
        <v>59</v>
      </c>
      <c r="AL13" s="660"/>
      <c r="AM13" s="660"/>
      <c r="AN13" s="660"/>
      <c r="AO13" s="660"/>
      <c r="AP13" s="660"/>
      <c r="AQ13" s="661"/>
      <c r="AR13" s="920"/>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559</v>
      </c>
      <c r="Q14" s="660"/>
      <c r="R14" s="660"/>
      <c r="S14" s="660"/>
      <c r="T14" s="660"/>
      <c r="U14" s="660"/>
      <c r="V14" s="661"/>
      <c r="W14" s="659" t="s">
        <v>555</v>
      </c>
      <c r="X14" s="660"/>
      <c r="Y14" s="660"/>
      <c r="Z14" s="660"/>
      <c r="AA14" s="660"/>
      <c r="AB14" s="660"/>
      <c r="AC14" s="661"/>
      <c r="AD14" s="659" t="s">
        <v>555</v>
      </c>
      <c r="AE14" s="660"/>
      <c r="AF14" s="660"/>
      <c r="AG14" s="660"/>
      <c r="AH14" s="660"/>
      <c r="AI14" s="660"/>
      <c r="AJ14" s="661"/>
      <c r="AK14" s="659" t="s">
        <v>555</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559</v>
      </c>
      <c r="Q15" s="660"/>
      <c r="R15" s="660"/>
      <c r="S15" s="660"/>
      <c r="T15" s="660"/>
      <c r="U15" s="660"/>
      <c r="V15" s="661"/>
      <c r="W15" s="659" t="s">
        <v>555</v>
      </c>
      <c r="X15" s="660"/>
      <c r="Y15" s="660"/>
      <c r="Z15" s="660"/>
      <c r="AA15" s="660"/>
      <c r="AB15" s="660"/>
      <c r="AC15" s="661"/>
      <c r="AD15" s="659" t="s">
        <v>555</v>
      </c>
      <c r="AE15" s="660"/>
      <c r="AF15" s="660"/>
      <c r="AG15" s="660"/>
      <c r="AH15" s="660"/>
      <c r="AI15" s="660"/>
      <c r="AJ15" s="661"/>
      <c r="AK15" s="659" t="s">
        <v>555</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560</v>
      </c>
      <c r="Q16" s="660"/>
      <c r="R16" s="660"/>
      <c r="S16" s="660"/>
      <c r="T16" s="660"/>
      <c r="U16" s="660"/>
      <c r="V16" s="661"/>
      <c r="W16" s="659" t="s">
        <v>555</v>
      </c>
      <c r="X16" s="660"/>
      <c r="Y16" s="660"/>
      <c r="Z16" s="660"/>
      <c r="AA16" s="660"/>
      <c r="AB16" s="660"/>
      <c r="AC16" s="661"/>
      <c r="AD16" s="659" t="s">
        <v>555</v>
      </c>
      <c r="AE16" s="660"/>
      <c r="AF16" s="660"/>
      <c r="AG16" s="660"/>
      <c r="AH16" s="660"/>
      <c r="AI16" s="660"/>
      <c r="AJ16" s="661"/>
      <c r="AK16" s="659" t="s">
        <v>555</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561</v>
      </c>
      <c r="Q17" s="660"/>
      <c r="R17" s="660"/>
      <c r="S17" s="660"/>
      <c r="T17" s="660"/>
      <c r="U17" s="660"/>
      <c r="V17" s="661"/>
      <c r="W17" s="659" t="s">
        <v>555</v>
      </c>
      <c r="X17" s="660"/>
      <c r="Y17" s="660"/>
      <c r="Z17" s="660"/>
      <c r="AA17" s="660"/>
      <c r="AB17" s="660"/>
      <c r="AC17" s="661"/>
      <c r="AD17" s="659" t="s">
        <v>555</v>
      </c>
      <c r="AE17" s="660"/>
      <c r="AF17" s="660"/>
      <c r="AG17" s="660"/>
      <c r="AH17" s="660"/>
      <c r="AI17" s="660"/>
      <c r="AJ17" s="661"/>
      <c r="AK17" s="659" t="s">
        <v>555</v>
      </c>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80">
        <f>SUM(P13:V17)</f>
        <v>80</v>
      </c>
      <c r="Q18" s="881"/>
      <c r="R18" s="881"/>
      <c r="S18" s="881"/>
      <c r="T18" s="881"/>
      <c r="U18" s="881"/>
      <c r="V18" s="882"/>
      <c r="W18" s="880">
        <f>SUM(W13:AC17)</f>
        <v>58</v>
      </c>
      <c r="X18" s="881"/>
      <c r="Y18" s="881"/>
      <c r="Z18" s="881"/>
      <c r="AA18" s="881"/>
      <c r="AB18" s="881"/>
      <c r="AC18" s="882"/>
      <c r="AD18" s="880">
        <f>SUM(AD13:AJ17)</f>
        <v>58</v>
      </c>
      <c r="AE18" s="881"/>
      <c r="AF18" s="881"/>
      <c r="AG18" s="881"/>
      <c r="AH18" s="881"/>
      <c r="AI18" s="881"/>
      <c r="AJ18" s="882"/>
      <c r="AK18" s="880">
        <f>SUM(AK13:AQ17)</f>
        <v>59</v>
      </c>
      <c r="AL18" s="881"/>
      <c r="AM18" s="881"/>
      <c r="AN18" s="881"/>
      <c r="AO18" s="881"/>
      <c r="AP18" s="881"/>
      <c r="AQ18" s="882"/>
      <c r="AR18" s="880">
        <f>SUM(AR13:AX17)</f>
        <v>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90</v>
      </c>
      <c r="Q19" s="660"/>
      <c r="R19" s="660"/>
      <c r="S19" s="660"/>
      <c r="T19" s="660"/>
      <c r="U19" s="660"/>
      <c r="V19" s="661"/>
      <c r="W19" s="659">
        <v>123</v>
      </c>
      <c r="X19" s="660"/>
      <c r="Y19" s="660"/>
      <c r="Z19" s="660"/>
      <c r="AA19" s="660"/>
      <c r="AB19" s="660"/>
      <c r="AC19" s="661"/>
      <c r="AD19" s="659">
        <v>106</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8" t="s">
        <v>10</v>
      </c>
      <c r="H20" s="879"/>
      <c r="I20" s="879"/>
      <c r="J20" s="879"/>
      <c r="K20" s="879"/>
      <c r="L20" s="879"/>
      <c r="M20" s="879"/>
      <c r="N20" s="879"/>
      <c r="O20" s="879"/>
      <c r="P20" s="311">
        <f>IF(P18=0, "-", SUM(P19)/P18)</f>
        <v>1.125</v>
      </c>
      <c r="Q20" s="311"/>
      <c r="R20" s="311"/>
      <c r="S20" s="311"/>
      <c r="T20" s="311"/>
      <c r="U20" s="311"/>
      <c r="V20" s="311"/>
      <c r="W20" s="311">
        <f t="shared" ref="W20" si="0">IF(W18=0, "-", SUM(W19)/W18)</f>
        <v>2.1206896551724137</v>
      </c>
      <c r="X20" s="311"/>
      <c r="Y20" s="311"/>
      <c r="Z20" s="311"/>
      <c r="AA20" s="311"/>
      <c r="AB20" s="311"/>
      <c r="AC20" s="311"/>
      <c r="AD20" s="311">
        <f t="shared" ref="AD20" si="1">IF(AD18=0, "-", SUM(AD19)/AD18)</f>
        <v>1.8275862068965518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7"/>
      <c r="G21" s="309" t="s">
        <v>497</v>
      </c>
      <c r="H21" s="310"/>
      <c r="I21" s="310"/>
      <c r="J21" s="310"/>
      <c r="K21" s="310"/>
      <c r="L21" s="310"/>
      <c r="M21" s="310"/>
      <c r="N21" s="310"/>
      <c r="O21" s="310"/>
      <c r="P21" s="311">
        <f>IF(P19=0, "-", SUM(P19)/SUM(P13,P14))</f>
        <v>1.125</v>
      </c>
      <c r="Q21" s="311"/>
      <c r="R21" s="311"/>
      <c r="S21" s="311"/>
      <c r="T21" s="311"/>
      <c r="U21" s="311"/>
      <c r="V21" s="311"/>
      <c r="W21" s="311">
        <f t="shared" ref="W21" si="2">IF(W19=0, "-", SUM(W19)/SUM(W13,W14))</f>
        <v>2.1206896551724137</v>
      </c>
      <c r="X21" s="311"/>
      <c r="Y21" s="311"/>
      <c r="Z21" s="311"/>
      <c r="AA21" s="311"/>
      <c r="AB21" s="311"/>
      <c r="AC21" s="311"/>
      <c r="AD21" s="311">
        <f t="shared" ref="AD21" si="3">IF(AD19=0, "-", SUM(AD19)/SUM(AD13,AD14))</f>
        <v>1.8275862068965518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539</v>
      </c>
      <c r="B22" s="966"/>
      <c r="C22" s="966"/>
      <c r="D22" s="966"/>
      <c r="E22" s="966"/>
      <c r="F22" s="967"/>
      <c r="G22" s="952" t="s">
        <v>474</v>
      </c>
      <c r="H22" s="214"/>
      <c r="I22" s="214"/>
      <c r="J22" s="214"/>
      <c r="K22" s="214"/>
      <c r="L22" s="214"/>
      <c r="M22" s="214"/>
      <c r="N22" s="214"/>
      <c r="O22" s="215"/>
      <c r="P22" s="937" t="s">
        <v>537</v>
      </c>
      <c r="Q22" s="214"/>
      <c r="R22" s="214"/>
      <c r="S22" s="214"/>
      <c r="T22" s="214"/>
      <c r="U22" s="214"/>
      <c r="V22" s="215"/>
      <c r="W22" s="937" t="s">
        <v>538</v>
      </c>
      <c r="X22" s="214"/>
      <c r="Y22" s="214"/>
      <c r="Z22" s="214"/>
      <c r="AA22" s="214"/>
      <c r="AB22" s="214"/>
      <c r="AC22" s="215"/>
      <c r="AD22" s="937" t="s">
        <v>473</v>
      </c>
      <c r="AE22" s="214"/>
      <c r="AF22" s="214"/>
      <c r="AG22" s="214"/>
      <c r="AH22" s="214"/>
      <c r="AI22" s="214"/>
      <c r="AJ22" s="214"/>
      <c r="AK22" s="214"/>
      <c r="AL22" s="214"/>
      <c r="AM22" s="214"/>
      <c r="AN22" s="214"/>
      <c r="AO22" s="214"/>
      <c r="AP22" s="214"/>
      <c r="AQ22" s="214"/>
      <c r="AR22" s="214"/>
      <c r="AS22" s="214"/>
      <c r="AT22" s="214"/>
      <c r="AU22" s="214"/>
      <c r="AV22" s="214"/>
      <c r="AW22" s="214"/>
      <c r="AX22" s="974"/>
    </row>
    <row r="23" spans="1:50" ht="25.5" customHeight="1" x14ac:dyDescent="0.15">
      <c r="A23" s="968"/>
      <c r="B23" s="969"/>
      <c r="C23" s="969"/>
      <c r="D23" s="969"/>
      <c r="E23" s="969"/>
      <c r="F23" s="970"/>
      <c r="G23" s="953" t="s">
        <v>562</v>
      </c>
      <c r="H23" s="954"/>
      <c r="I23" s="954"/>
      <c r="J23" s="954"/>
      <c r="K23" s="954"/>
      <c r="L23" s="954"/>
      <c r="M23" s="954"/>
      <c r="N23" s="954"/>
      <c r="O23" s="955"/>
      <c r="P23" s="920">
        <v>58</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563</v>
      </c>
      <c r="H24" s="957"/>
      <c r="I24" s="957"/>
      <c r="J24" s="957"/>
      <c r="K24" s="957"/>
      <c r="L24" s="957"/>
      <c r="M24" s="957"/>
      <c r="N24" s="957"/>
      <c r="O24" s="958"/>
      <c r="P24" s="659">
        <v>1</v>
      </c>
      <c r="Q24" s="660"/>
      <c r="R24" s="660"/>
      <c r="S24" s="660"/>
      <c r="T24" s="660"/>
      <c r="U24" s="660"/>
      <c r="V24" s="661"/>
      <c r="W24" s="659"/>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9"/>
      <c r="Q25" s="660"/>
      <c r="R25" s="660"/>
      <c r="S25" s="660"/>
      <c r="T25" s="660"/>
      <c r="U25" s="660"/>
      <c r="V25" s="661"/>
      <c r="W25" s="659"/>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9"/>
      <c r="Q26" s="660"/>
      <c r="R26" s="660"/>
      <c r="S26" s="660"/>
      <c r="T26" s="660"/>
      <c r="U26" s="660"/>
      <c r="V26" s="661"/>
      <c r="W26" s="659"/>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9"/>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59</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9" t="s">
        <v>355</v>
      </c>
      <c r="AR30" s="770"/>
      <c r="AS30" s="770"/>
      <c r="AT30" s="771"/>
      <c r="AU30" s="776" t="s">
        <v>253</v>
      </c>
      <c r="AV30" s="776"/>
      <c r="AW30" s="776"/>
      <c r="AX30" s="917"/>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39"/>
      <c r="AC31" s="240"/>
      <c r="AD31" s="241"/>
      <c r="AE31" s="239"/>
      <c r="AF31" s="240"/>
      <c r="AG31" s="240"/>
      <c r="AH31" s="241"/>
      <c r="AI31" s="239"/>
      <c r="AJ31" s="240"/>
      <c r="AK31" s="240"/>
      <c r="AL31" s="241"/>
      <c r="AM31" s="243"/>
      <c r="AN31" s="243"/>
      <c r="AO31" s="243"/>
      <c r="AP31" s="239"/>
      <c r="AQ31" s="592" t="s">
        <v>566</v>
      </c>
      <c r="AR31" s="193"/>
      <c r="AS31" s="126" t="s">
        <v>356</v>
      </c>
      <c r="AT31" s="127"/>
      <c r="AU31" s="192" t="s">
        <v>567</v>
      </c>
      <c r="AV31" s="192"/>
      <c r="AW31" s="397" t="s">
        <v>300</v>
      </c>
      <c r="AX31" s="398"/>
    </row>
    <row r="32" spans="1:50" ht="23.25" customHeight="1" x14ac:dyDescent="0.15">
      <c r="A32" s="402"/>
      <c r="B32" s="400"/>
      <c r="C32" s="400"/>
      <c r="D32" s="400"/>
      <c r="E32" s="400"/>
      <c r="F32" s="401"/>
      <c r="G32" s="563" t="s">
        <v>564</v>
      </c>
      <c r="H32" s="564"/>
      <c r="I32" s="564"/>
      <c r="J32" s="564"/>
      <c r="K32" s="564"/>
      <c r="L32" s="564"/>
      <c r="M32" s="564"/>
      <c r="N32" s="564"/>
      <c r="O32" s="565"/>
      <c r="P32" s="98" t="s">
        <v>566</v>
      </c>
      <c r="Q32" s="98"/>
      <c r="R32" s="98"/>
      <c r="S32" s="98"/>
      <c r="T32" s="98"/>
      <c r="U32" s="98"/>
      <c r="V32" s="98"/>
      <c r="W32" s="98"/>
      <c r="X32" s="99"/>
      <c r="Y32" s="470" t="s">
        <v>12</v>
      </c>
      <c r="Z32" s="530"/>
      <c r="AA32" s="531"/>
      <c r="AB32" s="460" t="s">
        <v>566</v>
      </c>
      <c r="AC32" s="460"/>
      <c r="AD32" s="460"/>
      <c r="AE32" s="211" t="s">
        <v>566</v>
      </c>
      <c r="AF32" s="212"/>
      <c r="AG32" s="212"/>
      <c r="AH32" s="212"/>
      <c r="AI32" s="211" t="s">
        <v>566</v>
      </c>
      <c r="AJ32" s="212"/>
      <c r="AK32" s="212"/>
      <c r="AL32" s="212"/>
      <c r="AM32" s="211" t="s">
        <v>566</v>
      </c>
      <c r="AN32" s="212"/>
      <c r="AO32" s="212"/>
      <c r="AP32" s="212"/>
      <c r="AQ32" s="211" t="s">
        <v>566</v>
      </c>
      <c r="AR32" s="212"/>
      <c r="AS32" s="212"/>
      <c r="AT32" s="212"/>
      <c r="AU32" s="212" t="s">
        <v>569</v>
      </c>
      <c r="AV32" s="212"/>
      <c r="AW32" s="212"/>
      <c r="AX32" s="213"/>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566</v>
      </c>
      <c r="AC33" s="522"/>
      <c r="AD33" s="522"/>
      <c r="AE33" s="211" t="s">
        <v>568</v>
      </c>
      <c r="AF33" s="212"/>
      <c r="AG33" s="212"/>
      <c r="AH33" s="212"/>
      <c r="AI33" s="211" t="s">
        <v>568</v>
      </c>
      <c r="AJ33" s="212"/>
      <c r="AK33" s="212"/>
      <c r="AL33" s="212"/>
      <c r="AM33" s="211" t="s">
        <v>568</v>
      </c>
      <c r="AN33" s="212"/>
      <c r="AO33" s="212"/>
      <c r="AP33" s="212"/>
      <c r="AQ33" s="211" t="s">
        <v>568</v>
      </c>
      <c r="AR33" s="212"/>
      <c r="AS33" s="212"/>
      <c r="AT33" s="212"/>
      <c r="AU33" s="212" t="s">
        <v>556</v>
      </c>
      <c r="AV33" s="212"/>
      <c r="AW33" s="212"/>
      <c r="AX33" s="213"/>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t="s">
        <v>567</v>
      </c>
      <c r="AF34" s="212"/>
      <c r="AG34" s="212"/>
      <c r="AH34" s="212"/>
      <c r="AI34" s="211" t="s">
        <v>567</v>
      </c>
      <c r="AJ34" s="212"/>
      <c r="AK34" s="212"/>
      <c r="AL34" s="212"/>
      <c r="AM34" s="211" t="s">
        <v>567</v>
      </c>
      <c r="AN34" s="212"/>
      <c r="AO34" s="212"/>
      <c r="AP34" s="212"/>
      <c r="AQ34" s="211" t="s">
        <v>567</v>
      </c>
      <c r="AR34" s="212"/>
      <c r="AS34" s="212"/>
      <c r="AT34" s="212"/>
      <c r="AU34" s="212" t="s">
        <v>569</v>
      </c>
      <c r="AV34" s="212"/>
      <c r="AW34" s="212"/>
      <c r="AX34" s="213"/>
    </row>
    <row r="35" spans="1:50" ht="23.25" customHeight="1" x14ac:dyDescent="0.15">
      <c r="A35" s="218" t="s">
        <v>527</v>
      </c>
      <c r="B35" s="219"/>
      <c r="C35" s="219"/>
      <c r="D35" s="219"/>
      <c r="E35" s="219"/>
      <c r="F35" s="220"/>
      <c r="G35" s="224" t="s">
        <v>565</v>
      </c>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ht="23.25" customHeight="1" x14ac:dyDescent="0.15">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8.75" hidden="1" customHeight="1" x14ac:dyDescent="0.15">
      <c r="A37" s="772" t="s">
        <v>491</v>
      </c>
      <c r="B37" s="773"/>
      <c r="C37" s="773"/>
      <c r="D37" s="773"/>
      <c r="E37" s="773"/>
      <c r="F37" s="774"/>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6" t="s">
        <v>11</v>
      </c>
      <c r="AC37" s="237"/>
      <c r="AD37" s="238"/>
      <c r="AE37" s="236" t="s">
        <v>357</v>
      </c>
      <c r="AF37" s="237"/>
      <c r="AG37" s="237"/>
      <c r="AH37" s="238"/>
      <c r="AI37" s="236" t="s">
        <v>363</v>
      </c>
      <c r="AJ37" s="237"/>
      <c r="AK37" s="237"/>
      <c r="AL37" s="238"/>
      <c r="AM37" s="242" t="s">
        <v>472</v>
      </c>
      <c r="AN37" s="242"/>
      <c r="AO37" s="242"/>
      <c r="AP37" s="236"/>
      <c r="AQ37" s="144" t="s">
        <v>355</v>
      </c>
      <c r="AR37" s="145"/>
      <c r="AS37" s="145"/>
      <c r="AT37" s="146"/>
      <c r="AU37" s="410" t="s">
        <v>253</v>
      </c>
      <c r="AV37" s="410"/>
      <c r="AW37" s="410"/>
      <c r="AX37" s="911"/>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39"/>
      <c r="AC38" s="240"/>
      <c r="AD38" s="241"/>
      <c r="AE38" s="239"/>
      <c r="AF38" s="240"/>
      <c r="AG38" s="240"/>
      <c r="AH38" s="241"/>
      <c r="AI38" s="239"/>
      <c r="AJ38" s="240"/>
      <c r="AK38" s="240"/>
      <c r="AL38" s="241"/>
      <c r="AM38" s="243"/>
      <c r="AN38" s="243"/>
      <c r="AO38" s="243"/>
      <c r="AP38" s="239"/>
      <c r="AQ38" s="592"/>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3"/>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3"/>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3"/>
    </row>
    <row r="42" spans="1:50" ht="23.25" hidden="1" customHeight="1" x14ac:dyDescent="0.15">
      <c r="A42" s="218" t="s">
        <v>527</v>
      </c>
      <c r="B42" s="219"/>
      <c r="C42" s="219"/>
      <c r="D42" s="219"/>
      <c r="E42" s="219"/>
      <c r="F42" s="220"/>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ht="23.25" hidden="1" customHeight="1" x14ac:dyDescent="0.15">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hidden="1" customHeight="1" x14ac:dyDescent="0.15">
      <c r="A44" s="772" t="s">
        <v>491</v>
      </c>
      <c r="B44" s="773"/>
      <c r="C44" s="773"/>
      <c r="D44" s="773"/>
      <c r="E44" s="773"/>
      <c r="F44" s="774"/>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6" t="s">
        <v>11</v>
      </c>
      <c r="AC44" s="237"/>
      <c r="AD44" s="238"/>
      <c r="AE44" s="236" t="s">
        <v>357</v>
      </c>
      <c r="AF44" s="237"/>
      <c r="AG44" s="237"/>
      <c r="AH44" s="238"/>
      <c r="AI44" s="236" t="s">
        <v>363</v>
      </c>
      <c r="AJ44" s="237"/>
      <c r="AK44" s="237"/>
      <c r="AL44" s="238"/>
      <c r="AM44" s="242" t="s">
        <v>472</v>
      </c>
      <c r="AN44" s="242"/>
      <c r="AO44" s="242"/>
      <c r="AP44" s="236"/>
      <c r="AQ44" s="144" t="s">
        <v>355</v>
      </c>
      <c r="AR44" s="145"/>
      <c r="AS44" s="145"/>
      <c r="AT44" s="146"/>
      <c r="AU44" s="410" t="s">
        <v>253</v>
      </c>
      <c r="AV44" s="410"/>
      <c r="AW44" s="410"/>
      <c r="AX44" s="911"/>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39"/>
      <c r="AC45" s="240"/>
      <c r="AD45" s="241"/>
      <c r="AE45" s="239"/>
      <c r="AF45" s="240"/>
      <c r="AG45" s="240"/>
      <c r="AH45" s="241"/>
      <c r="AI45" s="239"/>
      <c r="AJ45" s="240"/>
      <c r="AK45" s="240"/>
      <c r="AL45" s="241"/>
      <c r="AM45" s="243"/>
      <c r="AN45" s="243"/>
      <c r="AO45" s="243"/>
      <c r="AP45" s="239"/>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3"/>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3"/>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3"/>
    </row>
    <row r="49" spans="1:50" ht="23.25" hidden="1" customHeight="1" x14ac:dyDescent="0.15">
      <c r="A49" s="218" t="s">
        <v>527</v>
      </c>
      <c r="B49" s="219"/>
      <c r="C49" s="219"/>
      <c r="D49" s="219"/>
      <c r="E49" s="219"/>
      <c r="F49" s="220"/>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ht="23.25" hidden="1" customHeight="1" x14ac:dyDescent="0.15">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6" t="s">
        <v>11</v>
      </c>
      <c r="AC51" s="237"/>
      <c r="AD51" s="238"/>
      <c r="AE51" s="236" t="s">
        <v>357</v>
      </c>
      <c r="AF51" s="237"/>
      <c r="AG51" s="237"/>
      <c r="AH51" s="238"/>
      <c r="AI51" s="236" t="s">
        <v>363</v>
      </c>
      <c r="AJ51" s="237"/>
      <c r="AK51" s="237"/>
      <c r="AL51" s="238"/>
      <c r="AM51" s="242" t="s">
        <v>472</v>
      </c>
      <c r="AN51" s="242"/>
      <c r="AO51" s="242"/>
      <c r="AP51" s="236"/>
      <c r="AQ51" s="144" t="s">
        <v>355</v>
      </c>
      <c r="AR51" s="145"/>
      <c r="AS51" s="145"/>
      <c r="AT51" s="146"/>
      <c r="AU51" s="925" t="s">
        <v>253</v>
      </c>
      <c r="AV51" s="925"/>
      <c r="AW51" s="925"/>
      <c r="AX51" s="926"/>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39"/>
      <c r="AC52" s="240"/>
      <c r="AD52" s="241"/>
      <c r="AE52" s="239"/>
      <c r="AF52" s="240"/>
      <c r="AG52" s="240"/>
      <c r="AH52" s="241"/>
      <c r="AI52" s="239"/>
      <c r="AJ52" s="240"/>
      <c r="AK52" s="240"/>
      <c r="AL52" s="241"/>
      <c r="AM52" s="243"/>
      <c r="AN52" s="243"/>
      <c r="AO52" s="243"/>
      <c r="AP52" s="239"/>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3"/>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3"/>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3"/>
    </row>
    <row r="56" spans="1:50" ht="23.25" hidden="1" customHeight="1" x14ac:dyDescent="0.15">
      <c r="A56" s="218" t="s">
        <v>527</v>
      </c>
      <c r="B56" s="219"/>
      <c r="C56" s="219"/>
      <c r="D56" s="219"/>
      <c r="E56" s="219"/>
      <c r="F56" s="22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ht="23.25" hidden="1" customHeight="1" x14ac:dyDescent="0.15">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6" t="s">
        <v>11</v>
      </c>
      <c r="AC58" s="237"/>
      <c r="AD58" s="238"/>
      <c r="AE58" s="236" t="s">
        <v>357</v>
      </c>
      <c r="AF58" s="237"/>
      <c r="AG58" s="237"/>
      <c r="AH58" s="238"/>
      <c r="AI58" s="236" t="s">
        <v>363</v>
      </c>
      <c r="AJ58" s="237"/>
      <c r="AK58" s="237"/>
      <c r="AL58" s="238"/>
      <c r="AM58" s="242" t="s">
        <v>472</v>
      </c>
      <c r="AN58" s="242"/>
      <c r="AO58" s="242"/>
      <c r="AP58" s="236"/>
      <c r="AQ58" s="144" t="s">
        <v>355</v>
      </c>
      <c r="AR58" s="145"/>
      <c r="AS58" s="145"/>
      <c r="AT58" s="146"/>
      <c r="AU58" s="925" t="s">
        <v>253</v>
      </c>
      <c r="AV58" s="925"/>
      <c r="AW58" s="925"/>
      <c r="AX58" s="926"/>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39"/>
      <c r="AC59" s="240"/>
      <c r="AD59" s="241"/>
      <c r="AE59" s="239"/>
      <c r="AF59" s="240"/>
      <c r="AG59" s="240"/>
      <c r="AH59" s="241"/>
      <c r="AI59" s="239"/>
      <c r="AJ59" s="240"/>
      <c r="AK59" s="240"/>
      <c r="AL59" s="241"/>
      <c r="AM59" s="243"/>
      <c r="AN59" s="243"/>
      <c r="AO59" s="243"/>
      <c r="AP59" s="239"/>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3"/>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3"/>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3"/>
    </row>
    <row r="63" spans="1:50" ht="23.25" hidden="1" customHeight="1" x14ac:dyDescent="0.15">
      <c r="A63" s="218" t="s">
        <v>527</v>
      </c>
      <c r="B63" s="219"/>
      <c r="C63" s="219"/>
      <c r="D63" s="219"/>
      <c r="E63" s="219"/>
      <c r="F63" s="22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ht="23.25" hidden="1" customHeight="1" x14ac:dyDescent="0.15">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75" hidden="1" customHeight="1" x14ac:dyDescent="0.15">
      <c r="A65" s="481" t="s">
        <v>492</v>
      </c>
      <c r="B65" s="482"/>
      <c r="C65" s="482"/>
      <c r="D65" s="482"/>
      <c r="E65" s="482"/>
      <c r="F65" s="483"/>
      <c r="G65" s="484"/>
      <c r="H65" s="231" t="s">
        <v>265</v>
      </c>
      <c r="I65" s="231"/>
      <c r="J65" s="231"/>
      <c r="K65" s="231"/>
      <c r="L65" s="231"/>
      <c r="M65" s="231"/>
      <c r="N65" s="231"/>
      <c r="O65" s="232"/>
      <c r="P65" s="230" t="s">
        <v>59</v>
      </c>
      <c r="Q65" s="231"/>
      <c r="R65" s="231"/>
      <c r="S65" s="231"/>
      <c r="T65" s="231"/>
      <c r="U65" s="231"/>
      <c r="V65" s="232"/>
      <c r="W65" s="486" t="s">
        <v>487</v>
      </c>
      <c r="X65" s="487"/>
      <c r="Y65" s="490"/>
      <c r="Z65" s="490"/>
      <c r="AA65" s="491"/>
      <c r="AB65" s="230" t="s">
        <v>11</v>
      </c>
      <c r="AC65" s="231"/>
      <c r="AD65" s="232"/>
      <c r="AE65" s="236" t="s">
        <v>357</v>
      </c>
      <c r="AF65" s="237"/>
      <c r="AG65" s="237"/>
      <c r="AH65" s="238"/>
      <c r="AI65" s="236" t="s">
        <v>363</v>
      </c>
      <c r="AJ65" s="237"/>
      <c r="AK65" s="237"/>
      <c r="AL65" s="238"/>
      <c r="AM65" s="242" t="s">
        <v>472</v>
      </c>
      <c r="AN65" s="242"/>
      <c r="AO65" s="242"/>
      <c r="AP65" s="236"/>
      <c r="AQ65" s="230" t="s">
        <v>355</v>
      </c>
      <c r="AR65" s="231"/>
      <c r="AS65" s="231"/>
      <c r="AT65" s="232"/>
      <c r="AU65" s="244" t="s">
        <v>253</v>
      </c>
      <c r="AV65" s="244"/>
      <c r="AW65" s="244"/>
      <c r="AX65" s="245"/>
    </row>
    <row r="66" spans="1:50" ht="18.75" hidden="1" customHeight="1" x14ac:dyDescent="0.15">
      <c r="A66" s="474"/>
      <c r="B66" s="475"/>
      <c r="C66" s="475"/>
      <c r="D66" s="475"/>
      <c r="E66" s="475"/>
      <c r="F66" s="476"/>
      <c r="G66" s="485"/>
      <c r="H66" s="234"/>
      <c r="I66" s="234"/>
      <c r="J66" s="234"/>
      <c r="K66" s="234"/>
      <c r="L66" s="234"/>
      <c r="M66" s="234"/>
      <c r="N66" s="234"/>
      <c r="O66" s="235"/>
      <c r="P66" s="233"/>
      <c r="Q66" s="234"/>
      <c r="R66" s="234"/>
      <c r="S66" s="234"/>
      <c r="T66" s="234"/>
      <c r="U66" s="234"/>
      <c r="V66" s="235"/>
      <c r="W66" s="488"/>
      <c r="X66" s="489"/>
      <c r="Y66" s="492"/>
      <c r="Z66" s="492"/>
      <c r="AA66" s="493"/>
      <c r="AB66" s="233"/>
      <c r="AC66" s="234"/>
      <c r="AD66" s="235"/>
      <c r="AE66" s="239"/>
      <c r="AF66" s="240"/>
      <c r="AG66" s="240"/>
      <c r="AH66" s="241"/>
      <c r="AI66" s="239"/>
      <c r="AJ66" s="240"/>
      <c r="AK66" s="240"/>
      <c r="AL66" s="241"/>
      <c r="AM66" s="243"/>
      <c r="AN66" s="243"/>
      <c r="AO66" s="243"/>
      <c r="AP66" s="239"/>
      <c r="AQ66" s="191" t="s">
        <v>564</v>
      </c>
      <c r="AR66" s="192"/>
      <c r="AS66" s="234" t="s">
        <v>356</v>
      </c>
      <c r="AT66" s="235"/>
      <c r="AU66" s="192" t="s">
        <v>564</v>
      </c>
      <c r="AV66" s="192"/>
      <c r="AW66" s="234" t="s">
        <v>490</v>
      </c>
      <c r="AX66" s="246"/>
    </row>
    <row r="67" spans="1:50" ht="23.25" hidden="1" customHeight="1" x14ac:dyDescent="0.15">
      <c r="A67" s="474"/>
      <c r="B67" s="475"/>
      <c r="C67" s="475"/>
      <c r="D67" s="475"/>
      <c r="E67" s="475"/>
      <c r="F67" s="476"/>
      <c r="G67" s="247" t="s">
        <v>364</v>
      </c>
      <c r="H67" s="250" t="s">
        <v>569</v>
      </c>
      <c r="I67" s="251"/>
      <c r="J67" s="251"/>
      <c r="K67" s="251"/>
      <c r="L67" s="251"/>
      <c r="M67" s="251"/>
      <c r="N67" s="251"/>
      <c r="O67" s="252"/>
      <c r="P67" s="250" t="s">
        <v>566</v>
      </c>
      <c r="Q67" s="251"/>
      <c r="R67" s="251"/>
      <c r="S67" s="251"/>
      <c r="T67" s="251"/>
      <c r="U67" s="251"/>
      <c r="V67" s="252"/>
      <c r="W67" s="256"/>
      <c r="X67" s="257"/>
      <c r="Y67" s="262" t="s">
        <v>12</v>
      </c>
      <c r="Z67" s="262"/>
      <c r="AA67" s="263"/>
      <c r="AB67" s="264" t="s">
        <v>517</v>
      </c>
      <c r="AC67" s="264"/>
      <c r="AD67" s="264"/>
      <c r="AE67" s="211" t="s">
        <v>569</v>
      </c>
      <c r="AF67" s="212"/>
      <c r="AG67" s="212"/>
      <c r="AH67" s="212"/>
      <c r="AI67" s="211" t="s">
        <v>569</v>
      </c>
      <c r="AJ67" s="212"/>
      <c r="AK67" s="212"/>
      <c r="AL67" s="212"/>
      <c r="AM67" s="211" t="s">
        <v>569</v>
      </c>
      <c r="AN67" s="212"/>
      <c r="AO67" s="212"/>
      <c r="AP67" s="212"/>
      <c r="AQ67" s="211" t="s">
        <v>569</v>
      </c>
      <c r="AR67" s="212"/>
      <c r="AS67" s="212"/>
      <c r="AT67" s="212"/>
      <c r="AU67" s="212" t="s">
        <v>569</v>
      </c>
      <c r="AV67" s="212"/>
      <c r="AW67" s="212"/>
      <c r="AX67" s="213"/>
    </row>
    <row r="68" spans="1:50" ht="23.25" hidden="1" customHeight="1" x14ac:dyDescent="0.15">
      <c r="A68" s="474"/>
      <c r="B68" s="475"/>
      <c r="C68" s="475"/>
      <c r="D68" s="475"/>
      <c r="E68" s="475"/>
      <c r="F68" s="476"/>
      <c r="G68" s="248"/>
      <c r="H68" s="253"/>
      <c r="I68" s="254"/>
      <c r="J68" s="254"/>
      <c r="K68" s="254"/>
      <c r="L68" s="254"/>
      <c r="M68" s="254"/>
      <c r="N68" s="254"/>
      <c r="O68" s="255"/>
      <c r="P68" s="253"/>
      <c r="Q68" s="254"/>
      <c r="R68" s="254"/>
      <c r="S68" s="254"/>
      <c r="T68" s="254"/>
      <c r="U68" s="254"/>
      <c r="V68" s="255"/>
      <c r="W68" s="258"/>
      <c r="X68" s="259"/>
      <c r="Y68" s="214" t="s">
        <v>54</v>
      </c>
      <c r="Z68" s="214"/>
      <c r="AA68" s="215"/>
      <c r="AB68" s="216" t="s">
        <v>517</v>
      </c>
      <c r="AC68" s="216"/>
      <c r="AD68" s="216"/>
      <c r="AE68" s="211" t="s">
        <v>569</v>
      </c>
      <c r="AF68" s="212"/>
      <c r="AG68" s="212"/>
      <c r="AH68" s="212"/>
      <c r="AI68" s="211" t="s">
        <v>569</v>
      </c>
      <c r="AJ68" s="212"/>
      <c r="AK68" s="212"/>
      <c r="AL68" s="212"/>
      <c r="AM68" s="211" t="s">
        <v>569</v>
      </c>
      <c r="AN68" s="212"/>
      <c r="AO68" s="212"/>
      <c r="AP68" s="212"/>
      <c r="AQ68" s="211" t="s">
        <v>569</v>
      </c>
      <c r="AR68" s="212"/>
      <c r="AS68" s="212"/>
      <c r="AT68" s="212"/>
      <c r="AU68" s="212" t="s">
        <v>572</v>
      </c>
      <c r="AV68" s="212"/>
      <c r="AW68" s="212"/>
      <c r="AX68" s="213"/>
    </row>
    <row r="69" spans="1:50" ht="23.25" hidden="1" customHeight="1" x14ac:dyDescent="0.15">
      <c r="A69" s="474"/>
      <c r="B69" s="475"/>
      <c r="C69" s="475"/>
      <c r="D69" s="475"/>
      <c r="E69" s="475"/>
      <c r="F69" s="476"/>
      <c r="G69" s="249"/>
      <c r="H69" s="253"/>
      <c r="I69" s="254"/>
      <c r="J69" s="254"/>
      <c r="K69" s="254"/>
      <c r="L69" s="254"/>
      <c r="M69" s="254"/>
      <c r="N69" s="254"/>
      <c r="O69" s="255"/>
      <c r="P69" s="253"/>
      <c r="Q69" s="254"/>
      <c r="R69" s="254"/>
      <c r="S69" s="254"/>
      <c r="T69" s="254"/>
      <c r="U69" s="254"/>
      <c r="V69" s="255"/>
      <c r="W69" s="260"/>
      <c r="X69" s="261"/>
      <c r="Y69" s="214" t="s">
        <v>13</v>
      </c>
      <c r="Z69" s="214"/>
      <c r="AA69" s="215"/>
      <c r="AB69" s="217" t="s">
        <v>518</v>
      </c>
      <c r="AC69" s="217"/>
      <c r="AD69" s="217"/>
      <c r="AE69" s="265" t="s">
        <v>556</v>
      </c>
      <c r="AF69" s="266"/>
      <c r="AG69" s="266"/>
      <c r="AH69" s="266"/>
      <c r="AI69" s="265" t="s">
        <v>556</v>
      </c>
      <c r="AJ69" s="266"/>
      <c r="AK69" s="266"/>
      <c r="AL69" s="266"/>
      <c r="AM69" s="265" t="s">
        <v>556</v>
      </c>
      <c r="AN69" s="266"/>
      <c r="AO69" s="266"/>
      <c r="AP69" s="266"/>
      <c r="AQ69" s="265" t="s">
        <v>556</v>
      </c>
      <c r="AR69" s="266"/>
      <c r="AS69" s="266"/>
      <c r="AT69" s="266"/>
      <c r="AU69" s="212" t="s">
        <v>572</v>
      </c>
      <c r="AV69" s="212"/>
      <c r="AW69" s="212"/>
      <c r="AX69" s="213"/>
    </row>
    <row r="70" spans="1:50" ht="23.25" hidden="1" customHeight="1" x14ac:dyDescent="0.15">
      <c r="A70" s="474" t="s">
        <v>498</v>
      </c>
      <c r="B70" s="475"/>
      <c r="C70" s="475"/>
      <c r="D70" s="475"/>
      <c r="E70" s="475"/>
      <c r="F70" s="476"/>
      <c r="G70" s="248" t="s">
        <v>365</v>
      </c>
      <c r="H70" s="300" t="s">
        <v>569</v>
      </c>
      <c r="I70" s="300"/>
      <c r="J70" s="300"/>
      <c r="K70" s="300"/>
      <c r="L70" s="300"/>
      <c r="M70" s="300"/>
      <c r="N70" s="300"/>
      <c r="O70" s="300"/>
      <c r="P70" s="300" t="s">
        <v>566</v>
      </c>
      <c r="Q70" s="300"/>
      <c r="R70" s="300"/>
      <c r="S70" s="300"/>
      <c r="T70" s="300"/>
      <c r="U70" s="300"/>
      <c r="V70" s="300"/>
      <c r="W70" s="303" t="s">
        <v>516</v>
      </c>
      <c r="X70" s="304"/>
      <c r="Y70" s="262" t="s">
        <v>12</v>
      </c>
      <c r="Z70" s="262"/>
      <c r="AA70" s="263"/>
      <c r="AB70" s="264" t="s">
        <v>517</v>
      </c>
      <c r="AC70" s="264"/>
      <c r="AD70" s="264"/>
      <c r="AE70" s="211" t="s">
        <v>570</v>
      </c>
      <c r="AF70" s="212"/>
      <c r="AG70" s="212"/>
      <c r="AH70" s="212"/>
      <c r="AI70" s="211" t="s">
        <v>570</v>
      </c>
      <c r="AJ70" s="212"/>
      <c r="AK70" s="212"/>
      <c r="AL70" s="212"/>
      <c r="AM70" s="211" t="s">
        <v>570</v>
      </c>
      <c r="AN70" s="212"/>
      <c r="AO70" s="212"/>
      <c r="AP70" s="212"/>
      <c r="AQ70" s="211" t="s">
        <v>570</v>
      </c>
      <c r="AR70" s="212"/>
      <c r="AS70" s="212"/>
      <c r="AT70" s="212"/>
      <c r="AU70" s="212" t="s">
        <v>569</v>
      </c>
      <c r="AV70" s="212"/>
      <c r="AW70" s="212"/>
      <c r="AX70" s="213"/>
    </row>
    <row r="71" spans="1:50" ht="23.25" hidden="1" customHeight="1" x14ac:dyDescent="0.15">
      <c r="A71" s="474"/>
      <c r="B71" s="475"/>
      <c r="C71" s="475"/>
      <c r="D71" s="475"/>
      <c r="E71" s="475"/>
      <c r="F71" s="476"/>
      <c r="G71" s="248"/>
      <c r="H71" s="301"/>
      <c r="I71" s="301"/>
      <c r="J71" s="301"/>
      <c r="K71" s="301"/>
      <c r="L71" s="301"/>
      <c r="M71" s="301"/>
      <c r="N71" s="301"/>
      <c r="O71" s="301"/>
      <c r="P71" s="301"/>
      <c r="Q71" s="301"/>
      <c r="R71" s="301"/>
      <c r="S71" s="301"/>
      <c r="T71" s="301"/>
      <c r="U71" s="301"/>
      <c r="V71" s="301"/>
      <c r="W71" s="305"/>
      <c r="X71" s="306"/>
      <c r="Y71" s="214" t="s">
        <v>54</v>
      </c>
      <c r="Z71" s="214"/>
      <c r="AA71" s="215"/>
      <c r="AB71" s="216" t="s">
        <v>517</v>
      </c>
      <c r="AC71" s="216"/>
      <c r="AD71" s="216"/>
      <c r="AE71" s="211" t="s">
        <v>571</v>
      </c>
      <c r="AF71" s="212"/>
      <c r="AG71" s="212"/>
      <c r="AH71" s="212"/>
      <c r="AI71" s="211" t="s">
        <v>571</v>
      </c>
      <c r="AJ71" s="212"/>
      <c r="AK71" s="212"/>
      <c r="AL71" s="212"/>
      <c r="AM71" s="211" t="s">
        <v>571</v>
      </c>
      <c r="AN71" s="212"/>
      <c r="AO71" s="212"/>
      <c r="AP71" s="212"/>
      <c r="AQ71" s="211" t="s">
        <v>571</v>
      </c>
      <c r="AR71" s="212"/>
      <c r="AS71" s="212"/>
      <c r="AT71" s="212"/>
      <c r="AU71" s="212" t="s">
        <v>573</v>
      </c>
      <c r="AV71" s="212"/>
      <c r="AW71" s="212"/>
      <c r="AX71" s="213"/>
    </row>
    <row r="72" spans="1:50" ht="23.25" hidden="1" customHeight="1" x14ac:dyDescent="0.15">
      <c r="A72" s="477"/>
      <c r="B72" s="478"/>
      <c r="C72" s="478"/>
      <c r="D72" s="478"/>
      <c r="E72" s="478"/>
      <c r="F72" s="479"/>
      <c r="G72" s="248"/>
      <c r="H72" s="302"/>
      <c r="I72" s="302"/>
      <c r="J72" s="302"/>
      <c r="K72" s="302"/>
      <c r="L72" s="302"/>
      <c r="M72" s="302"/>
      <c r="N72" s="302"/>
      <c r="O72" s="302"/>
      <c r="P72" s="302"/>
      <c r="Q72" s="302"/>
      <c r="R72" s="302"/>
      <c r="S72" s="302"/>
      <c r="T72" s="302"/>
      <c r="U72" s="302"/>
      <c r="V72" s="302"/>
      <c r="W72" s="307"/>
      <c r="X72" s="308"/>
      <c r="Y72" s="214" t="s">
        <v>13</v>
      </c>
      <c r="Z72" s="214"/>
      <c r="AA72" s="215"/>
      <c r="AB72" s="217" t="s">
        <v>518</v>
      </c>
      <c r="AC72" s="217"/>
      <c r="AD72" s="217"/>
      <c r="AE72" s="211" t="s">
        <v>571</v>
      </c>
      <c r="AF72" s="212"/>
      <c r="AG72" s="212"/>
      <c r="AH72" s="212"/>
      <c r="AI72" s="211" t="s">
        <v>571</v>
      </c>
      <c r="AJ72" s="212"/>
      <c r="AK72" s="212"/>
      <c r="AL72" s="212"/>
      <c r="AM72" s="211" t="s">
        <v>571</v>
      </c>
      <c r="AN72" s="212"/>
      <c r="AO72" s="212"/>
      <c r="AP72" s="212"/>
      <c r="AQ72" s="211" t="s">
        <v>571</v>
      </c>
      <c r="AR72" s="212"/>
      <c r="AS72" s="212"/>
      <c r="AT72" s="212"/>
      <c r="AU72" s="212" t="s">
        <v>569</v>
      </c>
      <c r="AV72" s="212"/>
      <c r="AW72" s="212"/>
      <c r="AX72" s="213"/>
    </row>
    <row r="73" spans="1:50" ht="18.75" hidden="1" customHeight="1" x14ac:dyDescent="0.15">
      <c r="A73" s="505" t="s">
        <v>492</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6" t="s">
        <v>357</v>
      </c>
      <c r="AF73" s="237"/>
      <c r="AG73" s="237"/>
      <c r="AH73" s="238"/>
      <c r="AI73" s="236" t="s">
        <v>363</v>
      </c>
      <c r="AJ73" s="237"/>
      <c r="AK73" s="237"/>
      <c r="AL73" s="238"/>
      <c r="AM73" s="242" t="s">
        <v>472</v>
      </c>
      <c r="AN73" s="242"/>
      <c r="AO73" s="242"/>
      <c r="AP73" s="236"/>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39"/>
      <c r="AF74" s="240"/>
      <c r="AG74" s="240"/>
      <c r="AH74" s="241"/>
      <c r="AI74" s="239"/>
      <c r="AJ74" s="240"/>
      <c r="AK74" s="240"/>
      <c r="AL74" s="241"/>
      <c r="AM74" s="243"/>
      <c r="AN74" s="243"/>
      <c r="AO74" s="243"/>
      <c r="AP74" s="239"/>
      <c r="AQ74" s="592"/>
      <c r="AR74" s="193"/>
      <c r="AS74" s="126" t="s">
        <v>356</v>
      </c>
      <c r="AT74" s="127"/>
      <c r="AU74" s="592"/>
      <c r="AV74" s="193"/>
      <c r="AW74" s="126" t="s">
        <v>300</v>
      </c>
      <c r="AX74" s="188"/>
    </row>
    <row r="75" spans="1:50" ht="23.25" hidden="1" customHeight="1" x14ac:dyDescent="0.15">
      <c r="A75" s="508"/>
      <c r="B75" s="509"/>
      <c r="C75" s="509"/>
      <c r="D75" s="509"/>
      <c r="E75" s="509"/>
      <c r="F75" s="510"/>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3"/>
    </row>
    <row r="76" spans="1:50" ht="23.25" hidden="1" customHeight="1" x14ac:dyDescent="0.15">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3"/>
    </row>
    <row r="77" spans="1:50" ht="23.25" hidden="1" customHeight="1" x14ac:dyDescent="0.15">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2"/>
      <c r="AF77" s="893"/>
      <c r="AG77" s="893"/>
      <c r="AH77" s="893"/>
      <c r="AI77" s="892"/>
      <c r="AJ77" s="893"/>
      <c r="AK77" s="893"/>
      <c r="AL77" s="893"/>
      <c r="AM77" s="892"/>
      <c r="AN77" s="893"/>
      <c r="AO77" s="893"/>
      <c r="AP77" s="893"/>
      <c r="AQ77" s="333"/>
      <c r="AR77" s="200"/>
      <c r="AS77" s="200"/>
      <c r="AT77" s="334"/>
      <c r="AU77" s="212"/>
      <c r="AV77" s="212"/>
      <c r="AW77" s="212"/>
      <c r="AX77" s="213"/>
    </row>
    <row r="78" spans="1:50" ht="69.75" hidden="1" customHeight="1" x14ac:dyDescent="0.15">
      <c r="A78" s="328" t="s">
        <v>530</v>
      </c>
      <c r="B78" s="329"/>
      <c r="C78" s="329"/>
      <c r="D78" s="329"/>
      <c r="E78" s="326" t="s">
        <v>465</v>
      </c>
      <c r="F78" s="327"/>
      <c r="G78" s="57" t="s">
        <v>365</v>
      </c>
      <c r="H78" s="589"/>
      <c r="I78" s="590"/>
      <c r="J78" s="590"/>
      <c r="K78" s="590"/>
      <c r="L78" s="590"/>
      <c r="M78" s="590"/>
      <c r="N78" s="590"/>
      <c r="O78" s="591"/>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0" t="s">
        <v>486</v>
      </c>
      <c r="AP79" s="271"/>
      <c r="AQ79" s="271"/>
      <c r="AR79" s="81" t="s">
        <v>484</v>
      </c>
      <c r="AS79" s="270"/>
      <c r="AT79" s="271"/>
      <c r="AU79" s="271"/>
      <c r="AV79" s="271"/>
      <c r="AW79" s="271"/>
      <c r="AX79" s="948"/>
    </row>
    <row r="80" spans="1:50" ht="18.75" customHeight="1" x14ac:dyDescent="0.15">
      <c r="A80" s="866"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customHeight="1" x14ac:dyDescent="0.15">
      <c r="A81" s="867"/>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customHeight="1" x14ac:dyDescent="0.15">
      <c r="A82" s="867"/>
      <c r="B82" s="526"/>
      <c r="C82" s="427"/>
      <c r="D82" s="427"/>
      <c r="E82" s="427"/>
      <c r="F82" s="428"/>
      <c r="G82" s="678" t="s">
        <v>574</v>
      </c>
      <c r="H82" s="678"/>
      <c r="I82" s="678"/>
      <c r="J82" s="678"/>
      <c r="K82" s="678"/>
      <c r="L82" s="678"/>
      <c r="M82" s="678"/>
      <c r="N82" s="678"/>
      <c r="O82" s="678"/>
      <c r="P82" s="678"/>
      <c r="Q82" s="678"/>
      <c r="R82" s="678"/>
      <c r="S82" s="678"/>
      <c r="T82" s="678"/>
      <c r="U82" s="678"/>
      <c r="V82" s="678"/>
      <c r="W82" s="678"/>
      <c r="X82" s="678"/>
      <c r="Y82" s="678"/>
      <c r="Z82" s="678"/>
      <c r="AA82" s="679"/>
      <c r="AB82" s="886" t="s">
        <v>648</v>
      </c>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customHeight="1" x14ac:dyDescent="0.15">
      <c r="A83" s="867"/>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customHeight="1" x14ac:dyDescent="0.15">
      <c r="A84" s="867"/>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customHeight="1" x14ac:dyDescent="0.15">
      <c r="A85" s="867"/>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6" t="s">
        <v>357</v>
      </c>
      <c r="AF85" s="237"/>
      <c r="AG85" s="237"/>
      <c r="AH85" s="238"/>
      <c r="AI85" s="236" t="s">
        <v>363</v>
      </c>
      <c r="AJ85" s="237"/>
      <c r="AK85" s="237"/>
      <c r="AL85" s="238"/>
      <c r="AM85" s="242" t="s">
        <v>472</v>
      </c>
      <c r="AN85" s="242"/>
      <c r="AO85" s="242"/>
      <c r="AP85" s="236"/>
      <c r="AQ85" s="152" t="s">
        <v>355</v>
      </c>
      <c r="AR85" s="123"/>
      <c r="AS85" s="123"/>
      <c r="AT85" s="124"/>
      <c r="AU85" s="532" t="s">
        <v>253</v>
      </c>
      <c r="AV85" s="532"/>
      <c r="AW85" s="532"/>
      <c r="AX85" s="533"/>
      <c r="AY85" s="10"/>
      <c r="AZ85" s="10"/>
      <c r="BA85" s="10"/>
      <c r="BB85" s="10"/>
      <c r="BC85" s="10"/>
    </row>
    <row r="86" spans="1:60" ht="18.75" customHeight="1" x14ac:dyDescent="0.15">
      <c r="A86" s="867"/>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39"/>
      <c r="AC86" s="240"/>
      <c r="AD86" s="241"/>
      <c r="AE86" s="239"/>
      <c r="AF86" s="240"/>
      <c r="AG86" s="240"/>
      <c r="AH86" s="241"/>
      <c r="AI86" s="239"/>
      <c r="AJ86" s="240"/>
      <c r="AK86" s="240"/>
      <c r="AL86" s="241"/>
      <c r="AM86" s="243"/>
      <c r="AN86" s="243"/>
      <c r="AO86" s="243"/>
      <c r="AP86" s="239"/>
      <c r="AQ86" s="191" t="s">
        <v>578</v>
      </c>
      <c r="AR86" s="192"/>
      <c r="AS86" s="126" t="s">
        <v>356</v>
      </c>
      <c r="AT86" s="127"/>
      <c r="AU86" s="192">
        <v>30</v>
      </c>
      <c r="AV86" s="192"/>
      <c r="AW86" s="397" t="s">
        <v>300</v>
      </c>
      <c r="AX86" s="398"/>
      <c r="AY86" s="10"/>
      <c r="AZ86" s="10"/>
      <c r="BA86" s="10"/>
      <c r="BB86" s="10"/>
      <c r="BC86" s="10"/>
      <c r="BD86" s="10"/>
      <c r="BE86" s="10"/>
      <c r="BF86" s="10"/>
      <c r="BG86" s="10"/>
      <c r="BH86" s="10"/>
    </row>
    <row r="87" spans="1:60" ht="23.25" customHeight="1" x14ac:dyDescent="0.15">
      <c r="A87" s="867"/>
      <c r="B87" s="427"/>
      <c r="C87" s="427"/>
      <c r="D87" s="427"/>
      <c r="E87" s="427"/>
      <c r="F87" s="428"/>
      <c r="G87" s="97" t="s">
        <v>575</v>
      </c>
      <c r="H87" s="98"/>
      <c r="I87" s="98"/>
      <c r="J87" s="98"/>
      <c r="K87" s="98"/>
      <c r="L87" s="98"/>
      <c r="M87" s="98"/>
      <c r="N87" s="98"/>
      <c r="O87" s="99"/>
      <c r="P87" s="98" t="s">
        <v>576</v>
      </c>
      <c r="Q87" s="513"/>
      <c r="R87" s="513"/>
      <c r="S87" s="513"/>
      <c r="T87" s="513"/>
      <c r="U87" s="513"/>
      <c r="V87" s="513"/>
      <c r="W87" s="513"/>
      <c r="X87" s="514"/>
      <c r="Y87" s="560" t="s">
        <v>62</v>
      </c>
      <c r="Z87" s="561"/>
      <c r="AA87" s="562"/>
      <c r="AB87" s="460" t="s">
        <v>577</v>
      </c>
      <c r="AC87" s="460"/>
      <c r="AD87" s="460"/>
      <c r="AE87" s="211">
        <v>14</v>
      </c>
      <c r="AF87" s="212"/>
      <c r="AG87" s="212"/>
      <c r="AH87" s="212"/>
      <c r="AI87" s="211">
        <v>4</v>
      </c>
      <c r="AJ87" s="212"/>
      <c r="AK87" s="212"/>
      <c r="AL87" s="212"/>
      <c r="AM87" s="211">
        <v>1</v>
      </c>
      <c r="AN87" s="212"/>
      <c r="AO87" s="212"/>
      <c r="AP87" s="212"/>
      <c r="AQ87" s="333" t="s">
        <v>578</v>
      </c>
      <c r="AR87" s="200"/>
      <c r="AS87" s="200"/>
      <c r="AT87" s="334"/>
      <c r="AU87" s="212">
        <v>10</v>
      </c>
      <c r="AV87" s="212"/>
      <c r="AW87" s="212"/>
      <c r="AX87" s="213"/>
    </row>
    <row r="88" spans="1:60" ht="23.25" customHeight="1" x14ac:dyDescent="0.15">
      <c r="A88" s="867"/>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t="s">
        <v>577</v>
      </c>
      <c r="AC88" s="522"/>
      <c r="AD88" s="522"/>
      <c r="AE88" s="211">
        <v>17</v>
      </c>
      <c r="AF88" s="212"/>
      <c r="AG88" s="212"/>
      <c r="AH88" s="212"/>
      <c r="AI88" s="211">
        <v>17</v>
      </c>
      <c r="AJ88" s="212"/>
      <c r="AK88" s="212"/>
      <c r="AL88" s="212"/>
      <c r="AM88" s="211">
        <v>15</v>
      </c>
      <c r="AN88" s="212"/>
      <c r="AO88" s="212"/>
      <c r="AP88" s="212"/>
      <c r="AQ88" s="333" t="s">
        <v>578</v>
      </c>
      <c r="AR88" s="200"/>
      <c r="AS88" s="200"/>
      <c r="AT88" s="334"/>
      <c r="AU88" s="212">
        <v>10</v>
      </c>
      <c r="AV88" s="212"/>
      <c r="AW88" s="212"/>
      <c r="AX88" s="213"/>
      <c r="AY88" s="10"/>
      <c r="AZ88" s="10"/>
      <c r="BA88" s="10"/>
      <c r="BB88" s="10"/>
      <c r="BC88" s="10"/>
    </row>
    <row r="89" spans="1:60" ht="23.25" customHeight="1" thickBot="1" x14ac:dyDescent="0.2">
      <c r="A89" s="867"/>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f>AE87/AE88*100</f>
        <v>82.35294117647058</v>
      </c>
      <c r="AF89" s="212"/>
      <c r="AG89" s="212"/>
      <c r="AH89" s="212"/>
      <c r="AI89" s="211">
        <f>AI87/AI88*100</f>
        <v>23.52941176470588</v>
      </c>
      <c r="AJ89" s="212"/>
      <c r="AK89" s="212"/>
      <c r="AL89" s="212"/>
      <c r="AM89" s="211">
        <f>AM87/AM88*100</f>
        <v>6.666666666666667</v>
      </c>
      <c r="AN89" s="212"/>
      <c r="AO89" s="212"/>
      <c r="AP89" s="212"/>
      <c r="AQ89" s="333"/>
      <c r="AR89" s="200"/>
      <c r="AS89" s="200"/>
      <c r="AT89" s="334"/>
      <c r="AU89" s="212">
        <f>AU87/AU88*100</f>
        <v>100</v>
      </c>
      <c r="AV89" s="212"/>
      <c r="AW89" s="212"/>
      <c r="AX89" s="213"/>
      <c r="AY89" s="10"/>
      <c r="AZ89" s="10"/>
      <c r="BA89" s="10"/>
      <c r="BB89" s="10"/>
      <c r="BC89" s="10"/>
      <c r="BD89" s="10"/>
      <c r="BE89" s="10"/>
      <c r="BF89" s="10"/>
      <c r="BG89" s="10"/>
      <c r="BH89" s="10"/>
    </row>
    <row r="90" spans="1:60" ht="18.75" hidden="1" customHeight="1" x14ac:dyDescent="0.15">
      <c r="A90" s="867"/>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6" t="s">
        <v>357</v>
      </c>
      <c r="AF90" s="237"/>
      <c r="AG90" s="237"/>
      <c r="AH90" s="238"/>
      <c r="AI90" s="236" t="s">
        <v>363</v>
      </c>
      <c r="AJ90" s="237"/>
      <c r="AK90" s="237"/>
      <c r="AL90" s="238"/>
      <c r="AM90" s="242" t="s">
        <v>472</v>
      </c>
      <c r="AN90" s="242"/>
      <c r="AO90" s="242"/>
      <c r="AP90" s="236"/>
      <c r="AQ90" s="152" t="s">
        <v>355</v>
      </c>
      <c r="AR90" s="123"/>
      <c r="AS90" s="123"/>
      <c r="AT90" s="124"/>
      <c r="AU90" s="532" t="s">
        <v>253</v>
      </c>
      <c r="AV90" s="532"/>
      <c r="AW90" s="532"/>
      <c r="AX90" s="533"/>
    </row>
    <row r="91" spans="1:60" ht="18.75" hidden="1" customHeight="1" x14ac:dyDescent="0.15">
      <c r="A91" s="867"/>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39"/>
      <c r="AC91" s="240"/>
      <c r="AD91" s="241"/>
      <c r="AE91" s="239"/>
      <c r="AF91" s="240"/>
      <c r="AG91" s="240"/>
      <c r="AH91" s="241"/>
      <c r="AI91" s="239"/>
      <c r="AJ91" s="240"/>
      <c r="AK91" s="240"/>
      <c r="AL91" s="241"/>
      <c r="AM91" s="243"/>
      <c r="AN91" s="243"/>
      <c r="AO91" s="243"/>
      <c r="AP91" s="239"/>
      <c r="AQ91" s="191"/>
      <c r="AR91" s="192"/>
      <c r="AS91" s="126" t="s">
        <v>356</v>
      </c>
      <c r="AT91" s="127"/>
      <c r="AU91" s="192"/>
      <c r="AV91" s="192"/>
      <c r="AW91" s="397" t="s">
        <v>300</v>
      </c>
      <c r="AX91" s="398"/>
      <c r="AY91" s="10"/>
      <c r="AZ91" s="10"/>
      <c r="BA91" s="10"/>
      <c r="BB91" s="10"/>
      <c r="BC91" s="10"/>
    </row>
    <row r="92" spans="1:60" ht="23.25" hidden="1" customHeight="1" x14ac:dyDescent="0.15">
      <c r="A92" s="867"/>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3"/>
      <c r="AY92" s="10"/>
      <c r="AZ92" s="10"/>
      <c r="BA92" s="10"/>
      <c r="BB92" s="10"/>
      <c r="BC92" s="10"/>
      <c r="BD92" s="10"/>
      <c r="BE92" s="10"/>
      <c r="BF92" s="10"/>
      <c r="BG92" s="10"/>
      <c r="BH92" s="10"/>
    </row>
    <row r="93" spans="1:60" ht="23.25" hidden="1" customHeight="1" x14ac:dyDescent="0.15">
      <c r="A93" s="867"/>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3"/>
    </row>
    <row r="94" spans="1:60" ht="23.25" hidden="1" customHeight="1" x14ac:dyDescent="0.15">
      <c r="A94" s="867"/>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3"/>
      <c r="AY94" s="10"/>
      <c r="AZ94" s="10"/>
      <c r="BA94" s="10"/>
      <c r="BB94" s="10"/>
      <c r="BC94" s="10"/>
    </row>
    <row r="95" spans="1:60" ht="18.75" hidden="1" customHeight="1" x14ac:dyDescent="0.15">
      <c r="A95" s="867"/>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6" t="s">
        <v>357</v>
      </c>
      <c r="AF95" s="237"/>
      <c r="AG95" s="237"/>
      <c r="AH95" s="238"/>
      <c r="AI95" s="236" t="s">
        <v>363</v>
      </c>
      <c r="AJ95" s="237"/>
      <c r="AK95" s="237"/>
      <c r="AL95" s="238"/>
      <c r="AM95" s="242" t="s">
        <v>472</v>
      </c>
      <c r="AN95" s="242"/>
      <c r="AO95" s="242"/>
      <c r="AP95" s="236"/>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7"/>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39"/>
      <c r="AC96" s="240"/>
      <c r="AD96" s="241"/>
      <c r="AE96" s="239"/>
      <c r="AF96" s="240"/>
      <c r="AG96" s="240"/>
      <c r="AH96" s="241"/>
      <c r="AI96" s="239"/>
      <c r="AJ96" s="240"/>
      <c r="AK96" s="240"/>
      <c r="AL96" s="241"/>
      <c r="AM96" s="243"/>
      <c r="AN96" s="243"/>
      <c r="AO96" s="243"/>
      <c r="AP96" s="239"/>
      <c r="AQ96" s="191"/>
      <c r="AR96" s="192"/>
      <c r="AS96" s="126" t="s">
        <v>356</v>
      </c>
      <c r="AT96" s="127"/>
      <c r="AU96" s="192"/>
      <c r="AV96" s="192"/>
      <c r="AW96" s="397" t="s">
        <v>300</v>
      </c>
      <c r="AX96" s="398"/>
    </row>
    <row r="97" spans="1:60" ht="23.25" hidden="1" customHeight="1" x14ac:dyDescent="0.15">
      <c r="A97" s="867"/>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79"/>
      <c r="AI97" s="211"/>
      <c r="AJ97" s="212"/>
      <c r="AK97" s="212"/>
      <c r="AL97" s="279"/>
      <c r="AM97" s="211"/>
      <c r="AN97" s="212"/>
      <c r="AO97" s="212"/>
      <c r="AP97" s="212"/>
      <c r="AQ97" s="333"/>
      <c r="AR97" s="200"/>
      <c r="AS97" s="200"/>
      <c r="AT97" s="334"/>
      <c r="AU97" s="212"/>
      <c r="AV97" s="212"/>
      <c r="AW97" s="212"/>
      <c r="AX97" s="213"/>
      <c r="AY97" s="10"/>
      <c r="AZ97" s="10"/>
      <c r="BA97" s="10"/>
      <c r="BB97" s="10"/>
      <c r="BC97" s="10"/>
    </row>
    <row r="98" spans="1:60" ht="23.25" hidden="1" customHeight="1" x14ac:dyDescent="0.15">
      <c r="A98" s="867"/>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79"/>
      <c r="AI98" s="211"/>
      <c r="AJ98" s="212"/>
      <c r="AK98" s="212"/>
      <c r="AL98" s="279"/>
      <c r="AM98" s="211"/>
      <c r="AN98" s="212"/>
      <c r="AO98" s="212"/>
      <c r="AP98" s="212"/>
      <c r="AQ98" s="333"/>
      <c r="AR98" s="200"/>
      <c r="AS98" s="200"/>
      <c r="AT98" s="334"/>
      <c r="AU98" s="212"/>
      <c r="AV98" s="212"/>
      <c r="AW98" s="212"/>
      <c r="AX98" s="213"/>
      <c r="AY98" s="10"/>
      <c r="AZ98" s="10"/>
      <c r="BA98" s="10"/>
      <c r="BB98" s="10"/>
      <c r="BC98" s="10"/>
      <c r="BD98" s="10"/>
      <c r="BE98" s="10"/>
      <c r="BF98" s="10"/>
      <c r="BG98" s="10"/>
      <c r="BH98" s="10"/>
    </row>
    <row r="99" spans="1:60" ht="23.25" hidden="1" customHeight="1" thickBot="1" x14ac:dyDescent="0.2">
      <c r="A99" s="868"/>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7" t="s">
        <v>13</v>
      </c>
      <c r="Z99" s="898"/>
      <c r="AA99" s="899"/>
      <c r="AB99" s="894" t="s">
        <v>14</v>
      </c>
      <c r="AC99" s="895"/>
      <c r="AD99" s="896"/>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6"/>
      <c r="Z100" s="857"/>
      <c r="AA100" s="858"/>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540</v>
      </c>
      <c r="AV100" s="314"/>
      <c r="AW100" s="314"/>
      <c r="AX100" s="316"/>
    </row>
    <row r="101" spans="1:60" ht="23.25" customHeight="1" x14ac:dyDescent="0.15">
      <c r="A101" s="421"/>
      <c r="B101" s="422"/>
      <c r="C101" s="422"/>
      <c r="D101" s="422"/>
      <c r="E101" s="422"/>
      <c r="F101" s="423"/>
      <c r="G101" s="98" t="s">
        <v>579</v>
      </c>
      <c r="H101" s="98"/>
      <c r="I101" s="98"/>
      <c r="J101" s="98"/>
      <c r="K101" s="98"/>
      <c r="L101" s="98"/>
      <c r="M101" s="98"/>
      <c r="N101" s="98"/>
      <c r="O101" s="98"/>
      <c r="P101" s="98"/>
      <c r="Q101" s="98"/>
      <c r="R101" s="98"/>
      <c r="S101" s="98"/>
      <c r="T101" s="98"/>
      <c r="U101" s="98"/>
      <c r="V101" s="98"/>
      <c r="W101" s="98"/>
      <c r="X101" s="99"/>
      <c r="Y101" s="541" t="s">
        <v>55</v>
      </c>
      <c r="Z101" s="542"/>
      <c r="AA101" s="543"/>
      <c r="AB101" s="460" t="s">
        <v>577</v>
      </c>
      <c r="AC101" s="460"/>
      <c r="AD101" s="460"/>
      <c r="AE101" s="211">
        <v>14</v>
      </c>
      <c r="AF101" s="212"/>
      <c r="AG101" s="212"/>
      <c r="AH101" s="279"/>
      <c r="AI101" s="211">
        <v>4</v>
      </c>
      <c r="AJ101" s="212"/>
      <c r="AK101" s="212"/>
      <c r="AL101" s="279"/>
      <c r="AM101" s="211">
        <v>1</v>
      </c>
      <c r="AN101" s="212"/>
      <c r="AO101" s="212"/>
      <c r="AP101" s="279"/>
      <c r="AQ101" s="211">
        <v>10</v>
      </c>
      <c r="AR101" s="212"/>
      <c r="AS101" s="212"/>
      <c r="AT101" s="279"/>
      <c r="AU101" s="211"/>
      <c r="AV101" s="212"/>
      <c r="AW101" s="212"/>
      <c r="AX101" s="279"/>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577</v>
      </c>
      <c r="AC102" s="460"/>
      <c r="AD102" s="460"/>
      <c r="AE102" s="417">
        <v>17</v>
      </c>
      <c r="AF102" s="417"/>
      <c r="AG102" s="417"/>
      <c r="AH102" s="417"/>
      <c r="AI102" s="417">
        <v>17</v>
      </c>
      <c r="AJ102" s="417"/>
      <c r="AK102" s="417"/>
      <c r="AL102" s="417"/>
      <c r="AM102" s="417">
        <v>15</v>
      </c>
      <c r="AN102" s="417"/>
      <c r="AO102" s="417"/>
      <c r="AP102" s="417"/>
      <c r="AQ102" s="265">
        <v>10</v>
      </c>
      <c r="AR102" s="266"/>
      <c r="AS102" s="266"/>
      <c r="AT102" s="312"/>
      <c r="AU102" s="265"/>
      <c r="AV102" s="266"/>
      <c r="AW102" s="266"/>
      <c r="AX102" s="312"/>
    </row>
    <row r="103" spans="1:60" ht="31.5" hidden="1"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6" t="s">
        <v>494</v>
      </c>
      <c r="AR103" s="277"/>
      <c r="AS103" s="277"/>
      <c r="AT103" s="317"/>
      <c r="AU103" s="276" t="s">
        <v>540</v>
      </c>
      <c r="AV103" s="277"/>
      <c r="AW103" s="277"/>
      <c r="AX103" s="278"/>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79"/>
      <c r="AI104" s="211"/>
      <c r="AJ104" s="212"/>
      <c r="AK104" s="212"/>
      <c r="AL104" s="279"/>
      <c r="AM104" s="211"/>
      <c r="AN104" s="212"/>
      <c r="AO104" s="212"/>
      <c r="AP104" s="279"/>
      <c r="AQ104" s="211"/>
      <c r="AR104" s="212"/>
      <c r="AS104" s="212"/>
      <c r="AT104" s="279"/>
      <c r="AU104" s="211"/>
      <c r="AV104" s="212"/>
      <c r="AW104" s="212"/>
      <c r="AX104" s="279"/>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79"/>
      <c r="AU105" s="265"/>
      <c r="AV105" s="266"/>
      <c r="AW105" s="266"/>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6" t="s">
        <v>494</v>
      </c>
      <c r="AR106" s="277"/>
      <c r="AS106" s="277"/>
      <c r="AT106" s="317"/>
      <c r="AU106" s="276" t="s">
        <v>540</v>
      </c>
      <c r="AV106" s="277"/>
      <c r="AW106" s="277"/>
      <c r="AX106" s="278"/>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79"/>
      <c r="AU107" s="211"/>
      <c r="AV107" s="212"/>
      <c r="AW107" s="212"/>
      <c r="AX107" s="279"/>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79"/>
      <c r="AU108" s="265"/>
      <c r="AV108" s="266"/>
      <c r="AW108" s="266"/>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6" t="s">
        <v>494</v>
      </c>
      <c r="AR109" s="277"/>
      <c r="AS109" s="277"/>
      <c r="AT109" s="317"/>
      <c r="AU109" s="276" t="s">
        <v>540</v>
      </c>
      <c r="AV109" s="277"/>
      <c r="AW109" s="277"/>
      <c r="AX109" s="278"/>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79"/>
      <c r="AU110" s="211"/>
      <c r="AV110" s="212"/>
      <c r="AW110" s="212"/>
      <c r="AX110" s="279"/>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79"/>
      <c r="AU111" s="265"/>
      <c r="AV111" s="266"/>
      <c r="AW111" s="266"/>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6" t="s">
        <v>494</v>
      </c>
      <c r="AR112" s="277"/>
      <c r="AS112" s="277"/>
      <c r="AT112" s="317"/>
      <c r="AU112" s="276" t="s">
        <v>540</v>
      </c>
      <c r="AV112" s="277"/>
      <c r="AW112" s="277"/>
      <c r="AX112" s="278"/>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79"/>
      <c r="AU113" s="211"/>
      <c r="AV113" s="212"/>
      <c r="AW113" s="212"/>
      <c r="AX113" s="279"/>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79"/>
      <c r="AU114" s="211"/>
      <c r="AV114" s="212"/>
      <c r="AW114" s="212"/>
      <c r="AX114" s="279"/>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3" t="s">
        <v>541</v>
      </c>
      <c r="AR115" s="594"/>
      <c r="AS115" s="594"/>
      <c r="AT115" s="594"/>
      <c r="AU115" s="594"/>
      <c r="AV115" s="594"/>
      <c r="AW115" s="594"/>
      <c r="AX115" s="595"/>
    </row>
    <row r="116" spans="1:50" ht="23.25" customHeight="1" x14ac:dyDescent="0.15">
      <c r="A116" s="438"/>
      <c r="B116" s="439"/>
      <c r="C116" s="439"/>
      <c r="D116" s="439"/>
      <c r="E116" s="439"/>
      <c r="F116" s="440"/>
      <c r="G116" s="392" t="s">
        <v>580</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581</v>
      </c>
      <c r="AC116" s="462"/>
      <c r="AD116" s="463"/>
      <c r="AE116" s="417">
        <v>84</v>
      </c>
      <c r="AF116" s="417"/>
      <c r="AG116" s="417"/>
      <c r="AH116" s="417"/>
      <c r="AI116" s="417">
        <v>89</v>
      </c>
      <c r="AJ116" s="417"/>
      <c r="AK116" s="417"/>
      <c r="AL116" s="417"/>
      <c r="AM116" s="417">
        <v>109</v>
      </c>
      <c r="AN116" s="417"/>
      <c r="AO116" s="417"/>
      <c r="AP116" s="417"/>
      <c r="AQ116" s="211">
        <v>109</v>
      </c>
      <c r="AR116" s="212"/>
      <c r="AS116" s="212"/>
      <c r="AT116" s="212"/>
      <c r="AU116" s="212"/>
      <c r="AV116" s="212"/>
      <c r="AW116" s="212"/>
      <c r="AX116" s="213"/>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582</v>
      </c>
      <c r="AC117" s="472"/>
      <c r="AD117" s="473"/>
      <c r="AE117" s="550" t="s">
        <v>644</v>
      </c>
      <c r="AF117" s="550"/>
      <c r="AG117" s="550"/>
      <c r="AH117" s="550"/>
      <c r="AI117" s="550" t="s">
        <v>645</v>
      </c>
      <c r="AJ117" s="550"/>
      <c r="AK117" s="550"/>
      <c r="AL117" s="550"/>
      <c r="AM117" s="550" t="s">
        <v>646</v>
      </c>
      <c r="AN117" s="550"/>
      <c r="AO117" s="550"/>
      <c r="AP117" s="550"/>
      <c r="AQ117" s="550" t="s">
        <v>647</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3" t="s">
        <v>541</v>
      </c>
      <c r="AR118" s="594"/>
      <c r="AS118" s="594"/>
      <c r="AT118" s="594"/>
      <c r="AU118" s="594"/>
      <c r="AV118" s="594"/>
      <c r="AW118" s="594"/>
      <c r="AX118" s="595"/>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3" t="s">
        <v>541</v>
      </c>
      <c r="AR121" s="594"/>
      <c r="AS121" s="594"/>
      <c r="AT121" s="594"/>
      <c r="AU121" s="594"/>
      <c r="AV121" s="594"/>
      <c r="AW121" s="594"/>
      <c r="AX121" s="595"/>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3" t="s">
        <v>541</v>
      </c>
      <c r="AR124" s="594"/>
      <c r="AS124" s="594"/>
      <c r="AT124" s="594"/>
      <c r="AU124" s="594"/>
      <c r="AV124" s="594"/>
      <c r="AW124" s="594"/>
      <c r="AX124" s="595"/>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30"/>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1"/>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0" t="s">
        <v>16</v>
      </c>
      <c r="H127" s="240"/>
      <c r="I127" s="240"/>
      <c r="J127" s="240"/>
      <c r="K127" s="240"/>
      <c r="L127" s="240"/>
      <c r="M127" s="240"/>
      <c r="N127" s="240"/>
      <c r="O127" s="240"/>
      <c r="P127" s="240"/>
      <c r="Q127" s="240"/>
      <c r="R127" s="240"/>
      <c r="S127" s="240"/>
      <c r="T127" s="240"/>
      <c r="U127" s="240"/>
      <c r="V127" s="240"/>
      <c r="W127" s="240"/>
      <c r="X127" s="241"/>
      <c r="Y127" s="927"/>
      <c r="Z127" s="928"/>
      <c r="AA127" s="929"/>
      <c r="AB127" s="239" t="s">
        <v>11</v>
      </c>
      <c r="AC127" s="240"/>
      <c r="AD127" s="241"/>
      <c r="AE127" s="414" t="s">
        <v>357</v>
      </c>
      <c r="AF127" s="415"/>
      <c r="AG127" s="415"/>
      <c r="AH127" s="416"/>
      <c r="AI127" s="414" t="s">
        <v>363</v>
      </c>
      <c r="AJ127" s="415"/>
      <c r="AK127" s="415"/>
      <c r="AL127" s="416"/>
      <c r="AM127" s="414" t="s">
        <v>472</v>
      </c>
      <c r="AN127" s="415"/>
      <c r="AO127" s="415"/>
      <c r="AP127" s="416"/>
      <c r="AQ127" s="593" t="s">
        <v>541</v>
      </c>
      <c r="AR127" s="594"/>
      <c r="AS127" s="594"/>
      <c r="AT127" s="594"/>
      <c r="AU127" s="594"/>
      <c r="AV127" s="594"/>
      <c r="AW127" s="594"/>
      <c r="AX127" s="595"/>
    </row>
    <row r="128" spans="1:50" ht="23.25" hidden="1" customHeight="1" thickBot="1" x14ac:dyDescent="0.2">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583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586</v>
      </c>
      <c r="AR133" s="192"/>
      <c r="AS133" s="126" t="s">
        <v>356</v>
      </c>
      <c r="AT133" s="127"/>
      <c r="AU133" s="193" t="s">
        <v>586</v>
      </c>
      <c r="AV133" s="193"/>
      <c r="AW133" s="126" t="s">
        <v>300</v>
      </c>
      <c r="AX133" s="188"/>
    </row>
    <row r="134" spans="1:50" ht="39.75" customHeight="1" x14ac:dyDescent="0.15">
      <c r="A134" s="182"/>
      <c r="B134" s="179"/>
      <c r="C134" s="173"/>
      <c r="D134" s="179"/>
      <c r="E134" s="173"/>
      <c r="F134" s="174"/>
      <c r="G134" s="97" t="s">
        <v>585</v>
      </c>
      <c r="H134" s="98"/>
      <c r="I134" s="98"/>
      <c r="J134" s="98"/>
      <c r="K134" s="98"/>
      <c r="L134" s="98"/>
      <c r="M134" s="98"/>
      <c r="N134" s="98"/>
      <c r="O134" s="98"/>
      <c r="P134" s="98"/>
      <c r="Q134" s="98"/>
      <c r="R134" s="98"/>
      <c r="S134" s="98"/>
      <c r="T134" s="98"/>
      <c r="U134" s="98"/>
      <c r="V134" s="98"/>
      <c r="W134" s="98"/>
      <c r="X134" s="99"/>
      <c r="Y134" s="194" t="s">
        <v>379</v>
      </c>
      <c r="Z134" s="195"/>
      <c r="AA134" s="196"/>
      <c r="AB134" s="197" t="s">
        <v>585</v>
      </c>
      <c r="AC134" s="198"/>
      <c r="AD134" s="198"/>
      <c r="AE134" s="199" t="s">
        <v>585</v>
      </c>
      <c r="AF134" s="200"/>
      <c r="AG134" s="200"/>
      <c r="AH134" s="200"/>
      <c r="AI134" s="199" t="s">
        <v>585</v>
      </c>
      <c r="AJ134" s="200"/>
      <c r="AK134" s="200"/>
      <c r="AL134" s="200"/>
      <c r="AM134" s="199" t="s">
        <v>585</v>
      </c>
      <c r="AN134" s="200"/>
      <c r="AO134" s="200"/>
      <c r="AP134" s="200"/>
      <c r="AQ134" s="199" t="s">
        <v>585</v>
      </c>
      <c r="AR134" s="200"/>
      <c r="AS134" s="200"/>
      <c r="AT134" s="200"/>
      <c r="AU134" s="199" t="s">
        <v>586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585</v>
      </c>
      <c r="AC135" s="206"/>
      <c r="AD135" s="206"/>
      <c r="AE135" s="199" t="s">
        <v>585</v>
      </c>
      <c r="AF135" s="200"/>
      <c r="AG135" s="200"/>
      <c r="AH135" s="200"/>
      <c r="AI135" s="199" t="s">
        <v>585</v>
      </c>
      <c r="AJ135" s="200"/>
      <c r="AK135" s="200"/>
      <c r="AL135" s="200"/>
      <c r="AM135" s="199" t="s">
        <v>585</v>
      </c>
      <c r="AN135" s="200"/>
      <c r="AO135" s="200"/>
      <c r="AP135" s="200"/>
      <c r="AQ135" s="199" t="s">
        <v>585</v>
      </c>
      <c r="AR135" s="200"/>
      <c r="AS135" s="200"/>
      <c r="AT135" s="200"/>
      <c r="AU135" s="199" t="s">
        <v>586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t="s">
        <v>566</v>
      </c>
      <c r="H154" s="98"/>
      <c r="I154" s="98"/>
      <c r="J154" s="98"/>
      <c r="K154" s="98"/>
      <c r="L154" s="98"/>
      <c r="M154" s="98"/>
      <c r="N154" s="98"/>
      <c r="O154" s="98"/>
      <c r="P154" s="99"/>
      <c r="Q154" s="118" t="s">
        <v>561</v>
      </c>
      <c r="R154" s="98"/>
      <c r="S154" s="98"/>
      <c r="T154" s="98"/>
      <c r="U154" s="98"/>
      <c r="V154" s="98"/>
      <c r="W154" s="98"/>
      <c r="X154" s="98"/>
      <c r="Y154" s="98"/>
      <c r="Z154" s="98"/>
      <c r="AA154" s="286"/>
      <c r="AB154" s="134" t="s">
        <v>566</v>
      </c>
      <c r="AC154" s="135"/>
      <c r="AD154" s="135"/>
      <c r="AE154" s="140" t="s">
        <v>566</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566</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555</v>
      </c>
      <c r="K430" s="902"/>
      <c r="L430" s="902"/>
      <c r="M430" s="902"/>
      <c r="N430" s="902"/>
      <c r="O430" s="902"/>
      <c r="P430" s="902"/>
      <c r="Q430" s="902"/>
      <c r="R430" s="902"/>
      <c r="S430" s="902"/>
      <c r="T430" s="903"/>
      <c r="U430" s="590" t="s">
        <v>570</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566</v>
      </c>
      <c r="AF432" s="193"/>
      <c r="AG432" s="126" t="s">
        <v>356</v>
      </c>
      <c r="AH432" s="127"/>
      <c r="AI432" s="149"/>
      <c r="AJ432" s="149"/>
      <c r="AK432" s="149"/>
      <c r="AL432" s="147"/>
      <c r="AM432" s="149"/>
      <c r="AN432" s="149"/>
      <c r="AO432" s="149"/>
      <c r="AP432" s="147"/>
      <c r="AQ432" s="592" t="s">
        <v>566</v>
      </c>
      <c r="AR432" s="193"/>
      <c r="AS432" s="126" t="s">
        <v>356</v>
      </c>
      <c r="AT432" s="127"/>
      <c r="AU432" s="193" t="s">
        <v>566</v>
      </c>
      <c r="AV432" s="193"/>
      <c r="AW432" s="126" t="s">
        <v>300</v>
      </c>
      <c r="AX432" s="188"/>
    </row>
    <row r="433" spans="1:50" ht="23.25" customHeight="1" x14ac:dyDescent="0.15">
      <c r="A433" s="182"/>
      <c r="B433" s="179"/>
      <c r="C433" s="173"/>
      <c r="D433" s="179"/>
      <c r="E433" s="335"/>
      <c r="F433" s="336"/>
      <c r="G433" s="97" t="s">
        <v>566</v>
      </c>
      <c r="H433" s="98"/>
      <c r="I433" s="98"/>
      <c r="J433" s="98"/>
      <c r="K433" s="98"/>
      <c r="L433" s="98"/>
      <c r="M433" s="98"/>
      <c r="N433" s="98"/>
      <c r="O433" s="98"/>
      <c r="P433" s="98"/>
      <c r="Q433" s="98"/>
      <c r="R433" s="98"/>
      <c r="S433" s="98"/>
      <c r="T433" s="98"/>
      <c r="U433" s="98"/>
      <c r="V433" s="98"/>
      <c r="W433" s="98"/>
      <c r="X433" s="99"/>
      <c r="Y433" s="194" t="s">
        <v>12</v>
      </c>
      <c r="Z433" s="195"/>
      <c r="AA433" s="196"/>
      <c r="AB433" s="206" t="s">
        <v>566</v>
      </c>
      <c r="AC433" s="206"/>
      <c r="AD433" s="206"/>
      <c r="AE433" s="333" t="s">
        <v>566</v>
      </c>
      <c r="AF433" s="200"/>
      <c r="AG433" s="200"/>
      <c r="AH433" s="200"/>
      <c r="AI433" s="333" t="s">
        <v>566</v>
      </c>
      <c r="AJ433" s="200"/>
      <c r="AK433" s="200"/>
      <c r="AL433" s="200"/>
      <c r="AM433" s="333" t="s">
        <v>566</v>
      </c>
      <c r="AN433" s="200"/>
      <c r="AO433" s="200"/>
      <c r="AP433" s="200"/>
      <c r="AQ433" s="333" t="s">
        <v>566</v>
      </c>
      <c r="AR433" s="200"/>
      <c r="AS433" s="200"/>
      <c r="AT433" s="200"/>
      <c r="AU433" s="333" t="s">
        <v>566</v>
      </c>
      <c r="AV433" s="200"/>
      <c r="AW433" s="200"/>
      <c r="AX433" s="200"/>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566</v>
      </c>
      <c r="AC434" s="198"/>
      <c r="AD434" s="198"/>
      <c r="AE434" s="333" t="s">
        <v>566</v>
      </c>
      <c r="AF434" s="200"/>
      <c r="AG434" s="200"/>
      <c r="AH434" s="334"/>
      <c r="AI434" s="333" t="s">
        <v>566</v>
      </c>
      <c r="AJ434" s="200"/>
      <c r="AK434" s="200"/>
      <c r="AL434" s="334"/>
      <c r="AM434" s="333" t="s">
        <v>566</v>
      </c>
      <c r="AN434" s="200"/>
      <c r="AO434" s="200"/>
      <c r="AP434" s="334"/>
      <c r="AQ434" s="333" t="s">
        <v>566</v>
      </c>
      <c r="AR434" s="200"/>
      <c r="AS434" s="200"/>
      <c r="AT434" s="334"/>
      <c r="AU434" s="333" t="s">
        <v>566</v>
      </c>
      <c r="AV434" s="200"/>
      <c r="AW434" s="200"/>
      <c r="AX434" s="334"/>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570</v>
      </c>
      <c r="AF435" s="200"/>
      <c r="AG435" s="200"/>
      <c r="AH435" s="334"/>
      <c r="AI435" s="333" t="s">
        <v>570</v>
      </c>
      <c r="AJ435" s="200"/>
      <c r="AK435" s="200"/>
      <c r="AL435" s="334"/>
      <c r="AM435" s="333" t="s">
        <v>570</v>
      </c>
      <c r="AN435" s="200"/>
      <c r="AO435" s="200"/>
      <c r="AP435" s="334"/>
      <c r="AQ435" s="333" t="s">
        <v>570</v>
      </c>
      <c r="AR435" s="200"/>
      <c r="AS435" s="200"/>
      <c r="AT435" s="334"/>
      <c r="AU435" s="333" t="s">
        <v>570</v>
      </c>
      <c r="AV435" s="200"/>
      <c r="AW435" s="200"/>
      <c r="AX435" s="334"/>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586</v>
      </c>
      <c r="AF457" s="193"/>
      <c r="AG457" s="126" t="s">
        <v>356</v>
      </c>
      <c r="AH457" s="127"/>
      <c r="AI457" s="149"/>
      <c r="AJ457" s="149"/>
      <c r="AK457" s="149"/>
      <c r="AL457" s="147"/>
      <c r="AM457" s="149"/>
      <c r="AN457" s="149"/>
      <c r="AO457" s="149"/>
      <c r="AP457" s="147"/>
      <c r="AQ457" s="592" t="s">
        <v>586</v>
      </c>
      <c r="AR457" s="193"/>
      <c r="AS457" s="126" t="s">
        <v>356</v>
      </c>
      <c r="AT457" s="127"/>
      <c r="AU457" s="193" t="s">
        <v>586</v>
      </c>
      <c r="AV457" s="193"/>
      <c r="AW457" s="126" t="s">
        <v>300</v>
      </c>
      <c r="AX457" s="188"/>
    </row>
    <row r="458" spans="1:50" ht="23.25" customHeight="1" x14ac:dyDescent="0.15">
      <c r="A458" s="182"/>
      <c r="B458" s="179"/>
      <c r="C458" s="173"/>
      <c r="D458" s="179"/>
      <c r="E458" s="335"/>
      <c r="F458" s="336"/>
      <c r="G458" s="97" t="s">
        <v>566</v>
      </c>
      <c r="H458" s="98"/>
      <c r="I458" s="98"/>
      <c r="J458" s="98"/>
      <c r="K458" s="98"/>
      <c r="L458" s="98"/>
      <c r="M458" s="98"/>
      <c r="N458" s="98"/>
      <c r="O458" s="98"/>
      <c r="P458" s="98"/>
      <c r="Q458" s="98"/>
      <c r="R458" s="98"/>
      <c r="S458" s="98"/>
      <c r="T458" s="98"/>
      <c r="U458" s="98"/>
      <c r="V458" s="98"/>
      <c r="W458" s="98"/>
      <c r="X458" s="99"/>
      <c r="Y458" s="194" t="s">
        <v>12</v>
      </c>
      <c r="Z458" s="195"/>
      <c r="AA458" s="196"/>
      <c r="AB458" s="206" t="s">
        <v>570</v>
      </c>
      <c r="AC458" s="206"/>
      <c r="AD458" s="206"/>
      <c r="AE458" s="333" t="s">
        <v>586</v>
      </c>
      <c r="AF458" s="200"/>
      <c r="AG458" s="200"/>
      <c r="AH458" s="200"/>
      <c r="AI458" s="333" t="s">
        <v>586</v>
      </c>
      <c r="AJ458" s="200"/>
      <c r="AK458" s="200"/>
      <c r="AL458" s="200"/>
      <c r="AM458" s="333" t="s">
        <v>586</v>
      </c>
      <c r="AN458" s="200"/>
      <c r="AO458" s="200"/>
      <c r="AP458" s="200"/>
      <c r="AQ458" s="333" t="s">
        <v>586</v>
      </c>
      <c r="AR458" s="200"/>
      <c r="AS458" s="200"/>
      <c r="AT458" s="200"/>
      <c r="AU458" s="333" t="s">
        <v>586</v>
      </c>
      <c r="AV458" s="200"/>
      <c r="AW458" s="200"/>
      <c r="AX458" s="200"/>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586</v>
      </c>
      <c r="AC459" s="198"/>
      <c r="AD459" s="198"/>
      <c r="AE459" s="333" t="s">
        <v>586</v>
      </c>
      <c r="AF459" s="200"/>
      <c r="AG459" s="200"/>
      <c r="AH459" s="334"/>
      <c r="AI459" s="333" t="s">
        <v>586</v>
      </c>
      <c r="AJ459" s="200"/>
      <c r="AK459" s="200"/>
      <c r="AL459" s="334"/>
      <c r="AM459" s="333" t="s">
        <v>586</v>
      </c>
      <c r="AN459" s="200"/>
      <c r="AO459" s="200"/>
      <c r="AP459" s="334"/>
      <c r="AQ459" s="333" t="s">
        <v>586</v>
      </c>
      <c r="AR459" s="200"/>
      <c r="AS459" s="200"/>
      <c r="AT459" s="334"/>
      <c r="AU459" s="333" t="s">
        <v>586</v>
      </c>
      <c r="AV459" s="200"/>
      <c r="AW459" s="200"/>
      <c r="AX459" s="334"/>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586</v>
      </c>
      <c r="AF460" s="200"/>
      <c r="AG460" s="200"/>
      <c r="AH460" s="334"/>
      <c r="AI460" s="333" t="s">
        <v>586</v>
      </c>
      <c r="AJ460" s="200"/>
      <c r="AK460" s="200"/>
      <c r="AL460" s="334"/>
      <c r="AM460" s="333" t="s">
        <v>586</v>
      </c>
      <c r="AN460" s="200"/>
      <c r="AO460" s="200"/>
      <c r="AP460" s="334"/>
      <c r="AQ460" s="333" t="s">
        <v>586</v>
      </c>
      <c r="AR460" s="200"/>
      <c r="AS460" s="200"/>
      <c r="AT460" s="334"/>
      <c r="AU460" s="333" t="s">
        <v>586</v>
      </c>
      <c r="AV460" s="200"/>
      <c r="AW460" s="200"/>
      <c r="AX460" s="334"/>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27"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554</v>
      </c>
      <c r="AE702" s="339"/>
      <c r="AF702" s="339"/>
      <c r="AG702" s="384" t="s">
        <v>593</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1" t="s">
        <v>554</v>
      </c>
      <c r="AE703" s="322"/>
      <c r="AF703" s="322"/>
      <c r="AG703" s="94" t="s">
        <v>589</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554</v>
      </c>
      <c r="AE704" s="785"/>
      <c r="AF704" s="785"/>
      <c r="AG704" s="160" t="s">
        <v>590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554</v>
      </c>
      <c r="AE705" s="717"/>
      <c r="AF705" s="717"/>
      <c r="AG705" s="118" t="s">
        <v>602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6"/>
      <c r="D706" s="797"/>
      <c r="E706" s="732" t="s">
        <v>528</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601</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600</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591</v>
      </c>
      <c r="AE708" s="607"/>
      <c r="AF708" s="607"/>
      <c r="AG708" s="744"/>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554</v>
      </c>
      <c r="AE709" s="322"/>
      <c r="AF709" s="322"/>
      <c r="AG709" s="94" t="s">
        <v>637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591</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554</v>
      </c>
      <c r="AE711" s="322"/>
      <c r="AF711" s="322"/>
      <c r="AG711" s="94" t="s">
        <v>592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4" t="s">
        <v>591</v>
      </c>
      <c r="AE712" s="785"/>
      <c r="AF712" s="785"/>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591</v>
      </c>
      <c r="AE713" s="322"/>
      <c r="AF713" s="665"/>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554</v>
      </c>
      <c r="AE714" s="810"/>
      <c r="AF714" s="811"/>
      <c r="AG714" s="738" t="s">
        <v>592</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591</v>
      </c>
      <c r="AE715" s="607"/>
      <c r="AF715" s="658"/>
      <c r="AG715" s="744"/>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554</v>
      </c>
      <c r="AE716" s="629"/>
      <c r="AF716" s="629"/>
      <c r="AG716" s="94" t="s">
        <v>594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595</v>
      </c>
      <c r="AE717" s="322"/>
      <c r="AF717" s="322"/>
      <c r="AG717" s="94" t="s">
        <v>596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554</v>
      </c>
      <c r="AE718" s="322"/>
      <c r="AF718" s="322"/>
      <c r="AG718" s="120" t="s">
        <v>597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591</v>
      </c>
      <c r="AE719" s="607"/>
      <c r="AF719" s="607"/>
      <c r="AG719" s="118" t="s">
        <v>598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 t="shared" si="4"/>
        <v/>
      </c>
      <c r="J725" s="285"/>
      <c r="K725" s="285"/>
      <c r="L725" s="85" t="str">
        <f t="shared" si="5"/>
        <v/>
      </c>
      <c r="M725" s="86"/>
      <c r="N725" s="267"/>
      <c r="O725" s="268"/>
      <c r="P725" s="268"/>
      <c r="Q725" s="268"/>
      <c r="R725" s="268"/>
      <c r="S725" s="268"/>
      <c r="T725" s="268"/>
      <c r="U725" s="268"/>
      <c r="V725" s="268"/>
      <c r="W725" s="268"/>
      <c r="X725" s="268"/>
      <c r="Y725" s="268"/>
      <c r="Z725" s="268"/>
      <c r="AA725" s="268"/>
      <c r="AB725" s="268"/>
      <c r="AC725" s="268"/>
      <c r="AD725" s="268"/>
      <c r="AE725" s="268"/>
      <c r="AF725" s="269"/>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4"/>
      <c r="C726" s="817" t="s">
        <v>53</v>
      </c>
      <c r="D726" s="839"/>
      <c r="E726" s="839"/>
      <c r="F726" s="840"/>
      <c r="G726" s="576" t="s">
        <v>649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5"/>
      <c r="B727" s="806"/>
      <c r="C727" s="750" t="s">
        <v>57</v>
      </c>
      <c r="D727" s="751"/>
      <c r="E727" s="751"/>
      <c r="F727" s="752"/>
      <c r="G727" s="574" t="s">
        <v>599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431</v>
      </c>
      <c r="B737" s="203"/>
      <c r="C737" s="203"/>
      <c r="D737" s="204"/>
      <c r="E737" s="989" t="s">
        <v>603</v>
      </c>
      <c r="F737" s="989"/>
      <c r="G737" s="989"/>
      <c r="H737" s="989"/>
      <c r="I737" s="989"/>
      <c r="J737" s="989"/>
      <c r="K737" s="989"/>
      <c r="L737" s="989"/>
      <c r="M737" s="989"/>
      <c r="N737" s="358" t="s">
        <v>358</v>
      </c>
      <c r="O737" s="358"/>
      <c r="P737" s="358"/>
      <c r="Q737" s="358"/>
      <c r="R737" s="989" t="s">
        <v>604</v>
      </c>
      <c r="S737" s="989"/>
      <c r="T737" s="989"/>
      <c r="U737" s="989"/>
      <c r="V737" s="989"/>
      <c r="W737" s="989"/>
      <c r="X737" s="989"/>
      <c r="Y737" s="989"/>
      <c r="Z737" s="989"/>
      <c r="AA737" s="358" t="s">
        <v>359</v>
      </c>
      <c r="AB737" s="358"/>
      <c r="AC737" s="358"/>
      <c r="AD737" s="358"/>
      <c r="AE737" s="989" t="s">
        <v>605</v>
      </c>
      <c r="AF737" s="989"/>
      <c r="AG737" s="989"/>
      <c r="AH737" s="989"/>
      <c r="AI737" s="989"/>
      <c r="AJ737" s="989"/>
      <c r="AK737" s="989"/>
      <c r="AL737" s="989"/>
      <c r="AM737" s="989"/>
      <c r="AN737" s="358" t="s">
        <v>360</v>
      </c>
      <c r="AO737" s="358"/>
      <c r="AP737" s="358"/>
      <c r="AQ737" s="358"/>
      <c r="AR737" s="990" t="s">
        <v>606</v>
      </c>
      <c r="AS737" s="991"/>
      <c r="AT737" s="991"/>
      <c r="AU737" s="991"/>
      <c r="AV737" s="991"/>
      <c r="AW737" s="991"/>
      <c r="AX737" s="992"/>
      <c r="AY737" s="89"/>
      <c r="AZ737" s="89"/>
    </row>
    <row r="738" spans="1:52" ht="24.75" customHeight="1" x14ac:dyDescent="0.15">
      <c r="A738" s="993" t="s">
        <v>361</v>
      </c>
      <c r="B738" s="203"/>
      <c r="C738" s="203"/>
      <c r="D738" s="204"/>
      <c r="E738" s="989" t="s">
        <v>607</v>
      </c>
      <c r="F738" s="989"/>
      <c r="G738" s="989"/>
      <c r="H738" s="989"/>
      <c r="I738" s="989"/>
      <c r="J738" s="989"/>
      <c r="K738" s="989"/>
      <c r="L738" s="989"/>
      <c r="M738" s="989"/>
      <c r="N738" s="358" t="s">
        <v>362</v>
      </c>
      <c r="O738" s="358"/>
      <c r="P738" s="358"/>
      <c r="Q738" s="358"/>
      <c r="R738" s="989" t="s">
        <v>608</v>
      </c>
      <c r="S738" s="989"/>
      <c r="T738" s="989"/>
      <c r="U738" s="989"/>
      <c r="V738" s="989"/>
      <c r="W738" s="989"/>
      <c r="X738" s="989"/>
      <c r="Y738" s="989"/>
      <c r="Z738" s="989"/>
      <c r="AA738" s="358" t="s">
        <v>482</v>
      </c>
      <c r="AB738" s="358"/>
      <c r="AC738" s="358"/>
      <c r="AD738" s="358"/>
      <c r="AE738" s="989" t="s">
        <v>609</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542</v>
      </c>
      <c r="B739" s="998"/>
      <c r="C739" s="998"/>
      <c r="D739" s="999"/>
      <c r="E739" s="1000" t="s">
        <v>549</v>
      </c>
      <c r="F739" s="1001"/>
      <c r="G739" s="1001"/>
      <c r="H739" s="91" t="str">
        <f>IF(E739="", "", "(")</f>
        <v>(</v>
      </c>
      <c r="I739" s="984"/>
      <c r="J739" s="984"/>
      <c r="K739" s="91" t="str">
        <f>IF(OR(I739="　", I739=""), "", "-")</f>
        <v/>
      </c>
      <c r="L739" s="985">
        <v>251</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6" t="s">
        <v>531</v>
      </c>
      <c r="B740" s="617"/>
      <c r="C740" s="617"/>
      <c r="D740" s="617"/>
      <c r="E740" s="617"/>
      <c r="F740" s="618"/>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533</v>
      </c>
      <c r="B779" s="631"/>
      <c r="C779" s="631"/>
      <c r="D779" s="631"/>
      <c r="E779" s="631"/>
      <c r="F779" s="632"/>
      <c r="G779" s="597" t="s">
        <v>508</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650</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c r="H781" s="673"/>
      <c r="I781" s="673"/>
      <c r="J781" s="673"/>
      <c r="K781" s="674"/>
      <c r="L781" s="666"/>
      <c r="M781" s="667"/>
      <c r="N781" s="667"/>
      <c r="O781" s="667"/>
      <c r="P781" s="667"/>
      <c r="Q781" s="667"/>
      <c r="R781" s="667"/>
      <c r="S781" s="667"/>
      <c r="T781" s="667"/>
      <c r="U781" s="667"/>
      <c r="V781" s="667"/>
      <c r="W781" s="667"/>
      <c r="X781" s="668"/>
      <c r="Y781" s="387"/>
      <c r="Z781" s="388"/>
      <c r="AA781" s="388"/>
      <c r="AB781" s="807"/>
      <c r="AC781" s="672" t="s">
        <v>632</v>
      </c>
      <c r="AD781" s="673"/>
      <c r="AE781" s="673"/>
      <c r="AF781" s="673"/>
      <c r="AG781" s="674"/>
      <c r="AH781" s="666" t="s">
        <v>633</v>
      </c>
      <c r="AI781" s="667"/>
      <c r="AJ781" s="667"/>
      <c r="AK781" s="667"/>
      <c r="AL781" s="667"/>
      <c r="AM781" s="667"/>
      <c r="AN781" s="667"/>
      <c r="AO781" s="667"/>
      <c r="AP781" s="667"/>
      <c r="AQ781" s="667"/>
      <c r="AR781" s="667"/>
      <c r="AS781" s="667"/>
      <c r="AT781" s="668"/>
      <c r="AU781" s="387">
        <v>65</v>
      </c>
      <c r="AV781" s="388"/>
      <c r="AW781" s="388"/>
      <c r="AX781" s="389"/>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t="s">
        <v>632</v>
      </c>
      <c r="AD782" s="609"/>
      <c r="AE782" s="609"/>
      <c r="AF782" s="609"/>
      <c r="AG782" s="610"/>
      <c r="AH782" s="600" t="s">
        <v>633</v>
      </c>
      <c r="AI782" s="601"/>
      <c r="AJ782" s="601"/>
      <c r="AK782" s="601"/>
      <c r="AL782" s="601"/>
      <c r="AM782" s="601"/>
      <c r="AN782" s="601"/>
      <c r="AO782" s="601"/>
      <c r="AP782" s="601"/>
      <c r="AQ782" s="601"/>
      <c r="AR782" s="601"/>
      <c r="AS782" s="601"/>
      <c r="AT782" s="602"/>
      <c r="AU782" s="603">
        <v>7</v>
      </c>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72</v>
      </c>
      <c r="AV791" s="834"/>
      <c r="AW791" s="834"/>
      <c r="AX791" s="836"/>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7"/>
      <c r="Z794" s="388"/>
      <c r="AA794" s="388"/>
      <c r="AB794" s="807"/>
      <c r="AC794" s="672"/>
      <c r="AD794" s="673"/>
      <c r="AE794" s="673"/>
      <c r="AF794" s="673"/>
      <c r="AG794" s="674"/>
      <c r="AH794" s="666"/>
      <c r="AI794" s="667"/>
      <c r="AJ794" s="667"/>
      <c r="AK794" s="667"/>
      <c r="AL794" s="667"/>
      <c r="AM794" s="667"/>
      <c r="AN794" s="667"/>
      <c r="AO794" s="667"/>
      <c r="AP794" s="667"/>
      <c r="AQ794" s="667"/>
      <c r="AR794" s="667"/>
      <c r="AS794" s="667"/>
      <c r="AT794" s="668"/>
      <c r="AU794" s="387"/>
      <c r="AV794" s="388"/>
      <c r="AW794" s="388"/>
      <c r="AX794" s="389"/>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7"/>
      <c r="Z807" s="388"/>
      <c r="AA807" s="388"/>
      <c r="AB807" s="807"/>
      <c r="AC807" s="672"/>
      <c r="AD807" s="673"/>
      <c r="AE807" s="673"/>
      <c r="AF807" s="673"/>
      <c r="AG807" s="674"/>
      <c r="AH807" s="666"/>
      <c r="AI807" s="667"/>
      <c r="AJ807" s="667"/>
      <c r="AK807" s="667"/>
      <c r="AL807" s="667"/>
      <c r="AM807" s="667"/>
      <c r="AN807" s="667"/>
      <c r="AO807" s="667"/>
      <c r="AP807" s="667"/>
      <c r="AQ807" s="667"/>
      <c r="AR807" s="667"/>
      <c r="AS807" s="667"/>
      <c r="AT807" s="668"/>
      <c r="AU807" s="387"/>
      <c r="AV807" s="388"/>
      <c r="AW807" s="388"/>
      <c r="AX807" s="389"/>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807"/>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2" t="s">
        <v>486</v>
      </c>
      <c r="AM831" s="273"/>
      <c r="AN831" s="273"/>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635</v>
      </c>
      <c r="D837" s="340"/>
      <c r="E837" s="340"/>
      <c r="F837" s="340"/>
      <c r="G837" s="340"/>
      <c r="H837" s="340"/>
      <c r="I837" s="340"/>
      <c r="J837" s="341">
        <v>4010601038772</v>
      </c>
      <c r="K837" s="342"/>
      <c r="L837" s="342"/>
      <c r="M837" s="342"/>
      <c r="N837" s="342"/>
      <c r="O837" s="342"/>
      <c r="P837" s="355" t="s">
        <v>634</v>
      </c>
      <c r="Q837" s="343"/>
      <c r="R837" s="343"/>
      <c r="S837" s="343"/>
      <c r="T837" s="343"/>
      <c r="U837" s="343"/>
      <c r="V837" s="343"/>
      <c r="W837" s="343"/>
      <c r="X837" s="343"/>
      <c r="Y837" s="344">
        <v>0.4</v>
      </c>
      <c r="Z837" s="345"/>
      <c r="AA837" s="345"/>
      <c r="AB837" s="346"/>
      <c r="AC837" s="356" t="s">
        <v>525</v>
      </c>
      <c r="AD837" s="364"/>
      <c r="AE837" s="364"/>
      <c r="AF837" s="364"/>
      <c r="AG837" s="364"/>
      <c r="AH837" s="365" t="s">
        <v>625</v>
      </c>
      <c r="AI837" s="366"/>
      <c r="AJ837" s="366"/>
      <c r="AK837" s="366"/>
      <c r="AL837" s="350" t="s">
        <v>625</v>
      </c>
      <c r="AM837" s="351"/>
      <c r="AN837" s="351"/>
      <c r="AO837" s="352"/>
      <c r="AP837" s="353" t="s">
        <v>628</v>
      </c>
      <c r="AQ837" s="353"/>
      <c r="AR837" s="353"/>
      <c r="AS837" s="353"/>
      <c r="AT837" s="353"/>
      <c r="AU837" s="353"/>
      <c r="AV837" s="353"/>
      <c r="AW837" s="353"/>
      <c r="AX837" s="353"/>
    </row>
    <row r="838" spans="1:50" ht="30" hidden="1" customHeight="1" x14ac:dyDescent="0.15">
      <c r="A838" s="372">
        <v>2</v>
      </c>
      <c r="B838" s="372">
        <v>1</v>
      </c>
      <c r="C838" s="354"/>
      <c r="D838" s="340"/>
      <c r="E838" s="340"/>
      <c r="F838" s="340"/>
      <c r="G838" s="340"/>
      <c r="H838" s="340"/>
      <c r="I838" s="340"/>
      <c r="J838" s="341"/>
      <c r="K838" s="342"/>
      <c r="L838" s="342"/>
      <c r="M838" s="342"/>
      <c r="N838" s="342"/>
      <c r="O838" s="342"/>
      <c r="P838" s="355"/>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50"/>
      <c r="AM838" s="351"/>
      <c r="AN838" s="351"/>
      <c r="AO838" s="352"/>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54"/>
      <c r="D841" s="340"/>
      <c r="E841" s="340"/>
      <c r="F841" s="340"/>
      <c r="G841" s="340"/>
      <c r="H841" s="340"/>
      <c r="I841" s="340"/>
      <c r="J841" s="341"/>
      <c r="K841" s="342"/>
      <c r="L841" s="342"/>
      <c r="M841" s="342"/>
      <c r="N841" s="342"/>
      <c r="O841" s="342"/>
      <c r="P841" s="355"/>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54"/>
      <c r="D842" s="340"/>
      <c r="E842" s="340"/>
      <c r="F842" s="340"/>
      <c r="G842" s="340"/>
      <c r="H842" s="340"/>
      <c r="I842" s="340"/>
      <c r="J842" s="341"/>
      <c r="K842" s="342"/>
      <c r="L842" s="342"/>
      <c r="M842" s="342"/>
      <c r="N842" s="342"/>
      <c r="O842" s="342"/>
      <c r="P842" s="355"/>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54"/>
      <c r="D844" s="340"/>
      <c r="E844" s="340"/>
      <c r="F844" s="340"/>
      <c r="G844" s="340"/>
      <c r="H844" s="340"/>
      <c r="I844" s="340"/>
      <c r="J844" s="341"/>
      <c r="K844" s="342"/>
      <c r="L844" s="342"/>
      <c r="M844" s="342"/>
      <c r="N844" s="342"/>
      <c r="O844" s="342"/>
      <c r="P844" s="355"/>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54"/>
      <c r="D845" s="340"/>
      <c r="E845" s="340"/>
      <c r="F845" s="340"/>
      <c r="G845" s="340"/>
      <c r="H845" s="340"/>
      <c r="I845" s="340"/>
      <c r="J845" s="341"/>
      <c r="K845" s="342"/>
      <c r="L845" s="342"/>
      <c r="M845" s="342"/>
      <c r="N845" s="342"/>
      <c r="O845" s="342"/>
      <c r="P845" s="355"/>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54"/>
      <c r="D846" s="340"/>
      <c r="E846" s="340"/>
      <c r="F846" s="340"/>
      <c r="G846" s="340"/>
      <c r="H846" s="340"/>
      <c r="I846" s="340"/>
      <c r="J846" s="341"/>
      <c r="K846" s="342"/>
      <c r="L846" s="342"/>
      <c r="M846" s="342"/>
      <c r="N846" s="342"/>
      <c r="O846" s="342"/>
      <c r="P846" s="355"/>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t="s">
        <v>612</v>
      </c>
      <c r="D870" s="340"/>
      <c r="E870" s="340"/>
      <c r="F870" s="340"/>
      <c r="G870" s="340"/>
      <c r="H870" s="340"/>
      <c r="I870" s="340"/>
      <c r="J870" s="341">
        <v>3010002049767</v>
      </c>
      <c r="K870" s="342"/>
      <c r="L870" s="342"/>
      <c r="M870" s="342"/>
      <c r="N870" s="342"/>
      <c r="O870" s="342"/>
      <c r="P870" s="355" t="s">
        <v>611</v>
      </c>
      <c r="Q870" s="343"/>
      <c r="R870" s="343"/>
      <c r="S870" s="343"/>
      <c r="T870" s="343"/>
      <c r="U870" s="343"/>
      <c r="V870" s="343"/>
      <c r="W870" s="343"/>
      <c r="X870" s="343"/>
      <c r="Y870" s="344">
        <v>65</v>
      </c>
      <c r="Z870" s="345"/>
      <c r="AA870" s="345"/>
      <c r="AB870" s="346"/>
      <c r="AC870" s="356" t="s">
        <v>519</v>
      </c>
      <c r="AD870" s="364"/>
      <c r="AE870" s="364"/>
      <c r="AF870" s="364"/>
      <c r="AG870" s="364"/>
      <c r="AH870" s="365">
        <v>3</v>
      </c>
      <c r="AI870" s="366"/>
      <c r="AJ870" s="366"/>
      <c r="AK870" s="366"/>
      <c r="AL870" s="350">
        <v>99.7</v>
      </c>
      <c r="AM870" s="351"/>
      <c r="AN870" s="351"/>
      <c r="AO870" s="352"/>
      <c r="AP870" s="353" t="s">
        <v>628</v>
      </c>
      <c r="AQ870" s="353"/>
      <c r="AR870" s="353"/>
      <c r="AS870" s="353"/>
      <c r="AT870" s="353"/>
      <c r="AU870" s="353"/>
      <c r="AV870" s="353"/>
      <c r="AW870" s="353"/>
      <c r="AX870" s="353"/>
    </row>
    <row r="871" spans="1:50" ht="30" customHeight="1" x14ac:dyDescent="0.15">
      <c r="A871" s="372">
        <v>2</v>
      </c>
      <c r="B871" s="372">
        <v>1</v>
      </c>
      <c r="C871" s="340" t="s">
        <v>612</v>
      </c>
      <c r="D871" s="340"/>
      <c r="E871" s="340"/>
      <c r="F871" s="340"/>
      <c r="G871" s="340"/>
      <c r="H871" s="340"/>
      <c r="I871" s="340"/>
      <c r="J871" s="341">
        <v>3010002049767</v>
      </c>
      <c r="K871" s="342"/>
      <c r="L871" s="342"/>
      <c r="M871" s="342"/>
      <c r="N871" s="342"/>
      <c r="O871" s="342"/>
      <c r="P871" s="355" t="s">
        <v>611</v>
      </c>
      <c r="Q871" s="343"/>
      <c r="R871" s="343"/>
      <c r="S871" s="343"/>
      <c r="T871" s="343"/>
      <c r="U871" s="343"/>
      <c r="V871" s="343"/>
      <c r="W871" s="343"/>
      <c r="X871" s="343"/>
      <c r="Y871" s="344">
        <v>7</v>
      </c>
      <c r="Z871" s="345"/>
      <c r="AA871" s="345"/>
      <c r="AB871" s="346"/>
      <c r="AC871" s="356" t="s">
        <v>525</v>
      </c>
      <c r="AD871" s="356"/>
      <c r="AE871" s="356"/>
      <c r="AF871" s="356"/>
      <c r="AG871" s="356"/>
      <c r="AH871" s="365" t="s">
        <v>640</v>
      </c>
      <c r="AI871" s="366"/>
      <c r="AJ871" s="366"/>
      <c r="AK871" s="366"/>
      <c r="AL871" s="350" t="s">
        <v>625</v>
      </c>
      <c r="AM871" s="351"/>
      <c r="AN871" s="351"/>
      <c r="AO871" s="352"/>
      <c r="AP871" s="353" t="s">
        <v>629</v>
      </c>
      <c r="AQ871" s="353"/>
      <c r="AR871" s="353"/>
      <c r="AS871" s="353"/>
      <c r="AT871" s="353"/>
      <c r="AU871" s="353"/>
      <c r="AV871" s="353"/>
      <c r="AW871" s="353"/>
      <c r="AX871" s="353"/>
    </row>
    <row r="872" spans="1:50" ht="30" customHeight="1" x14ac:dyDescent="0.15">
      <c r="A872" s="372">
        <v>3</v>
      </c>
      <c r="B872" s="372">
        <v>1</v>
      </c>
      <c r="C872" s="354" t="s">
        <v>610</v>
      </c>
      <c r="D872" s="340"/>
      <c r="E872" s="340"/>
      <c r="F872" s="340"/>
      <c r="G872" s="340"/>
      <c r="H872" s="340"/>
      <c r="I872" s="340"/>
      <c r="J872" s="373">
        <v>1010001030093</v>
      </c>
      <c r="K872" s="374"/>
      <c r="L872" s="374"/>
      <c r="M872" s="374"/>
      <c r="N872" s="374"/>
      <c r="O872" s="375"/>
      <c r="P872" s="355" t="s">
        <v>611</v>
      </c>
      <c r="Q872" s="343"/>
      <c r="R872" s="343"/>
      <c r="S872" s="343"/>
      <c r="T872" s="343"/>
      <c r="U872" s="343"/>
      <c r="V872" s="343"/>
      <c r="W872" s="343"/>
      <c r="X872" s="343"/>
      <c r="Y872" s="344">
        <v>11</v>
      </c>
      <c r="Z872" s="345"/>
      <c r="AA872" s="345"/>
      <c r="AB872" s="346"/>
      <c r="AC872" s="356" t="s">
        <v>519</v>
      </c>
      <c r="AD872" s="356"/>
      <c r="AE872" s="356"/>
      <c r="AF872" s="356"/>
      <c r="AG872" s="356"/>
      <c r="AH872" s="348">
        <v>3</v>
      </c>
      <c r="AI872" s="349"/>
      <c r="AJ872" s="349"/>
      <c r="AK872" s="349"/>
      <c r="AL872" s="350">
        <v>85.6</v>
      </c>
      <c r="AM872" s="351"/>
      <c r="AN872" s="351"/>
      <c r="AO872" s="352"/>
      <c r="AP872" s="353" t="s">
        <v>628</v>
      </c>
      <c r="AQ872" s="353"/>
      <c r="AR872" s="353"/>
      <c r="AS872" s="353"/>
      <c r="AT872" s="353"/>
      <c r="AU872" s="353"/>
      <c r="AV872" s="353"/>
      <c r="AW872" s="353"/>
      <c r="AX872" s="353"/>
    </row>
    <row r="873" spans="1:50" ht="30" customHeight="1" x14ac:dyDescent="0.15">
      <c r="A873" s="372">
        <v>4</v>
      </c>
      <c r="B873" s="372">
        <v>1</v>
      </c>
      <c r="C873" s="354" t="s">
        <v>610</v>
      </c>
      <c r="D873" s="340"/>
      <c r="E873" s="340"/>
      <c r="F873" s="340"/>
      <c r="G873" s="340"/>
      <c r="H873" s="340"/>
      <c r="I873" s="340"/>
      <c r="J873" s="373">
        <v>1010001030093</v>
      </c>
      <c r="K873" s="374"/>
      <c r="L873" s="374"/>
      <c r="M873" s="374"/>
      <c r="N873" s="374"/>
      <c r="O873" s="375"/>
      <c r="P873" s="355" t="s">
        <v>611</v>
      </c>
      <c r="Q873" s="343"/>
      <c r="R873" s="343"/>
      <c r="S873" s="343"/>
      <c r="T873" s="343"/>
      <c r="U873" s="343"/>
      <c r="V873" s="343"/>
      <c r="W873" s="343"/>
      <c r="X873" s="343"/>
      <c r="Y873" s="344">
        <v>11</v>
      </c>
      <c r="Z873" s="345"/>
      <c r="AA873" s="345"/>
      <c r="AB873" s="346"/>
      <c r="AC873" s="356" t="s">
        <v>519</v>
      </c>
      <c r="AD873" s="356"/>
      <c r="AE873" s="356"/>
      <c r="AF873" s="356"/>
      <c r="AG873" s="356"/>
      <c r="AH873" s="348">
        <v>4</v>
      </c>
      <c r="AI873" s="349"/>
      <c r="AJ873" s="349"/>
      <c r="AK873" s="349"/>
      <c r="AL873" s="350">
        <v>96.6</v>
      </c>
      <c r="AM873" s="351"/>
      <c r="AN873" s="351"/>
      <c r="AO873" s="352"/>
      <c r="AP873" s="353" t="s">
        <v>628</v>
      </c>
      <c r="AQ873" s="353"/>
      <c r="AR873" s="353"/>
      <c r="AS873" s="353"/>
      <c r="AT873" s="353"/>
      <c r="AU873" s="353"/>
      <c r="AV873" s="353"/>
      <c r="AW873" s="353"/>
      <c r="AX873" s="353"/>
    </row>
    <row r="874" spans="1:50" ht="30" customHeight="1" x14ac:dyDescent="0.15">
      <c r="A874" s="372">
        <v>5</v>
      </c>
      <c r="B874" s="372">
        <v>1</v>
      </c>
      <c r="C874" s="340" t="s">
        <v>613</v>
      </c>
      <c r="D874" s="340"/>
      <c r="E874" s="340"/>
      <c r="F874" s="340"/>
      <c r="G874" s="340"/>
      <c r="H874" s="340"/>
      <c r="I874" s="340"/>
      <c r="J874" s="373">
        <v>4010401065760</v>
      </c>
      <c r="K874" s="374"/>
      <c r="L874" s="374"/>
      <c r="M874" s="374"/>
      <c r="N874" s="374"/>
      <c r="O874" s="375"/>
      <c r="P874" s="355" t="s">
        <v>614</v>
      </c>
      <c r="Q874" s="343"/>
      <c r="R874" s="343"/>
      <c r="S874" s="343"/>
      <c r="T874" s="343"/>
      <c r="U874" s="343"/>
      <c r="V874" s="343"/>
      <c r="W874" s="343"/>
      <c r="X874" s="343"/>
      <c r="Y874" s="344">
        <v>8</v>
      </c>
      <c r="Z874" s="345"/>
      <c r="AA874" s="345"/>
      <c r="AB874" s="346"/>
      <c r="AC874" s="347" t="s">
        <v>525</v>
      </c>
      <c r="AD874" s="347"/>
      <c r="AE874" s="347"/>
      <c r="AF874" s="347"/>
      <c r="AG874" s="347"/>
      <c r="AH874" s="348" t="s">
        <v>626</v>
      </c>
      <c r="AI874" s="349"/>
      <c r="AJ874" s="349"/>
      <c r="AK874" s="349"/>
      <c r="AL874" s="350" t="s">
        <v>625</v>
      </c>
      <c r="AM874" s="351"/>
      <c r="AN874" s="351"/>
      <c r="AO874" s="352"/>
      <c r="AP874" s="353" t="s">
        <v>628</v>
      </c>
      <c r="AQ874" s="353"/>
      <c r="AR874" s="353"/>
      <c r="AS874" s="353"/>
      <c r="AT874" s="353"/>
      <c r="AU874" s="353"/>
      <c r="AV874" s="353"/>
      <c r="AW874" s="353"/>
      <c r="AX874" s="353"/>
    </row>
    <row r="875" spans="1:50" ht="30" customHeight="1" x14ac:dyDescent="0.15">
      <c r="A875" s="372">
        <v>6</v>
      </c>
      <c r="B875" s="372">
        <v>1</v>
      </c>
      <c r="C875" s="340" t="s">
        <v>615</v>
      </c>
      <c r="D875" s="340"/>
      <c r="E875" s="340"/>
      <c r="F875" s="340"/>
      <c r="G875" s="340"/>
      <c r="H875" s="340"/>
      <c r="I875" s="340"/>
      <c r="J875" s="373">
        <v>8010401100258</v>
      </c>
      <c r="K875" s="374"/>
      <c r="L875" s="374"/>
      <c r="M875" s="374"/>
      <c r="N875" s="374"/>
      <c r="O875" s="375"/>
      <c r="P875" s="355" t="s">
        <v>639</v>
      </c>
      <c r="Q875" s="343"/>
      <c r="R875" s="343"/>
      <c r="S875" s="343"/>
      <c r="T875" s="343"/>
      <c r="U875" s="343"/>
      <c r="V875" s="343"/>
      <c r="W875" s="343"/>
      <c r="X875" s="343"/>
      <c r="Y875" s="344">
        <v>1</v>
      </c>
      <c r="Z875" s="345"/>
      <c r="AA875" s="345"/>
      <c r="AB875" s="346"/>
      <c r="AC875" s="347" t="s">
        <v>525</v>
      </c>
      <c r="AD875" s="347"/>
      <c r="AE875" s="347"/>
      <c r="AF875" s="347"/>
      <c r="AG875" s="347"/>
      <c r="AH875" s="348" t="s">
        <v>626</v>
      </c>
      <c r="AI875" s="349"/>
      <c r="AJ875" s="349"/>
      <c r="AK875" s="349"/>
      <c r="AL875" s="350" t="s">
        <v>626</v>
      </c>
      <c r="AM875" s="351"/>
      <c r="AN875" s="351"/>
      <c r="AO875" s="352"/>
      <c r="AP875" s="353" t="s">
        <v>628</v>
      </c>
      <c r="AQ875" s="353"/>
      <c r="AR875" s="353"/>
      <c r="AS875" s="353"/>
      <c r="AT875" s="353"/>
      <c r="AU875" s="353"/>
      <c r="AV875" s="353"/>
      <c r="AW875" s="353"/>
      <c r="AX875" s="353"/>
    </row>
    <row r="876" spans="1:50" ht="30" customHeight="1" x14ac:dyDescent="0.15">
      <c r="A876" s="372">
        <v>7</v>
      </c>
      <c r="B876" s="372">
        <v>1</v>
      </c>
      <c r="C876" s="340" t="s">
        <v>616</v>
      </c>
      <c r="D876" s="340"/>
      <c r="E876" s="340"/>
      <c r="F876" s="340"/>
      <c r="G876" s="340"/>
      <c r="H876" s="340"/>
      <c r="I876" s="340"/>
      <c r="J876" s="373">
        <v>6010405003434</v>
      </c>
      <c r="K876" s="374"/>
      <c r="L876" s="374"/>
      <c r="M876" s="374"/>
      <c r="N876" s="374"/>
      <c r="O876" s="375"/>
      <c r="P876" s="343" t="s">
        <v>638</v>
      </c>
      <c r="Q876" s="343"/>
      <c r="R876" s="343"/>
      <c r="S876" s="343"/>
      <c r="T876" s="343"/>
      <c r="U876" s="343"/>
      <c r="V876" s="343"/>
      <c r="W876" s="343"/>
      <c r="X876" s="343"/>
      <c r="Y876" s="344">
        <v>1</v>
      </c>
      <c r="Z876" s="345"/>
      <c r="AA876" s="345"/>
      <c r="AB876" s="346"/>
      <c r="AC876" s="347" t="s">
        <v>525</v>
      </c>
      <c r="AD876" s="347"/>
      <c r="AE876" s="347"/>
      <c r="AF876" s="347"/>
      <c r="AG876" s="347"/>
      <c r="AH876" s="348" t="s">
        <v>625</v>
      </c>
      <c r="AI876" s="349"/>
      <c r="AJ876" s="349"/>
      <c r="AK876" s="349"/>
      <c r="AL876" s="350" t="s">
        <v>625</v>
      </c>
      <c r="AM876" s="351"/>
      <c r="AN876" s="351"/>
      <c r="AO876" s="352"/>
      <c r="AP876" s="353" t="s">
        <v>628</v>
      </c>
      <c r="AQ876" s="353"/>
      <c r="AR876" s="353"/>
      <c r="AS876" s="353"/>
      <c r="AT876" s="353"/>
      <c r="AU876" s="353"/>
      <c r="AV876" s="353"/>
      <c r="AW876" s="353"/>
      <c r="AX876" s="353"/>
    </row>
    <row r="877" spans="1:50" ht="30" customHeight="1" x14ac:dyDescent="0.15">
      <c r="A877" s="372">
        <v>8</v>
      </c>
      <c r="B877" s="372">
        <v>1</v>
      </c>
      <c r="C877" s="340" t="s">
        <v>631</v>
      </c>
      <c r="D877" s="340"/>
      <c r="E877" s="340"/>
      <c r="F877" s="340"/>
      <c r="G877" s="340"/>
      <c r="H877" s="340"/>
      <c r="I877" s="340"/>
      <c r="J877" s="373">
        <v>3010905000792</v>
      </c>
      <c r="K877" s="374"/>
      <c r="L877" s="374"/>
      <c r="M877" s="374"/>
      <c r="N877" s="374"/>
      <c r="O877" s="375"/>
      <c r="P877" s="355" t="s">
        <v>619</v>
      </c>
      <c r="Q877" s="343"/>
      <c r="R877" s="343"/>
      <c r="S877" s="343"/>
      <c r="T877" s="343"/>
      <c r="U877" s="343"/>
      <c r="V877" s="343"/>
      <c r="W877" s="343"/>
      <c r="X877" s="343"/>
      <c r="Y877" s="344">
        <v>0.5</v>
      </c>
      <c r="Z877" s="345"/>
      <c r="AA877" s="345"/>
      <c r="AB877" s="346"/>
      <c r="AC877" s="347" t="s">
        <v>525</v>
      </c>
      <c r="AD877" s="347"/>
      <c r="AE877" s="347"/>
      <c r="AF877" s="347"/>
      <c r="AG877" s="347"/>
      <c r="AH877" s="348" t="s">
        <v>625</v>
      </c>
      <c r="AI877" s="349"/>
      <c r="AJ877" s="349"/>
      <c r="AK877" s="349"/>
      <c r="AL877" s="350" t="s">
        <v>625</v>
      </c>
      <c r="AM877" s="351"/>
      <c r="AN877" s="351"/>
      <c r="AO877" s="352"/>
      <c r="AP877" s="353" t="s">
        <v>628</v>
      </c>
      <c r="AQ877" s="353"/>
      <c r="AR877" s="353"/>
      <c r="AS877" s="353"/>
      <c r="AT877" s="353"/>
      <c r="AU877" s="353"/>
      <c r="AV877" s="353"/>
      <c r="AW877" s="353"/>
      <c r="AX877" s="353"/>
    </row>
    <row r="878" spans="1:50" ht="30" customHeight="1" x14ac:dyDescent="0.15">
      <c r="A878" s="372">
        <v>9</v>
      </c>
      <c r="B878" s="372">
        <v>1</v>
      </c>
      <c r="C878" s="340" t="s">
        <v>617</v>
      </c>
      <c r="D878" s="340"/>
      <c r="E878" s="340"/>
      <c r="F878" s="340"/>
      <c r="G878" s="340"/>
      <c r="H878" s="340"/>
      <c r="I878" s="340"/>
      <c r="J878" s="373">
        <v>7010001059391</v>
      </c>
      <c r="K878" s="374"/>
      <c r="L878" s="374"/>
      <c r="M878" s="374"/>
      <c r="N878" s="374"/>
      <c r="O878" s="375"/>
      <c r="P878" s="355" t="s">
        <v>618</v>
      </c>
      <c r="Q878" s="343"/>
      <c r="R878" s="343"/>
      <c r="S878" s="343"/>
      <c r="T878" s="343"/>
      <c r="U878" s="343"/>
      <c r="V878" s="343"/>
      <c r="W878" s="343"/>
      <c r="X878" s="343"/>
      <c r="Y878" s="344">
        <v>0.5</v>
      </c>
      <c r="Z878" s="345"/>
      <c r="AA878" s="345"/>
      <c r="AB878" s="346"/>
      <c r="AC878" s="347" t="s">
        <v>525</v>
      </c>
      <c r="AD878" s="347"/>
      <c r="AE878" s="347"/>
      <c r="AF878" s="347"/>
      <c r="AG878" s="347"/>
      <c r="AH878" s="348" t="s">
        <v>625</v>
      </c>
      <c r="AI878" s="349"/>
      <c r="AJ878" s="349"/>
      <c r="AK878" s="349"/>
      <c r="AL878" s="350" t="s">
        <v>625</v>
      </c>
      <c r="AM878" s="351"/>
      <c r="AN878" s="351"/>
      <c r="AO878" s="352"/>
      <c r="AP878" s="353" t="s">
        <v>630</v>
      </c>
      <c r="AQ878" s="353"/>
      <c r="AR878" s="353"/>
      <c r="AS878" s="353"/>
      <c r="AT878" s="353"/>
      <c r="AU878" s="353"/>
      <c r="AV878" s="353"/>
      <c r="AW878" s="353"/>
      <c r="AX878" s="353"/>
    </row>
    <row r="879" spans="1:50" ht="30" customHeight="1" x14ac:dyDescent="0.15">
      <c r="A879" s="372">
        <v>10</v>
      </c>
      <c r="B879" s="372">
        <v>1</v>
      </c>
      <c r="C879" s="340" t="s">
        <v>620</v>
      </c>
      <c r="D879" s="340"/>
      <c r="E879" s="340"/>
      <c r="F879" s="340"/>
      <c r="G879" s="340"/>
      <c r="H879" s="340"/>
      <c r="I879" s="340"/>
      <c r="J879" s="373">
        <v>7010401052137</v>
      </c>
      <c r="K879" s="374"/>
      <c r="L879" s="374"/>
      <c r="M879" s="374"/>
      <c r="N879" s="374"/>
      <c r="O879" s="375"/>
      <c r="P879" s="355" t="s">
        <v>621</v>
      </c>
      <c r="Q879" s="343"/>
      <c r="R879" s="343"/>
      <c r="S879" s="343"/>
      <c r="T879" s="343"/>
      <c r="U879" s="343"/>
      <c r="V879" s="343"/>
      <c r="W879" s="343"/>
      <c r="X879" s="343"/>
      <c r="Y879" s="344">
        <v>0.3</v>
      </c>
      <c r="Z879" s="345"/>
      <c r="AA879" s="345"/>
      <c r="AB879" s="346"/>
      <c r="AC879" s="347" t="s">
        <v>525</v>
      </c>
      <c r="AD879" s="347"/>
      <c r="AE879" s="347"/>
      <c r="AF879" s="347"/>
      <c r="AG879" s="347"/>
      <c r="AH879" s="348" t="s">
        <v>626</v>
      </c>
      <c r="AI879" s="349"/>
      <c r="AJ879" s="349"/>
      <c r="AK879" s="349"/>
      <c r="AL879" s="350" t="s">
        <v>625</v>
      </c>
      <c r="AM879" s="351"/>
      <c r="AN879" s="351"/>
      <c r="AO879" s="352"/>
      <c r="AP879" s="353" t="s">
        <v>628</v>
      </c>
      <c r="AQ879" s="353"/>
      <c r="AR879" s="353"/>
      <c r="AS879" s="353"/>
      <c r="AT879" s="353"/>
      <c r="AU879" s="353"/>
      <c r="AV879" s="353"/>
      <c r="AW879" s="353"/>
      <c r="AX879" s="353"/>
    </row>
    <row r="880" spans="1:50" ht="30" customHeight="1" x14ac:dyDescent="0.15">
      <c r="A880" s="372">
        <v>11</v>
      </c>
      <c r="B880" s="372">
        <v>1</v>
      </c>
      <c r="C880" s="340" t="s">
        <v>622</v>
      </c>
      <c r="D880" s="340"/>
      <c r="E880" s="340"/>
      <c r="F880" s="340"/>
      <c r="G880" s="340"/>
      <c r="H880" s="340"/>
      <c r="I880" s="340"/>
      <c r="J880" s="373">
        <v>6011205000217</v>
      </c>
      <c r="K880" s="374"/>
      <c r="L880" s="374"/>
      <c r="M880" s="374"/>
      <c r="N880" s="374"/>
      <c r="O880" s="375"/>
      <c r="P880" s="343" t="s">
        <v>611</v>
      </c>
      <c r="Q880" s="343"/>
      <c r="R880" s="343"/>
      <c r="S880" s="343"/>
      <c r="T880" s="343"/>
      <c r="U880" s="343"/>
      <c r="V880" s="343"/>
      <c r="W880" s="343"/>
      <c r="X880" s="343"/>
      <c r="Y880" s="344">
        <v>0.3</v>
      </c>
      <c r="Z880" s="345"/>
      <c r="AA880" s="345"/>
      <c r="AB880" s="346"/>
      <c r="AC880" s="347" t="s">
        <v>525</v>
      </c>
      <c r="AD880" s="347"/>
      <c r="AE880" s="347"/>
      <c r="AF880" s="347"/>
      <c r="AG880" s="347"/>
      <c r="AH880" s="348" t="s">
        <v>640</v>
      </c>
      <c r="AI880" s="349"/>
      <c r="AJ880" s="349"/>
      <c r="AK880" s="349"/>
      <c r="AL880" s="350" t="s">
        <v>640</v>
      </c>
      <c r="AM880" s="351"/>
      <c r="AN880" s="351"/>
      <c r="AO880" s="352"/>
      <c r="AP880" s="353" t="s">
        <v>642</v>
      </c>
      <c r="AQ880" s="353"/>
      <c r="AR880" s="353"/>
      <c r="AS880" s="353"/>
      <c r="AT880" s="353"/>
      <c r="AU880" s="353"/>
      <c r="AV880" s="353"/>
      <c r="AW880" s="353"/>
      <c r="AX880" s="353"/>
    </row>
    <row r="881" spans="1:50" ht="30" customHeight="1" x14ac:dyDescent="0.15">
      <c r="A881" s="372">
        <v>12</v>
      </c>
      <c r="B881" s="372">
        <v>1</v>
      </c>
      <c r="C881" s="340" t="s">
        <v>623</v>
      </c>
      <c r="D881" s="340"/>
      <c r="E881" s="340"/>
      <c r="F881" s="340"/>
      <c r="G881" s="340"/>
      <c r="H881" s="340"/>
      <c r="I881" s="340"/>
      <c r="J881" s="341">
        <v>6010401024970</v>
      </c>
      <c r="K881" s="342"/>
      <c r="L881" s="342"/>
      <c r="M881" s="342"/>
      <c r="N881" s="342"/>
      <c r="O881" s="342"/>
      <c r="P881" s="343" t="s">
        <v>624</v>
      </c>
      <c r="Q881" s="343"/>
      <c r="R881" s="343"/>
      <c r="S881" s="343"/>
      <c r="T881" s="343"/>
      <c r="U881" s="343"/>
      <c r="V881" s="343"/>
      <c r="W881" s="343"/>
      <c r="X881" s="343"/>
      <c r="Y881" s="344">
        <v>0.2</v>
      </c>
      <c r="Z881" s="345"/>
      <c r="AA881" s="345"/>
      <c r="AB881" s="346"/>
      <c r="AC881" s="347" t="s">
        <v>525</v>
      </c>
      <c r="AD881" s="347"/>
      <c r="AE881" s="347"/>
      <c r="AF881" s="347"/>
      <c r="AG881" s="347"/>
      <c r="AH881" s="348" t="s">
        <v>640</v>
      </c>
      <c r="AI881" s="349"/>
      <c r="AJ881" s="349"/>
      <c r="AK881" s="349"/>
      <c r="AL881" s="350" t="s">
        <v>641</v>
      </c>
      <c r="AM881" s="351"/>
      <c r="AN881" s="351"/>
      <c r="AO881" s="352"/>
      <c r="AP881" s="353" t="s">
        <v>643</v>
      </c>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4" t="s">
        <v>486</v>
      </c>
      <c r="AM1098" s="275"/>
      <c r="AN1098" s="27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636</v>
      </c>
      <c r="F1102" s="371"/>
      <c r="G1102" s="371"/>
      <c r="H1102" s="371"/>
      <c r="I1102" s="371"/>
      <c r="J1102" s="341" t="s">
        <v>627</v>
      </c>
      <c r="K1102" s="342"/>
      <c r="L1102" s="342"/>
      <c r="M1102" s="342"/>
      <c r="N1102" s="342"/>
      <c r="O1102" s="342"/>
      <c r="P1102" s="343" t="s">
        <v>627</v>
      </c>
      <c r="Q1102" s="343"/>
      <c r="R1102" s="343"/>
      <c r="S1102" s="343"/>
      <c r="T1102" s="343"/>
      <c r="U1102" s="343"/>
      <c r="V1102" s="343"/>
      <c r="W1102" s="343"/>
      <c r="X1102" s="343"/>
      <c r="Y1102" s="344" t="s">
        <v>627</v>
      </c>
      <c r="Z1102" s="345"/>
      <c r="AA1102" s="345"/>
      <c r="AB1102" s="346"/>
      <c r="AC1102" s="347"/>
      <c r="AD1102" s="347"/>
      <c r="AE1102" s="347"/>
      <c r="AF1102" s="347"/>
      <c r="AG1102" s="347"/>
      <c r="AH1102" s="348" t="s">
        <v>627</v>
      </c>
      <c r="AI1102" s="349"/>
      <c r="AJ1102" s="349"/>
      <c r="AK1102" s="349"/>
      <c r="AL1102" s="350" t="s">
        <v>627</v>
      </c>
      <c r="AM1102" s="351"/>
      <c r="AN1102" s="351"/>
      <c r="AO1102" s="352"/>
      <c r="AP1102" s="353" t="s">
        <v>627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13" priority="14017">
      <formula>IF(RIGHT(TEXT(P14,"0.#"),1)=".",FALSE,TRUE)</formula>
    </cfRule>
    <cfRule type="expression" dxfId="2712" priority="14018">
      <formula>IF(RIGHT(TEXT(P14,"0.#"),1)=".",TRUE,FALSE)</formula>
    </cfRule>
  </conditionalFormatting>
  <conditionalFormatting sqref="AE32 AI32 AM32 AQ32">
    <cfRule type="expression" dxfId="2711" priority="14007">
      <formula>IF(RIGHT(TEXT(AE32,"0.#"),1)=".",FALSE,TRUE)</formula>
    </cfRule>
    <cfRule type="expression" dxfId="2710" priority="14008">
      <formula>IF(RIGHT(TEXT(AE32,"0.#"),1)=".",TRUE,FALSE)</formula>
    </cfRule>
  </conditionalFormatting>
  <conditionalFormatting sqref="P18:AX18">
    <cfRule type="expression" dxfId="2709" priority="13893">
      <formula>IF(RIGHT(TEXT(P18,"0.#"),1)=".",FALSE,TRUE)</formula>
    </cfRule>
    <cfRule type="expression" dxfId="2708" priority="13894">
      <formula>IF(RIGHT(TEXT(P18,"0.#"),1)=".",TRUE,FALSE)</formula>
    </cfRule>
  </conditionalFormatting>
  <conditionalFormatting sqref="Y782">
    <cfRule type="expression" dxfId="2707" priority="13889">
      <formula>IF(RIGHT(TEXT(Y782,"0.#"),1)=".",FALSE,TRUE)</formula>
    </cfRule>
    <cfRule type="expression" dxfId="2706" priority="13890">
      <formula>IF(RIGHT(TEXT(Y782,"0.#"),1)=".",TRUE,FALSE)</formula>
    </cfRule>
  </conditionalFormatting>
  <conditionalFormatting sqref="Y791">
    <cfRule type="expression" dxfId="2705" priority="13885">
      <formula>IF(RIGHT(TEXT(Y791,"0.#"),1)=".",FALSE,TRUE)</formula>
    </cfRule>
    <cfRule type="expression" dxfId="2704" priority="13886">
      <formula>IF(RIGHT(TEXT(Y791,"0.#"),1)=".",TRUE,FALSE)</formula>
    </cfRule>
  </conditionalFormatting>
  <conditionalFormatting sqref="Y822:Y829 Y820 Y809:Y816 Y807 Y796:Y803 Y794">
    <cfRule type="expression" dxfId="2703" priority="13667">
      <formula>IF(RIGHT(TEXT(Y794,"0.#"),1)=".",FALSE,TRUE)</formula>
    </cfRule>
    <cfRule type="expression" dxfId="2702" priority="13668">
      <formula>IF(RIGHT(TEXT(Y794,"0.#"),1)=".",TRUE,FALSE)</formula>
    </cfRule>
  </conditionalFormatting>
  <conditionalFormatting sqref="P16:AQ17 P15:AX15 P13:AX13">
    <cfRule type="expression" dxfId="2701" priority="13715">
      <formula>IF(RIGHT(TEXT(P13,"0.#"),1)=".",FALSE,TRUE)</formula>
    </cfRule>
    <cfRule type="expression" dxfId="2700" priority="13716">
      <formula>IF(RIGHT(TEXT(P13,"0.#"),1)=".",TRUE,FALSE)</formula>
    </cfRule>
  </conditionalFormatting>
  <conditionalFormatting sqref="P19:AJ19">
    <cfRule type="expression" dxfId="2699" priority="13713">
      <formula>IF(RIGHT(TEXT(P19,"0.#"),1)=".",FALSE,TRUE)</formula>
    </cfRule>
    <cfRule type="expression" dxfId="2698" priority="13714">
      <formula>IF(RIGHT(TEXT(P19,"0.#"),1)=".",TRUE,FALSE)</formula>
    </cfRule>
  </conditionalFormatting>
  <conditionalFormatting sqref="AE101 AQ101">
    <cfRule type="expression" dxfId="2697" priority="13705">
      <formula>IF(RIGHT(TEXT(AE101,"0.#"),1)=".",FALSE,TRUE)</formula>
    </cfRule>
    <cfRule type="expression" dxfId="2696" priority="13706">
      <formula>IF(RIGHT(TEXT(AE101,"0.#"),1)=".",TRUE,FALSE)</formula>
    </cfRule>
  </conditionalFormatting>
  <conditionalFormatting sqref="Y783:Y790 Y781">
    <cfRule type="expression" dxfId="2695" priority="13691">
      <formula>IF(RIGHT(TEXT(Y781,"0.#"),1)=".",FALSE,TRUE)</formula>
    </cfRule>
    <cfRule type="expression" dxfId="2694" priority="13692">
      <formula>IF(RIGHT(TEXT(Y781,"0.#"),1)=".",TRUE,FALSE)</formula>
    </cfRule>
  </conditionalFormatting>
  <conditionalFormatting sqref="AU782">
    <cfRule type="expression" dxfId="2693" priority="13689">
      <formula>IF(RIGHT(TEXT(AU782,"0.#"),1)=".",FALSE,TRUE)</formula>
    </cfRule>
    <cfRule type="expression" dxfId="2692" priority="13690">
      <formula>IF(RIGHT(TEXT(AU782,"0.#"),1)=".",TRUE,FALSE)</formula>
    </cfRule>
  </conditionalFormatting>
  <conditionalFormatting sqref="AU791">
    <cfRule type="expression" dxfId="2691" priority="13687">
      <formula>IF(RIGHT(TEXT(AU791,"0.#"),1)=".",FALSE,TRUE)</formula>
    </cfRule>
    <cfRule type="expression" dxfId="2690" priority="13688">
      <formula>IF(RIGHT(TEXT(AU791,"0.#"),1)=".",TRUE,FALSE)</formula>
    </cfRule>
  </conditionalFormatting>
  <conditionalFormatting sqref="AU783:AU790 AU781">
    <cfRule type="expression" dxfId="2689" priority="13685">
      <formula>IF(RIGHT(TEXT(AU781,"0.#"),1)=".",FALSE,TRUE)</formula>
    </cfRule>
    <cfRule type="expression" dxfId="2688" priority="13686">
      <formula>IF(RIGHT(TEXT(AU781,"0.#"),1)=".",TRUE,FALSE)</formula>
    </cfRule>
  </conditionalFormatting>
  <conditionalFormatting sqref="Y821 Y808 Y795">
    <cfRule type="expression" dxfId="2687" priority="13671">
      <formula>IF(RIGHT(TEXT(Y795,"0.#"),1)=".",FALSE,TRUE)</formula>
    </cfRule>
    <cfRule type="expression" dxfId="2686" priority="13672">
      <formula>IF(RIGHT(TEXT(Y795,"0.#"),1)=".",TRUE,FALSE)</formula>
    </cfRule>
  </conditionalFormatting>
  <conditionalFormatting sqref="Y830 Y817 Y804">
    <cfRule type="expression" dxfId="2685" priority="13669">
      <formula>IF(RIGHT(TEXT(Y804,"0.#"),1)=".",FALSE,TRUE)</formula>
    </cfRule>
    <cfRule type="expression" dxfId="2684" priority="13670">
      <formula>IF(RIGHT(TEXT(Y804,"0.#"),1)=".",TRUE,FALSE)</formula>
    </cfRule>
  </conditionalFormatting>
  <conditionalFormatting sqref="AU821 AU808 AU795">
    <cfRule type="expression" dxfId="2683" priority="13665">
      <formula>IF(RIGHT(TEXT(AU795,"0.#"),1)=".",FALSE,TRUE)</formula>
    </cfRule>
    <cfRule type="expression" dxfId="2682" priority="13666">
      <formula>IF(RIGHT(TEXT(AU795,"0.#"),1)=".",TRUE,FALSE)</formula>
    </cfRule>
  </conditionalFormatting>
  <conditionalFormatting sqref="AU830 AU817 AU804">
    <cfRule type="expression" dxfId="2681" priority="13663">
      <formula>IF(RIGHT(TEXT(AU804,"0.#"),1)=".",FALSE,TRUE)</formula>
    </cfRule>
    <cfRule type="expression" dxfId="2680" priority="13664">
      <formula>IF(RIGHT(TEXT(AU804,"0.#"),1)=".",TRUE,FALSE)</formula>
    </cfRule>
  </conditionalFormatting>
  <conditionalFormatting sqref="AU822:AU829 AU820 AU809:AU816 AU807 AU796:AU803 AU794">
    <cfRule type="expression" dxfId="2679" priority="13661">
      <formula>IF(RIGHT(TEXT(AU794,"0.#"),1)=".",FALSE,TRUE)</formula>
    </cfRule>
    <cfRule type="expression" dxfId="2678" priority="13662">
      <formula>IF(RIGHT(TEXT(AU794,"0.#"),1)=".",TRUE,FALSE)</formula>
    </cfRule>
  </conditionalFormatting>
  <conditionalFormatting sqref="AM87">
    <cfRule type="expression" dxfId="2677" priority="13315">
      <formula>IF(RIGHT(TEXT(AM87,"0.#"),1)=".",FALSE,TRUE)</formula>
    </cfRule>
    <cfRule type="expression" dxfId="2676" priority="13316">
      <formula>IF(RIGHT(TEXT(AM87,"0.#"),1)=".",TRUE,FALSE)</formula>
    </cfRule>
  </conditionalFormatting>
  <conditionalFormatting sqref="AE55">
    <cfRule type="expression" dxfId="2675" priority="13383">
      <formula>IF(RIGHT(TEXT(AE55,"0.#"),1)=".",FALSE,TRUE)</formula>
    </cfRule>
    <cfRule type="expression" dxfId="2674" priority="13384">
      <formula>IF(RIGHT(TEXT(AE55,"0.#"),1)=".",TRUE,FALSE)</formula>
    </cfRule>
  </conditionalFormatting>
  <conditionalFormatting sqref="AI55">
    <cfRule type="expression" dxfId="2673" priority="13381">
      <formula>IF(RIGHT(TEXT(AI55,"0.#"),1)=".",FALSE,TRUE)</formula>
    </cfRule>
    <cfRule type="expression" dxfId="2672" priority="13382">
      <formula>IF(RIGHT(TEXT(AI55,"0.#"),1)=".",TRUE,FALSE)</formula>
    </cfRule>
  </conditionalFormatting>
  <conditionalFormatting sqref="AE33 AI33 AM33 AQ33">
    <cfRule type="expression" dxfId="2671" priority="13475">
      <formula>IF(RIGHT(TEXT(AE33,"0.#"),1)=".",FALSE,TRUE)</formula>
    </cfRule>
    <cfRule type="expression" dxfId="2670" priority="13476">
      <formula>IF(RIGHT(TEXT(AE33,"0.#"),1)=".",TRUE,FALSE)</formula>
    </cfRule>
  </conditionalFormatting>
  <conditionalFormatting sqref="AE34 AI34 AM34 AQ34">
    <cfRule type="expression" dxfId="2669" priority="13473">
      <formula>IF(RIGHT(TEXT(AE34,"0.#"),1)=".",FALSE,TRUE)</formula>
    </cfRule>
    <cfRule type="expression" dxfId="2668" priority="13474">
      <formula>IF(RIGHT(TEXT(AE34,"0.#"),1)=".",TRUE,FALSE)</formula>
    </cfRule>
  </conditionalFormatting>
  <conditionalFormatting sqref="AU32:AU34">
    <cfRule type="expression" dxfId="2667" priority="13453">
      <formula>IF(RIGHT(TEXT(AU32,"0.#"),1)=".",FALSE,TRUE)</formula>
    </cfRule>
    <cfRule type="expression" dxfId="2666" priority="13454">
      <formula>IF(RIGHT(TEXT(AU32,"0.#"),1)=".",TRUE,FALSE)</formula>
    </cfRule>
  </conditionalFormatting>
  <conditionalFormatting sqref="AE53">
    <cfRule type="expression" dxfId="2665" priority="13387">
      <formula>IF(RIGHT(TEXT(AE53,"0.#"),1)=".",FALSE,TRUE)</formula>
    </cfRule>
    <cfRule type="expression" dxfId="2664" priority="13388">
      <formula>IF(RIGHT(TEXT(AE53,"0.#"),1)=".",TRUE,FALSE)</formula>
    </cfRule>
  </conditionalFormatting>
  <conditionalFormatting sqref="AE54">
    <cfRule type="expression" dxfId="2663" priority="13385">
      <formula>IF(RIGHT(TEXT(AE54,"0.#"),1)=".",FALSE,TRUE)</formula>
    </cfRule>
    <cfRule type="expression" dxfId="2662" priority="13386">
      <formula>IF(RIGHT(TEXT(AE54,"0.#"),1)=".",TRUE,FALSE)</formula>
    </cfRule>
  </conditionalFormatting>
  <conditionalFormatting sqref="AI54">
    <cfRule type="expression" dxfId="2661" priority="13379">
      <formula>IF(RIGHT(TEXT(AI54,"0.#"),1)=".",FALSE,TRUE)</formula>
    </cfRule>
    <cfRule type="expression" dxfId="2660" priority="13380">
      <formula>IF(RIGHT(TEXT(AI54,"0.#"),1)=".",TRUE,FALSE)</formula>
    </cfRule>
  </conditionalFormatting>
  <conditionalFormatting sqref="AI53">
    <cfRule type="expression" dxfId="2659" priority="13377">
      <formula>IF(RIGHT(TEXT(AI53,"0.#"),1)=".",FALSE,TRUE)</formula>
    </cfRule>
    <cfRule type="expression" dxfId="2658" priority="13378">
      <formula>IF(RIGHT(TEXT(AI53,"0.#"),1)=".",TRUE,FALSE)</formula>
    </cfRule>
  </conditionalFormatting>
  <conditionalFormatting sqref="AM53">
    <cfRule type="expression" dxfId="2657" priority="13375">
      <formula>IF(RIGHT(TEXT(AM53,"0.#"),1)=".",FALSE,TRUE)</formula>
    </cfRule>
    <cfRule type="expression" dxfId="2656" priority="13376">
      <formula>IF(RIGHT(TEXT(AM53,"0.#"),1)=".",TRUE,FALSE)</formula>
    </cfRule>
  </conditionalFormatting>
  <conditionalFormatting sqref="AM54">
    <cfRule type="expression" dxfId="2655" priority="13373">
      <formula>IF(RIGHT(TEXT(AM54,"0.#"),1)=".",FALSE,TRUE)</formula>
    </cfRule>
    <cfRule type="expression" dxfId="2654" priority="13374">
      <formula>IF(RIGHT(TEXT(AM54,"0.#"),1)=".",TRUE,FALSE)</formula>
    </cfRule>
  </conditionalFormatting>
  <conditionalFormatting sqref="AM55">
    <cfRule type="expression" dxfId="2653" priority="13371">
      <formula>IF(RIGHT(TEXT(AM55,"0.#"),1)=".",FALSE,TRUE)</formula>
    </cfRule>
    <cfRule type="expression" dxfId="2652" priority="13372">
      <formula>IF(RIGHT(TEXT(AM55,"0.#"),1)=".",TRUE,FALSE)</formula>
    </cfRule>
  </conditionalFormatting>
  <conditionalFormatting sqref="AE60">
    <cfRule type="expression" dxfId="2651" priority="13357">
      <formula>IF(RIGHT(TEXT(AE60,"0.#"),1)=".",FALSE,TRUE)</formula>
    </cfRule>
    <cfRule type="expression" dxfId="2650" priority="13358">
      <formula>IF(RIGHT(TEXT(AE60,"0.#"),1)=".",TRUE,FALSE)</formula>
    </cfRule>
  </conditionalFormatting>
  <conditionalFormatting sqref="AE61">
    <cfRule type="expression" dxfId="2649" priority="13355">
      <formula>IF(RIGHT(TEXT(AE61,"0.#"),1)=".",FALSE,TRUE)</formula>
    </cfRule>
    <cfRule type="expression" dxfId="2648" priority="13356">
      <formula>IF(RIGHT(TEXT(AE61,"0.#"),1)=".",TRUE,FALSE)</formula>
    </cfRule>
  </conditionalFormatting>
  <conditionalFormatting sqref="AE62">
    <cfRule type="expression" dxfId="2647" priority="13353">
      <formula>IF(RIGHT(TEXT(AE62,"0.#"),1)=".",FALSE,TRUE)</formula>
    </cfRule>
    <cfRule type="expression" dxfId="2646" priority="13354">
      <formula>IF(RIGHT(TEXT(AE62,"0.#"),1)=".",TRUE,FALSE)</formula>
    </cfRule>
  </conditionalFormatting>
  <conditionalFormatting sqref="AI62">
    <cfRule type="expression" dxfId="2645" priority="13351">
      <formula>IF(RIGHT(TEXT(AI62,"0.#"),1)=".",FALSE,TRUE)</formula>
    </cfRule>
    <cfRule type="expression" dxfId="2644" priority="13352">
      <formula>IF(RIGHT(TEXT(AI62,"0.#"),1)=".",TRUE,FALSE)</formula>
    </cfRule>
  </conditionalFormatting>
  <conditionalFormatting sqref="AI61">
    <cfRule type="expression" dxfId="2643" priority="13349">
      <formula>IF(RIGHT(TEXT(AI61,"0.#"),1)=".",FALSE,TRUE)</formula>
    </cfRule>
    <cfRule type="expression" dxfId="2642" priority="13350">
      <formula>IF(RIGHT(TEXT(AI61,"0.#"),1)=".",TRUE,FALSE)</formula>
    </cfRule>
  </conditionalFormatting>
  <conditionalFormatting sqref="AI60">
    <cfRule type="expression" dxfId="2641" priority="13347">
      <formula>IF(RIGHT(TEXT(AI60,"0.#"),1)=".",FALSE,TRUE)</formula>
    </cfRule>
    <cfRule type="expression" dxfId="2640" priority="13348">
      <formula>IF(RIGHT(TEXT(AI60,"0.#"),1)=".",TRUE,FALSE)</formula>
    </cfRule>
  </conditionalFormatting>
  <conditionalFormatting sqref="AM60">
    <cfRule type="expression" dxfId="2639" priority="13345">
      <formula>IF(RIGHT(TEXT(AM60,"0.#"),1)=".",FALSE,TRUE)</formula>
    </cfRule>
    <cfRule type="expression" dxfId="2638" priority="13346">
      <formula>IF(RIGHT(TEXT(AM60,"0.#"),1)=".",TRUE,FALSE)</formula>
    </cfRule>
  </conditionalFormatting>
  <conditionalFormatting sqref="AM61">
    <cfRule type="expression" dxfId="2637" priority="13343">
      <formula>IF(RIGHT(TEXT(AM61,"0.#"),1)=".",FALSE,TRUE)</formula>
    </cfRule>
    <cfRule type="expression" dxfId="2636" priority="13344">
      <formula>IF(RIGHT(TEXT(AM61,"0.#"),1)=".",TRUE,FALSE)</formula>
    </cfRule>
  </conditionalFormatting>
  <conditionalFormatting sqref="AM62">
    <cfRule type="expression" dxfId="2635" priority="13341">
      <formula>IF(RIGHT(TEXT(AM62,"0.#"),1)=".",FALSE,TRUE)</formula>
    </cfRule>
    <cfRule type="expression" dxfId="2634" priority="13342">
      <formula>IF(RIGHT(TEXT(AM62,"0.#"),1)=".",TRUE,FALSE)</formula>
    </cfRule>
  </conditionalFormatting>
  <conditionalFormatting sqref="AE87">
    <cfRule type="expression" dxfId="2633" priority="13327">
      <formula>IF(RIGHT(TEXT(AE87,"0.#"),1)=".",FALSE,TRUE)</formula>
    </cfRule>
    <cfRule type="expression" dxfId="2632" priority="13328">
      <formula>IF(RIGHT(TEXT(AE87,"0.#"),1)=".",TRUE,FALSE)</formula>
    </cfRule>
  </conditionalFormatting>
  <conditionalFormatting sqref="AE88">
    <cfRule type="expression" dxfId="2631" priority="13325">
      <formula>IF(RIGHT(TEXT(AE88,"0.#"),1)=".",FALSE,TRUE)</formula>
    </cfRule>
    <cfRule type="expression" dxfId="2630" priority="13326">
      <formula>IF(RIGHT(TEXT(AE88,"0.#"),1)=".",TRUE,FALSE)</formula>
    </cfRule>
  </conditionalFormatting>
  <conditionalFormatting sqref="AE89">
    <cfRule type="expression" dxfId="2629" priority="13323">
      <formula>IF(RIGHT(TEXT(AE89,"0.#"),1)=".",FALSE,TRUE)</formula>
    </cfRule>
    <cfRule type="expression" dxfId="2628" priority="13324">
      <formula>IF(RIGHT(TEXT(AE89,"0.#"),1)=".",TRUE,FALSE)</formula>
    </cfRule>
  </conditionalFormatting>
  <conditionalFormatting sqref="AI89">
    <cfRule type="expression" dxfId="2627" priority="13321">
      <formula>IF(RIGHT(TEXT(AI89,"0.#"),1)=".",FALSE,TRUE)</formula>
    </cfRule>
    <cfRule type="expression" dxfId="2626" priority="13322">
      <formula>IF(RIGHT(TEXT(AI89,"0.#"),1)=".",TRUE,FALSE)</formula>
    </cfRule>
  </conditionalFormatting>
  <conditionalFormatting sqref="AI88">
    <cfRule type="expression" dxfId="2625" priority="13319">
      <formula>IF(RIGHT(TEXT(AI88,"0.#"),1)=".",FALSE,TRUE)</formula>
    </cfRule>
    <cfRule type="expression" dxfId="2624" priority="13320">
      <formula>IF(RIGHT(TEXT(AI88,"0.#"),1)=".",TRUE,FALSE)</formula>
    </cfRule>
  </conditionalFormatting>
  <conditionalFormatting sqref="AI87">
    <cfRule type="expression" dxfId="2623" priority="13317">
      <formula>IF(RIGHT(TEXT(AI87,"0.#"),1)=".",FALSE,TRUE)</formula>
    </cfRule>
    <cfRule type="expression" dxfId="2622" priority="13318">
      <formula>IF(RIGHT(TEXT(AI87,"0.#"),1)=".",TRUE,FALSE)</formula>
    </cfRule>
  </conditionalFormatting>
  <conditionalFormatting sqref="AM88">
    <cfRule type="expression" dxfId="2621" priority="13313">
      <formula>IF(RIGHT(TEXT(AM88,"0.#"),1)=".",FALSE,TRUE)</formula>
    </cfRule>
    <cfRule type="expression" dxfId="2620" priority="13314">
      <formula>IF(RIGHT(TEXT(AM88,"0.#"),1)=".",TRUE,FALSE)</formula>
    </cfRule>
  </conditionalFormatting>
  <conditionalFormatting sqref="AE92">
    <cfRule type="expression" dxfId="2619" priority="13297">
      <formula>IF(RIGHT(TEXT(AE92,"0.#"),1)=".",FALSE,TRUE)</formula>
    </cfRule>
    <cfRule type="expression" dxfId="2618" priority="13298">
      <formula>IF(RIGHT(TEXT(AE92,"0.#"),1)=".",TRUE,FALSE)</formula>
    </cfRule>
  </conditionalFormatting>
  <conditionalFormatting sqref="AE93">
    <cfRule type="expression" dxfId="2617" priority="13295">
      <formula>IF(RIGHT(TEXT(AE93,"0.#"),1)=".",FALSE,TRUE)</formula>
    </cfRule>
    <cfRule type="expression" dxfId="2616" priority="13296">
      <formula>IF(RIGHT(TEXT(AE93,"0.#"),1)=".",TRUE,FALSE)</formula>
    </cfRule>
  </conditionalFormatting>
  <conditionalFormatting sqref="AE94">
    <cfRule type="expression" dxfId="2615" priority="13293">
      <formula>IF(RIGHT(TEXT(AE94,"0.#"),1)=".",FALSE,TRUE)</formula>
    </cfRule>
    <cfRule type="expression" dxfId="2614" priority="13294">
      <formula>IF(RIGHT(TEXT(AE94,"0.#"),1)=".",TRUE,FALSE)</formula>
    </cfRule>
  </conditionalFormatting>
  <conditionalFormatting sqref="AI94">
    <cfRule type="expression" dxfId="2613" priority="13291">
      <formula>IF(RIGHT(TEXT(AI94,"0.#"),1)=".",FALSE,TRUE)</formula>
    </cfRule>
    <cfRule type="expression" dxfId="2612" priority="13292">
      <formula>IF(RIGHT(TEXT(AI94,"0.#"),1)=".",TRUE,FALSE)</formula>
    </cfRule>
  </conditionalFormatting>
  <conditionalFormatting sqref="AI93">
    <cfRule type="expression" dxfId="2611" priority="13289">
      <formula>IF(RIGHT(TEXT(AI93,"0.#"),1)=".",FALSE,TRUE)</formula>
    </cfRule>
    <cfRule type="expression" dxfId="2610" priority="13290">
      <formula>IF(RIGHT(TEXT(AI93,"0.#"),1)=".",TRUE,FALSE)</formula>
    </cfRule>
  </conditionalFormatting>
  <conditionalFormatting sqref="AI92">
    <cfRule type="expression" dxfId="2609" priority="13287">
      <formula>IF(RIGHT(TEXT(AI92,"0.#"),1)=".",FALSE,TRUE)</formula>
    </cfRule>
    <cfRule type="expression" dxfId="2608" priority="13288">
      <formula>IF(RIGHT(TEXT(AI92,"0.#"),1)=".",TRUE,FALSE)</formula>
    </cfRule>
  </conditionalFormatting>
  <conditionalFormatting sqref="AM92">
    <cfRule type="expression" dxfId="2607" priority="13285">
      <formula>IF(RIGHT(TEXT(AM92,"0.#"),1)=".",FALSE,TRUE)</formula>
    </cfRule>
    <cfRule type="expression" dxfId="2606" priority="13286">
      <formula>IF(RIGHT(TEXT(AM92,"0.#"),1)=".",TRUE,FALSE)</formula>
    </cfRule>
  </conditionalFormatting>
  <conditionalFormatting sqref="AM93">
    <cfRule type="expression" dxfId="2605" priority="13283">
      <formula>IF(RIGHT(TEXT(AM93,"0.#"),1)=".",FALSE,TRUE)</formula>
    </cfRule>
    <cfRule type="expression" dxfId="2604" priority="13284">
      <formula>IF(RIGHT(TEXT(AM93,"0.#"),1)=".",TRUE,FALSE)</formula>
    </cfRule>
  </conditionalFormatting>
  <conditionalFormatting sqref="AM94">
    <cfRule type="expression" dxfId="2603" priority="13281">
      <formula>IF(RIGHT(TEXT(AM94,"0.#"),1)=".",FALSE,TRUE)</formula>
    </cfRule>
    <cfRule type="expression" dxfId="2602" priority="13282">
      <formula>IF(RIGHT(TEXT(AM94,"0.#"),1)=".",TRUE,FALSE)</formula>
    </cfRule>
  </conditionalFormatting>
  <conditionalFormatting sqref="AE97">
    <cfRule type="expression" dxfId="2601" priority="13267">
      <formula>IF(RIGHT(TEXT(AE97,"0.#"),1)=".",FALSE,TRUE)</formula>
    </cfRule>
    <cfRule type="expression" dxfId="2600" priority="13268">
      <formula>IF(RIGHT(TEXT(AE97,"0.#"),1)=".",TRUE,FALSE)</formula>
    </cfRule>
  </conditionalFormatting>
  <conditionalFormatting sqref="AE98">
    <cfRule type="expression" dxfId="2599" priority="13265">
      <formula>IF(RIGHT(TEXT(AE98,"0.#"),1)=".",FALSE,TRUE)</formula>
    </cfRule>
    <cfRule type="expression" dxfId="2598" priority="13266">
      <formula>IF(RIGHT(TEXT(AE98,"0.#"),1)=".",TRUE,FALSE)</formula>
    </cfRule>
  </conditionalFormatting>
  <conditionalFormatting sqref="AE99">
    <cfRule type="expression" dxfId="2597" priority="13263">
      <formula>IF(RIGHT(TEXT(AE99,"0.#"),1)=".",FALSE,TRUE)</formula>
    </cfRule>
    <cfRule type="expression" dxfId="2596" priority="13264">
      <formula>IF(RIGHT(TEXT(AE99,"0.#"),1)=".",TRUE,FALSE)</formula>
    </cfRule>
  </conditionalFormatting>
  <conditionalFormatting sqref="AI99">
    <cfRule type="expression" dxfId="2595" priority="13261">
      <formula>IF(RIGHT(TEXT(AI99,"0.#"),1)=".",FALSE,TRUE)</formula>
    </cfRule>
    <cfRule type="expression" dxfId="2594" priority="13262">
      <formula>IF(RIGHT(TEXT(AI99,"0.#"),1)=".",TRUE,FALSE)</formula>
    </cfRule>
  </conditionalFormatting>
  <conditionalFormatting sqref="AI98">
    <cfRule type="expression" dxfId="2593" priority="13259">
      <formula>IF(RIGHT(TEXT(AI98,"0.#"),1)=".",FALSE,TRUE)</formula>
    </cfRule>
    <cfRule type="expression" dxfId="2592" priority="13260">
      <formula>IF(RIGHT(TEXT(AI98,"0.#"),1)=".",TRUE,FALSE)</formula>
    </cfRule>
  </conditionalFormatting>
  <conditionalFormatting sqref="AI97">
    <cfRule type="expression" dxfId="2591" priority="13257">
      <formula>IF(RIGHT(TEXT(AI97,"0.#"),1)=".",FALSE,TRUE)</formula>
    </cfRule>
    <cfRule type="expression" dxfId="2590" priority="13258">
      <formula>IF(RIGHT(TEXT(AI97,"0.#"),1)=".",TRUE,FALSE)</formula>
    </cfRule>
  </conditionalFormatting>
  <conditionalFormatting sqref="AM97">
    <cfRule type="expression" dxfId="2589" priority="13255">
      <formula>IF(RIGHT(TEXT(AM97,"0.#"),1)=".",FALSE,TRUE)</formula>
    </cfRule>
    <cfRule type="expression" dxfId="2588" priority="13256">
      <formula>IF(RIGHT(TEXT(AM97,"0.#"),1)=".",TRUE,FALSE)</formula>
    </cfRule>
  </conditionalFormatting>
  <conditionalFormatting sqref="AM98">
    <cfRule type="expression" dxfId="2587" priority="13253">
      <formula>IF(RIGHT(TEXT(AM98,"0.#"),1)=".",FALSE,TRUE)</formula>
    </cfRule>
    <cfRule type="expression" dxfId="2586" priority="13254">
      <formula>IF(RIGHT(TEXT(AM98,"0.#"),1)=".",TRUE,FALSE)</formula>
    </cfRule>
  </conditionalFormatting>
  <conditionalFormatting sqref="AM99">
    <cfRule type="expression" dxfId="2585" priority="13251">
      <formula>IF(RIGHT(TEXT(AM99,"0.#"),1)=".",FALSE,TRUE)</formula>
    </cfRule>
    <cfRule type="expression" dxfId="2584" priority="13252">
      <formula>IF(RIGHT(TEXT(AM99,"0.#"),1)=".",TRUE,FALSE)</formula>
    </cfRule>
  </conditionalFormatting>
  <conditionalFormatting sqref="AI101">
    <cfRule type="expression" dxfId="2583" priority="13237">
      <formula>IF(RIGHT(TEXT(AI101,"0.#"),1)=".",FALSE,TRUE)</formula>
    </cfRule>
    <cfRule type="expression" dxfId="2582" priority="13238">
      <formula>IF(RIGHT(TEXT(AI101,"0.#"),1)=".",TRUE,FALSE)</formula>
    </cfRule>
  </conditionalFormatting>
  <conditionalFormatting sqref="AM101">
    <cfRule type="expression" dxfId="2581" priority="13235">
      <formula>IF(RIGHT(TEXT(AM101,"0.#"),1)=".",FALSE,TRUE)</formula>
    </cfRule>
    <cfRule type="expression" dxfId="2580" priority="13236">
      <formula>IF(RIGHT(TEXT(AM101,"0.#"),1)=".",TRUE,FALSE)</formula>
    </cfRule>
  </conditionalFormatting>
  <conditionalFormatting sqref="AE102">
    <cfRule type="expression" dxfId="2579" priority="13233">
      <formula>IF(RIGHT(TEXT(AE102,"0.#"),1)=".",FALSE,TRUE)</formula>
    </cfRule>
    <cfRule type="expression" dxfId="2578" priority="13234">
      <formula>IF(RIGHT(TEXT(AE102,"0.#"),1)=".",TRUE,FALSE)</formula>
    </cfRule>
  </conditionalFormatting>
  <conditionalFormatting sqref="AI102">
    <cfRule type="expression" dxfId="2577" priority="13231">
      <formula>IF(RIGHT(TEXT(AI102,"0.#"),1)=".",FALSE,TRUE)</formula>
    </cfRule>
    <cfRule type="expression" dxfId="2576" priority="13232">
      <formula>IF(RIGHT(TEXT(AI102,"0.#"),1)=".",TRUE,FALSE)</formula>
    </cfRule>
  </conditionalFormatting>
  <conditionalFormatting sqref="AM102">
    <cfRule type="expression" dxfId="2575" priority="13229">
      <formula>IF(RIGHT(TEXT(AM102,"0.#"),1)=".",FALSE,TRUE)</formula>
    </cfRule>
    <cfRule type="expression" dxfId="2574" priority="13230">
      <formula>IF(RIGHT(TEXT(AM102,"0.#"),1)=".",TRUE,FALSE)</formula>
    </cfRule>
  </conditionalFormatting>
  <conditionalFormatting sqref="AQ102">
    <cfRule type="expression" dxfId="2573" priority="13227">
      <formula>IF(RIGHT(TEXT(AQ102,"0.#"),1)=".",FALSE,TRUE)</formula>
    </cfRule>
    <cfRule type="expression" dxfId="2572" priority="13228">
      <formula>IF(RIGHT(TEXT(AQ102,"0.#"),1)=".",TRUE,FALSE)</formula>
    </cfRule>
  </conditionalFormatting>
  <conditionalFormatting sqref="AE104">
    <cfRule type="expression" dxfId="2571" priority="13225">
      <formula>IF(RIGHT(TEXT(AE104,"0.#"),1)=".",FALSE,TRUE)</formula>
    </cfRule>
    <cfRule type="expression" dxfId="2570" priority="13226">
      <formula>IF(RIGHT(TEXT(AE104,"0.#"),1)=".",TRUE,FALSE)</formula>
    </cfRule>
  </conditionalFormatting>
  <conditionalFormatting sqref="AI104">
    <cfRule type="expression" dxfId="2569" priority="13223">
      <formula>IF(RIGHT(TEXT(AI104,"0.#"),1)=".",FALSE,TRUE)</formula>
    </cfRule>
    <cfRule type="expression" dxfId="2568" priority="13224">
      <formula>IF(RIGHT(TEXT(AI104,"0.#"),1)=".",TRUE,FALSE)</formula>
    </cfRule>
  </conditionalFormatting>
  <conditionalFormatting sqref="AM104">
    <cfRule type="expression" dxfId="2567" priority="13221">
      <formula>IF(RIGHT(TEXT(AM104,"0.#"),1)=".",FALSE,TRUE)</formula>
    </cfRule>
    <cfRule type="expression" dxfId="2566" priority="13222">
      <formula>IF(RIGHT(TEXT(AM104,"0.#"),1)=".",TRUE,FALSE)</formula>
    </cfRule>
  </conditionalFormatting>
  <conditionalFormatting sqref="AE105">
    <cfRule type="expression" dxfId="2565" priority="13219">
      <formula>IF(RIGHT(TEXT(AE105,"0.#"),1)=".",FALSE,TRUE)</formula>
    </cfRule>
    <cfRule type="expression" dxfId="2564" priority="13220">
      <formula>IF(RIGHT(TEXT(AE105,"0.#"),1)=".",TRUE,FALSE)</formula>
    </cfRule>
  </conditionalFormatting>
  <conditionalFormatting sqref="AI105">
    <cfRule type="expression" dxfId="2563" priority="13217">
      <formula>IF(RIGHT(TEXT(AI105,"0.#"),1)=".",FALSE,TRUE)</formula>
    </cfRule>
    <cfRule type="expression" dxfId="2562" priority="13218">
      <formula>IF(RIGHT(TEXT(AI105,"0.#"),1)=".",TRUE,FALSE)</formula>
    </cfRule>
  </conditionalFormatting>
  <conditionalFormatting sqref="AM105">
    <cfRule type="expression" dxfId="2561" priority="13215">
      <formula>IF(RIGHT(TEXT(AM105,"0.#"),1)=".",FALSE,TRUE)</formula>
    </cfRule>
    <cfRule type="expression" dxfId="2560" priority="13216">
      <formula>IF(RIGHT(TEXT(AM105,"0.#"),1)=".",TRUE,FALSE)</formula>
    </cfRule>
  </conditionalFormatting>
  <conditionalFormatting sqref="AE107">
    <cfRule type="expression" dxfId="2559" priority="13211">
      <formula>IF(RIGHT(TEXT(AE107,"0.#"),1)=".",FALSE,TRUE)</formula>
    </cfRule>
    <cfRule type="expression" dxfId="2558" priority="13212">
      <formula>IF(RIGHT(TEXT(AE107,"0.#"),1)=".",TRUE,FALSE)</formula>
    </cfRule>
  </conditionalFormatting>
  <conditionalFormatting sqref="AI107">
    <cfRule type="expression" dxfId="2557" priority="13209">
      <formula>IF(RIGHT(TEXT(AI107,"0.#"),1)=".",FALSE,TRUE)</formula>
    </cfRule>
    <cfRule type="expression" dxfId="2556" priority="13210">
      <formula>IF(RIGHT(TEXT(AI107,"0.#"),1)=".",TRUE,FALSE)</formula>
    </cfRule>
  </conditionalFormatting>
  <conditionalFormatting sqref="AM107">
    <cfRule type="expression" dxfId="2555" priority="13207">
      <formula>IF(RIGHT(TEXT(AM107,"0.#"),1)=".",FALSE,TRUE)</formula>
    </cfRule>
    <cfRule type="expression" dxfId="2554" priority="13208">
      <formula>IF(RIGHT(TEXT(AM107,"0.#"),1)=".",TRUE,FALSE)</formula>
    </cfRule>
  </conditionalFormatting>
  <conditionalFormatting sqref="AE108">
    <cfRule type="expression" dxfId="2553" priority="13205">
      <formula>IF(RIGHT(TEXT(AE108,"0.#"),1)=".",FALSE,TRUE)</formula>
    </cfRule>
    <cfRule type="expression" dxfId="2552" priority="13206">
      <formula>IF(RIGHT(TEXT(AE108,"0.#"),1)=".",TRUE,FALSE)</formula>
    </cfRule>
  </conditionalFormatting>
  <conditionalFormatting sqref="AI108">
    <cfRule type="expression" dxfId="2551" priority="13203">
      <formula>IF(RIGHT(TEXT(AI108,"0.#"),1)=".",FALSE,TRUE)</formula>
    </cfRule>
    <cfRule type="expression" dxfId="2550" priority="13204">
      <formula>IF(RIGHT(TEXT(AI108,"0.#"),1)=".",TRUE,FALSE)</formula>
    </cfRule>
  </conditionalFormatting>
  <conditionalFormatting sqref="AM108">
    <cfRule type="expression" dxfId="2549" priority="13201">
      <formula>IF(RIGHT(TEXT(AM108,"0.#"),1)=".",FALSE,TRUE)</formula>
    </cfRule>
    <cfRule type="expression" dxfId="2548" priority="13202">
      <formula>IF(RIGHT(TEXT(AM108,"0.#"),1)=".",TRUE,FALSE)</formula>
    </cfRule>
  </conditionalFormatting>
  <conditionalFormatting sqref="AE110">
    <cfRule type="expression" dxfId="2547" priority="13197">
      <formula>IF(RIGHT(TEXT(AE110,"0.#"),1)=".",FALSE,TRUE)</formula>
    </cfRule>
    <cfRule type="expression" dxfId="2546" priority="13198">
      <formula>IF(RIGHT(TEXT(AE110,"0.#"),1)=".",TRUE,FALSE)</formula>
    </cfRule>
  </conditionalFormatting>
  <conditionalFormatting sqref="AI110">
    <cfRule type="expression" dxfId="2545" priority="13195">
      <formula>IF(RIGHT(TEXT(AI110,"0.#"),1)=".",FALSE,TRUE)</formula>
    </cfRule>
    <cfRule type="expression" dxfId="2544" priority="13196">
      <formula>IF(RIGHT(TEXT(AI110,"0.#"),1)=".",TRUE,FALSE)</formula>
    </cfRule>
  </conditionalFormatting>
  <conditionalFormatting sqref="AM110">
    <cfRule type="expression" dxfId="2543" priority="13193">
      <formula>IF(RIGHT(TEXT(AM110,"0.#"),1)=".",FALSE,TRUE)</formula>
    </cfRule>
    <cfRule type="expression" dxfId="2542" priority="13194">
      <formula>IF(RIGHT(TEXT(AM110,"0.#"),1)=".",TRUE,FALSE)</formula>
    </cfRule>
  </conditionalFormatting>
  <conditionalFormatting sqref="AE111">
    <cfRule type="expression" dxfId="2541" priority="13191">
      <formula>IF(RIGHT(TEXT(AE111,"0.#"),1)=".",FALSE,TRUE)</formula>
    </cfRule>
    <cfRule type="expression" dxfId="2540" priority="13192">
      <formula>IF(RIGHT(TEXT(AE111,"0.#"),1)=".",TRUE,FALSE)</formula>
    </cfRule>
  </conditionalFormatting>
  <conditionalFormatting sqref="AI111">
    <cfRule type="expression" dxfId="2539" priority="13189">
      <formula>IF(RIGHT(TEXT(AI111,"0.#"),1)=".",FALSE,TRUE)</formula>
    </cfRule>
    <cfRule type="expression" dxfId="2538" priority="13190">
      <formula>IF(RIGHT(TEXT(AI111,"0.#"),1)=".",TRUE,FALSE)</formula>
    </cfRule>
  </conditionalFormatting>
  <conditionalFormatting sqref="AM111">
    <cfRule type="expression" dxfId="2537" priority="13187">
      <formula>IF(RIGHT(TEXT(AM111,"0.#"),1)=".",FALSE,TRUE)</formula>
    </cfRule>
    <cfRule type="expression" dxfId="2536" priority="13188">
      <formula>IF(RIGHT(TEXT(AM111,"0.#"),1)=".",TRUE,FALSE)</formula>
    </cfRule>
  </conditionalFormatting>
  <conditionalFormatting sqref="AE113">
    <cfRule type="expression" dxfId="2535" priority="13183">
      <formula>IF(RIGHT(TEXT(AE113,"0.#"),1)=".",FALSE,TRUE)</formula>
    </cfRule>
    <cfRule type="expression" dxfId="2534" priority="13184">
      <formula>IF(RIGHT(TEXT(AE113,"0.#"),1)=".",TRUE,FALSE)</formula>
    </cfRule>
  </conditionalFormatting>
  <conditionalFormatting sqref="AI113">
    <cfRule type="expression" dxfId="2533" priority="13181">
      <formula>IF(RIGHT(TEXT(AI113,"0.#"),1)=".",FALSE,TRUE)</formula>
    </cfRule>
    <cfRule type="expression" dxfId="2532" priority="13182">
      <formula>IF(RIGHT(TEXT(AI113,"0.#"),1)=".",TRUE,FALSE)</formula>
    </cfRule>
  </conditionalFormatting>
  <conditionalFormatting sqref="AM113">
    <cfRule type="expression" dxfId="2531" priority="13179">
      <formula>IF(RIGHT(TEXT(AM113,"0.#"),1)=".",FALSE,TRUE)</formula>
    </cfRule>
    <cfRule type="expression" dxfId="2530" priority="13180">
      <formula>IF(RIGHT(TEXT(AM113,"0.#"),1)=".",TRUE,FALSE)</formula>
    </cfRule>
  </conditionalFormatting>
  <conditionalFormatting sqref="AE114">
    <cfRule type="expression" dxfId="2529" priority="13177">
      <formula>IF(RIGHT(TEXT(AE114,"0.#"),1)=".",FALSE,TRUE)</formula>
    </cfRule>
    <cfRule type="expression" dxfId="2528" priority="13178">
      <formula>IF(RIGHT(TEXT(AE114,"0.#"),1)=".",TRUE,FALSE)</formula>
    </cfRule>
  </conditionalFormatting>
  <conditionalFormatting sqref="AI114">
    <cfRule type="expression" dxfId="2527" priority="13175">
      <formula>IF(RIGHT(TEXT(AI114,"0.#"),1)=".",FALSE,TRUE)</formula>
    </cfRule>
    <cfRule type="expression" dxfId="2526" priority="13176">
      <formula>IF(RIGHT(TEXT(AI114,"0.#"),1)=".",TRUE,FALSE)</formula>
    </cfRule>
  </conditionalFormatting>
  <conditionalFormatting sqref="AM114">
    <cfRule type="expression" dxfId="2525" priority="13173">
      <formula>IF(RIGHT(TEXT(AM114,"0.#"),1)=".",FALSE,TRUE)</formula>
    </cfRule>
    <cfRule type="expression" dxfId="2524" priority="13174">
      <formula>IF(RIGHT(TEXT(AM114,"0.#"),1)=".",TRUE,FALSE)</formula>
    </cfRule>
  </conditionalFormatting>
  <conditionalFormatting sqref="AE116 AQ116">
    <cfRule type="expression" dxfId="2523" priority="13169">
      <formula>IF(RIGHT(TEXT(AE116,"0.#"),1)=".",FALSE,TRUE)</formula>
    </cfRule>
    <cfRule type="expression" dxfId="2522" priority="13170">
      <formula>IF(RIGHT(TEXT(AE116,"0.#"),1)=".",TRUE,FALSE)</formula>
    </cfRule>
  </conditionalFormatting>
  <conditionalFormatting sqref="AI116">
    <cfRule type="expression" dxfId="2521" priority="13167">
      <formula>IF(RIGHT(TEXT(AI116,"0.#"),1)=".",FALSE,TRUE)</formula>
    </cfRule>
    <cfRule type="expression" dxfId="2520" priority="13168">
      <formula>IF(RIGHT(TEXT(AI116,"0.#"),1)=".",TRUE,FALSE)</formula>
    </cfRule>
  </conditionalFormatting>
  <conditionalFormatting sqref="AM116">
    <cfRule type="expression" dxfId="2519" priority="13165">
      <formula>IF(RIGHT(TEXT(AM116,"0.#"),1)=".",FALSE,TRUE)</formula>
    </cfRule>
    <cfRule type="expression" dxfId="2518" priority="13166">
      <formula>IF(RIGHT(TEXT(AM116,"0.#"),1)=".",TRUE,FALSE)</formula>
    </cfRule>
  </conditionalFormatting>
  <conditionalFormatting sqref="AM117">
    <cfRule type="expression" dxfId="2517" priority="13163">
      <formula>IF(RIGHT(TEXT(AM117,"0.#"),1)=".",FALSE,TRUE)</formula>
    </cfRule>
    <cfRule type="expression" dxfId="2516" priority="13164">
      <formula>IF(RIGHT(TEXT(AM117,"0.#"),1)=".",TRUE,FALSE)</formula>
    </cfRule>
  </conditionalFormatting>
  <conditionalFormatting sqref="AI117">
    <cfRule type="expression" dxfId="2515" priority="13161">
      <formula>IF(RIGHT(TEXT(AI117,"0.#"),1)=".",FALSE,TRUE)</formula>
    </cfRule>
    <cfRule type="expression" dxfId="2514" priority="13162">
      <formula>IF(RIGHT(TEXT(AI117,"0.#"),1)=".",TRUE,FALSE)</formula>
    </cfRule>
  </conditionalFormatting>
  <conditionalFormatting sqref="AQ117">
    <cfRule type="expression" dxfId="2513" priority="13157">
      <formula>IF(RIGHT(TEXT(AQ117,"0.#"),1)=".",FALSE,TRUE)</formula>
    </cfRule>
    <cfRule type="expression" dxfId="2512" priority="13158">
      <formula>IF(RIGHT(TEXT(AQ117,"0.#"),1)=".",TRUE,FALSE)</formula>
    </cfRule>
  </conditionalFormatting>
  <conditionalFormatting sqref="AE119 AQ119">
    <cfRule type="expression" dxfId="2511" priority="13155">
      <formula>IF(RIGHT(TEXT(AE119,"0.#"),1)=".",FALSE,TRUE)</formula>
    </cfRule>
    <cfRule type="expression" dxfId="2510" priority="13156">
      <formula>IF(RIGHT(TEXT(AE119,"0.#"),1)=".",TRUE,FALSE)</formula>
    </cfRule>
  </conditionalFormatting>
  <conditionalFormatting sqref="AI119">
    <cfRule type="expression" dxfId="2509" priority="13153">
      <formula>IF(RIGHT(TEXT(AI119,"0.#"),1)=".",FALSE,TRUE)</formula>
    </cfRule>
    <cfRule type="expression" dxfId="2508" priority="13154">
      <formula>IF(RIGHT(TEXT(AI119,"0.#"),1)=".",TRUE,FALSE)</formula>
    </cfRule>
  </conditionalFormatting>
  <conditionalFormatting sqref="AM119">
    <cfRule type="expression" dxfId="2507" priority="13151">
      <formula>IF(RIGHT(TEXT(AM119,"0.#"),1)=".",FALSE,TRUE)</formula>
    </cfRule>
    <cfRule type="expression" dxfId="2506" priority="13152">
      <formula>IF(RIGHT(TEXT(AM119,"0.#"),1)=".",TRUE,FALSE)</formula>
    </cfRule>
  </conditionalFormatting>
  <conditionalFormatting sqref="AQ120">
    <cfRule type="expression" dxfId="2505" priority="13143">
      <formula>IF(RIGHT(TEXT(AQ120,"0.#"),1)=".",FALSE,TRUE)</formula>
    </cfRule>
    <cfRule type="expression" dxfId="2504" priority="13144">
      <formula>IF(RIGHT(TEXT(AQ120,"0.#"),1)=".",TRUE,FALSE)</formula>
    </cfRule>
  </conditionalFormatting>
  <conditionalFormatting sqref="AE122 AQ122">
    <cfRule type="expression" dxfId="2503" priority="13141">
      <formula>IF(RIGHT(TEXT(AE122,"0.#"),1)=".",FALSE,TRUE)</formula>
    </cfRule>
    <cfRule type="expression" dxfId="2502" priority="13142">
      <formula>IF(RIGHT(TEXT(AE122,"0.#"),1)=".",TRUE,FALSE)</formula>
    </cfRule>
  </conditionalFormatting>
  <conditionalFormatting sqref="AI122">
    <cfRule type="expression" dxfId="2501" priority="13139">
      <formula>IF(RIGHT(TEXT(AI122,"0.#"),1)=".",FALSE,TRUE)</formula>
    </cfRule>
    <cfRule type="expression" dxfId="2500" priority="13140">
      <formula>IF(RIGHT(TEXT(AI122,"0.#"),1)=".",TRUE,FALSE)</formula>
    </cfRule>
  </conditionalFormatting>
  <conditionalFormatting sqref="AM122">
    <cfRule type="expression" dxfId="2499" priority="13137">
      <formula>IF(RIGHT(TEXT(AM122,"0.#"),1)=".",FALSE,TRUE)</formula>
    </cfRule>
    <cfRule type="expression" dxfId="2498" priority="13138">
      <formula>IF(RIGHT(TEXT(AM122,"0.#"),1)=".",TRUE,FALSE)</formula>
    </cfRule>
  </conditionalFormatting>
  <conditionalFormatting sqref="AQ123">
    <cfRule type="expression" dxfId="2497" priority="13129">
      <formula>IF(RIGHT(TEXT(AQ123,"0.#"),1)=".",FALSE,TRUE)</formula>
    </cfRule>
    <cfRule type="expression" dxfId="2496" priority="13130">
      <formula>IF(RIGHT(TEXT(AQ123,"0.#"),1)=".",TRUE,FALSE)</formula>
    </cfRule>
  </conditionalFormatting>
  <conditionalFormatting sqref="AE125 AQ125">
    <cfRule type="expression" dxfId="2495" priority="13127">
      <formula>IF(RIGHT(TEXT(AE125,"0.#"),1)=".",FALSE,TRUE)</formula>
    </cfRule>
    <cfRule type="expression" dxfId="2494" priority="13128">
      <formula>IF(RIGHT(TEXT(AE125,"0.#"),1)=".",TRUE,FALSE)</formula>
    </cfRule>
  </conditionalFormatting>
  <conditionalFormatting sqref="AI125">
    <cfRule type="expression" dxfId="2493" priority="13125">
      <formula>IF(RIGHT(TEXT(AI125,"0.#"),1)=".",FALSE,TRUE)</formula>
    </cfRule>
    <cfRule type="expression" dxfId="2492" priority="13126">
      <formula>IF(RIGHT(TEXT(AI125,"0.#"),1)=".",TRUE,FALSE)</formula>
    </cfRule>
  </conditionalFormatting>
  <conditionalFormatting sqref="AM125">
    <cfRule type="expression" dxfId="2491" priority="13123">
      <formula>IF(RIGHT(TEXT(AM125,"0.#"),1)=".",FALSE,TRUE)</formula>
    </cfRule>
    <cfRule type="expression" dxfId="2490" priority="13124">
      <formula>IF(RIGHT(TEXT(AM125,"0.#"),1)=".",TRUE,FALSE)</formula>
    </cfRule>
  </conditionalFormatting>
  <conditionalFormatting sqref="AQ126">
    <cfRule type="expression" dxfId="2489" priority="13115">
      <formula>IF(RIGHT(TEXT(AQ126,"0.#"),1)=".",FALSE,TRUE)</formula>
    </cfRule>
    <cfRule type="expression" dxfId="2488" priority="13116">
      <formula>IF(RIGHT(TEXT(AQ126,"0.#"),1)=".",TRUE,FALSE)</formula>
    </cfRule>
  </conditionalFormatting>
  <conditionalFormatting sqref="AE128 AQ128">
    <cfRule type="expression" dxfId="2487" priority="13113">
      <formula>IF(RIGHT(TEXT(AE128,"0.#"),1)=".",FALSE,TRUE)</formula>
    </cfRule>
    <cfRule type="expression" dxfId="2486" priority="13114">
      <formula>IF(RIGHT(TEXT(AE128,"0.#"),1)=".",TRUE,FALSE)</formula>
    </cfRule>
  </conditionalFormatting>
  <conditionalFormatting sqref="AI128">
    <cfRule type="expression" dxfId="2485" priority="13111">
      <formula>IF(RIGHT(TEXT(AI128,"0.#"),1)=".",FALSE,TRUE)</formula>
    </cfRule>
    <cfRule type="expression" dxfId="2484" priority="13112">
      <formula>IF(RIGHT(TEXT(AI128,"0.#"),1)=".",TRUE,FALSE)</formula>
    </cfRule>
  </conditionalFormatting>
  <conditionalFormatting sqref="AM128">
    <cfRule type="expression" dxfId="2483" priority="13109">
      <formula>IF(RIGHT(TEXT(AM128,"0.#"),1)=".",FALSE,TRUE)</formula>
    </cfRule>
    <cfRule type="expression" dxfId="2482" priority="13110">
      <formula>IF(RIGHT(TEXT(AM128,"0.#"),1)=".",TRUE,FALSE)</formula>
    </cfRule>
  </conditionalFormatting>
  <conditionalFormatting sqref="AQ129">
    <cfRule type="expression" dxfId="2481" priority="13101">
      <formula>IF(RIGHT(TEXT(AQ129,"0.#"),1)=".",FALSE,TRUE)</formula>
    </cfRule>
    <cfRule type="expression" dxfId="2480" priority="13102">
      <formula>IF(RIGHT(TEXT(AQ129,"0.#"),1)=".",TRUE,FALSE)</formula>
    </cfRule>
  </conditionalFormatting>
  <conditionalFormatting sqref="AE75">
    <cfRule type="expression" dxfId="2479" priority="13099">
      <formula>IF(RIGHT(TEXT(AE75,"0.#"),1)=".",FALSE,TRUE)</formula>
    </cfRule>
    <cfRule type="expression" dxfId="2478" priority="13100">
      <formula>IF(RIGHT(TEXT(AE75,"0.#"),1)=".",TRUE,FALSE)</formula>
    </cfRule>
  </conditionalFormatting>
  <conditionalFormatting sqref="AE76">
    <cfRule type="expression" dxfId="2477" priority="13097">
      <formula>IF(RIGHT(TEXT(AE76,"0.#"),1)=".",FALSE,TRUE)</formula>
    </cfRule>
    <cfRule type="expression" dxfId="2476" priority="13098">
      <formula>IF(RIGHT(TEXT(AE76,"0.#"),1)=".",TRUE,FALSE)</formula>
    </cfRule>
  </conditionalFormatting>
  <conditionalFormatting sqref="AE77">
    <cfRule type="expression" dxfId="2475" priority="13095">
      <formula>IF(RIGHT(TEXT(AE77,"0.#"),1)=".",FALSE,TRUE)</formula>
    </cfRule>
    <cfRule type="expression" dxfId="2474" priority="13096">
      <formula>IF(RIGHT(TEXT(AE77,"0.#"),1)=".",TRUE,FALSE)</formula>
    </cfRule>
  </conditionalFormatting>
  <conditionalFormatting sqref="AI77">
    <cfRule type="expression" dxfId="2473" priority="13093">
      <formula>IF(RIGHT(TEXT(AI77,"0.#"),1)=".",FALSE,TRUE)</formula>
    </cfRule>
    <cfRule type="expression" dxfId="2472" priority="13094">
      <formula>IF(RIGHT(TEXT(AI77,"0.#"),1)=".",TRUE,FALSE)</formula>
    </cfRule>
  </conditionalFormatting>
  <conditionalFormatting sqref="AI76">
    <cfRule type="expression" dxfId="2471" priority="13091">
      <formula>IF(RIGHT(TEXT(AI76,"0.#"),1)=".",FALSE,TRUE)</formula>
    </cfRule>
    <cfRule type="expression" dxfId="2470" priority="13092">
      <formula>IF(RIGHT(TEXT(AI76,"0.#"),1)=".",TRUE,FALSE)</formula>
    </cfRule>
  </conditionalFormatting>
  <conditionalFormatting sqref="AI75">
    <cfRule type="expression" dxfId="2469" priority="13089">
      <formula>IF(RIGHT(TEXT(AI75,"0.#"),1)=".",FALSE,TRUE)</formula>
    </cfRule>
    <cfRule type="expression" dxfId="2468" priority="13090">
      <formula>IF(RIGHT(TEXT(AI75,"0.#"),1)=".",TRUE,FALSE)</formula>
    </cfRule>
  </conditionalFormatting>
  <conditionalFormatting sqref="AM75">
    <cfRule type="expression" dxfId="2467" priority="13087">
      <formula>IF(RIGHT(TEXT(AM75,"0.#"),1)=".",FALSE,TRUE)</formula>
    </cfRule>
    <cfRule type="expression" dxfId="2466" priority="13088">
      <formula>IF(RIGHT(TEXT(AM75,"0.#"),1)=".",TRUE,FALSE)</formula>
    </cfRule>
  </conditionalFormatting>
  <conditionalFormatting sqref="AM76">
    <cfRule type="expression" dxfId="2465" priority="13085">
      <formula>IF(RIGHT(TEXT(AM76,"0.#"),1)=".",FALSE,TRUE)</formula>
    </cfRule>
    <cfRule type="expression" dxfId="2464" priority="13086">
      <formula>IF(RIGHT(TEXT(AM76,"0.#"),1)=".",TRUE,FALSE)</formula>
    </cfRule>
  </conditionalFormatting>
  <conditionalFormatting sqref="AM77">
    <cfRule type="expression" dxfId="2463" priority="13083">
      <formula>IF(RIGHT(TEXT(AM77,"0.#"),1)=".",FALSE,TRUE)</formula>
    </cfRule>
    <cfRule type="expression" dxfId="2462" priority="13084">
      <formula>IF(RIGHT(TEXT(AM77,"0.#"),1)=".",TRUE,FALSE)</formula>
    </cfRule>
  </conditionalFormatting>
  <conditionalFormatting sqref="AE134:AE135 AU134:AU135 AI134:AI135 AM134:AM135 AQ134:AQ135">
    <cfRule type="expression" dxfId="2461" priority="13069">
      <formula>IF(RIGHT(TEXT(AE134,"0.#"),1)=".",FALSE,TRUE)</formula>
    </cfRule>
    <cfRule type="expression" dxfId="2460" priority="13070">
      <formula>IF(RIGHT(TEXT(AE134,"0.#"),1)=".",TRUE,FALSE)</formula>
    </cfRule>
  </conditionalFormatting>
  <conditionalFormatting sqref="AE433 AI433 AM433 AQ433 AU433">
    <cfRule type="expression" dxfId="2459" priority="13039">
      <formula>IF(RIGHT(TEXT(AE433,"0.#"),1)=".",FALSE,TRUE)</formula>
    </cfRule>
    <cfRule type="expression" dxfId="2458" priority="13040">
      <formula>IF(RIGHT(TEXT(AE433,"0.#"),1)=".",TRUE,FALSE)</formula>
    </cfRule>
  </conditionalFormatting>
  <conditionalFormatting sqref="AE434 AI434 AM434 AQ434 AU434">
    <cfRule type="expression" dxfId="2457" priority="13037">
      <formula>IF(RIGHT(TEXT(AE434,"0.#"),1)=".",FALSE,TRUE)</formula>
    </cfRule>
    <cfRule type="expression" dxfId="2456" priority="13038">
      <formula>IF(RIGHT(TEXT(AE434,"0.#"),1)=".",TRUE,FALSE)</formula>
    </cfRule>
  </conditionalFormatting>
  <conditionalFormatting sqref="AE435 AI435 AM435 AQ435 AU435">
    <cfRule type="expression" dxfId="2455" priority="13035">
      <formula>IF(RIGHT(TEXT(AE435,"0.#"),1)=".",FALSE,TRUE)</formula>
    </cfRule>
    <cfRule type="expression" dxfId="2454" priority="13036">
      <formula>IF(RIGHT(TEXT(AE435,"0.#"),1)=".",TRUE,FALSE)</formula>
    </cfRule>
  </conditionalFormatting>
  <conditionalFormatting sqref="AL839:AO866">
    <cfRule type="expression" dxfId="2453" priority="6639">
      <formula>IF(AND(AL839&gt;=0, RIGHT(TEXT(AL839,"0.#"),1)&lt;&gt;"."),TRUE,FALSE)</formula>
    </cfRule>
    <cfRule type="expression" dxfId="2452" priority="6640">
      <formula>IF(AND(AL839&gt;=0, RIGHT(TEXT(AL839,"0.#"),1)="."),TRUE,FALSE)</formula>
    </cfRule>
    <cfRule type="expression" dxfId="2451" priority="6641">
      <formula>IF(AND(AL839&lt;0, RIGHT(TEXT(AL839,"0.#"),1)&lt;&gt;"."),TRUE,FALSE)</formula>
    </cfRule>
    <cfRule type="expression" dxfId="2450" priority="6642">
      <formula>IF(AND(AL839&lt;0, RIGHT(TEXT(AL839,"0.#"),1)="."),TRUE,FALSE)</formula>
    </cfRule>
  </conditionalFormatting>
  <conditionalFormatting sqref="AQ53:AQ55">
    <cfRule type="expression" dxfId="2449" priority="4661">
      <formula>IF(RIGHT(TEXT(AQ53,"0.#"),1)=".",FALSE,TRUE)</formula>
    </cfRule>
    <cfRule type="expression" dxfId="2448" priority="4662">
      <formula>IF(RIGHT(TEXT(AQ53,"0.#"),1)=".",TRUE,FALSE)</formula>
    </cfRule>
  </conditionalFormatting>
  <conditionalFormatting sqref="AU53:AU55">
    <cfRule type="expression" dxfId="2447" priority="4659">
      <formula>IF(RIGHT(TEXT(AU53,"0.#"),1)=".",FALSE,TRUE)</formula>
    </cfRule>
    <cfRule type="expression" dxfId="2446" priority="4660">
      <formula>IF(RIGHT(TEXT(AU53,"0.#"),1)=".",TRUE,FALSE)</formula>
    </cfRule>
  </conditionalFormatting>
  <conditionalFormatting sqref="AQ60:AQ62">
    <cfRule type="expression" dxfId="2445" priority="4657">
      <formula>IF(RIGHT(TEXT(AQ60,"0.#"),1)=".",FALSE,TRUE)</formula>
    </cfRule>
    <cfRule type="expression" dxfId="2444" priority="4658">
      <formula>IF(RIGHT(TEXT(AQ60,"0.#"),1)=".",TRUE,FALSE)</formula>
    </cfRule>
  </conditionalFormatting>
  <conditionalFormatting sqref="AU60:AU62">
    <cfRule type="expression" dxfId="2443" priority="4655">
      <formula>IF(RIGHT(TEXT(AU60,"0.#"),1)=".",FALSE,TRUE)</formula>
    </cfRule>
    <cfRule type="expression" dxfId="2442" priority="4656">
      <formula>IF(RIGHT(TEXT(AU60,"0.#"),1)=".",TRUE,FALSE)</formula>
    </cfRule>
  </conditionalFormatting>
  <conditionalFormatting sqref="AQ75:AQ77">
    <cfRule type="expression" dxfId="2441" priority="4653">
      <formula>IF(RIGHT(TEXT(AQ75,"0.#"),1)=".",FALSE,TRUE)</formula>
    </cfRule>
    <cfRule type="expression" dxfId="2440" priority="4654">
      <formula>IF(RIGHT(TEXT(AQ75,"0.#"),1)=".",TRUE,FALSE)</formula>
    </cfRule>
  </conditionalFormatting>
  <conditionalFormatting sqref="AU75:AU77">
    <cfRule type="expression" dxfId="2439" priority="4651">
      <formula>IF(RIGHT(TEXT(AU75,"0.#"),1)=".",FALSE,TRUE)</formula>
    </cfRule>
    <cfRule type="expression" dxfId="2438" priority="4652">
      <formula>IF(RIGHT(TEXT(AU75,"0.#"),1)=".",TRUE,FALSE)</formula>
    </cfRule>
  </conditionalFormatting>
  <conditionalFormatting sqref="AQ87:AQ89">
    <cfRule type="expression" dxfId="2437" priority="4649">
      <formula>IF(RIGHT(TEXT(AQ87,"0.#"),1)=".",FALSE,TRUE)</formula>
    </cfRule>
    <cfRule type="expression" dxfId="2436" priority="4650">
      <formula>IF(RIGHT(TEXT(AQ87,"0.#"),1)=".",TRUE,FALSE)</formula>
    </cfRule>
  </conditionalFormatting>
  <conditionalFormatting sqref="AU87:AU89">
    <cfRule type="expression" dxfId="2435" priority="4647">
      <formula>IF(RIGHT(TEXT(AU87,"0.#"),1)=".",FALSE,TRUE)</formula>
    </cfRule>
    <cfRule type="expression" dxfId="2434" priority="4648">
      <formula>IF(RIGHT(TEXT(AU87,"0.#"),1)=".",TRUE,FALSE)</formula>
    </cfRule>
  </conditionalFormatting>
  <conditionalFormatting sqref="AQ92:AQ94">
    <cfRule type="expression" dxfId="2433" priority="4645">
      <formula>IF(RIGHT(TEXT(AQ92,"0.#"),1)=".",FALSE,TRUE)</formula>
    </cfRule>
    <cfRule type="expression" dxfId="2432" priority="4646">
      <formula>IF(RIGHT(TEXT(AQ92,"0.#"),1)=".",TRUE,FALSE)</formula>
    </cfRule>
  </conditionalFormatting>
  <conditionalFormatting sqref="AU92:AU94">
    <cfRule type="expression" dxfId="2431" priority="4643">
      <formula>IF(RIGHT(TEXT(AU92,"0.#"),1)=".",FALSE,TRUE)</formula>
    </cfRule>
    <cfRule type="expression" dxfId="2430" priority="4644">
      <formula>IF(RIGHT(TEXT(AU92,"0.#"),1)=".",TRUE,FALSE)</formula>
    </cfRule>
  </conditionalFormatting>
  <conditionalFormatting sqref="AQ97:AQ99">
    <cfRule type="expression" dxfId="2429" priority="4641">
      <formula>IF(RIGHT(TEXT(AQ97,"0.#"),1)=".",FALSE,TRUE)</formula>
    </cfRule>
    <cfRule type="expression" dxfId="2428" priority="4642">
      <formula>IF(RIGHT(TEXT(AQ97,"0.#"),1)=".",TRUE,FALSE)</formula>
    </cfRule>
  </conditionalFormatting>
  <conditionalFormatting sqref="AU97:AU99">
    <cfRule type="expression" dxfId="2427" priority="4639">
      <formula>IF(RIGHT(TEXT(AU97,"0.#"),1)=".",FALSE,TRUE)</formula>
    </cfRule>
    <cfRule type="expression" dxfId="2426" priority="4640">
      <formula>IF(RIGHT(TEXT(AU97,"0.#"),1)=".",TRUE,FALSE)</formula>
    </cfRule>
  </conditionalFormatting>
  <conditionalFormatting sqref="AE458 AI458 AM458 AQ458 AU458">
    <cfRule type="expression" dxfId="2425" priority="4333">
      <formula>IF(RIGHT(TEXT(AE458,"0.#"),1)=".",FALSE,TRUE)</formula>
    </cfRule>
    <cfRule type="expression" dxfId="2424" priority="4334">
      <formula>IF(RIGHT(TEXT(AE458,"0.#"),1)=".",TRUE,FALSE)</formula>
    </cfRule>
  </conditionalFormatting>
  <conditionalFormatting sqref="AE459 AI459 AM459 AQ459 AU459">
    <cfRule type="expression" dxfId="2423" priority="4331">
      <formula>IF(RIGHT(TEXT(AE459,"0.#"),1)=".",FALSE,TRUE)</formula>
    </cfRule>
    <cfRule type="expression" dxfId="2422" priority="4332">
      <formula>IF(RIGHT(TEXT(AE459,"0.#"),1)=".",TRUE,FALSE)</formula>
    </cfRule>
  </conditionalFormatting>
  <conditionalFormatting sqref="AE460 AI460 AM460 AQ460 AU460">
    <cfRule type="expression" dxfId="2421" priority="4329">
      <formula>IF(RIGHT(TEXT(AE460,"0.#"),1)=".",FALSE,TRUE)</formula>
    </cfRule>
    <cfRule type="expression" dxfId="2420" priority="4330">
      <formula>IF(RIGHT(TEXT(AE460,"0.#"),1)=".",TRUE,FALSE)</formula>
    </cfRule>
  </conditionalFormatting>
  <conditionalFormatting sqref="AE120 AM120">
    <cfRule type="expression" dxfId="2419" priority="2983">
      <formula>IF(RIGHT(TEXT(AE120,"0.#"),1)=".",FALSE,TRUE)</formula>
    </cfRule>
    <cfRule type="expression" dxfId="2418" priority="2984">
      <formula>IF(RIGHT(TEXT(AE120,"0.#"),1)=".",TRUE,FALSE)</formula>
    </cfRule>
  </conditionalFormatting>
  <conditionalFormatting sqref="AI126">
    <cfRule type="expression" dxfId="2417" priority="2973">
      <formula>IF(RIGHT(TEXT(AI126,"0.#"),1)=".",FALSE,TRUE)</formula>
    </cfRule>
    <cfRule type="expression" dxfId="2416" priority="2974">
      <formula>IF(RIGHT(TEXT(AI126,"0.#"),1)=".",TRUE,FALSE)</formula>
    </cfRule>
  </conditionalFormatting>
  <conditionalFormatting sqref="AI120">
    <cfRule type="expression" dxfId="2415" priority="2981">
      <formula>IF(RIGHT(TEXT(AI120,"0.#"),1)=".",FALSE,TRUE)</formula>
    </cfRule>
    <cfRule type="expression" dxfId="2414" priority="2982">
      <formula>IF(RIGHT(TEXT(AI120,"0.#"),1)=".",TRUE,FALSE)</formula>
    </cfRule>
  </conditionalFormatting>
  <conditionalFormatting sqref="AE123 AM123">
    <cfRule type="expression" dxfId="2413" priority="2979">
      <formula>IF(RIGHT(TEXT(AE123,"0.#"),1)=".",FALSE,TRUE)</formula>
    </cfRule>
    <cfRule type="expression" dxfId="2412" priority="2980">
      <formula>IF(RIGHT(TEXT(AE123,"0.#"),1)=".",TRUE,FALSE)</formula>
    </cfRule>
  </conditionalFormatting>
  <conditionalFormatting sqref="AI123">
    <cfRule type="expression" dxfId="2411" priority="2977">
      <formula>IF(RIGHT(TEXT(AI123,"0.#"),1)=".",FALSE,TRUE)</formula>
    </cfRule>
    <cfRule type="expression" dxfId="2410" priority="2978">
      <formula>IF(RIGHT(TEXT(AI123,"0.#"),1)=".",TRUE,FALSE)</formula>
    </cfRule>
  </conditionalFormatting>
  <conditionalFormatting sqref="AE126 AM126">
    <cfRule type="expression" dxfId="2409" priority="2975">
      <formula>IF(RIGHT(TEXT(AE126,"0.#"),1)=".",FALSE,TRUE)</formula>
    </cfRule>
    <cfRule type="expression" dxfId="2408" priority="2976">
      <formula>IF(RIGHT(TEXT(AE126,"0.#"),1)=".",TRUE,FALSE)</formula>
    </cfRule>
  </conditionalFormatting>
  <conditionalFormatting sqref="AE129 AM129">
    <cfRule type="expression" dxfId="2407" priority="2971">
      <formula>IF(RIGHT(TEXT(AE129,"0.#"),1)=".",FALSE,TRUE)</formula>
    </cfRule>
    <cfRule type="expression" dxfId="2406" priority="2972">
      <formula>IF(RIGHT(TEXT(AE129,"0.#"),1)=".",TRUE,FALSE)</formula>
    </cfRule>
  </conditionalFormatting>
  <conditionalFormatting sqref="AI129">
    <cfRule type="expression" dxfId="2405" priority="2969">
      <formula>IF(RIGHT(TEXT(AI129,"0.#"),1)=".",FALSE,TRUE)</formula>
    </cfRule>
    <cfRule type="expression" dxfId="2404" priority="2970">
      <formula>IF(RIGHT(TEXT(AI129,"0.#"),1)=".",TRUE,FALSE)</formula>
    </cfRule>
  </conditionalFormatting>
  <conditionalFormatting sqref="Y839:Y866">
    <cfRule type="expression" dxfId="2403" priority="2967">
      <formula>IF(RIGHT(TEXT(Y839,"0.#"),1)=".",FALSE,TRUE)</formula>
    </cfRule>
    <cfRule type="expression" dxfId="2402" priority="2968">
      <formula>IF(RIGHT(TEXT(Y839,"0.#"),1)=".",TRUE,FALSE)</formula>
    </cfRule>
  </conditionalFormatting>
  <conditionalFormatting sqref="AU518">
    <cfRule type="expression" dxfId="2401" priority="1477">
      <formula>IF(RIGHT(TEXT(AU518,"0.#"),1)=".",FALSE,TRUE)</formula>
    </cfRule>
    <cfRule type="expression" dxfId="2400" priority="1478">
      <formula>IF(RIGHT(TEXT(AU518,"0.#"),1)=".",TRUE,FALSE)</formula>
    </cfRule>
  </conditionalFormatting>
  <conditionalFormatting sqref="AQ551">
    <cfRule type="expression" dxfId="2399" priority="1253">
      <formula>IF(RIGHT(TEXT(AQ551,"0.#"),1)=".",FALSE,TRUE)</formula>
    </cfRule>
    <cfRule type="expression" dxfId="2398" priority="1254">
      <formula>IF(RIGHT(TEXT(AQ551,"0.#"),1)=".",TRUE,FALSE)</formula>
    </cfRule>
  </conditionalFormatting>
  <conditionalFormatting sqref="AE556">
    <cfRule type="expression" dxfId="2397" priority="1251">
      <formula>IF(RIGHT(TEXT(AE556,"0.#"),1)=".",FALSE,TRUE)</formula>
    </cfRule>
    <cfRule type="expression" dxfId="2396" priority="1252">
      <formula>IF(RIGHT(TEXT(AE556,"0.#"),1)=".",TRUE,FALSE)</formula>
    </cfRule>
  </conditionalFormatting>
  <conditionalFormatting sqref="AE557">
    <cfRule type="expression" dxfId="2395" priority="1249">
      <formula>IF(RIGHT(TEXT(AE557,"0.#"),1)=".",FALSE,TRUE)</formula>
    </cfRule>
    <cfRule type="expression" dxfId="2394" priority="1250">
      <formula>IF(RIGHT(TEXT(AE557,"0.#"),1)=".",TRUE,FALSE)</formula>
    </cfRule>
  </conditionalFormatting>
  <conditionalFormatting sqref="AE558">
    <cfRule type="expression" dxfId="2393" priority="1247">
      <formula>IF(RIGHT(TEXT(AE558,"0.#"),1)=".",FALSE,TRUE)</formula>
    </cfRule>
    <cfRule type="expression" dxfId="2392" priority="1248">
      <formula>IF(RIGHT(TEXT(AE558,"0.#"),1)=".",TRUE,FALSE)</formula>
    </cfRule>
  </conditionalFormatting>
  <conditionalFormatting sqref="AU556">
    <cfRule type="expression" dxfId="2391" priority="1239">
      <formula>IF(RIGHT(TEXT(AU556,"0.#"),1)=".",FALSE,TRUE)</formula>
    </cfRule>
    <cfRule type="expression" dxfId="2390" priority="1240">
      <formula>IF(RIGHT(TEXT(AU556,"0.#"),1)=".",TRUE,FALSE)</formula>
    </cfRule>
  </conditionalFormatting>
  <conditionalFormatting sqref="AU557">
    <cfRule type="expression" dxfId="2389" priority="1237">
      <formula>IF(RIGHT(TEXT(AU557,"0.#"),1)=".",FALSE,TRUE)</formula>
    </cfRule>
    <cfRule type="expression" dxfId="2388" priority="1238">
      <formula>IF(RIGHT(TEXT(AU557,"0.#"),1)=".",TRUE,FALSE)</formula>
    </cfRule>
  </conditionalFormatting>
  <conditionalFormatting sqref="AU558">
    <cfRule type="expression" dxfId="2387" priority="1235">
      <formula>IF(RIGHT(TEXT(AU558,"0.#"),1)=".",FALSE,TRUE)</formula>
    </cfRule>
    <cfRule type="expression" dxfId="2386" priority="1236">
      <formula>IF(RIGHT(TEXT(AU558,"0.#"),1)=".",TRUE,FALSE)</formula>
    </cfRule>
  </conditionalFormatting>
  <conditionalFormatting sqref="AQ557">
    <cfRule type="expression" dxfId="2385" priority="1227">
      <formula>IF(RIGHT(TEXT(AQ557,"0.#"),1)=".",FALSE,TRUE)</formula>
    </cfRule>
    <cfRule type="expression" dxfId="2384" priority="1228">
      <formula>IF(RIGHT(TEXT(AQ557,"0.#"),1)=".",TRUE,FALSE)</formula>
    </cfRule>
  </conditionalFormatting>
  <conditionalFormatting sqref="AQ558">
    <cfRule type="expression" dxfId="2383" priority="1225">
      <formula>IF(RIGHT(TEXT(AQ558,"0.#"),1)=".",FALSE,TRUE)</formula>
    </cfRule>
    <cfRule type="expression" dxfId="2382" priority="1226">
      <formula>IF(RIGHT(TEXT(AQ558,"0.#"),1)=".",TRUE,FALSE)</formula>
    </cfRule>
  </conditionalFormatting>
  <conditionalFormatting sqref="AQ556">
    <cfRule type="expression" dxfId="2381" priority="1223">
      <formula>IF(RIGHT(TEXT(AQ556,"0.#"),1)=".",FALSE,TRUE)</formula>
    </cfRule>
    <cfRule type="expression" dxfId="2380" priority="1224">
      <formula>IF(RIGHT(TEXT(AQ556,"0.#"),1)=".",TRUE,FALSE)</formula>
    </cfRule>
  </conditionalFormatting>
  <conditionalFormatting sqref="AE561">
    <cfRule type="expression" dxfId="2379" priority="1221">
      <formula>IF(RIGHT(TEXT(AE561,"0.#"),1)=".",FALSE,TRUE)</formula>
    </cfRule>
    <cfRule type="expression" dxfId="2378" priority="1222">
      <formula>IF(RIGHT(TEXT(AE561,"0.#"),1)=".",TRUE,FALSE)</formula>
    </cfRule>
  </conditionalFormatting>
  <conditionalFormatting sqref="AE562">
    <cfRule type="expression" dxfId="2377" priority="1219">
      <formula>IF(RIGHT(TEXT(AE562,"0.#"),1)=".",FALSE,TRUE)</formula>
    </cfRule>
    <cfRule type="expression" dxfId="2376" priority="1220">
      <formula>IF(RIGHT(TEXT(AE562,"0.#"),1)=".",TRUE,FALSE)</formula>
    </cfRule>
  </conditionalFormatting>
  <conditionalFormatting sqref="AE563">
    <cfRule type="expression" dxfId="2375" priority="1217">
      <formula>IF(RIGHT(TEXT(AE563,"0.#"),1)=".",FALSE,TRUE)</formula>
    </cfRule>
    <cfRule type="expression" dxfId="2374" priority="1218">
      <formula>IF(RIGHT(TEXT(AE563,"0.#"),1)=".",TRUE,FALSE)</formula>
    </cfRule>
  </conditionalFormatting>
  <conditionalFormatting sqref="AL1102:AO1131">
    <cfRule type="expression" dxfId="2373" priority="2873">
      <formula>IF(AND(AL1102&gt;=0, RIGHT(TEXT(AL1102,"0.#"),1)&lt;&gt;"."),TRUE,FALSE)</formula>
    </cfRule>
    <cfRule type="expression" dxfId="2372" priority="2874">
      <formula>IF(AND(AL1102&gt;=0, RIGHT(TEXT(AL1102,"0.#"),1)="."),TRUE,FALSE)</formula>
    </cfRule>
    <cfRule type="expression" dxfId="2371" priority="2875">
      <formula>IF(AND(AL1102&lt;0, RIGHT(TEXT(AL1102,"0.#"),1)&lt;&gt;"."),TRUE,FALSE)</formula>
    </cfRule>
    <cfRule type="expression" dxfId="2370" priority="2876">
      <formula>IF(AND(AL1102&lt;0, RIGHT(TEXT(AL1102,"0.#"),1)="."),TRUE,FALSE)</formula>
    </cfRule>
  </conditionalFormatting>
  <conditionalFormatting sqref="Y1102:Y1131">
    <cfRule type="expression" dxfId="2369" priority="2871">
      <formula>IF(RIGHT(TEXT(Y1102,"0.#"),1)=".",FALSE,TRUE)</formula>
    </cfRule>
    <cfRule type="expression" dxfId="2368" priority="2872">
      <formula>IF(RIGHT(TEXT(Y1102,"0.#"),1)=".",TRUE,FALSE)</formula>
    </cfRule>
  </conditionalFormatting>
  <conditionalFormatting sqref="AQ553">
    <cfRule type="expression" dxfId="2367" priority="1255">
      <formula>IF(RIGHT(TEXT(AQ553,"0.#"),1)=".",FALSE,TRUE)</formula>
    </cfRule>
    <cfRule type="expression" dxfId="2366" priority="1256">
      <formula>IF(RIGHT(TEXT(AQ553,"0.#"),1)=".",TRUE,FALSE)</formula>
    </cfRule>
  </conditionalFormatting>
  <conditionalFormatting sqref="AU552">
    <cfRule type="expression" dxfId="2365" priority="1267">
      <formula>IF(RIGHT(TEXT(AU552,"0.#"),1)=".",FALSE,TRUE)</formula>
    </cfRule>
    <cfRule type="expression" dxfId="2364" priority="1268">
      <formula>IF(RIGHT(TEXT(AU552,"0.#"),1)=".",TRUE,FALSE)</formula>
    </cfRule>
  </conditionalFormatting>
  <conditionalFormatting sqref="AE552">
    <cfRule type="expression" dxfId="2363" priority="1279">
      <formula>IF(RIGHT(TEXT(AE552,"0.#"),1)=".",FALSE,TRUE)</formula>
    </cfRule>
    <cfRule type="expression" dxfId="2362" priority="1280">
      <formula>IF(RIGHT(TEXT(AE552,"0.#"),1)=".",TRUE,FALSE)</formula>
    </cfRule>
  </conditionalFormatting>
  <conditionalFormatting sqref="AQ548">
    <cfRule type="expression" dxfId="2361" priority="1285">
      <formula>IF(RIGHT(TEXT(AQ548,"0.#"),1)=".",FALSE,TRUE)</formula>
    </cfRule>
    <cfRule type="expression" dxfId="2360" priority="1286">
      <formula>IF(RIGHT(TEXT(AQ548,"0.#"),1)=".",TRUE,FALSE)</formula>
    </cfRule>
  </conditionalFormatting>
  <conditionalFormatting sqref="AL837:AO838">
    <cfRule type="expression" dxfId="2359" priority="2825">
      <formula>IF(AND(AL837&gt;=0, RIGHT(TEXT(AL837,"0.#"),1)&lt;&gt;"."),TRUE,FALSE)</formula>
    </cfRule>
    <cfRule type="expression" dxfId="2358" priority="2826">
      <formula>IF(AND(AL837&gt;=0, RIGHT(TEXT(AL837,"0.#"),1)="."),TRUE,FALSE)</formula>
    </cfRule>
    <cfRule type="expression" dxfId="2357" priority="2827">
      <formula>IF(AND(AL837&lt;0, RIGHT(TEXT(AL837,"0.#"),1)&lt;&gt;"."),TRUE,FALSE)</formula>
    </cfRule>
    <cfRule type="expression" dxfId="2356" priority="2828">
      <formula>IF(AND(AL837&lt;0, RIGHT(TEXT(AL837,"0.#"),1)="."),TRUE,FALSE)</formula>
    </cfRule>
  </conditionalFormatting>
  <conditionalFormatting sqref="Y837:Y838">
    <cfRule type="expression" dxfId="2355" priority="2823">
      <formula>IF(RIGHT(TEXT(Y837,"0.#"),1)=".",FALSE,TRUE)</formula>
    </cfRule>
    <cfRule type="expression" dxfId="2354" priority="2824">
      <formula>IF(RIGHT(TEXT(Y837,"0.#"),1)=".",TRUE,FALSE)</formula>
    </cfRule>
  </conditionalFormatting>
  <conditionalFormatting sqref="AE492">
    <cfRule type="expression" dxfId="2353" priority="1611">
      <formula>IF(RIGHT(TEXT(AE492,"0.#"),1)=".",FALSE,TRUE)</formula>
    </cfRule>
    <cfRule type="expression" dxfId="2352" priority="1612">
      <formula>IF(RIGHT(TEXT(AE492,"0.#"),1)=".",TRUE,FALSE)</formula>
    </cfRule>
  </conditionalFormatting>
  <conditionalFormatting sqref="AE493">
    <cfRule type="expression" dxfId="2351" priority="1609">
      <formula>IF(RIGHT(TEXT(AE493,"0.#"),1)=".",FALSE,TRUE)</formula>
    </cfRule>
    <cfRule type="expression" dxfId="2350" priority="1610">
      <formula>IF(RIGHT(TEXT(AE493,"0.#"),1)=".",TRUE,FALSE)</formula>
    </cfRule>
  </conditionalFormatting>
  <conditionalFormatting sqref="AE494">
    <cfRule type="expression" dxfId="2349" priority="1607">
      <formula>IF(RIGHT(TEXT(AE494,"0.#"),1)=".",FALSE,TRUE)</formula>
    </cfRule>
    <cfRule type="expression" dxfId="2348" priority="1608">
      <formula>IF(RIGHT(TEXT(AE494,"0.#"),1)=".",TRUE,FALSE)</formula>
    </cfRule>
  </conditionalFormatting>
  <conditionalFormatting sqref="AQ493">
    <cfRule type="expression" dxfId="2347" priority="1587">
      <formula>IF(RIGHT(TEXT(AQ493,"0.#"),1)=".",FALSE,TRUE)</formula>
    </cfRule>
    <cfRule type="expression" dxfId="2346" priority="1588">
      <formula>IF(RIGHT(TEXT(AQ493,"0.#"),1)=".",TRUE,FALSE)</formula>
    </cfRule>
  </conditionalFormatting>
  <conditionalFormatting sqref="AQ494">
    <cfRule type="expression" dxfId="2345" priority="1585">
      <formula>IF(RIGHT(TEXT(AQ494,"0.#"),1)=".",FALSE,TRUE)</formula>
    </cfRule>
    <cfRule type="expression" dxfId="2344" priority="1586">
      <formula>IF(RIGHT(TEXT(AQ494,"0.#"),1)=".",TRUE,FALSE)</formula>
    </cfRule>
  </conditionalFormatting>
  <conditionalFormatting sqref="AQ492">
    <cfRule type="expression" dxfId="2343" priority="1583">
      <formula>IF(RIGHT(TEXT(AQ492,"0.#"),1)=".",FALSE,TRUE)</formula>
    </cfRule>
    <cfRule type="expression" dxfId="2342" priority="1584">
      <formula>IF(RIGHT(TEXT(AQ492,"0.#"),1)=".",TRUE,FALSE)</formula>
    </cfRule>
  </conditionalFormatting>
  <conditionalFormatting sqref="AU494">
    <cfRule type="expression" dxfId="2341" priority="1595">
      <formula>IF(RIGHT(TEXT(AU494,"0.#"),1)=".",FALSE,TRUE)</formula>
    </cfRule>
    <cfRule type="expression" dxfId="2340" priority="1596">
      <formula>IF(RIGHT(TEXT(AU494,"0.#"),1)=".",TRUE,FALSE)</formula>
    </cfRule>
  </conditionalFormatting>
  <conditionalFormatting sqref="AU492">
    <cfRule type="expression" dxfId="2339" priority="1599">
      <formula>IF(RIGHT(TEXT(AU492,"0.#"),1)=".",FALSE,TRUE)</formula>
    </cfRule>
    <cfRule type="expression" dxfId="2338" priority="1600">
      <formula>IF(RIGHT(TEXT(AU492,"0.#"),1)=".",TRUE,FALSE)</formula>
    </cfRule>
  </conditionalFormatting>
  <conditionalFormatting sqref="AU493">
    <cfRule type="expression" dxfId="2337" priority="1597">
      <formula>IF(RIGHT(TEXT(AU493,"0.#"),1)=".",FALSE,TRUE)</formula>
    </cfRule>
    <cfRule type="expression" dxfId="2336" priority="1598">
      <formula>IF(RIGHT(TEXT(AU493,"0.#"),1)=".",TRUE,FALSE)</formula>
    </cfRule>
  </conditionalFormatting>
  <conditionalFormatting sqref="AU583">
    <cfRule type="expression" dxfId="2335" priority="1115">
      <formula>IF(RIGHT(TEXT(AU583,"0.#"),1)=".",FALSE,TRUE)</formula>
    </cfRule>
    <cfRule type="expression" dxfId="2334" priority="1116">
      <formula>IF(RIGHT(TEXT(AU583,"0.#"),1)=".",TRUE,FALSE)</formula>
    </cfRule>
  </conditionalFormatting>
  <conditionalFormatting sqref="AU582">
    <cfRule type="expression" dxfId="2333" priority="1117">
      <formula>IF(RIGHT(TEXT(AU582,"0.#"),1)=".",FALSE,TRUE)</formula>
    </cfRule>
    <cfRule type="expression" dxfId="2332" priority="1118">
      <formula>IF(RIGHT(TEXT(AU582,"0.#"),1)=".",TRUE,FALSE)</formula>
    </cfRule>
  </conditionalFormatting>
  <conditionalFormatting sqref="AE499">
    <cfRule type="expression" dxfId="2331" priority="1577">
      <formula>IF(RIGHT(TEXT(AE499,"0.#"),1)=".",FALSE,TRUE)</formula>
    </cfRule>
    <cfRule type="expression" dxfId="2330" priority="1578">
      <formula>IF(RIGHT(TEXT(AE499,"0.#"),1)=".",TRUE,FALSE)</formula>
    </cfRule>
  </conditionalFormatting>
  <conditionalFormatting sqref="AE497">
    <cfRule type="expression" dxfId="2329" priority="1581">
      <formula>IF(RIGHT(TEXT(AE497,"0.#"),1)=".",FALSE,TRUE)</formula>
    </cfRule>
    <cfRule type="expression" dxfId="2328" priority="1582">
      <formula>IF(RIGHT(TEXT(AE497,"0.#"),1)=".",TRUE,FALSE)</formula>
    </cfRule>
  </conditionalFormatting>
  <conditionalFormatting sqref="AE498">
    <cfRule type="expression" dxfId="2327" priority="1579">
      <formula>IF(RIGHT(TEXT(AE498,"0.#"),1)=".",FALSE,TRUE)</formula>
    </cfRule>
    <cfRule type="expression" dxfId="2326" priority="1580">
      <formula>IF(RIGHT(TEXT(AE498,"0.#"),1)=".",TRUE,FALSE)</formula>
    </cfRule>
  </conditionalFormatting>
  <conditionalFormatting sqref="AU499">
    <cfRule type="expression" dxfId="2325" priority="1565">
      <formula>IF(RIGHT(TEXT(AU499,"0.#"),1)=".",FALSE,TRUE)</formula>
    </cfRule>
    <cfRule type="expression" dxfId="2324" priority="1566">
      <formula>IF(RIGHT(TEXT(AU499,"0.#"),1)=".",TRUE,FALSE)</formula>
    </cfRule>
  </conditionalFormatting>
  <conditionalFormatting sqref="AU497">
    <cfRule type="expression" dxfId="2323" priority="1569">
      <formula>IF(RIGHT(TEXT(AU497,"0.#"),1)=".",FALSE,TRUE)</formula>
    </cfRule>
    <cfRule type="expression" dxfId="2322" priority="1570">
      <formula>IF(RIGHT(TEXT(AU497,"0.#"),1)=".",TRUE,FALSE)</formula>
    </cfRule>
  </conditionalFormatting>
  <conditionalFormatting sqref="AU498">
    <cfRule type="expression" dxfId="2321" priority="1567">
      <formula>IF(RIGHT(TEXT(AU498,"0.#"),1)=".",FALSE,TRUE)</formula>
    </cfRule>
    <cfRule type="expression" dxfId="2320" priority="1568">
      <formula>IF(RIGHT(TEXT(AU498,"0.#"),1)=".",TRUE,FALSE)</formula>
    </cfRule>
  </conditionalFormatting>
  <conditionalFormatting sqref="AQ497">
    <cfRule type="expression" dxfId="2319" priority="1553">
      <formula>IF(RIGHT(TEXT(AQ497,"0.#"),1)=".",FALSE,TRUE)</formula>
    </cfRule>
    <cfRule type="expression" dxfId="2318" priority="1554">
      <formula>IF(RIGHT(TEXT(AQ497,"0.#"),1)=".",TRUE,FALSE)</formula>
    </cfRule>
  </conditionalFormatting>
  <conditionalFormatting sqref="AQ498">
    <cfRule type="expression" dxfId="2317" priority="1557">
      <formula>IF(RIGHT(TEXT(AQ498,"0.#"),1)=".",FALSE,TRUE)</formula>
    </cfRule>
    <cfRule type="expression" dxfId="2316" priority="1558">
      <formula>IF(RIGHT(TEXT(AQ498,"0.#"),1)=".",TRUE,FALSE)</formula>
    </cfRule>
  </conditionalFormatting>
  <conditionalFormatting sqref="AQ499">
    <cfRule type="expression" dxfId="2315" priority="1555">
      <formula>IF(RIGHT(TEXT(AQ499,"0.#"),1)=".",FALSE,TRUE)</formula>
    </cfRule>
    <cfRule type="expression" dxfId="2314" priority="1556">
      <formula>IF(RIGHT(TEXT(AQ499,"0.#"),1)=".",TRUE,FALSE)</formula>
    </cfRule>
  </conditionalFormatting>
  <conditionalFormatting sqref="AE504">
    <cfRule type="expression" dxfId="2313" priority="1547">
      <formula>IF(RIGHT(TEXT(AE504,"0.#"),1)=".",FALSE,TRUE)</formula>
    </cfRule>
    <cfRule type="expression" dxfId="2312" priority="1548">
      <formula>IF(RIGHT(TEXT(AE504,"0.#"),1)=".",TRUE,FALSE)</formula>
    </cfRule>
  </conditionalFormatting>
  <conditionalFormatting sqref="AE502">
    <cfRule type="expression" dxfId="2311" priority="1551">
      <formula>IF(RIGHT(TEXT(AE502,"0.#"),1)=".",FALSE,TRUE)</formula>
    </cfRule>
    <cfRule type="expression" dxfId="2310" priority="1552">
      <formula>IF(RIGHT(TEXT(AE502,"0.#"),1)=".",TRUE,FALSE)</formula>
    </cfRule>
  </conditionalFormatting>
  <conditionalFormatting sqref="AE503">
    <cfRule type="expression" dxfId="2309" priority="1549">
      <formula>IF(RIGHT(TEXT(AE503,"0.#"),1)=".",FALSE,TRUE)</formula>
    </cfRule>
    <cfRule type="expression" dxfId="2308" priority="1550">
      <formula>IF(RIGHT(TEXT(AE503,"0.#"),1)=".",TRUE,FALSE)</formula>
    </cfRule>
  </conditionalFormatting>
  <conditionalFormatting sqref="AU504">
    <cfRule type="expression" dxfId="2307" priority="1535">
      <formula>IF(RIGHT(TEXT(AU504,"0.#"),1)=".",FALSE,TRUE)</formula>
    </cfRule>
    <cfRule type="expression" dxfId="2306" priority="1536">
      <formula>IF(RIGHT(TEXT(AU504,"0.#"),1)=".",TRUE,FALSE)</formula>
    </cfRule>
  </conditionalFormatting>
  <conditionalFormatting sqref="AU502">
    <cfRule type="expression" dxfId="2305" priority="1539">
      <formula>IF(RIGHT(TEXT(AU502,"0.#"),1)=".",FALSE,TRUE)</formula>
    </cfRule>
    <cfRule type="expression" dxfId="2304" priority="1540">
      <formula>IF(RIGHT(TEXT(AU502,"0.#"),1)=".",TRUE,FALSE)</formula>
    </cfRule>
  </conditionalFormatting>
  <conditionalFormatting sqref="AU503">
    <cfRule type="expression" dxfId="2303" priority="1537">
      <formula>IF(RIGHT(TEXT(AU503,"0.#"),1)=".",FALSE,TRUE)</formula>
    </cfRule>
    <cfRule type="expression" dxfId="2302" priority="1538">
      <formula>IF(RIGHT(TEXT(AU503,"0.#"),1)=".",TRUE,FALSE)</formula>
    </cfRule>
  </conditionalFormatting>
  <conditionalFormatting sqref="AQ502">
    <cfRule type="expression" dxfId="2301" priority="1523">
      <formula>IF(RIGHT(TEXT(AQ502,"0.#"),1)=".",FALSE,TRUE)</formula>
    </cfRule>
    <cfRule type="expression" dxfId="2300" priority="1524">
      <formula>IF(RIGHT(TEXT(AQ502,"0.#"),1)=".",TRUE,FALSE)</formula>
    </cfRule>
  </conditionalFormatting>
  <conditionalFormatting sqref="AQ503">
    <cfRule type="expression" dxfId="2299" priority="1527">
      <formula>IF(RIGHT(TEXT(AQ503,"0.#"),1)=".",FALSE,TRUE)</formula>
    </cfRule>
    <cfRule type="expression" dxfId="2298" priority="1528">
      <formula>IF(RIGHT(TEXT(AQ503,"0.#"),1)=".",TRUE,FALSE)</formula>
    </cfRule>
  </conditionalFormatting>
  <conditionalFormatting sqref="AQ504">
    <cfRule type="expression" dxfId="2297" priority="1525">
      <formula>IF(RIGHT(TEXT(AQ504,"0.#"),1)=".",FALSE,TRUE)</formula>
    </cfRule>
    <cfRule type="expression" dxfId="2296" priority="1526">
      <formula>IF(RIGHT(TEXT(AQ504,"0.#"),1)=".",TRUE,FALSE)</formula>
    </cfRule>
  </conditionalFormatting>
  <conditionalFormatting sqref="AE509">
    <cfRule type="expression" dxfId="2295" priority="1517">
      <formula>IF(RIGHT(TEXT(AE509,"0.#"),1)=".",FALSE,TRUE)</formula>
    </cfRule>
    <cfRule type="expression" dxfId="2294" priority="1518">
      <formula>IF(RIGHT(TEXT(AE509,"0.#"),1)=".",TRUE,FALSE)</formula>
    </cfRule>
  </conditionalFormatting>
  <conditionalFormatting sqref="AE507">
    <cfRule type="expression" dxfId="2293" priority="1521">
      <formula>IF(RIGHT(TEXT(AE507,"0.#"),1)=".",FALSE,TRUE)</formula>
    </cfRule>
    <cfRule type="expression" dxfId="2292" priority="1522">
      <formula>IF(RIGHT(TEXT(AE507,"0.#"),1)=".",TRUE,FALSE)</formula>
    </cfRule>
  </conditionalFormatting>
  <conditionalFormatting sqref="AE508">
    <cfRule type="expression" dxfId="2291" priority="1519">
      <formula>IF(RIGHT(TEXT(AE508,"0.#"),1)=".",FALSE,TRUE)</formula>
    </cfRule>
    <cfRule type="expression" dxfId="2290" priority="1520">
      <formula>IF(RIGHT(TEXT(AE508,"0.#"),1)=".",TRUE,FALSE)</formula>
    </cfRule>
  </conditionalFormatting>
  <conditionalFormatting sqref="AU509">
    <cfRule type="expression" dxfId="2289" priority="1505">
      <formula>IF(RIGHT(TEXT(AU509,"0.#"),1)=".",FALSE,TRUE)</formula>
    </cfRule>
    <cfRule type="expression" dxfId="2288" priority="1506">
      <formula>IF(RIGHT(TEXT(AU509,"0.#"),1)=".",TRUE,FALSE)</formula>
    </cfRule>
  </conditionalFormatting>
  <conditionalFormatting sqref="AU507">
    <cfRule type="expression" dxfId="2287" priority="1509">
      <formula>IF(RIGHT(TEXT(AU507,"0.#"),1)=".",FALSE,TRUE)</formula>
    </cfRule>
    <cfRule type="expression" dxfId="2286" priority="1510">
      <formula>IF(RIGHT(TEXT(AU507,"0.#"),1)=".",TRUE,FALSE)</formula>
    </cfRule>
  </conditionalFormatting>
  <conditionalFormatting sqref="AU508">
    <cfRule type="expression" dxfId="2285" priority="1507">
      <formula>IF(RIGHT(TEXT(AU508,"0.#"),1)=".",FALSE,TRUE)</formula>
    </cfRule>
    <cfRule type="expression" dxfId="2284" priority="1508">
      <formula>IF(RIGHT(TEXT(AU508,"0.#"),1)=".",TRUE,FALSE)</formula>
    </cfRule>
  </conditionalFormatting>
  <conditionalFormatting sqref="AQ507">
    <cfRule type="expression" dxfId="2283" priority="1493">
      <formula>IF(RIGHT(TEXT(AQ507,"0.#"),1)=".",FALSE,TRUE)</formula>
    </cfRule>
    <cfRule type="expression" dxfId="2282" priority="1494">
      <formula>IF(RIGHT(TEXT(AQ507,"0.#"),1)=".",TRUE,FALSE)</formula>
    </cfRule>
  </conditionalFormatting>
  <conditionalFormatting sqref="AQ508">
    <cfRule type="expression" dxfId="2281" priority="1497">
      <formula>IF(RIGHT(TEXT(AQ508,"0.#"),1)=".",FALSE,TRUE)</formula>
    </cfRule>
    <cfRule type="expression" dxfId="2280" priority="1498">
      <formula>IF(RIGHT(TEXT(AQ508,"0.#"),1)=".",TRUE,FALSE)</formula>
    </cfRule>
  </conditionalFormatting>
  <conditionalFormatting sqref="AQ509">
    <cfRule type="expression" dxfId="2279" priority="1495">
      <formula>IF(RIGHT(TEXT(AQ509,"0.#"),1)=".",FALSE,TRUE)</formula>
    </cfRule>
    <cfRule type="expression" dxfId="2278" priority="1496">
      <formula>IF(RIGHT(TEXT(AQ509,"0.#"),1)=".",TRUE,FALSE)</formula>
    </cfRule>
  </conditionalFormatting>
  <conditionalFormatting sqref="AE465">
    <cfRule type="expression" dxfId="2277" priority="1787">
      <formula>IF(RIGHT(TEXT(AE465,"0.#"),1)=".",FALSE,TRUE)</formula>
    </cfRule>
    <cfRule type="expression" dxfId="2276" priority="1788">
      <formula>IF(RIGHT(TEXT(AE465,"0.#"),1)=".",TRUE,FALSE)</formula>
    </cfRule>
  </conditionalFormatting>
  <conditionalFormatting sqref="AE463">
    <cfRule type="expression" dxfId="2275" priority="1791">
      <formula>IF(RIGHT(TEXT(AE463,"0.#"),1)=".",FALSE,TRUE)</formula>
    </cfRule>
    <cfRule type="expression" dxfId="2274" priority="1792">
      <formula>IF(RIGHT(TEXT(AE463,"0.#"),1)=".",TRUE,FALSE)</formula>
    </cfRule>
  </conditionalFormatting>
  <conditionalFormatting sqref="AE464">
    <cfRule type="expression" dxfId="2273" priority="1789">
      <formula>IF(RIGHT(TEXT(AE464,"0.#"),1)=".",FALSE,TRUE)</formula>
    </cfRule>
    <cfRule type="expression" dxfId="2272" priority="1790">
      <formula>IF(RIGHT(TEXT(AE464,"0.#"),1)=".",TRUE,FALSE)</formula>
    </cfRule>
  </conditionalFormatting>
  <conditionalFormatting sqref="AM465">
    <cfRule type="expression" dxfId="2271" priority="1781">
      <formula>IF(RIGHT(TEXT(AM465,"0.#"),1)=".",FALSE,TRUE)</formula>
    </cfRule>
    <cfRule type="expression" dxfId="2270" priority="1782">
      <formula>IF(RIGHT(TEXT(AM465,"0.#"),1)=".",TRUE,FALSE)</formula>
    </cfRule>
  </conditionalFormatting>
  <conditionalFormatting sqref="AM463">
    <cfRule type="expression" dxfId="2269" priority="1785">
      <formula>IF(RIGHT(TEXT(AM463,"0.#"),1)=".",FALSE,TRUE)</formula>
    </cfRule>
    <cfRule type="expression" dxfId="2268" priority="1786">
      <formula>IF(RIGHT(TEXT(AM463,"0.#"),1)=".",TRUE,FALSE)</formula>
    </cfRule>
  </conditionalFormatting>
  <conditionalFormatting sqref="AM464">
    <cfRule type="expression" dxfId="2267" priority="1783">
      <formula>IF(RIGHT(TEXT(AM464,"0.#"),1)=".",FALSE,TRUE)</formula>
    </cfRule>
    <cfRule type="expression" dxfId="2266" priority="1784">
      <formula>IF(RIGHT(TEXT(AM464,"0.#"),1)=".",TRUE,FALSE)</formula>
    </cfRule>
  </conditionalFormatting>
  <conditionalFormatting sqref="AU465">
    <cfRule type="expression" dxfId="2265" priority="1775">
      <formula>IF(RIGHT(TEXT(AU465,"0.#"),1)=".",FALSE,TRUE)</formula>
    </cfRule>
    <cfRule type="expression" dxfId="2264" priority="1776">
      <formula>IF(RIGHT(TEXT(AU465,"0.#"),1)=".",TRUE,FALSE)</formula>
    </cfRule>
  </conditionalFormatting>
  <conditionalFormatting sqref="AU463">
    <cfRule type="expression" dxfId="2263" priority="1779">
      <formula>IF(RIGHT(TEXT(AU463,"0.#"),1)=".",FALSE,TRUE)</formula>
    </cfRule>
    <cfRule type="expression" dxfId="2262" priority="1780">
      <formula>IF(RIGHT(TEXT(AU463,"0.#"),1)=".",TRUE,FALSE)</formula>
    </cfRule>
  </conditionalFormatting>
  <conditionalFormatting sqref="AU464">
    <cfRule type="expression" dxfId="2261" priority="1777">
      <formula>IF(RIGHT(TEXT(AU464,"0.#"),1)=".",FALSE,TRUE)</formula>
    </cfRule>
    <cfRule type="expression" dxfId="2260" priority="1778">
      <formula>IF(RIGHT(TEXT(AU464,"0.#"),1)=".",TRUE,FALSE)</formula>
    </cfRule>
  </conditionalFormatting>
  <conditionalFormatting sqref="AI465">
    <cfRule type="expression" dxfId="2259" priority="1769">
      <formula>IF(RIGHT(TEXT(AI465,"0.#"),1)=".",FALSE,TRUE)</formula>
    </cfRule>
    <cfRule type="expression" dxfId="2258" priority="1770">
      <formula>IF(RIGHT(TEXT(AI465,"0.#"),1)=".",TRUE,FALSE)</formula>
    </cfRule>
  </conditionalFormatting>
  <conditionalFormatting sqref="AI463">
    <cfRule type="expression" dxfId="2257" priority="1773">
      <formula>IF(RIGHT(TEXT(AI463,"0.#"),1)=".",FALSE,TRUE)</formula>
    </cfRule>
    <cfRule type="expression" dxfId="2256" priority="1774">
      <formula>IF(RIGHT(TEXT(AI463,"0.#"),1)=".",TRUE,FALSE)</formula>
    </cfRule>
  </conditionalFormatting>
  <conditionalFormatting sqref="AI464">
    <cfRule type="expression" dxfId="2255" priority="1771">
      <formula>IF(RIGHT(TEXT(AI464,"0.#"),1)=".",FALSE,TRUE)</formula>
    </cfRule>
    <cfRule type="expression" dxfId="2254" priority="1772">
      <formula>IF(RIGHT(TEXT(AI464,"0.#"),1)=".",TRUE,FALSE)</formula>
    </cfRule>
  </conditionalFormatting>
  <conditionalFormatting sqref="AQ463">
    <cfRule type="expression" dxfId="2253" priority="1763">
      <formula>IF(RIGHT(TEXT(AQ463,"0.#"),1)=".",FALSE,TRUE)</formula>
    </cfRule>
    <cfRule type="expression" dxfId="2252" priority="1764">
      <formula>IF(RIGHT(TEXT(AQ463,"0.#"),1)=".",TRUE,FALSE)</formula>
    </cfRule>
  </conditionalFormatting>
  <conditionalFormatting sqref="AQ464">
    <cfRule type="expression" dxfId="2251" priority="1767">
      <formula>IF(RIGHT(TEXT(AQ464,"0.#"),1)=".",FALSE,TRUE)</formula>
    </cfRule>
    <cfRule type="expression" dxfId="2250" priority="1768">
      <formula>IF(RIGHT(TEXT(AQ464,"0.#"),1)=".",TRUE,FALSE)</formula>
    </cfRule>
  </conditionalFormatting>
  <conditionalFormatting sqref="AQ465">
    <cfRule type="expression" dxfId="2249" priority="1765">
      <formula>IF(RIGHT(TEXT(AQ465,"0.#"),1)=".",FALSE,TRUE)</formula>
    </cfRule>
    <cfRule type="expression" dxfId="2248" priority="1766">
      <formula>IF(RIGHT(TEXT(AQ465,"0.#"),1)=".",TRUE,FALSE)</formula>
    </cfRule>
  </conditionalFormatting>
  <conditionalFormatting sqref="AE470">
    <cfRule type="expression" dxfId="2247" priority="1757">
      <formula>IF(RIGHT(TEXT(AE470,"0.#"),1)=".",FALSE,TRUE)</formula>
    </cfRule>
    <cfRule type="expression" dxfId="2246" priority="1758">
      <formula>IF(RIGHT(TEXT(AE470,"0.#"),1)=".",TRUE,FALSE)</formula>
    </cfRule>
  </conditionalFormatting>
  <conditionalFormatting sqref="AE468">
    <cfRule type="expression" dxfId="2245" priority="1761">
      <formula>IF(RIGHT(TEXT(AE468,"0.#"),1)=".",FALSE,TRUE)</formula>
    </cfRule>
    <cfRule type="expression" dxfId="2244" priority="1762">
      <formula>IF(RIGHT(TEXT(AE468,"0.#"),1)=".",TRUE,FALSE)</formula>
    </cfRule>
  </conditionalFormatting>
  <conditionalFormatting sqref="AE469">
    <cfRule type="expression" dxfId="2243" priority="1759">
      <formula>IF(RIGHT(TEXT(AE469,"0.#"),1)=".",FALSE,TRUE)</formula>
    </cfRule>
    <cfRule type="expression" dxfId="2242" priority="1760">
      <formula>IF(RIGHT(TEXT(AE469,"0.#"),1)=".",TRUE,FALSE)</formula>
    </cfRule>
  </conditionalFormatting>
  <conditionalFormatting sqref="AM470">
    <cfRule type="expression" dxfId="2241" priority="1751">
      <formula>IF(RIGHT(TEXT(AM470,"0.#"),1)=".",FALSE,TRUE)</formula>
    </cfRule>
    <cfRule type="expression" dxfId="2240" priority="1752">
      <formula>IF(RIGHT(TEXT(AM470,"0.#"),1)=".",TRUE,FALSE)</formula>
    </cfRule>
  </conditionalFormatting>
  <conditionalFormatting sqref="AM468">
    <cfRule type="expression" dxfId="2239" priority="1755">
      <formula>IF(RIGHT(TEXT(AM468,"0.#"),1)=".",FALSE,TRUE)</formula>
    </cfRule>
    <cfRule type="expression" dxfId="2238" priority="1756">
      <formula>IF(RIGHT(TEXT(AM468,"0.#"),1)=".",TRUE,FALSE)</formula>
    </cfRule>
  </conditionalFormatting>
  <conditionalFormatting sqref="AM469">
    <cfRule type="expression" dxfId="2237" priority="1753">
      <formula>IF(RIGHT(TEXT(AM469,"0.#"),1)=".",FALSE,TRUE)</formula>
    </cfRule>
    <cfRule type="expression" dxfId="2236" priority="1754">
      <formula>IF(RIGHT(TEXT(AM469,"0.#"),1)=".",TRUE,FALSE)</formula>
    </cfRule>
  </conditionalFormatting>
  <conditionalFormatting sqref="AU470">
    <cfRule type="expression" dxfId="2235" priority="1745">
      <formula>IF(RIGHT(TEXT(AU470,"0.#"),1)=".",FALSE,TRUE)</formula>
    </cfRule>
    <cfRule type="expression" dxfId="2234" priority="1746">
      <formula>IF(RIGHT(TEXT(AU470,"0.#"),1)=".",TRUE,FALSE)</formula>
    </cfRule>
  </conditionalFormatting>
  <conditionalFormatting sqref="AU468">
    <cfRule type="expression" dxfId="2233" priority="1749">
      <formula>IF(RIGHT(TEXT(AU468,"0.#"),1)=".",FALSE,TRUE)</formula>
    </cfRule>
    <cfRule type="expression" dxfId="2232" priority="1750">
      <formula>IF(RIGHT(TEXT(AU468,"0.#"),1)=".",TRUE,FALSE)</formula>
    </cfRule>
  </conditionalFormatting>
  <conditionalFormatting sqref="AU469">
    <cfRule type="expression" dxfId="2231" priority="1747">
      <formula>IF(RIGHT(TEXT(AU469,"0.#"),1)=".",FALSE,TRUE)</formula>
    </cfRule>
    <cfRule type="expression" dxfId="2230" priority="1748">
      <formula>IF(RIGHT(TEXT(AU469,"0.#"),1)=".",TRUE,FALSE)</formula>
    </cfRule>
  </conditionalFormatting>
  <conditionalFormatting sqref="AI470">
    <cfRule type="expression" dxfId="2229" priority="1739">
      <formula>IF(RIGHT(TEXT(AI470,"0.#"),1)=".",FALSE,TRUE)</formula>
    </cfRule>
    <cfRule type="expression" dxfId="2228" priority="1740">
      <formula>IF(RIGHT(TEXT(AI470,"0.#"),1)=".",TRUE,FALSE)</formula>
    </cfRule>
  </conditionalFormatting>
  <conditionalFormatting sqref="AI468">
    <cfRule type="expression" dxfId="2227" priority="1743">
      <formula>IF(RIGHT(TEXT(AI468,"0.#"),1)=".",FALSE,TRUE)</formula>
    </cfRule>
    <cfRule type="expression" dxfId="2226" priority="1744">
      <formula>IF(RIGHT(TEXT(AI468,"0.#"),1)=".",TRUE,FALSE)</formula>
    </cfRule>
  </conditionalFormatting>
  <conditionalFormatting sqref="AI469">
    <cfRule type="expression" dxfId="2225" priority="1741">
      <formula>IF(RIGHT(TEXT(AI469,"0.#"),1)=".",FALSE,TRUE)</formula>
    </cfRule>
    <cfRule type="expression" dxfId="2224" priority="1742">
      <formula>IF(RIGHT(TEXT(AI469,"0.#"),1)=".",TRUE,FALSE)</formula>
    </cfRule>
  </conditionalFormatting>
  <conditionalFormatting sqref="AQ468">
    <cfRule type="expression" dxfId="2223" priority="1733">
      <formula>IF(RIGHT(TEXT(AQ468,"0.#"),1)=".",FALSE,TRUE)</formula>
    </cfRule>
    <cfRule type="expression" dxfId="2222" priority="1734">
      <formula>IF(RIGHT(TEXT(AQ468,"0.#"),1)=".",TRUE,FALSE)</formula>
    </cfRule>
  </conditionalFormatting>
  <conditionalFormatting sqref="AQ469">
    <cfRule type="expression" dxfId="2221" priority="1737">
      <formula>IF(RIGHT(TEXT(AQ469,"0.#"),1)=".",FALSE,TRUE)</formula>
    </cfRule>
    <cfRule type="expression" dxfId="2220" priority="1738">
      <formula>IF(RIGHT(TEXT(AQ469,"0.#"),1)=".",TRUE,FALSE)</formula>
    </cfRule>
  </conditionalFormatting>
  <conditionalFormatting sqref="AQ470">
    <cfRule type="expression" dxfId="2219" priority="1735">
      <formula>IF(RIGHT(TEXT(AQ470,"0.#"),1)=".",FALSE,TRUE)</formula>
    </cfRule>
    <cfRule type="expression" dxfId="2218" priority="1736">
      <formula>IF(RIGHT(TEXT(AQ470,"0.#"),1)=".",TRUE,FALSE)</formula>
    </cfRule>
  </conditionalFormatting>
  <conditionalFormatting sqref="AE475">
    <cfRule type="expression" dxfId="2217" priority="1727">
      <formula>IF(RIGHT(TEXT(AE475,"0.#"),1)=".",FALSE,TRUE)</formula>
    </cfRule>
    <cfRule type="expression" dxfId="2216" priority="1728">
      <formula>IF(RIGHT(TEXT(AE475,"0.#"),1)=".",TRUE,FALSE)</formula>
    </cfRule>
  </conditionalFormatting>
  <conditionalFormatting sqref="AE473">
    <cfRule type="expression" dxfId="2215" priority="1731">
      <formula>IF(RIGHT(TEXT(AE473,"0.#"),1)=".",FALSE,TRUE)</formula>
    </cfRule>
    <cfRule type="expression" dxfId="2214" priority="1732">
      <formula>IF(RIGHT(TEXT(AE473,"0.#"),1)=".",TRUE,FALSE)</formula>
    </cfRule>
  </conditionalFormatting>
  <conditionalFormatting sqref="AE474">
    <cfRule type="expression" dxfId="2213" priority="1729">
      <formula>IF(RIGHT(TEXT(AE474,"0.#"),1)=".",FALSE,TRUE)</formula>
    </cfRule>
    <cfRule type="expression" dxfId="2212" priority="1730">
      <formula>IF(RIGHT(TEXT(AE474,"0.#"),1)=".",TRUE,FALSE)</formula>
    </cfRule>
  </conditionalFormatting>
  <conditionalFormatting sqref="AM475">
    <cfRule type="expression" dxfId="2211" priority="1721">
      <formula>IF(RIGHT(TEXT(AM475,"0.#"),1)=".",FALSE,TRUE)</formula>
    </cfRule>
    <cfRule type="expression" dxfId="2210" priority="1722">
      <formula>IF(RIGHT(TEXT(AM475,"0.#"),1)=".",TRUE,FALSE)</formula>
    </cfRule>
  </conditionalFormatting>
  <conditionalFormatting sqref="AM473">
    <cfRule type="expression" dxfId="2209" priority="1725">
      <formula>IF(RIGHT(TEXT(AM473,"0.#"),1)=".",FALSE,TRUE)</formula>
    </cfRule>
    <cfRule type="expression" dxfId="2208" priority="1726">
      <formula>IF(RIGHT(TEXT(AM473,"0.#"),1)=".",TRUE,FALSE)</formula>
    </cfRule>
  </conditionalFormatting>
  <conditionalFormatting sqref="AM474">
    <cfRule type="expression" dxfId="2207" priority="1723">
      <formula>IF(RIGHT(TEXT(AM474,"0.#"),1)=".",FALSE,TRUE)</formula>
    </cfRule>
    <cfRule type="expression" dxfId="2206" priority="1724">
      <formula>IF(RIGHT(TEXT(AM474,"0.#"),1)=".",TRUE,FALSE)</formula>
    </cfRule>
  </conditionalFormatting>
  <conditionalFormatting sqref="AU475">
    <cfRule type="expression" dxfId="2205" priority="1715">
      <formula>IF(RIGHT(TEXT(AU475,"0.#"),1)=".",FALSE,TRUE)</formula>
    </cfRule>
    <cfRule type="expression" dxfId="2204" priority="1716">
      <formula>IF(RIGHT(TEXT(AU475,"0.#"),1)=".",TRUE,FALSE)</formula>
    </cfRule>
  </conditionalFormatting>
  <conditionalFormatting sqref="AU473">
    <cfRule type="expression" dxfId="2203" priority="1719">
      <formula>IF(RIGHT(TEXT(AU473,"0.#"),1)=".",FALSE,TRUE)</formula>
    </cfRule>
    <cfRule type="expression" dxfId="2202" priority="1720">
      <formula>IF(RIGHT(TEXT(AU473,"0.#"),1)=".",TRUE,FALSE)</formula>
    </cfRule>
  </conditionalFormatting>
  <conditionalFormatting sqref="AU474">
    <cfRule type="expression" dxfId="2201" priority="1717">
      <formula>IF(RIGHT(TEXT(AU474,"0.#"),1)=".",FALSE,TRUE)</formula>
    </cfRule>
    <cfRule type="expression" dxfId="2200" priority="1718">
      <formula>IF(RIGHT(TEXT(AU474,"0.#"),1)=".",TRUE,FALSE)</formula>
    </cfRule>
  </conditionalFormatting>
  <conditionalFormatting sqref="AI475">
    <cfRule type="expression" dxfId="2199" priority="1709">
      <formula>IF(RIGHT(TEXT(AI475,"0.#"),1)=".",FALSE,TRUE)</formula>
    </cfRule>
    <cfRule type="expression" dxfId="2198" priority="1710">
      <formula>IF(RIGHT(TEXT(AI475,"0.#"),1)=".",TRUE,FALSE)</formula>
    </cfRule>
  </conditionalFormatting>
  <conditionalFormatting sqref="AI473">
    <cfRule type="expression" dxfId="2197" priority="1713">
      <formula>IF(RIGHT(TEXT(AI473,"0.#"),1)=".",FALSE,TRUE)</formula>
    </cfRule>
    <cfRule type="expression" dxfId="2196" priority="1714">
      <formula>IF(RIGHT(TEXT(AI473,"0.#"),1)=".",TRUE,FALSE)</formula>
    </cfRule>
  </conditionalFormatting>
  <conditionalFormatting sqref="AI474">
    <cfRule type="expression" dxfId="2195" priority="1711">
      <formula>IF(RIGHT(TEXT(AI474,"0.#"),1)=".",FALSE,TRUE)</formula>
    </cfRule>
    <cfRule type="expression" dxfId="2194" priority="1712">
      <formula>IF(RIGHT(TEXT(AI474,"0.#"),1)=".",TRUE,FALSE)</formula>
    </cfRule>
  </conditionalFormatting>
  <conditionalFormatting sqref="AQ473">
    <cfRule type="expression" dxfId="2193" priority="1703">
      <formula>IF(RIGHT(TEXT(AQ473,"0.#"),1)=".",FALSE,TRUE)</formula>
    </cfRule>
    <cfRule type="expression" dxfId="2192" priority="1704">
      <formula>IF(RIGHT(TEXT(AQ473,"0.#"),1)=".",TRUE,FALSE)</formula>
    </cfRule>
  </conditionalFormatting>
  <conditionalFormatting sqref="AQ474">
    <cfRule type="expression" dxfId="2191" priority="1707">
      <formula>IF(RIGHT(TEXT(AQ474,"0.#"),1)=".",FALSE,TRUE)</formula>
    </cfRule>
    <cfRule type="expression" dxfId="2190" priority="1708">
      <formula>IF(RIGHT(TEXT(AQ474,"0.#"),1)=".",TRUE,FALSE)</formula>
    </cfRule>
  </conditionalFormatting>
  <conditionalFormatting sqref="AQ475">
    <cfRule type="expression" dxfId="2189" priority="1705">
      <formula>IF(RIGHT(TEXT(AQ475,"0.#"),1)=".",FALSE,TRUE)</formula>
    </cfRule>
    <cfRule type="expression" dxfId="2188" priority="1706">
      <formula>IF(RIGHT(TEXT(AQ475,"0.#"),1)=".",TRUE,FALSE)</formula>
    </cfRule>
  </conditionalFormatting>
  <conditionalFormatting sqref="AE480">
    <cfRule type="expression" dxfId="2187" priority="1697">
      <formula>IF(RIGHT(TEXT(AE480,"0.#"),1)=".",FALSE,TRUE)</formula>
    </cfRule>
    <cfRule type="expression" dxfId="2186" priority="1698">
      <formula>IF(RIGHT(TEXT(AE480,"0.#"),1)=".",TRUE,FALSE)</formula>
    </cfRule>
  </conditionalFormatting>
  <conditionalFormatting sqref="AE478">
    <cfRule type="expression" dxfId="2185" priority="1701">
      <formula>IF(RIGHT(TEXT(AE478,"0.#"),1)=".",FALSE,TRUE)</formula>
    </cfRule>
    <cfRule type="expression" dxfId="2184" priority="1702">
      <formula>IF(RIGHT(TEXT(AE478,"0.#"),1)=".",TRUE,FALSE)</formula>
    </cfRule>
  </conditionalFormatting>
  <conditionalFormatting sqref="AE479">
    <cfRule type="expression" dxfId="2183" priority="1699">
      <formula>IF(RIGHT(TEXT(AE479,"0.#"),1)=".",FALSE,TRUE)</formula>
    </cfRule>
    <cfRule type="expression" dxfId="2182" priority="1700">
      <formula>IF(RIGHT(TEXT(AE479,"0.#"),1)=".",TRUE,FALSE)</formula>
    </cfRule>
  </conditionalFormatting>
  <conditionalFormatting sqref="AM480">
    <cfRule type="expression" dxfId="2181" priority="1691">
      <formula>IF(RIGHT(TEXT(AM480,"0.#"),1)=".",FALSE,TRUE)</formula>
    </cfRule>
    <cfRule type="expression" dxfId="2180" priority="1692">
      <formula>IF(RIGHT(TEXT(AM480,"0.#"),1)=".",TRUE,FALSE)</formula>
    </cfRule>
  </conditionalFormatting>
  <conditionalFormatting sqref="AM478">
    <cfRule type="expression" dxfId="2179" priority="1695">
      <formula>IF(RIGHT(TEXT(AM478,"0.#"),1)=".",FALSE,TRUE)</formula>
    </cfRule>
    <cfRule type="expression" dxfId="2178" priority="1696">
      <formula>IF(RIGHT(TEXT(AM478,"0.#"),1)=".",TRUE,FALSE)</formula>
    </cfRule>
  </conditionalFormatting>
  <conditionalFormatting sqref="AM479">
    <cfRule type="expression" dxfId="2177" priority="1693">
      <formula>IF(RIGHT(TEXT(AM479,"0.#"),1)=".",FALSE,TRUE)</formula>
    </cfRule>
    <cfRule type="expression" dxfId="2176" priority="1694">
      <formula>IF(RIGHT(TEXT(AM479,"0.#"),1)=".",TRUE,FALSE)</formula>
    </cfRule>
  </conditionalFormatting>
  <conditionalFormatting sqref="AU480">
    <cfRule type="expression" dxfId="2175" priority="1685">
      <formula>IF(RIGHT(TEXT(AU480,"0.#"),1)=".",FALSE,TRUE)</formula>
    </cfRule>
    <cfRule type="expression" dxfId="2174" priority="1686">
      <formula>IF(RIGHT(TEXT(AU480,"0.#"),1)=".",TRUE,FALSE)</formula>
    </cfRule>
  </conditionalFormatting>
  <conditionalFormatting sqref="AU478">
    <cfRule type="expression" dxfId="2173" priority="1689">
      <formula>IF(RIGHT(TEXT(AU478,"0.#"),1)=".",FALSE,TRUE)</formula>
    </cfRule>
    <cfRule type="expression" dxfId="2172" priority="1690">
      <formula>IF(RIGHT(TEXT(AU478,"0.#"),1)=".",TRUE,FALSE)</formula>
    </cfRule>
  </conditionalFormatting>
  <conditionalFormatting sqref="AU479">
    <cfRule type="expression" dxfId="2171" priority="1687">
      <formula>IF(RIGHT(TEXT(AU479,"0.#"),1)=".",FALSE,TRUE)</formula>
    </cfRule>
    <cfRule type="expression" dxfId="2170" priority="1688">
      <formula>IF(RIGHT(TEXT(AU479,"0.#"),1)=".",TRUE,FALSE)</formula>
    </cfRule>
  </conditionalFormatting>
  <conditionalFormatting sqref="AI480">
    <cfRule type="expression" dxfId="2169" priority="1679">
      <formula>IF(RIGHT(TEXT(AI480,"0.#"),1)=".",FALSE,TRUE)</formula>
    </cfRule>
    <cfRule type="expression" dxfId="2168" priority="1680">
      <formula>IF(RIGHT(TEXT(AI480,"0.#"),1)=".",TRUE,FALSE)</formula>
    </cfRule>
  </conditionalFormatting>
  <conditionalFormatting sqref="AI478">
    <cfRule type="expression" dxfId="2167" priority="1683">
      <formula>IF(RIGHT(TEXT(AI478,"0.#"),1)=".",FALSE,TRUE)</formula>
    </cfRule>
    <cfRule type="expression" dxfId="2166" priority="1684">
      <formula>IF(RIGHT(TEXT(AI478,"0.#"),1)=".",TRUE,FALSE)</formula>
    </cfRule>
  </conditionalFormatting>
  <conditionalFormatting sqref="AI479">
    <cfRule type="expression" dxfId="2165" priority="1681">
      <formula>IF(RIGHT(TEXT(AI479,"0.#"),1)=".",FALSE,TRUE)</formula>
    </cfRule>
    <cfRule type="expression" dxfId="2164" priority="1682">
      <formula>IF(RIGHT(TEXT(AI479,"0.#"),1)=".",TRUE,FALSE)</formula>
    </cfRule>
  </conditionalFormatting>
  <conditionalFormatting sqref="AQ478">
    <cfRule type="expression" dxfId="2163" priority="1673">
      <formula>IF(RIGHT(TEXT(AQ478,"0.#"),1)=".",FALSE,TRUE)</formula>
    </cfRule>
    <cfRule type="expression" dxfId="2162" priority="1674">
      <formula>IF(RIGHT(TEXT(AQ478,"0.#"),1)=".",TRUE,FALSE)</formula>
    </cfRule>
  </conditionalFormatting>
  <conditionalFormatting sqref="AQ479">
    <cfRule type="expression" dxfId="2161" priority="1677">
      <formula>IF(RIGHT(TEXT(AQ479,"0.#"),1)=".",FALSE,TRUE)</formula>
    </cfRule>
    <cfRule type="expression" dxfId="2160" priority="1678">
      <formula>IF(RIGHT(TEXT(AQ479,"0.#"),1)=".",TRUE,FALSE)</formula>
    </cfRule>
  </conditionalFormatting>
  <conditionalFormatting sqref="AQ480">
    <cfRule type="expression" dxfId="2159" priority="1675">
      <formula>IF(RIGHT(TEXT(AQ480,"0.#"),1)=".",FALSE,TRUE)</formula>
    </cfRule>
    <cfRule type="expression" dxfId="2158" priority="1676">
      <formula>IF(RIGHT(TEXT(AQ480,"0.#"),1)=".",TRUE,FALSE)</formula>
    </cfRule>
  </conditionalFormatting>
  <conditionalFormatting sqref="AM47">
    <cfRule type="expression" dxfId="2157" priority="1967">
      <formula>IF(RIGHT(TEXT(AM47,"0.#"),1)=".",FALSE,TRUE)</formula>
    </cfRule>
    <cfRule type="expression" dxfId="2156" priority="1968">
      <formula>IF(RIGHT(TEXT(AM47,"0.#"),1)=".",TRUE,FALSE)</formula>
    </cfRule>
  </conditionalFormatting>
  <conditionalFormatting sqref="AI46">
    <cfRule type="expression" dxfId="2155" priority="1971">
      <formula>IF(RIGHT(TEXT(AI46,"0.#"),1)=".",FALSE,TRUE)</formula>
    </cfRule>
    <cfRule type="expression" dxfId="2154" priority="1972">
      <formula>IF(RIGHT(TEXT(AI46,"0.#"),1)=".",TRUE,FALSE)</formula>
    </cfRule>
  </conditionalFormatting>
  <conditionalFormatting sqref="AM46">
    <cfRule type="expression" dxfId="2153" priority="1969">
      <formula>IF(RIGHT(TEXT(AM46,"0.#"),1)=".",FALSE,TRUE)</formula>
    </cfRule>
    <cfRule type="expression" dxfId="2152" priority="1970">
      <formula>IF(RIGHT(TEXT(AM46,"0.#"),1)=".",TRUE,FALSE)</formula>
    </cfRule>
  </conditionalFormatting>
  <conditionalFormatting sqref="AU46:AU48">
    <cfRule type="expression" dxfId="2151" priority="1961">
      <formula>IF(RIGHT(TEXT(AU46,"0.#"),1)=".",FALSE,TRUE)</formula>
    </cfRule>
    <cfRule type="expression" dxfId="2150" priority="1962">
      <formula>IF(RIGHT(TEXT(AU46,"0.#"),1)=".",TRUE,FALSE)</formula>
    </cfRule>
  </conditionalFormatting>
  <conditionalFormatting sqref="AM48">
    <cfRule type="expression" dxfId="2149" priority="1965">
      <formula>IF(RIGHT(TEXT(AM48,"0.#"),1)=".",FALSE,TRUE)</formula>
    </cfRule>
    <cfRule type="expression" dxfId="2148" priority="1966">
      <formula>IF(RIGHT(TEXT(AM48,"0.#"),1)=".",TRUE,FALSE)</formula>
    </cfRule>
  </conditionalFormatting>
  <conditionalFormatting sqref="AQ46:AQ48">
    <cfRule type="expression" dxfId="2147" priority="1963">
      <formula>IF(RIGHT(TEXT(AQ46,"0.#"),1)=".",FALSE,TRUE)</formula>
    </cfRule>
    <cfRule type="expression" dxfId="2146" priority="1964">
      <formula>IF(RIGHT(TEXT(AQ46,"0.#"),1)=".",TRUE,FALSE)</formula>
    </cfRule>
  </conditionalFormatting>
  <conditionalFormatting sqref="AE146:AE147 AI146:AI147 AM146:AM147 AQ146:AQ147 AU146:AU147">
    <cfRule type="expression" dxfId="2145" priority="1955">
      <formula>IF(RIGHT(TEXT(AE146,"0.#"),1)=".",FALSE,TRUE)</formula>
    </cfRule>
    <cfRule type="expression" dxfId="2144" priority="1956">
      <formula>IF(RIGHT(TEXT(AE146,"0.#"),1)=".",TRUE,FALSE)</formula>
    </cfRule>
  </conditionalFormatting>
  <conditionalFormatting sqref="AE138:AE139 AI138:AI139 AM138:AM139 AQ138:AQ139 AU138:AU139">
    <cfRule type="expression" dxfId="2143" priority="1959">
      <formula>IF(RIGHT(TEXT(AE138,"0.#"),1)=".",FALSE,TRUE)</formula>
    </cfRule>
    <cfRule type="expression" dxfId="2142" priority="1960">
      <formula>IF(RIGHT(TEXT(AE138,"0.#"),1)=".",TRUE,FALSE)</formula>
    </cfRule>
  </conditionalFormatting>
  <conditionalFormatting sqref="AE142:AE143 AI142:AI143 AM142:AM143 AQ142:AQ143 AU142:AU143">
    <cfRule type="expression" dxfId="2141" priority="1957">
      <formula>IF(RIGHT(TEXT(AE142,"0.#"),1)=".",FALSE,TRUE)</formula>
    </cfRule>
    <cfRule type="expression" dxfId="2140" priority="1958">
      <formula>IF(RIGHT(TEXT(AE142,"0.#"),1)=".",TRUE,FALSE)</formula>
    </cfRule>
  </conditionalFormatting>
  <conditionalFormatting sqref="AE198:AE199 AI198:AI199 AM198:AM199 AQ198:AQ199 AU198:AU199">
    <cfRule type="expression" dxfId="2139" priority="1949">
      <formula>IF(RIGHT(TEXT(AE198,"0.#"),1)=".",FALSE,TRUE)</formula>
    </cfRule>
    <cfRule type="expression" dxfId="2138" priority="1950">
      <formula>IF(RIGHT(TEXT(AE198,"0.#"),1)=".",TRUE,FALSE)</formula>
    </cfRule>
  </conditionalFormatting>
  <conditionalFormatting sqref="AE150:AE151 AI150:AI151 AM150:AM151 AQ150:AQ151 AU150:AU151">
    <cfRule type="expression" dxfId="2137" priority="1953">
      <formula>IF(RIGHT(TEXT(AE150,"0.#"),1)=".",FALSE,TRUE)</formula>
    </cfRule>
    <cfRule type="expression" dxfId="2136" priority="1954">
      <formula>IF(RIGHT(TEXT(AE150,"0.#"),1)=".",TRUE,FALSE)</formula>
    </cfRule>
  </conditionalFormatting>
  <conditionalFormatting sqref="AE194:AE195 AI194:AI195 AM194:AM195 AQ194:AQ195 AU194:AU195">
    <cfRule type="expression" dxfId="2135" priority="1951">
      <formula>IF(RIGHT(TEXT(AE194,"0.#"),1)=".",FALSE,TRUE)</formula>
    </cfRule>
    <cfRule type="expression" dxfId="2134" priority="1952">
      <formula>IF(RIGHT(TEXT(AE194,"0.#"),1)=".",TRUE,FALSE)</formula>
    </cfRule>
  </conditionalFormatting>
  <conditionalFormatting sqref="AE210:AE211 AI210:AI211 AM210:AM211 AQ210:AQ211 AU210:AU211">
    <cfRule type="expression" dxfId="2133" priority="1943">
      <formula>IF(RIGHT(TEXT(AE210,"0.#"),1)=".",FALSE,TRUE)</formula>
    </cfRule>
    <cfRule type="expression" dxfId="2132" priority="1944">
      <formula>IF(RIGHT(TEXT(AE210,"0.#"),1)=".",TRUE,FALSE)</formula>
    </cfRule>
  </conditionalFormatting>
  <conditionalFormatting sqref="AE202:AE203 AI202:AI203 AM202:AM203 AQ202:AQ203 AU202:AU203">
    <cfRule type="expression" dxfId="2131" priority="1947">
      <formula>IF(RIGHT(TEXT(AE202,"0.#"),1)=".",FALSE,TRUE)</formula>
    </cfRule>
    <cfRule type="expression" dxfId="2130" priority="1948">
      <formula>IF(RIGHT(TEXT(AE202,"0.#"),1)=".",TRUE,FALSE)</formula>
    </cfRule>
  </conditionalFormatting>
  <conditionalFormatting sqref="AE206:AE207 AI206:AI207 AM206:AM207 AQ206:AQ207 AU206:AU207">
    <cfRule type="expression" dxfId="2129" priority="1945">
      <formula>IF(RIGHT(TEXT(AE206,"0.#"),1)=".",FALSE,TRUE)</formula>
    </cfRule>
    <cfRule type="expression" dxfId="2128" priority="1946">
      <formula>IF(RIGHT(TEXT(AE206,"0.#"),1)=".",TRUE,FALSE)</formula>
    </cfRule>
  </conditionalFormatting>
  <conditionalFormatting sqref="AE262:AE263 AI262:AI263 AM262:AM263 AQ262:AQ263 AU262:AU263">
    <cfRule type="expression" dxfId="2127" priority="1937">
      <formula>IF(RIGHT(TEXT(AE262,"0.#"),1)=".",FALSE,TRUE)</formula>
    </cfRule>
    <cfRule type="expression" dxfId="2126" priority="1938">
      <formula>IF(RIGHT(TEXT(AE262,"0.#"),1)=".",TRUE,FALSE)</formula>
    </cfRule>
  </conditionalFormatting>
  <conditionalFormatting sqref="AE254:AE255 AI254:AI255 AM254:AM255 AQ254:AQ255 AU254:AU255">
    <cfRule type="expression" dxfId="2125" priority="1941">
      <formula>IF(RIGHT(TEXT(AE254,"0.#"),1)=".",FALSE,TRUE)</formula>
    </cfRule>
    <cfRule type="expression" dxfId="2124" priority="1942">
      <formula>IF(RIGHT(TEXT(AE254,"0.#"),1)=".",TRUE,FALSE)</formula>
    </cfRule>
  </conditionalFormatting>
  <conditionalFormatting sqref="AE258:AE259 AI258:AI259 AM258:AM259 AQ258:AQ259 AU258:AU259">
    <cfRule type="expression" dxfId="2123" priority="1939">
      <formula>IF(RIGHT(TEXT(AE258,"0.#"),1)=".",FALSE,TRUE)</formula>
    </cfRule>
    <cfRule type="expression" dxfId="2122" priority="1940">
      <formula>IF(RIGHT(TEXT(AE258,"0.#"),1)=".",TRUE,FALSE)</formula>
    </cfRule>
  </conditionalFormatting>
  <conditionalFormatting sqref="AE314:AE315 AI314:AI315 AM314:AM315 AQ314:AQ315 AU314:AU315">
    <cfRule type="expression" dxfId="2121" priority="1931">
      <formula>IF(RIGHT(TEXT(AE314,"0.#"),1)=".",FALSE,TRUE)</formula>
    </cfRule>
    <cfRule type="expression" dxfId="2120" priority="1932">
      <formula>IF(RIGHT(TEXT(AE314,"0.#"),1)=".",TRUE,FALSE)</formula>
    </cfRule>
  </conditionalFormatting>
  <conditionalFormatting sqref="AE266:AE267 AI266:AI267 AM266:AM267 AQ266:AQ267 AU266:AU267">
    <cfRule type="expression" dxfId="2119" priority="1935">
      <formula>IF(RIGHT(TEXT(AE266,"0.#"),1)=".",FALSE,TRUE)</formula>
    </cfRule>
    <cfRule type="expression" dxfId="2118" priority="1936">
      <formula>IF(RIGHT(TEXT(AE266,"0.#"),1)=".",TRUE,FALSE)</formula>
    </cfRule>
  </conditionalFormatting>
  <conditionalFormatting sqref="AE270:AE271 AI270:AI271 AM270:AM271 AQ270:AQ271 AU270:AU271">
    <cfRule type="expression" dxfId="2117" priority="1933">
      <formula>IF(RIGHT(TEXT(AE270,"0.#"),1)=".",FALSE,TRUE)</formula>
    </cfRule>
    <cfRule type="expression" dxfId="2116" priority="1934">
      <formula>IF(RIGHT(TEXT(AE270,"0.#"),1)=".",TRUE,FALSE)</formula>
    </cfRule>
  </conditionalFormatting>
  <conditionalFormatting sqref="AE326:AE327 AI326:AI327 AM326:AM327 AQ326:AQ327 AU326:AU327">
    <cfRule type="expression" dxfId="2115" priority="1925">
      <formula>IF(RIGHT(TEXT(AE326,"0.#"),1)=".",FALSE,TRUE)</formula>
    </cfRule>
    <cfRule type="expression" dxfId="2114" priority="1926">
      <formula>IF(RIGHT(TEXT(AE326,"0.#"),1)=".",TRUE,FALSE)</formula>
    </cfRule>
  </conditionalFormatting>
  <conditionalFormatting sqref="AE318:AE319 AI318:AI319 AM318:AM319 AQ318:AQ319 AU318:AU319">
    <cfRule type="expression" dxfId="2113" priority="1929">
      <formula>IF(RIGHT(TEXT(AE318,"0.#"),1)=".",FALSE,TRUE)</formula>
    </cfRule>
    <cfRule type="expression" dxfId="2112" priority="1930">
      <formula>IF(RIGHT(TEXT(AE318,"0.#"),1)=".",TRUE,FALSE)</formula>
    </cfRule>
  </conditionalFormatting>
  <conditionalFormatting sqref="AE322:AE323 AI322:AI323 AM322:AM323 AQ322:AQ323 AU322:AU323">
    <cfRule type="expression" dxfId="2111" priority="1927">
      <formula>IF(RIGHT(TEXT(AE322,"0.#"),1)=".",FALSE,TRUE)</formula>
    </cfRule>
    <cfRule type="expression" dxfId="2110" priority="1928">
      <formula>IF(RIGHT(TEXT(AE322,"0.#"),1)=".",TRUE,FALSE)</formula>
    </cfRule>
  </conditionalFormatting>
  <conditionalFormatting sqref="AE378:AE379 AI378:AI379 AM378:AM379 AQ378:AQ379 AU378:AU379">
    <cfRule type="expression" dxfId="2109" priority="1919">
      <formula>IF(RIGHT(TEXT(AE378,"0.#"),1)=".",FALSE,TRUE)</formula>
    </cfRule>
    <cfRule type="expression" dxfId="2108" priority="1920">
      <formula>IF(RIGHT(TEXT(AE378,"0.#"),1)=".",TRUE,FALSE)</formula>
    </cfRule>
  </conditionalFormatting>
  <conditionalFormatting sqref="AE330:AE331 AI330:AI331 AM330:AM331 AQ330:AQ331 AU330:AU331">
    <cfRule type="expression" dxfId="2107" priority="1923">
      <formula>IF(RIGHT(TEXT(AE330,"0.#"),1)=".",FALSE,TRUE)</formula>
    </cfRule>
    <cfRule type="expression" dxfId="2106" priority="1924">
      <formula>IF(RIGHT(TEXT(AE330,"0.#"),1)=".",TRUE,FALSE)</formula>
    </cfRule>
  </conditionalFormatting>
  <conditionalFormatting sqref="AE374:AE375 AI374:AI375 AM374:AM375 AQ374:AQ375 AU374:AU375">
    <cfRule type="expression" dxfId="2105" priority="1921">
      <formula>IF(RIGHT(TEXT(AE374,"0.#"),1)=".",FALSE,TRUE)</formula>
    </cfRule>
    <cfRule type="expression" dxfId="2104" priority="1922">
      <formula>IF(RIGHT(TEXT(AE374,"0.#"),1)=".",TRUE,FALSE)</formula>
    </cfRule>
  </conditionalFormatting>
  <conditionalFormatting sqref="AE390:AE391 AI390:AI391 AM390:AM391 AQ390:AQ391 AU390:AU391">
    <cfRule type="expression" dxfId="2103" priority="1913">
      <formula>IF(RIGHT(TEXT(AE390,"0.#"),1)=".",FALSE,TRUE)</formula>
    </cfRule>
    <cfRule type="expression" dxfId="2102" priority="1914">
      <formula>IF(RIGHT(TEXT(AE390,"0.#"),1)=".",TRUE,FALSE)</formula>
    </cfRule>
  </conditionalFormatting>
  <conditionalFormatting sqref="AE382:AE383 AI382:AI383 AM382:AM383 AQ382:AQ383 AU382:AU383">
    <cfRule type="expression" dxfId="2101" priority="1917">
      <formula>IF(RIGHT(TEXT(AE382,"0.#"),1)=".",FALSE,TRUE)</formula>
    </cfRule>
    <cfRule type="expression" dxfId="2100" priority="1918">
      <formula>IF(RIGHT(TEXT(AE382,"0.#"),1)=".",TRUE,FALSE)</formula>
    </cfRule>
  </conditionalFormatting>
  <conditionalFormatting sqref="AE386:AE387 AI386:AI387 AM386:AM387 AQ386:AQ387 AU386:AU387">
    <cfRule type="expression" dxfId="2099" priority="1915">
      <formula>IF(RIGHT(TEXT(AE386,"0.#"),1)=".",FALSE,TRUE)</formula>
    </cfRule>
    <cfRule type="expression" dxfId="2098" priority="1916">
      <formula>IF(RIGHT(TEXT(AE386,"0.#"),1)=".",TRUE,FALSE)</formula>
    </cfRule>
  </conditionalFormatting>
  <conditionalFormatting sqref="AE440">
    <cfRule type="expression" dxfId="2097" priority="1907">
      <formula>IF(RIGHT(TEXT(AE440,"0.#"),1)=".",FALSE,TRUE)</formula>
    </cfRule>
    <cfRule type="expression" dxfId="2096" priority="1908">
      <formula>IF(RIGHT(TEXT(AE440,"0.#"),1)=".",TRUE,FALSE)</formula>
    </cfRule>
  </conditionalFormatting>
  <conditionalFormatting sqref="AE438">
    <cfRule type="expression" dxfId="2095" priority="1911">
      <formula>IF(RIGHT(TEXT(AE438,"0.#"),1)=".",FALSE,TRUE)</formula>
    </cfRule>
    <cfRule type="expression" dxfId="2094" priority="1912">
      <formula>IF(RIGHT(TEXT(AE438,"0.#"),1)=".",TRUE,FALSE)</formula>
    </cfRule>
  </conditionalFormatting>
  <conditionalFormatting sqref="AE439">
    <cfRule type="expression" dxfId="2093" priority="1909">
      <formula>IF(RIGHT(TEXT(AE439,"0.#"),1)=".",FALSE,TRUE)</formula>
    </cfRule>
    <cfRule type="expression" dxfId="2092" priority="1910">
      <formula>IF(RIGHT(TEXT(AE439,"0.#"),1)=".",TRUE,FALSE)</formula>
    </cfRule>
  </conditionalFormatting>
  <conditionalFormatting sqref="AM440">
    <cfRule type="expression" dxfId="2091" priority="1901">
      <formula>IF(RIGHT(TEXT(AM440,"0.#"),1)=".",FALSE,TRUE)</formula>
    </cfRule>
    <cfRule type="expression" dxfId="2090" priority="1902">
      <formula>IF(RIGHT(TEXT(AM440,"0.#"),1)=".",TRUE,FALSE)</formula>
    </cfRule>
  </conditionalFormatting>
  <conditionalFormatting sqref="AM438">
    <cfRule type="expression" dxfId="2089" priority="1905">
      <formula>IF(RIGHT(TEXT(AM438,"0.#"),1)=".",FALSE,TRUE)</formula>
    </cfRule>
    <cfRule type="expression" dxfId="2088" priority="1906">
      <formula>IF(RIGHT(TEXT(AM438,"0.#"),1)=".",TRUE,FALSE)</formula>
    </cfRule>
  </conditionalFormatting>
  <conditionalFormatting sqref="AM439">
    <cfRule type="expression" dxfId="2087" priority="1903">
      <formula>IF(RIGHT(TEXT(AM439,"0.#"),1)=".",FALSE,TRUE)</formula>
    </cfRule>
    <cfRule type="expression" dxfId="2086" priority="1904">
      <formula>IF(RIGHT(TEXT(AM439,"0.#"),1)=".",TRUE,FALSE)</formula>
    </cfRule>
  </conditionalFormatting>
  <conditionalFormatting sqref="AU440">
    <cfRule type="expression" dxfId="2085" priority="1895">
      <formula>IF(RIGHT(TEXT(AU440,"0.#"),1)=".",FALSE,TRUE)</formula>
    </cfRule>
    <cfRule type="expression" dxfId="2084" priority="1896">
      <formula>IF(RIGHT(TEXT(AU440,"0.#"),1)=".",TRUE,FALSE)</formula>
    </cfRule>
  </conditionalFormatting>
  <conditionalFormatting sqref="AU438">
    <cfRule type="expression" dxfId="2083" priority="1899">
      <formula>IF(RIGHT(TEXT(AU438,"0.#"),1)=".",FALSE,TRUE)</formula>
    </cfRule>
    <cfRule type="expression" dxfId="2082" priority="1900">
      <formula>IF(RIGHT(TEXT(AU438,"0.#"),1)=".",TRUE,FALSE)</formula>
    </cfRule>
  </conditionalFormatting>
  <conditionalFormatting sqref="AU439">
    <cfRule type="expression" dxfId="2081" priority="1897">
      <formula>IF(RIGHT(TEXT(AU439,"0.#"),1)=".",FALSE,TRUE)</formula>
    </cfRule>
    <cfRule type="expression" dxfId="2080" priority="1898">
      <formula>IF(RIGHT(TEXT(AU439,"0.#"),1)=".",TRUE,FALSE)</formula>
    </cfRule>
  </conditionalFormatting>
  <conditionalFormatting sqref="AI440">
    <cfRule type="expression" dxfId="2079" priority="1889">
      <formula>IF(RIGHT(TEXT(AI440,"0.#"),1)=".",FALSE,TRUE)</formula>
    </cfRule>
    <cfRule type="expression" dxfId="2078" priority="1890">
      <formula>IF(RIGHT(TEXT(AI440,"0.#"),1)=".",TRUE,FALSE)</formula>
    </cfRule>
  </conditionalFormatting>
  <conditionalFormatting sqref="AI438">
    <cfRule type="expression" dxfId="2077" priority="1893">
      <formula>IF(RIGHT(TEXT(AI438,"0.#"),1)=".",FALSE,TRUE)</formula>
    </cfRule>
    <cfRule type="expression" dxfId="2076" priority="1894">
      <formula>IF(RIGHT(TEXT(AI438,"0.#"),1)=".",TRUE,FALSE)</formula>
    </cfRule>
  </conditionalFormatting>
  <conditionalFormatting sqref="AI439">
    <cfRule type="expression" dxfId="2075" priority="1891">
      <formula>IF(RIGHT(TEXT(AI439,"0.#"),1)=".",FALSE,TRUE)</formula>
    </cfRule>
    <cfRule type="expression" dxfId="2074" priority="1892">
      <formula>IF(RIGHT(TEXT(AI439,"0.#"),1)=".",TRUE,FALSE)</formula>
    </cfRule>
  </conditionalFormatting>
  <conditionalFormatting sqref="AQ438">
    <cfRule type="expression" dxfId="2073" priority="1883">
      <formula>IF(RIGHT(TEXT(AQ438,"0.#"),1)=".",FALSE,TRUE)</formula>
    </cfRule>
    <cfRule type="expression" dxfId="2072" priority="1884">
      <formula>IF(RIGHT(TEXT(AQ438,"0.#"),1)=".",TRUE,FALSE)</formula>
    </cfRule>
  </conditionalFormatting>
  <conditionalFormatting sqref="AQ439">
    <cfRule type="expression" dxfId="2071" priority="1887">
      <formula>IF(RIGHT(TEXT(AQ439,"0.#"),1)=".",FALSE,TRUE)</formula>
    </cfRule>
    <cfRule type="expression" dxfId="2070" priority="1888">
      <formula>IF(RIGHT(TEXT(AQ439,"0.#"),1)=".",TRUE,FALSE)</formula>
    </cfRule>
  </conditionalFormatting>
  <conditionalFormatting sqref="AQ440">
    <cfRule type="expression" dxfId="2069" priority="1885">
      <formula>IF(RIGHT(TEXT(AQ440,"0.#"),1)=".",FALSE,TRUE)</formula>
    </cfRule>
    <cfRule type="expression" dxfId="2068" priority="1886">
      <formula>IF(RIGHT(TEXT(AQ440,"0.#"),1)=".",TRUE,FALSE)</formula>
    </cfRule>
  </conditionalFormatting>
  <conditionalFormatting sqref="AE445">
    <cfRule type="expression" dxfId="2067" priority="1877">
      <formula>IF(RIGHT(TEXT(AE445,"0.#"),1)=".",FALSE,TRUE)</formula>
    </cfRule>
    <cfRule type="expression" dxfId="2066" priority="1878">
      <formula>IF(RIGHT(TEXT(AE445,"0.#"),1)=".",TRUE,FALSE)</formula>
    </cfRule>
  </conditionalFormatting>
  <conditionalFormatting sqref="AE443">
    <cfRule type="expression" dxfId="2065" priority="1881">
      <formula>IF(RIGHT(TEXT(AE443,"0.#"),1)=".",FALSE,TRUE)</formula>
    </cfRule>
    <cfRule type="expression" dxfId="2064" priority="1882">
      <formula>IF(RIGHT(TEXT(AE443,"0.#"),1)=".",TRUE,FALSE)</formula>
    </cfRule>
  </conditionalFormatting>
  <conditionalFormatting sqref="AE444">
    <cfRule type="expression" dxfId="2063" priority="1879">
      <formula>IF(RIGHT(TEXT(AE444,"0.#"),1)=".",FALSE,TRUE)</formula>
    </cfRule>
    <cfRule type="expression" dxfId="2062" priority="1880">
      <formula>IF(RIGHT(TEXT(AE444,"0.#"),1)=".",TRUE,FALSE)</formula>
    </cfRule>
  </conditionalFormatting>
  <conditionalFormatting sqref="AM445">
    <cfRule type="expression" dxfId="2061" priority="1871">
      <formula>IF(RIGHT(TEXT(AM445,"0.#"),1)=".",FALSE,TRUE)</formula>
    </cfRule>
    <cfRule type="expression" dxfId="2060" priority="1872">
      <formula>IF(RIGHT(TEXT(AM445,"0.#"),1)=".",TRUE,FALSE)</formula>
    </cfRule>
  </conditionalFormatting>
  <conditionalFormatting sqref="AM443">
    <cfRule type="expression" dxfId="2059" priority="1875">
      <formula>IF(RIGHT(TEXT(AM443,"0.#"),1)=".",FALSE,TRUE)</formula>
    </cfRule>
    <cfRule type="expression" dxfId="2058" priority="1876">
      <formula>IF(RIGHT(TEXT(AM443,"0.#"),1)=".",TRUE,FALSE)</formula>
    </cfRule>
  </conditionalFormatting>
  <conditionalFormatting sqref="AM444">
    <cfRule type="expression" dxfId="2057" priority="1873">
      <formula>IF(RIGHT(TEXT(AM444,"0.#"),1)=".",FALSE,TRUE)</formula>
    </cfRule>
    <cfRule type="expression" dxfId="2056" priority="1874">
      <formula>IF(RIGHT(TEXT(AM444,"0.#"),1)=".",TRUE,FALSE)</formula>
    </cfRule>
  </conditionalFormatting>
  <conditionalFormatting sqref="AU445">
    <cfRule type="expression" dxfId="2055" priority="1865">
      <formula>IF(RIGHT(TEXT(AU445,"0.#"),1)=".",FALSE,TRUE)</formula>
    </cfRule>
    <cfRule type="expression" dxfId="2054" priority="1866">
      <formula>IF(RIGHT(TEXT(AU445,"0.#"),1)=".",TRUE,FALSE)</formula>
    </cfRule>
  </conditionalFormatting>
  <conditionalFormatting sqref="AU443">
    <cfRule type="expression" dxfId="2053" priority="1869">
      <formula>IF(RIGHT(TEXT(AU443,"0.#"),1)=".",FALSE,TRUE)</formula>
    </cfRule>
    <cfRule type="expression" dxfId="2052" priority="1870">
      <formula>IF(RIGHT(TEXT(AU443,"0.#"),1)=".",TRUE,FALSE)</formula>
    </cfRule>
  </conditionalFormatting>
  <conditionalFormatting sqref="AU444">
    <cfRule type="expression" dxfId="2051" priority="1867">
      <formula>IF(RIGHT(TEXT(AU444,"0.#"),1)=".",FALSE,TRUE)</formula>
    </cfRule>
    <cfRule type="expression" dxfId="2050" priority="1868">
      <formula>IF(RIGHT(TEXT(AU444,"0.#"),1)=".",TRUE,FALSE)</formula>
    </cfRule>
  </conditionalFormatting>
  <conditionalFormatting sqref="AI445">
    <cfRule type="expression" dxfId="2049" priority="1859">
      <formula>IF(RIGHT(TEXT(AI445,"0.#"),1)=".",FALSE,TRUE)</formula>
    </cfRule>
    <cfRule type="expression" dxfId="2048" priority="1860">
      <formula>IF(RIGHT(TEXT(AI445,"0.#"),1)=".",TRUE,FALSE)</formula>
    </cfRule>
  </conditionalFormatting>
  <conditionalFormatting sqref="AI443">
    <cfRule type="expression" dxfId="2047" priority="1863">
      <formula>IF(RIGHT(TEXT(AI443,"0.#"),1)=".",FALSE,TRUE)</formula>
    </cfRule>
    <cfRule type="expression" dxfId="2046" priority="1864">
      <formula>IF(RIGHT(TEXT(AI443,"0.#"),1)=".",TRUE,FALSE)</formula>
    </cfRule>
  </conditionalFormatting>
  <conditionalFormatting sqref="AI444">
    <cfRule type="expression" dxfId="2045" priority="1861">
      <formula>IF(RIGHT(TEXT(AI444,"0.#"),1)=".",FALSE,TRUE)</formula>
    </cfRule>
    <cfRule type="expression" dxfId="2044" priority="1862">
      <formula>IF(RIGHT(TEXT(AI444,"0.#"),1)=".",TRUE,FALSE)</formula>
    </cfRule>
  </conditionalFormatting>
  <conditionalFormatting sqref="AQ443">
    <cfRule type="expression" dxfId="2043" priority="1853">
      <formula>IF(RIGHT(TEXT(AQ443,"0.#"),1)=".",FALSE,TRUE)</formula>
    </cfRule>
    <cfRule type="expression" dxfId="2042" priority="1854">
      <formula>IF(RIGHT(TEXT(AQ443,"0.#"),1)=".",TRUE,FALSE)</formula>
    </cfRule>
  </conditionalFormatting>
  <conditionalFormatting sqref="AQ444">
    <cfRule type="expression" dxfId="2041" priority="1857">
      <formula>IF(RIGHT(TEXT(AQ444,"0.#"),1)=".",FALSE,TRUE)</formula>
    </cfRule>
    <cfRule type="expression" dxfId="2040" priority="1858">
      <formula>IF(RIGHT(TEXT(AQ444,"0.#"),1)=".",TRUE,FALSE)</formula>
    </cfRule>
  </conditionalFormatting>
  <conditionalFormatting sqref="AQ445">
    <cfRule type="expression" dxfId="2039" priority="1855">
      <formula>IF(RIGHT(TEXT(AQ445,"0.#"),1)=".",FALSE,TRUE)</formula>
    </cfRule>
    <cfRule type="expression" dxfId="2038" priority="1856">
      <formula>IF(RIGHT(TEXT(AQ445,"0.#"),1)=".",TRUE,FALSE)</formula>
    </cfRule>
  </conditionalFormatting>
  <conditionalFormatting sqref="Y880:Y899">
    <cfRule type="expression" dxfId="2037" priority="2083">
      <formula>IF(RIGHT(TEXT(Y880,"0.#"),1)=".",FALSE,TRUE)</formula>
    </cfRule>
    <cfRule type="expression" dxfId="2036" priority="2084">
      <formula>IF(RIGHT(TEXT(Y880,"0.#"),1)=".",TRUE,FALSE)</formula>
    </cfRule>
  </conditionalFormatting>
  <conditionalFormatting sqref="Y905:Y932">
    <cfRule type="expression" dxfId="2035" priority="2071">
      <formula>IF(RIGHT(TEXT(Y905,"0.#"),1)=".",FALSE,TRUE)</formula>
    </cfRule>
    <cfRule type="expression" dxfId="2034" priority="2072">
      <formula>IF(RIGHT(TEXT(Y905,"0.#"),1)=".",TRUE,FALSE)</formula>
    </cfRule>
  </conditionalFormatting>
  <conditionalFormatting sqref="Y903:Y904">
    <cfRule type="expression" dxfId="2033" priority="2065">
      <formula>IF(RIGHT(TEXT(Y903,"0.#"),1)=".",FALSE,TRUE)</formula>
    </cfRule>
    <cfRule type="expression" dxfId="2032" priority="2066">
      <formula>IF(RIGHT(TEXT(Y903,"0.#"),1)=".",TRUE,FALSE)</formula>
    </cfRule>
  </conditionalFormatting>
  <conditionalFormatting sqref="Y938:Y965">
    <cfRule type="expression" dxfId="2031" priority="2059">
      <formula>IF(RIGHT(TEXT(Y938,"0.#"),1)=".",FALSE,TRUE)</formula>
    </cfRule>
    <cfRule type="expression" dxfId="2030" priority="2060">
      <formula>IF(RIGHT(TEXT(Y938,"0.#"),1)=".",TRUE,FALSE)</formula>
    </cfRule>
  </conditionalFormatting>
  <conditionalFormatting sqref="Y936:Y937">
    <cfRule type="expression" dxfId="2029" priority="2053">
      <formula>IF(RIGHT(TEXT(Y936,"0.#"),1)=".",FALSE,TRUE)</formula>
    </cfRule>
    <cfRule type="expression" dxfId="2028" priority="2054">
      <formula>IF(RIGHT(TEXT(Y936,"0.#"),1)=".",TRUE,FALSE)</formula>
    </cfRule>
  </conditionalFormatting>
  <conditionalFormatting sqref="Y971:Y998">
    <cfRule type="expression" dxfId="2027" priority="2047">
      <formula>IF(RIGHT(TEXT(Y971,"0.#"),1)=".",FALSE,TRUE)</formula>
    </cfRule>
    <cfRule type="expression" dxfId="2026" priority="2048">
      <formula>IF(RIGHT(TEXT(Y971,"0.#"),1)=".",TRUE,FALSE)</formula>
    </cfRule>
  </conditionalFormatting>
  <conditionalFormatting sqref="Y969:Y970">
    <cfRule type="expression" dxfId="2025" priority="2041">
      <formula>IF(RIGHT(TEXT(Y969,"0.#"),1)=".",FALSE,TRUE)</formula>
    </cfRule>
    <cfRule type="expression" dxfId="2024" priority="2042">
      <formula>IF(RIGHT(TEXT(Y969,"0.#"),1)=".",TRUE,FALSE)</formula>
    </cfRule>
  </conditionalFormatting>
  <conditionalFormatting sqref="Y1004:Y1031">
    <cfRule type="expression" dxfId="2023" priority="2035">
      <formula>IF(RIGHT(TEXT(Y1004,"0.#"),1)=".",FALSE,TRUE)</formula>
    </cfRule>
    <cfRule type="expression" dxfId="2022" priority="2036">
      <formula>IF(RIGHT(TEXT(Y1004,"0.#"),1)=".",TRUE,FALSE)</formula>
    </cfRule>
  </conditionalFormatting>
  <conditionalFormatting sqref="W23">
    <cfRule type="expression" dxfId="2021" priority="2319">
      <formula>IF(RIGHT(TEXT(W23,"0.#"),1)=".",FALSE,TRUE)</formula>
    </cfRule>
    <cfRule type="expression" dxfId="2020" priority="2320">
      <formula>IF(RIGHT(TEXT(W23,"0.#"),1)=".",TRUE,FALSE)</formula>
    </cfRule>
  </conditionalFormatting>
  <conditionalFormatting sqref="W24:W27">
    <cfRule type="expression" dxfId="2019" priority="2317">
      <formula>IF(RIGHT(TEXT(W24,"0.#"),1)=".",FALSE,TRUE)</formula>
    </cfRule>
    <cfRule type="expression" dxfId="2018" priority="2318">
      <formula>IF(RIGHT(TEXT(W24,"0.#"),1)=".",TRUE,FALSE)</formula>
    </cfRule>
  </conditionalFormatting>
  <conditionalFormatting sqref="W28">
    <cfRule type="expression" dxfId="2017" priority="2309">
      <formula>IF(RIGHT(TEXT(W28,"0.#"),1)=".",FALSE,TRUE)</formula>
    </cfRule>
    <cfRule type="expression" dxfId="2016" priority="2310">
      <formula>IF(RIGHT(TEXT(W28,"0.#"),1)=".",TRUE,FALSE)</formula>
    </cfRule>
  </conditionalFormatting>
  <conditionalFormatting sqref="P23">
    <cfRule type="expression" dxfId="2015" priority="2307">
      <formula>IF(RIGHT(TEXT(P23,"0.#"),1)=".",FALSE,TRUE)</formula>
    </cfRule>
    <cfRule type="expression" dxfId="2014" priority="2308">
      <formula>IF(RIGHT(TEXT(P23,"0.#"),1)=".",TRUE,FALSE)</formula>
    </cfRule>
  </conditionalFormatting>
  <conditionalFormatting sqref="P24:P27">
    <cfRule type="expression" dxfId="2013" priority="2305">
      <formula>IF(RIGHT(TEXT(P24,"0.#"),1)=".",FALSE,TRUE)</formula>
    </cfRule>
    <cfRule type="expression" dxfId="2012" priority="2306">
      <formula>IF(RIGHT(TEXT(P24,"0.#"),1)=".",TRUE,FALSE)</formula>
    </cfRule>
  </conditionalFormatting>
  <conditionalFormatting sqref="P28">
    <cfRule type="expression" dxfId="2011" priority="2303">
      <formula>IF(RIGHT(TEXT(P28,"0.#"),1)=".",FALSE,TRUE)</formula>
    </cfRule>
    <cfRule type="expression" dxfId="2010" priority="2304">
      <formula>IF(RIGHT(TEXT(P28,"0.#"),1)=".",TRUE,FALSE)</formula>
    </cfRule>
  </conditionalFormatting>
  <conditionalFormatting sqref="AQ114">
    <cfRule type="expression" dxfId="2009" priority="2287">
      <formula>IF(RIGHT(TEXT(AQ114,"0.#"),1)=".",FALSE,TRUE)</formula>
    </cfRule>
    <cfRule type="expression" dxfId="2008" priority="2288">
      <formula>IF(RIGHT(TEXT(AQ114,"0.#"),1)=".",TRUE,FALSE)</formula>
    </cfRule>
  </conditionalFormatting>
  <conditionalFormatting sqref="AQ104">
    <cfRule type="expression" dxfId="2007" priority="2301">
      <formula>IF(RIGHT(TEXT(AQ104,"0.#"),1)=".",FALSE,TRUE)</formula>
    </cfRule>
    <cfRule type="expression" dxfId="2006" priority="2302">
      <formula>IF(RIGHT(TEXT(AQ104,"0.#"),1)=".",TRUE,FALSE)</formula>
    </cfRule>
  </conditionalFormatting>
  <conditionalFormatting sqref="AQ105">
    <cfRule type="expression" dxfId="2005" priority="2299">
      <formula>IF(RIGHT(TEXT(AQ105,"0.#"),1)=".",FALSE,TRUE)</formula>
    </cfRule>
    <cfRule type="expression" dxfId="2004" priority="2300">
      <formula>IF(RIGHT(TEXT(AQ105,"0.#"),1)=".",TRUE,FALSE)</formula>
    </cfRule>
  </conditionalFormatting>
  <conditionalFormatting sqref="AQ107">
    <cfRule type="expression" dxfId="2003" priority="2297">
      <formula>IF(RIGHT(TEXT(AQ107,"0.#"),1)=".",FALSE,TRUE)</formula>
    </cfRule>
    <cfRule type="expression" dxfId="2002" priority="2298">
      <formula>IF(RIGHT(TEXT(AQ107,"0.#"),1)=".",TRUE,FALSE)</formula>
    </cfRule>
  </conditionalFormatting>
  <conditionalFormatting sqref="AQ108">
    <cfRule type="expression" dxfId="2001" priority="2295">
      <formula>IF(RIGHT(TEXT(AQ108,"0.#"),1)=".",FALSE,TRUE)</formula>
    </cfRule>
    <cfRule type="expression" dxfId="2000" priority="2296">
      <formula>IF(RIGHT(TEXT(AQ108,"0.#"),1)=".",TRUE,FALSE)</formula>
    </cfRule>
  </conditionalFormatting>
  <conditionalFormatting sqref="AQ110">
    <cfRule type="expression" dxfId="1999" priority="2293">
      <formula>IF(RIGHT(TEXT(AQ110,"0.#"),1)=".",FALSE,TRUE)</formula>
    </cfRule>
    <cfRule type="expression" dxfId="1998" priority="2294">
      <formula>IF(RIGHT(TEXT(AQ110,"0.#"),1)=".",TRUE,FALSE)</formula>
    </cfRule>
  </conditionalFormatting>
  <conditionalFormatting sqref="AQ111">
    <cfRule type="expression" dxfId="1997" priority="2291">
      <formula>IF(RIGHT(TEXT(AQ111,"0.#"),1)=".",FALSE,TRUE)</formula>
    </cfRule>
    <cfRule type="expression" dxfId="1996" priority="2292">
      <formula>IF(RIGHT(TEXT(AQ111,"0.#"),1)=".",TRUE,FALSE)</formula>
    </cfRule>
  </conditionalFormatting>
  <conditionalFormatting sqref="AQ113">
    <cfRule type="expression" dxfId="1995" priority="2289">
      <formula>IF(RIGHT(TEXT(AQ113,"0.#"),1)=".",FALSE,TRUE)</formula>
    </cfRule>
    <cfRule type="expression" dxfId="1994" priority="2290">
      <formula>IF(RIGHT(TEXT(AQ113,"0.#"),1)=".",TRUE,FALSE)</formula>
    </cfRule>
  </conditionalFormatting>
  <conditionalFormatting sqref="AE67 AI67 AM67 AQ67">
    <cfRule type="expression" dxfId="1993" priority="2219">
      <formula>IF(RIGHT(TEXT(AE67,"0.#"),1)=".",FALSE,TRUE)</formula>
    </cfRule>
    <cfRule type="expression" dxfId="1992" priority="2220">
      <formula>IF(RIGHT(TEXT(AE67,"0.#"),1)=".",TRUE,FALSE)</formula>
    </cfRule>
  </conditionalFormatting>
  <conditionalFormatting sqref="AE68 AI68 AM68 AQ68">
    <cfRule type="expression" dxfId="1991" priority="2217">
      <formula>IF(RIGHT(TEXT(AE68,"0.#"),1)=".",FALSE,TRUE)</formula>
    </cfRule>
    <cfRule type="expression" dxfId="1990" priority="2218">
      <formula>IF(RIGHT(TEXT(AE68,"0.#"),1)=".",TRUE,FALSE)</formula>
    </cfRule>
  </conditionalFormatting>
  <conditionalFormatting sqref="AE69 AI69 AM69 AQ69">
    <cfRule type="expression" dxfId="1989" priority="2215">
      <formula>IF(RIGHT(TEXT(AE69,"0.#"),1)=".",FALSE,TRUE)</formula>
    </cfRule>
    <cfRule type="expression" dxfId="1988" priority="2216">
      <formula>IF(RIGHT(TEXT(AE69,"0.#"),1)=".",TRUE,FALSE)</formula>
    </cfRule>
  </conditionalFormatting>
  <conditionalFormatting sqref="AU67:AU69">
    <cfRule type="expression" dxfId="1987" priority="2199">
      <formula>IF(RIGHT(TEXT(AU67,"0.#"),1)=".",FALSE,TRUE)</formula>
    </cfRule>
    <cfRule type="expression" dxfId="1986" priority="2200">
      <formula>IF(RIGHT(TEXT(AU67,"0.#"),1)=".",TRUE,FALSE)</formula>
    </cfRule>
  </conditionalFormatting>
  <conditionalFormatting sqref="AE70 AI70 AM70 AQ70">
    <cfRule type="expression" dxfId="1985" priority="2197">
      <formula>IF(RIGHT(TEXT(AE70,"0.#"),1)=".",FALSE,TRUE)</formula>
    </cfRule>
    <cfRule type="expression" dxfId="1984" priority="2198">
      <formula>IF(RIGHT(TEXT(AE70,"0.#"),1)=".",TRUE,FALSE)</formula>
    </cfRule>
  </conditionalFormatting>
  <conditionalFormatting sqref="AE71 AI71 AM71 AQ71">
    <cfRule type="expression" dxfId="1983" priority="2195">
      <formula>IF(RIGHT(TEXT(AE71,"0.#"),1)=".",FALSE,TRUE)</formula>
    </cfRule>
    <cfRule type="expression" dxfId="1982" priority="2196">
      <formula>IF(RIGHT(TEXT(AE71,"0.#"),1)=".",TRUE,FALSE)</formula>
    </cfRule>
  </conditionalFormatting>
  <conditionalFormatting sqref="AE72 AI72 AM72 AQ72">
    <cfRule type="expression" dxfId="1981" priority="2193">
      <formula>IF(RIGHT(TEXT(AE72,"0.#"),1)=".",FALSE,TRUE)</formula>
    </cfRule>
    <cfRule type="expression" dxfId="1980" priority="2194">
      <formula>IF(RIGHT(TEXT(AE72,"0.#"),1)=".",TRUE,FALSE)</formula>
    </cfRule>
  </conditionalFormatting>
  <conditionalFormatting sqref="AU70:AU72">
    <cfRule type="expression" dxfId="1979" priority="2177">
      <formula>IF(RIGHT(TEXT(AU70,"0.#"),1)=".",FALSE,TRUE)</formula>
    </cfRule>
    <cfRule type="expression" dxfId="1978" priority="2178">
      <formula>IF(RIGHT(TEXT(AU70,"0.#"),1)=".",TRUE,FALSE)</formula>
    </cfRule>
  </conditionalFormatting>
  <conditionalFormatting sqref="AU656">
    <cfRule type="expression" dxfId="1977" priority="695">
      <formula>IF(RIGHT(TEXT(AU656,"0.#"),1)=".",FALSE,TRUE)</formula>
    </cfRule>
    <cfRule type="expression" dxfId="1976" priority="696">
      <formula>IF(RIGHT(TEXT(AU656,"0.#"),1)=".",TRUE,FALSE)</formula>
    </cfRule>
  </conditionalFormatting>
  <conditionalFormatting sqref="AQ655">
    <cfRule type="expression" dxfId="1975" priority="687">
      <formula>IF(RIGHT(TEXT(AQ655,"0.#"),1)=".",FALSE,TRUE)</formula>
    </cfRule>
    <cfRule type="expression" dxfId="1974" priority="688">
      <formula>IF(RIGHT(TEXT(AQ655,"0.#"),1)=".",TRUE,FALSE)</formula>
    </cfRule>
  </conditionalFormatting>
  <conditionalFormatting sqref="AI696">
    <cfRule type="expression" dxfId="1973" priority="479">
      <formula>IF(RIGHT(TEXT(AI696,"0.#"),1)=".",FALSE,TRUE)</formula>
    </cfRule>
    <cfRule type="expression" dxfId="1972" priority="480">
      <formula>IF(RIGHT(TEXT(AI696,"0.#"),1)=".",TRUE,FALSE)</formula>
    </cfRule>
  </conditionalFormatting>
  <conditionalFormatting sqref="AQ694">
    <cfRule type="expression" dxfId="1971" priority="473">
      <formula>IF(RIGHT(TEXT(AQ694,"0.#"),1)=".",FALSE,TRUE)</formula>
    </cfRule>
    <cfRule type="expression" dxfId="1970" priority="474">
      <formula>IF(RIGHT(TEXT(AQ694,"0.#"),1)=".",TRUE,FALSE)</formula>
    </cfRule>
  </conditionalFormatting>
  <conditionalFormatting sqref="AL880:AO899">
    <cfRule type="expression" dxfId="1969" priority="2085">
      <formula>IF(AND(AL880&gt;=0, RIGHT(TEXT(AL880,"0.#"),1)&lt;&gt;"."),TRUE,FALSE)</formula>
    </cfRule>
    <cfRule type="expression" dxfId="1968" priority="2086">
      <formula>IF(AND(AL880&gt;=0, RIGHT(TEXT(AL880,"0.#"),1)="."),TRUE,FALSE)</formula>
    </cfRule>
    <cfRule type="expression" dxfId="1967" priority="2087">
      <formula>IF(AND(AL880&lt;0, RIGHT(TEXT(AL880,"0.#"),1)&lt;&gt;"."),TRUE,FALSE)</formula>
    </cfRule>
    <cfRule type="expression" dxfId="1966" priority="2088">
      <formula>IF(AND(AL880&lt;0, RIGHT(TEXT(AL880,"0.#"),1)="."),TRUE,FALSE)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AM89">
    <cfRule type="expression" dxfId="715" priority="15">
      <formula>IF(RIGHT(TEXT(AM89,"0.#"),1)=".",FALSE,TRUE)</formula>
    </cfRule>
    <cfRule type="expression" dxfId="714" priority="16">
      <formula>IF(RIGHT(TEXT(AM89,"0.#"),1)=".",TRUE,FALSE)</formula>
    </cfRule>
  </conditionalFormatting>
  <conditionalFormatting sqref="Y872:Y880">
    <cfRule type="expression" dxfId="713" priority="13">
      <formula>IF(RIGHT(TEXT(Y872,"0.#"),1)=".",FALSE,TRUE)</formula>
    </cfRule>
    <cfRule type="expression" dxfId="712" priority="14">
      <formula>IF(RIGHT(TEXT(Y872,"0.#"),1)=".",TRUE,FALSE)</formula>
    </cfRule>
  </conditionalFormatting>
  <conditionalFormatting sqref="Y870:Y871">
    <cfRule type="expression" dxfId="711" priority="11">
      <formula>IF(RIGHT(TEXT(Y870,"0.#"),1)=".",FALSE,TRUE)</formula>
    </cfRule>
    <cfRule type="expression" dxfId="710" priority="12">
      <formula>IF(RIGHT(TEXT(Y870,"0.#"),1)=".",TRUE,FALSE)</formula>
    </cfRule>
  </conditionalFormatting>
  <conditionalFormatting sqref="AL872:AO879">
    <cfRule type="expression" dxfId="709" priority="7">
      <formula>IF(AND(AL872&gt;=0, RIGHT(TEXT(AL872,"0.#"),1)&lt;&gt;"."),TRUE,FALSE)</formula>
    </cfRule>
    <cfRule type="expression" dxfId="708" priority="8">
      <formula>IF(AND(AL872&gt;=0, RIGHT(TEXT(AL872,"0.#"),1)="."),TRUE,FALSE)</formula>
    </cfRule>
    <cfRule type="expression" dxfId="707" priority="9">
      <formula>IF(AND(AL872&lt;0, RIGHT(TEXT(AL872,"0.#"),1)&lt;&gt;"."),TRUE,FALSE)</formula>
    </cfRule>
    <cfRule type="expression" dxfId="706" priority="10">
      <formula>IF(AND(AL872&lt;0, RIGHT(TEXT(AL872,"0.#"),1)="."),TRUE,FALSE)</formula>
    </cfRule>
  </conditionalFormatting>
  <conditionalFormatting sqref="AL870:AO871">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707" max="49" man="1"/>
    <brk id="735"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T14" sqref="T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8"/>
      <c r="Z2" s="831"/>
      <c r="AA2" s="832"/>
      <c r="AB2" s="1032" t="s">
        <v>11</v>
      </c>
      <c r="AC2" s="1033"/>
      <c r="AD2" s="1034"/>
      <c r="AE2" s="1038" t="s">
        <v>357</v>
      </c>
      <c r="AF2" s="1038"/>
      <c r="AG2" s="1038"/>
      <c r="AH2" s="1038"/>
      <c r="AI2" s="1038" t="s">
        <v>363</v>
      </c>
      <c r="AJ2" s="1038"/>
      <c r="AK2" s="1038"/>
      <c r="AL2" s="1038"/>
      <c r="AM2" s="1038" t="s">
        <v>472</v>
      </c>
      <c r="AN2" s="1038"/>
      <c r="AO2" s="1038"/>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9"/>
      <c r="Z3" s="1030"/>
      <c r="AA3" s="1031"/>
      <c r="AB3" s="1035"/>
      <c r="AC3" s="1036"/>
      <c r="AD3" s="1037"/>
      <c r="AE3" s="243"/>
      <c r="AF3" s="243"/>
      <c r="AG3" s="243"/>
      <c r="AH3" s="243"/>
      <c r="AI3" s="243"/>
      <c r="AJ3" s="243"/>
      <c r="AK3" s="243"/>
      <c r="AL3" s="243"/>
      <c r="AM3" s="243"/>
      <c r="AN3" s="243"/>
      <c r="AO3" s="243"/>
      <c r="AP3" s="239"/>
      <c r="AQ3" s="191"/>
      <c r="AR3" s="192"/>
      <c r="AS3" s="126" t="s">
        <v>356</v>
      </c>
      <c r="AT3" s="127"/>
      <c r="AU3" s="192"/>
      <c r="AV3" s="192"/>
      <c r="AW3" s="397" t="s">
        <v>300</v>
      </c>
      <c r="AX3" s="398"/>
    </row>
    <row r="4" spans="1:50" ht="22.5" customHeight="1" x14ac:dyDescent="0.15">
      <c r="A4" s="402"/>
      <c r="B4" s="400"/>
      <c r="C4" s="400"/>
      <c r="D4" s="400"/>
      <c r="E4" s="400"/>
      <c r="F4" s="401"/>
      <c r="G4" s="563"/>
      <c r="H4" s="1005"/>
      <c r="I4" s="1005"/>
      <c r="J4" s="1005"/>
      <c r="K4" s="1005"/>
      <c r="L4" s="1005"/>
      <c r="M4" s="1005"/>
      <c r="N4" s="1005"/>
      <c r="O4" s="1006"/>
      <c r="P4" s="98"/>
      <c r="Q4" s="1013"/>
      <c r="R4" s="1013"/>
      <c r="S4" s="1013"/>
      <c r="T4" s="1013"/>
      <c r="U4" s="1013"/>
      <c r="V4" s="1013"/>
      <c r="W4" s="1013"/>
      <c r="X4" s="1014"/>
      <c r="Y4" s="1023" t="s">
        <v>12</v>
      </c>
      <c r="Z4" s="1024"/>
      <c r="AA4" s="1025"/>
      <c r="AB4" s="460"/>
      <c r="AC4" s="1027"/>
      <c r="AD4" s="1027"/>
      <c r="AE4" s="211"/>
      <c r="AF4" s="212"/>
      <c r="AG4" s="212"/>
      <c r="AH4" s="212"/>
      <c r="AI4" s="211"/>
      <c r="AJ4" s="212"/>
      <c r="AK4" s="212"/>
      <c r="AL4" s="212"/>
      <c r="AM4" s="211"/>
      <c r="AN4" s="212"/>
      <c r="AO4" s="212"/>
      <c r="AP4" s="212"/>
      <c r="AQ4" s="333"/>
      <c r="AR4" s="200"/>
      <c r="AS4" s="200"/>
      <c r="AT4" s="334"/>
      <c r="AU4" s="212"/>
      <c r="AV4" s="212"/>
      <c r="AW4" s="212"/>
      <c r="AX4" s="213"/>
    </row>
    <row r="5" spans="1:50" ht="22.5" customHeight="1" x14ac:dyDescent="0.15">
      <c r="A5" s="403"/>
      <c r="B5" s="404"/>
      <c r="C5" s="404"/>
      <c r="D5" s="404"/>
      <c r="E5" s="404"/>
      <c r="F5" s="405"/>
      <c r="G5" s="1007"/>
      <c r="H5" s="1008"/>
      <c r="I5" s="1008"/>
      <c r="J5" s="1008"/>
      <c r="K5" s="1008"/>
      <c r="L5" s="1008"/>
      <c r="M5" s="1008"/>
      <c r="N5" s="1008"/>
      <c r="O5" s="1009"/>
      <c r="P5" s="1015"/>
      <c r="Q5" s="1015"/>
      <c r="R5" s="1015"/>
      <c r="S5" s="1015"/>
      <c r="T5" s="1015"/>
      <c r="U5" s="1015"/>
      <c r="V5" s="1015"/>
      <c r="W5" s="1015"/>
      <c r="X5" s="1016"/>
      <c r="Y5" s="414" t="s">
        <v>54</v>
      </c>
      <c r="Z5" s="1020"/>
      <c r="AA5" s="1021"/>
      <c r="AB5" s="522"/>
      <c r="AC5" s="1026"/>
      <c r="AD5" s="1026"/>
      <c r="AE5" s="211"/>
      <c r="AF5" s="212"/>
      <c r="AG5" s="212"/>
      <c r="AH5" s="212"/>
      <c r="AI5" s="211"/>
      <c r="AJ5" s="212"/>
      <c r="AK5" s="212"/>
      <c r="AL5" s="212"/>
      <c r="AM5" s="211"/>
      <c r="AN5" s="212"/>
      <c r="AO5" s="212"/>
      <c r="AP5" s="212"/>
      <c r="AQ5" s="333"/>
      <c r="AR5" s="200"/>
      <c r="AS5" s="200"/>
      <c r="AT5" s="334"/>
      <c r="AU5" s="212"/>
      <c r="AV5" s="212"/>
      <c r="AW5" s="212"/>
      <c r="AX5" s="213"/>
    </row>
    <row r="6" spans="1:50" ht="22.5" customHeight="1" x14ac:dyDescent="0.15">
      <c r="A6" s="403"/>
      <c r="B6" s="404"/>
      <c r="C6" s="404"/>
      <c r="D6" s="404"/>
      <c r="E6" s="404"/>
      <c r="F6" s="405"/>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301</v>
      </c>
      <c r="AC6" s="1022"/>
      <c r="AD6" s="1022"/>
      <c r="AE6" s="211"/>
      <c r="AF6" s="212"/>
      <c r="AG6" s="212"/>
      <c r="AH6" s="212"/>
      <c r="AI6" s="211"/>
      <c r="AJ6" s="212"/>
      <c r="AK6" s="212"/>
      <c r="AL6" s="212"/>
      <c r="AM6" s="211"/>
      <c r="AN6" s="212"/>
      <c r="AO6" s="212"/>
      <c r="AP6" s="212"/>
      <c r="AQ6" s="333"/>
      <c r="AR6" s="200"/>
      <c r="AS6" s="200"/>
      <c r="AT6" s="334"/>
      <c r="AU6" s="212"/>
      <c r="AV6" s="212"/>
      <c r="AW6" s="212"/>
      <c r="AX6" s="213"/>
    </row>
    <row r="7" spans="1:50" customFormat="1" ht="23.25" customHeight="1" x14ac:dyDescent="0.15">
      <c r="A7" s="218" t="s">
        <v>527</v>
      </c>
      <c r="B7" s="219"/>
      <c r="C7" s="219"/>
      <c r="D7" s="219"/>
      <c r="E7" s="219"/>
      <c r="F7" s="220"/>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row>
    <row r="8" spans="1:50" customFormat="1" ht="23.25" customHeight="1" x14ac:dyDescent="0.15">
      <c r="A8" s="221"/>
      <c r="B8" s="222"/>
      <c r="C8" s="222"/>
      <c r="D8" s="222"/>
      <c r="E8" s="222"/>
      <c r="F8" s="223"/>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8"/>
      <c r="Z9" s="831"/>
      <c r="AA9" s="832"/>
      <c r="AB9" s="1032" t="s">
        <v>11</v>
      </c>
      <c r="AC9" s="1033"/>
      <c r="AD9" s="1034"/>
      <c r="AE9" s="1038" t="s">
        <v>357</v>
      </c>
      <c r="AF9" s="1038"/>
      <c r="AG9" s="1038"/>
      <c r="AH9" s="1038"/>
      <c r="AI9" s="1038" t="s">
        <v>363</v>
      </c>
      <c r="AJ9" s="1038"/>
      <c r="AK9" s="1038"/>
      <c r="AL9" s="1038"/>
      <c r="AM9" s="1038" t="s">
        <v>472</v>
      </c>
      <c r="AN9" s="1038"/>
      <c r="AO9" s="1038"/>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9"/>
      <c r="Z10" s="1030"/>
      <c r="AA10" s="1031"/>
      <c r="AB10" s="1035"/>
      <c r="AC10" s="1036"/>
      <c r="AD10" s="1037"/>
      <c r="AE10" s="243"/>
      <c r="AF10" s="243"/>
      <c r="AG10" s="243"/>
      <c r="AH10" s="243"/>
      <c r="AI10" s="243"/>
      <c r="AJ10" s="243"/>
      <c r="AK10" s="243"/>
      <c r="AL10" s="243"/>
      <c r="AM10" s="243"/>
      <c r="AN10" s="243"/>
      <c r="AO10" s="243"/>
      <c r="AP10" s="239"/>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60"/>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3"/>
    </row>
    <row r="12" spans="1:50" ht="22.5" customHeight="1" x14ac:dyDescent="0.15">
      <c r="A12" s="403"/>
      <c r="B12" s="404"/>
      <c r="C12" s="404"/>
      <c r="D12" s="404"/>
      <c r="E12" s="404"/>
      <c r="F12" s="405"/>
      <c r="G12" s="1007"/>
      <c r="H12" s="1008"/>
      <c r="I12" s="1008"/>
      <c r="J12" s="1008"/>
      <c r="K12" s="1008"/>
      <c r="L12" s="1008"/>
      <c r="M12" s="1008"/>
      <c r="N12" s="1008"/>
      <c r="O12" s="1009"/>
      <c r="P12" s="1015"/>
      <c r="Q12" s="1015"/>
      <c r="R12" s="1015"/>
      <c r="S12" s="1015"/>
      <c r="T12" s="1015"/>
      <c r="U12" s="1015"/>
      <c r="V12" s="1015"/>
      <c r="W12" s="1015"/>
      <c r="X12" s="1016"/>
      <c r="Y12" s="414" t="s">
        <v>54</v>
      </c>
      <c r="Z12" s="1020"/>
      <c r="AA12" s="1021"/>
      <c r="AB12" s="522"/>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3"/>
    </row>
    <row r="13" spans="1:50" ht="22.5" customHeight="1" x14ac:dyDescent="0.15">
      <c r="A13" s="406"/>
      <c r="B13" s="407"/>
      <c r="C13" s="407"/>
      <c r="D13" s="407"/>
      <c r="E13" s="407"/>
      <c r="F13" s="408"/>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3"/>
    </row>
    <row r="14" spans="1:50" customFormat="1" ht="23.25" customHeight="1" x14ac:dyDescent="0.15">
      <c r="A14" s="218" t="s">
        <v>527</v>
      </c>
      <c r="B14" s="219"/>
      <c r="C14" s="219"/>
      <c r="D14" s="219"/>
      <c r="E14" s="219"/>
      <c r="F14" s="220"/>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row>
    <row r="15" spans="1:50" customFormat="1" ht="23.25" customHeight="1" x14ac:dyDescent="0.15">
      <c r="A15" s="221"/>
      <c r="B15" s="222"/>
      <c r="C15" s="222"/>
      <c r="D15" s="222"/>
      <c r="E15" s="222"/>
      <c r="F15" s="223"/>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8"/>
      <c r="Z16" s="831"/>
      <c r="AA16" s="832"/>
      <c r="AB16" s="1032" t="s">
        <v>11</v>
      </c>
      <c r="AC16" s="1033"/>
      <c r="AD16" s="1034"/>
      <c r="AE16" s="1038" t="s">
        <v>357</v>
      </c>
      <c r="AF16" s="1038"/>
      <c r="AG16" s="1038"/>
      <c r="AH16" s="1038"/>
      <c r="AI16" s="1038" t="s">
        <v>363</v>
      </c>
      <c r="AJ16" s="1038"/>
      <c r="AK16" s="1038"/>
      <c r="AL16" s="1038"/>
      <c r="AM16" s="1038" t="s">
        <v>472</v>
      </c>
      <c r="AN16" s="1038"/>
      <c r="AO16" s="1038"/>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9"/>
      <c r="Z17" s="1030"/>
      <c r="AA17" s="1031"/>
      <c r="AB17" s="1035"/>
      <c r="AC17" s="1036"/>
      <c r="AD17" s="1037"/>
      <c r="AE17" s="243"/>
      <c r="AF17" s="243"/>
      <c r="AG17" s="243"/>
      <c r="AH17" s="243"/>
      <c r="AI17" s="243"/>
      <c r="AJ17" s="243"/>
      <c r="AK17" s="243"/>
      <c r="AL17" s="243"/>
      <c r="AM17" s="243"/>
      <c r="AN17" s="243"/>
      <c r="AO17" s="243"/>
      <c r="AP17" s="239"/>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60"/>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3"/>
    </row>
    <row r="19" spans="1:50" ht="22.5" customHeight="1" x14ac:dyDescent="0.15">
      <c r="A19" s="403"/>
      <c r="B19" s="404"/>
      <c r="C19" s="404"/>
      <c r="D19" s="404"/>
      <c r="E19" s="404"/>
      <c r="F19" s="405"/>
      <c r="G19" s="1007"/>
      <c r="H19" s="1008"/>
      <c r="I19" s="1008"/>
      <c r="J19" s="1008"/>
      <c r="K19" s="1008"/>
      <c r="L19" s="1008"/>
      <c r="M19" s="1008"/>
      <c r="N19" s="1008"/>
      <c r="O19" s="1009"/>
      <c r="P19" s="1015"/>
      <c r="Q19" s="1015"/>
      <c r="R19" s="1015"/>
      <c r="S19" s="1015"/>
      <c r="T19" s="1015"/>
      <c r="U19" s="1015"/>
      <c r="V19" s="1015"/>
      <c r="W19" s="1015"/>
      <c r="X19" s="1016"/>
      <c r="Y19" s="414" t="s">
        <v>54</v>
      </c>
      <c r="Z19" s="1020"/>
      <c r="AA19" s="1021"/>
      <c r="AB19" s="522"/>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3"/>
    </row>
    <row r="20" spans="1:50" ht="22.5" customHeight="1" x14ac:dyDescent="0.15">
      <c r="A20" s="406"/>
      <c r="B20" s="407"/>
      <c r="C20" s="407"/>
      <c r="D20" s="407"/>
      <c r="E20" s="407"/>
      <c r="F20" s="408"/>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3"/>
    </row>
    <row r="21" spans="1:50" customFormat="1" ht="23.25" customHeight="1" x14ac:dyDescent="0.15">
      <c r="A21" s="218" t="s">
        <v>527</v>
      </c>
      <c r="B21" s="219"/>
      <c r="C21" s="219"/>
      <c r="D21" s="219"/>
      <c r="E21" s="219"/>
      <c r="F21" s="220"/>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row>
    <row r="22" spans="1:50" customFormat="1" ht="23.25" customHeight="1" x14ac:dyDescent="0.15">
      <c r="A22" s="221"/>
      <c r="B22" s="222"/>
      <c r="C22" s="222"/>
      <c r="D22" s="222"/>
      <c r="E22" s="222"/>
      <c r="F22" s="223"/>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8"/>
      <c r="Z23" s="831"/>
      <c r="AA23" s="832"/>
      <c r="AB23" s="1032" t="s">
        <v>11</v>
      </c>
      <c r="AC23" s="1033"/>
      <c r="AD23" s="1034"/>
      <c r="AE23" s="1038" t="s">
        <v>357</v>
      </c>
      <c r="AF23" s="1038"/>
      <c r="AG23" s="1038"/>
      <c r="AH23" s="1038"/>
      <c r="AI23" s="1038" t="s">
        <v>363</v>
      </c>
      <c r="AJ23" s="1038"/>
      <c r="AK23" s="1038"/>
      <c r="AL23" s="1038"/>
      <c r="AM23" s="1038" t="s">
        <v>472</v>
      </c>
      <c r="AN23" s="1038"/>
      <c r="AO23" s="1038"/>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9"/>
      <c r="Z24" s="1030"/>
      <c r="AA24" s="1031"/>
      <c r="AB24" s="1035"/>
      <c r="AC24" s="1036"/>
      <c r="AD24" s="1037"/>
      <c r="AE24" s="243"/>
      <c r="AF24" s="243"/>
      <c r="AG24" s="243"/>
      <c r="AH24" s="243"/>
      <c r="AI24" s="243"/>
      <c r="AJ24" s="243"/>
      <c r="AK24" s="243"/>
      <c r="AL24" s="243"/>
      <c r="AM24" s="243"/>
      <c r="AN24" s="243"/>
      <c r="AO24" s="243"/>
      <c r="AP24" s="239"/>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60"/>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3"/>
    </row>
    <row r="26" spans="1:50" ht="22.5" customHeight="1" x14ac:dyDescent="0.15">
      <c r="A26" s="403"/>
      <c r="B26" s="404"/>
      <c r="C26" s="404"/>
      <c r="D26" s="404"/>
      <c r="E26" s="404"/>
      <c r="F26" s="405"/>
      <c r="G26" s="1007"/>
      <c r="H26" s="1008"/>
      <c r="I26" s="1008"/>
      <c r="J26" s="1008"/>
      <c r="K26" s="1008"/>
      <c r="L26" s="1008"/>
      <c r="M26" s="1008"/>
      <c r="N26" s="1008"/>
      <c r="O26" s="1009"/>
      <c r="P26" s="1015"/>
      <c r="Q26" s="1015"/>
      <c r="R26" s="1015"/>
      <c r="S26" s="1015"/>
      <c r="T26" s="1015"/>
      <c r="U26" s="1015"/>
      <c r="V26" s="1015"/>
      <c r="W26" s="1015"/>
      <c r="X26" s="1016"/>
      <c r="Y26" s="414" t="s">
        <v>54</v>
      </c>
      <c r="Z26" s="1020"/>
      <c r="AA26" s="1021"/>
      <c r="AB26" s="522"/>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3"/>
    </row>
    <row r="27" spans="1:50" ht="22.5" customHeight="1" x14ac:dyDescent="0.15">
      <c r="A27" s="406"/>
      <c r="B27" s="407"/>
      <c r="C27" s="407"/>
      <c r="D27" s="407"/>
      <c r="E27" s="407"/>
      <c r="F27" s="408"/>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3"/>
    </row>
    <row r="28" spans="1:50" customFormat="1" ht="23.25" customHeight="1" x14ac:dyDescent="0.15">
      <c r="A28" s="218" t="s">
        <v>527</v>
      </c>
      <c r="B28" s="219"/>
      <c r="C28" s="219"/>
      <c r="D28" s="219"/>
      <c r="E28" s="219"/>
      <c r="F28" s="220"/>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row>
    <row r="29" spans="1:50" customFormat="1" ht="23.25" customHeight="1" x14ac:dyDescent="0.15">
      <c r="A29" s="221"/>
      <c r="B29" s="222"/>
      <c r="C29" s="222"/>
      <c r="D29" s="222"/>
      <c r="E29" s="222"/>
      <c r="F29" s="223"/>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8"/>
      <c r="Z30" s="831"/>
      <c r="AA30" s="832"/>
      <c r="AB30" s="1032" t="s">
        <v>11</v>
      </c>
      <c r="AC30" s="1033"/>
      <c r="AD30" s="1034"/>
      <c r="AE30" s="1038" t="s">
        <v>357</v>
      </c>
      <c r="AF30" s="1038"/>
      <c r="AG30" s="1038"/>
      <c r="AH30" s="1038"/>
      <c r="AI30" s="1038" t="s">
        <v>363</v>
      </c>
      <c r="AJ30" s="1038"/>
      <c r="AK30" s="1038"/>
      <c r="AL30" s="1038"/>
      <c r="AM30" s="1038" t="s">
        <v>472</v>
      </c>
      <c r="AN30" s="1038"/>
      <c r="AO30" s="1038"/>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9"/>
      <c r="Z31" s="1030"/>
      <c r="AA31" s="1031"/>
      <c r="AB31" s="1035"/>
      <c r="AC31" s="1036"/>
      <c r="AD31" s="1037"/>
      <c r="AE31" s="243"/>
      <c r="AF31" s="243"/>
      <c r="AG31" s="243"/>
      <c r="AH31" s="243"/>
      <c r="AI31" s="243"/>
      <c r="AJ31" s="243"/>
      <c r="AK31" s="243"/>
      <c r="AL31" s="243"/>
      <c r="AM31" s="243"/>
      <c r="AN31" s="243"/>
      <c r="AO31" s="243"/>
      <c r="AP31" s="239"/>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60"/>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3"/>
    </row>
    <row r="33" spans="1:50" ht="22.5" customHeight="1" x14ac:dyDescent="0.15">
      <c r="A33" s="403"/>
      <c r="B33" s="404"/>
      <c r="C33" s="404"/>
      <c r="D33" s="404"/>
      <c r="E33" s="404"/>
      <c r="F33" s="405"/>
      <c r="G33" s="1007"/>
      <c r="H33" s="1008"/>
      <c r="I33" s="1008"/>
      <c r="J33" s="1008"/>
      <c r="K33" s="1008"/>
      <c r="L33" s="1008"/>
      <c r="M33" s="1008"/>
      <c r="N33" s="1008"/>
      <c r="O33" s="1009"/>
      <c r="P33" s="1015"/>
      <c r="Q33" s="1015"/>
      <c r="R33" s="1015"/>
      <c r="S33" s="1015"/>
      <c r="T33" s="1015"/>
      <c r="U33" s="1015"/>
      <c r="V33" s="1015"/>
      <c r="W33" s="1015"/>
      <c r="X33" s="1016"/>
      <c r="Y33" s="414" t="s">
        <v>54</v>
      </c>
      <c r="Z33" s="1020"/>
      <c r="AA33" s="1021"/>
      <c r="AB33" s="522"/>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3"/>
    </row>
    <row r="34" spans="1:50" ht="22.5" customHeight="1" x14ac:dyDescent="0.15">
      <c r="A34" s="406"/>
      <c r="B34" s="407"/>
      <c r="C34" s="407"/>
      <c r="D34" s="407"/>
      <c r="E34" s="407"/>
      <c r="F34" s="408"/>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3"/>
    </row>
    <row r="35" spans="1:50" customFormat="1" ht="23.25" customHeight="1" x14ac:dyDescent="0.15">
      <c r="A35" s="218" t="s">
        <v>527</v>
      </c>
      <c r="B35" s="219"/>
      <c r="C35" s="219"/>
      <c r="D35" s="219"/>
      <c r="E35" s="219"/>
      <c r="F35" s="220"/>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customFormat="1" ht="23.25" customHeight="1" x14ac:dyDescent="0.15">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8"/>
      <c r="Z37" s="831"/>
      <c r="AA37" s="832"/>
      <c r="AB37" s="1032" t="s">
        <v>11</v>
      </c>
      <c r="AC37" s="1033"/>
      <c r="AD37" s="1034"/>
      <c r="AE37" s="1038" t="s">
        <v>357</v>
      </c>
      <c r="AF37" s="1038"/>
      <c r="AG37" s="1038"/>
      <c r="AH37" s="1038"/>
      <c r="AI37" s="1038" t="s">
        <v>363</v>
      </c>
      <c r="AJ37" s="1038"/>
      <c r="AK37" s="1038"/>
      <c r="AL37" s="1038"/>
      <c r="AM37" s="1038" t="s">
        <v>472</v>
      </c>
      <c r="AN37" s="1038"/>
      <c r="AO37" s="1038"/>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9"/>
      <c r="Z38" s="1030"/>
      <c r="AA38" s="1031"/>
      <c r="AB38" s="1035"/>
      <c r="AC38" s="1036"/>
      <c r="AD38" s="1037"/>
      <c r="AE38" s="243"/>
      <c r="AF38" s="243"/>
      <c r="AG38" s="243"/>
      <c r="AH38" s="243"/>
      <c r="AI38" s="243"/>
      <c r="AJ38" s="243"/>
      <c r="AK38" s="243"/>
      <c r="AL38" s="243"/>
      <c r="AM38" s="243"/>
      <c r="AN38" s="243"/>
      <c r="AO38" s="243"/>
      <c r="AP38" s="239"/>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60"/>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3"/>
    </row>
    <row r="40" spans="1:50" ht="22.5" customHeight="1" x14ac:dyDescent="0.15">
      <c r="A40" s="403"/>
      <c r="B40" s="404"/>
      <c r="C40" s="404"/>
      <c r="D40" s="404"/>
      <c r="E40" s="404"/>
      <c r="F40" s="405"/>
      <c r="G40" s="1007"/>
      <c r="H40" s="1008"/>
      <c r="I40" s="1008"/>
      <c r="J40" s="1008"/>
      <c r="K40" s="1008"/>
      <c r="L40" s="1008"/>
      <c r="M40" s="1008"/>
      <c r="N40" s="1008"/>
      <c r="O40" s="1009"/>
      <c r="P40" s="1015"/>
      <c r="Q40" s="1015"/>
      <c r="R40" s="1015"/>
      <c r="S40" s="1015"/>
      <c r="T40" s="1015"/>
      <c r="U40" s="1015"/>
      <c r="V40" s="1015"/>
      <c r="W40" s="1015"/>
      <c r="X40" s="1016"/>
      <c r="Y40" s="414" t="s">
        <v>54</v>
      </c>
      <c r="Z40" s="1020"/>
      <c r="AA40" s="1021"/>
      <c r="AB40" s="522"/>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3"/>
    </row>
    <row r="41" spans="1:50" ht="22.5" customHeight="1" x14ac:dyDescent="0.15">
      <c r="A41" s="406"/>
      <c r="B41" s="407"/>
      <c r="C41" s="407"/>
      <c r="D41" s="407"/>
      <c r="E41" s="407"/>
      <c r="F41" s="408"/>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3"/>
    </row>
    <row r="42" spans="1:50" customFormat="1" ht="23.25" customHeight="1" x14ac:dyDescent="0.15">
      <c r="A42" s="218" t="s">
        <v>527</v>
      </c>
      <c r="B42" s="219"/>
      <c r="C42" s="219"/>
      <c r="D42" s="219"/>
      <c r="E42" s="219"/>
      <c r="F42" s="220"/>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customFormat="1" ht="23.25" customHeight="1" x14ac:dyDescent="0.15">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8"/>
      <c r="Z44" s="831"/>
      <c r="AA44" s="832"/>
      <c r="AB44" s="1032" t="s">
        <v>11</v>
      </c>
      <c r="AC44" s="1033"/>
      <c r="AD44" s="1034"/>
      <c r="AE44" s="1038" t="s">
        <v>357</v>
      </c>
      <c r="AF44" s="1038"/>
      <c r="AG44" s="1038"/>
      <c r="AH44" s="1038"/>
      <c r="AI44" s="1038" t="s">
        <v>363</v>
      </c>
      <c r="AJ44" s="1038"/>
      <c r="AK44" s="1038"/>
      <c r="AL44" s="1038"/>
      <c r="AM44" s="1038" t="s">
        <v>472</v>
      </c>
      <c r="AN44" s="1038"/>
      <c r="AO44" s="1038"/>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9"/>
      <c r="Z45" s="1030"/>
      <c r="AA45" s="1031"/>
      <c r="AB45" s="1035"/>
      <c r="AC45" s="1036"/>
      <c r="AD45" s="1037"/>
      <c r="AE45" s="243"/>
      <c r="AF45" s="243"/>
      <c r="AG45" s="243"/>
      <c r="AH45" s="243"/>
      <c r="AI45" s="243"/>
      <c r="AJ45" s="243"/>
      <c r="AK45" s="243"/>
      <c r="AL45" s="243"/>
      <c r="AM45" s="243"/>
      <c r="AN45" s="243"/>
      <c r="AO45" s="243"/>
      <c r="AP45" s="239"/>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60"/>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3"/>
    </row>
    <row r="47" spans="1:50" ht="22.5" customHeight="1" x14ac:dyDescent="0.15">
      <c r="A47" s="403"/>
      <c r="B47" s="404"/>
      <c r="C47" s="404"/>
      <c r="D47" s="404"/>
      <c r="E47" s="404"/>
      <c r="F47" s="405"/>
      <c r="G47" s="1007"/>
      <c r="H47" s="1008"/>
      <c r="I47" s="1008"/>
      <c r="J47" s="1008"/>
      <c r="K47" s="1008"/>
      <c r="L47" s="1008"/>
      <c r="M47" s="1008"/>
      <c r="N47" s="1008"/>
      <c r="O47" s="1009"/>
      <c r="P47" s="1015"/>
      <c r="Q47" s="1015"/>
      <c r="R47" s="1015"/>
      <c r="S47" s="1015"/>
      <c r="T47" s="1015"/>
      <c r="U47" s="1015"/>
      <c r="V47" s="1015"/>
      <c r="W47" s="1015"/>
      <c r="X47" s="1016"/>
      <c r="Y47" s="414" t="s">
        <v>54</v>
      </c>
      <c r="Z47" s="1020"/>
      <c r="AA47" s="1021"/>
      <c r="AB47" s="522"/>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3"/>
    </row>
    <row r="48" spans="1:50" ht="22.5" customHeight="1" x14ac:dyDescent="0.15">
      <c r="A48" s="406"/>
      <c r="B48" s="407"/>
      <c r="C48" s="407"/>
      <c r="D48" s="407"/>
      <c r="E48" s="407"/>
      <c r="F48" s="408"/>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3"/>
    </row>
    <row r="49" spans="1:50" customFormat="1" ht="23.25" customHeight="1" x14ac:dyDescent="0.15">
      <c r="A49" s="218" t="s">
        <v>527</v>
      </c>
      <c r="B49" s="219"/>
      <c r="C49" s="219"/>
      <c r="D49" s="219"/>
      <c r="E49" s="219"/>
      <c r="F49" s="220"/>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customFormat="1" ht="23.25" customHeight="1" x14ac:dyDescent="0.15">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8"/>
      <c r="Z51" s="831"/>
      <c r="AA51" s="832"/>
      <c r="AB51" s="556" t="s">
        <v>11</v>
      </c>
      <c r="AC51" s="1033"/>
      <c r="AD51" s="1034"/>
      <c r="AE51" s="1038" t="s">
        <v>357</v>
      </c>
      <c r="AF51" s="1038"/>
      <c r="AG51" s="1038"/>
      <c r="AH51" s="1038"/>
      <c r="AI51" s="1038" t="s">
        <v>363</v>
      </c>
      <c r="AJ51" s="1038"/>
      <c r="AK51" s="1038"/>
      <c r="AL51" s="1038"/>
      <c r="AM51" s="1038" t="s">
        <v>472</v>
      </c>
      <c r="AN51" s="1038"/>
      <c r="AO51" s="1038"/>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9"/>
      <c r="Z52" s="1030"/>
      <c r="AA52" s="1031"/>
      <c r="AB52" s="1035"/>
      <c r="AC52" s="1036"/>
      <c r="AD52" s="1037"/>
      <c r="AE52" s="243"/>
      <c r="AF52" s="243"/>
      <c r="AG52" s="243"/>
      <c r="AH52" s="243"/>
      <c r="AI52" s="243"/>
      <c r="AJ52" s="243"/>
      <c r="AK52" s="243"/>
      <c r="AL52" s="243"/>
      <c r="AM52" s="243"/>
      <c r="AN52" s="243"/>
      <c r="AO52" s="243"/>
      <c r="AP52" s="239"/>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60"/>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3"/>
    </row>
    <row r="54" spans="1:50" ht="22.5" customHeight="1" x14ac:dyDescent="0.15">
      <c r="A54" s="403"/>
      <c r="B54" s="404"/>
      <c r="C54" s="404"/>
      <c r="D54" s="404"/>
      <c r="E54" s="404"/>
      <c r="F54" s="405"/>
      <c r="G54" s="1007"/>
      <c r="H54" s="1008"/>
      <c r="I54" s="1008"/>
      <c r="J54" s="1008"/>
      <c r="K54" s="1008"/>
      <c r="L54" s="1008"/>
      <c r="M54" s="1008"/>
      <c r="N54" s="1008"/>
      <c r="O54" s="1009"/>
      <c r="P54" s="1015"/>
      <c r="Q54" s="1015"/>
      <c r="R54" s="1015"/>
      <c r="S54" s="1015"/>
      <c r="T54" s="1015"/>
      <c r="U54" s="1015"/>
      <c r="V54" s="1015"/>
      <c r="W54" s="1015"/>
      <c r="X54" s="1016"/>
      <c r="Y54" s="414" t="s">
        <v>54</v>
      </c>
      <c r="Z54" s="1020"/>
      <c r="AA54" s="1021"/>
      <c r="AB54" s="522"/>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3"/>
    </row>
    <row r="55" spans="1:50" ht="22.5" customHeight="1" x14ac:dyDescent="0.15">
      <c r="A55" s="406"/>
      <c r="B55" s="407"/>
      <c r="C55" s="407"/>
      <c r="D55" s="407"/>
      <c r="E55" s="407"/>
      <c r="F55" s="408"/>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3"/>
    </row>
    <row r="56" spans="1:50" customFormat="1" ht="23.25" customHeight="1" x14ac:dyDescent="0.15">
      <c r="A56" s="218" t="s">
        <v>527</v>
      </c>
      <c r="B56" s="219"/>
      <c r="C56" s="219"/>
      <c r="D56" s="219"/>
      <c r="E56" s="219"/>
      <c r="F56" s="22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customFormat="1" ht="23.25" customHeight="1" x14ac:dyDescent="0.15">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8"/>
      <c r="Z58" s="831"/>
      <c r="AA58" s="832"/>
      <c r="AB58" s="1032" t="s">
        <v>11</v>
      </c>
      <c r="AC58" s="1033"/>
      <c r="AD58" s="1034"/>
      <c r="AE58" s="1038" t="s">
        <v>357</v>
      </c>
      <c r="AF58" s="1038"/>
      <c r="AG58" s="1038"/>
      <c r="AH58" s="1038"/>
      <c r="AI58" s="1038" t="s">
        <v>363</v>
      </c>
      <c r="AJ58" s="1038"/>
      <c r="AK58" s="1038"/>
      <c r="AL58" s="1038"/>
      <c r="AM58" s="1038" t="s">
        <v>472</v>
      </c>
      <c r="AN58" s="1038"/>
      <c r="AO58" s="1038"/>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9"/>
      <c r="Z59" s="1030"/>
      <c r="AA59" s="1031"/>
      <c r="AB59" s="1035"/>
      <c r="AC59" s="1036"/>
      <c r="AD59" s="1037"/>
      <c r="AE59" s="243"/>
      <c r="AF59" s="243"/>
      <c r="AG59" s="243"/>
      <c r="AH59" s="243"/>
      <c r="AI59" s="243"/>
      <c r="AJ59" s="243"/>
      <c r="AK59" s="243"/>
      <c r="AL59" s="243"/>
      <c r="AM59" s="243"/>
      <c r="AN59" s="243"/>
      <c r="AO59" s="243"/>
      <c r="AP59" s="239"/>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60"/>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3"/>
    </row>
    <row r="61" spans="1:50" ht="22.5" customHeight="1" x14ac:dyDescent="0.15">
      <c r="A61" s="403"/>
      <c r="B61" s="404"/>
      <c r="C61" s="404"/>
      <c r="D61" s="404"/>
      <c r="E61" s="404"/>
      <c r="F61" s="405"/>
      <c r="G61" s="1007"/>
      <c r="H61" s="1008"/>
      <c r="I61" s="1008"/>
      <c r="J61" s="1008"/>
      <c r="K61" s="1008"/>
      <c r="L61" s="1008"/>
      <c r="M61" s="1008"/>
      <c r="N61" s="1008"/>
      <c r="O61" s="1009"/>
      <c r="P61" s="1015"/>
      <c r="Q61" s="1015"/>
      <c r="R61" s="1015"/>
      <c r="S61" s="1015"/>
      <c r="T61" s="1015"/>
      <c r="U61" s="1015"/>
      <c r="V61" s="1015"/>
      <c r="W61" s="1015"/>
      <c r="X61" s="1016"/>
      <c r="Y61" s="414" t="s">
        <v>54</v>
      </c>
      <c r="Z61" s="1020"/>
      <c r="AA61" s="1021"/>
      <c r="AB61" s="522"/>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3"/>
    </row>
    <row r="62" spans="1:50" ht="22.5" customHeight="1" x14ac:dyDescent="0.15">
      <c r="A62" s="406"/>
      <c r="B62" s="407"/>
      <c r="C62" s="407"/>
      <c r="D62" s="407"/>
      <c r="E62" s="407"/>
      <c r="F62" s="408"/>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3"/>
    </row>
    <row r="63" spans="1:50" customFormat="1" ht="23.25" customHeight="1" x14ac:dyDescent="0.15">
      <c r="A63" s="218" t="s">
        <v>527</v>
      </c>
      <c r="B63" s="219"/>
      <c r="C63" s="219"/>
      <c r="D63" s="219"/>
      <c r="E63" s="219"/>
      <c r="F63" s="22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customFormat="1" ht="23.25" customHeight="1" x14ac:dyDescent="0.15">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8"/>
      <c r="Z65" s="831"/>
      <c r="AA65" s="832"/>
      <c r="AB65" s="1032" t="s">
        <v>11</v>
      </c>
      <c r="AC65" s="1033"/>
      <c r="AD65" s="1034"/>
      <c r="AE65" s="1038" t="s">
        <v>357</v>
      </c>
      <c r="AF65" s="1038"/>
      <c r="AG65" s="1038"/>
      <c r="AH65" s="1038"/>
      <c r="AI65" s="1038" t="s">
        <v>363</v>
      </c>
      <c r="AJ65" s="1038"/>
      <c r="AK65" s="1038"/>
      <c r="AL65" s="1038"/>
      <c r="AM65" s="1038" t="s">
        <v>472</v>
      </c>
      <c r="AN65" s="1038"/>
      <c r="AO65" s="1038"/>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9"/>
      <c r="Z66" s="1030"/>
      <c r="AA66" s="1031"/>
      <c r="AB66" s="1035"/>
      <c r="AC66" s="1036"/>
      <c r="AD66" s="1037"/>
      <c r="AE66" s="243"/>
      <c r="AF66" s="243"/>
      <c r="AG66" s="243"/>
      <c r="AH66" s="243"/>
      <c r="AI66" s="243"/>
      <c r="AJ66" s="243"/>
      <c r="AK66" s="243"/>
      <c r="AL66" s="243"/>
      <c r="AM66" s="243"/>
      <c r="AN66" s="243"/>
      <c r="AO66" s="243"/>
      <c r="AP66" s="239"/>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60"/>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3"/>
    </row>
    <row r="68" spans="1:50" ht="22.5" customHeight="1" x14ac:dyDescent="0.15">
      <c r="A68" s="403"/>
      <c r="B68" s="404"/>
      <c r="C68" s="404"/>
      <c r="D68" s="404"/>
      <c r="E68" s="404"/>
      <c r="F68" s="405"/>
      <c r="G68" s="1007"/>
      <c r="H68" s="1008"/>
      <c r="I68" s="1008"/>
      <c r="J68" s="1008"/>
      <c r="K68" s="1008"/>
      <c r="L68" s="1008"/>
      <c r="M68" s="1008"/>
      <c r="N68" s="1008"/>
      <c r="O68" s="1009"/>
      <c r="P68" s="1015"/>
      <c r="Q68" s="1015"/>
      <c r="R68" s="1015"/>
      <c r="S68" s="1015"/>
      <c r="T68" s="1015"/>
      <c r="U68" s="1015"/>
      <c r="V68" s="1015"/>
      <c r="W68" s="1015"/>
      <c r="X68" s="1016"/>
      <c r="Y68" s="414" t="s">
        <v>54</v>
      </c>
      <c r="Z68" s="1020"/>
      <c r="AA68" s="1021"/>
      <c r="AB68" s="522"/>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3"/>
    </row>
    <row r="69" spans="1:50" ht="22.5" customHeight="1" x14ac:dyDescent="0.15">
      <c r="A69" s="406"/>
      <c r="B69" s="407"/>
      <c r="C69" s="407"/>
      <c r="D69" s="407"/>
      <c r="E69" s="407"/>
      <c r="F69" s="408"/>
      <c r="G69" s="1010"/>
      <c r="H69" s="1011"/>
      <c r="I69" s="1011"/>
      <c r="J69" s="1011"/>
      <c r="K69" s="1011"/>
      <c r="L69" s="1011"/>
      <c r="M69" s="1011"/>
      <c r="N69" s="1011"/>
      <c r="O69" s="1012"/>
      <c r="P69" s="1017"/>
      <c r="Q69" s="1017"/>
      <c r="R69" s="1017"/>
      <c r="S69" s="1017"/>
      <c r="T69" s="1017"/>
      <c r="U69" s="1017"/>
      <c r="V69" s="1017"/>
      <c r="W69" s="1017"/>
      <c r="X69" s="1018"/>
      <c r="Y69" s="414" t="s">
        <v>13</v>
      </c>
      <c r="Z69" s="1020"/>
      <c r="AA69" s="1021"/>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3"/>
    </row>
    <row r="70" spans="1:50" customFormat="1" ht="23.25" customHeight="1" x14ac:dyDescent="0.15">
      <c r="A70" s="218" t="s">
        <v>527</v>
      </c>
      <c r="B70" s="219"/>
      <c r="C70" s="219"/>
      <c r="D70" s="219"/>
      <c r="E70" s="219"/>
      <c r="F70" s="220"/>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row>
    <row r="71" spans="1:50" customFormat="1" ht="23.25" customHeight="1" thickBot="1" x14ac:dyDescent="0.2">
      <c r="A71" s="221"/>
      <c r="B71" s="222"/>
      <c r="C71" s="222"/>
      <c r="D71" s="222"/>
      <c r="E71" s="222"/>
      <c r="F71" s="223"/>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7" t="s">
        <v>513</v>
      </c>
      <c r="H2" s="598"/>
      <c r="I2" s="598"/>
      <c r="J2" s="598"/>
      <c r="K2" s="598"/>
      <c r="L2" s="598"/>
      <c r="M2" s="598"/>
      <c r="N2" s="598"/>
      <c r="O2" s="598"/>
      <c r="P2" s="598"/>
      <c r="Q2" s="598"/>
      <c r="R2" s="598"/>
      <c r="S2" s="598"/>
      <c r="T2" s="598"/>
      <c r="U2" s="598"/>
      <c r="V2" s="598"/>
      <c r="W2" s="598"/>
      <c r="X2" s="598"/>
      <c r="Y2" s="598"/>
      <c r="Z2" s="598"/>
      <c r="AA2" s="598"/>
      <c r="AB2" s="599"/>
      <c r="AC2" s="597" t="s">
        <v>515</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7"/>
      <c r="Z4" s="388"/>
      <c r="AA4" s="388"/>
      <c r="AB4" s="807"/>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7"/>
      <c r="Z17" s="388"/>
      <c r="AA17" s="388"/>
      <c r="AB17" s="807"/>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7"/>
      <c r="Z30" s="388"/>
      <c r="AA30" s="388"/>
      <c r="AB30" s="807"/>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7"/>
      <c r="Z43" s="388"/>
      <c r="AA43" s="388"/>
      <c r="AB43" s="807"/>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7"/>
      <c r="Z57" s="388"/>
      <c r="AA57" s="388"/>
      <c r="AB57" s="807"/>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7"/>
      <c r="Z70" s="388"/>
      <c r="AA70" s="388"/>
      <c r="AB70" s="807"/>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7"/>
      <c r="Z83" s="388"/>
      <c r="AA83" s="388"/>
      <c r="AB83" s="807"/>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7"/>
      <c r="Z96" s="388"/>
      <c r="AA96" s="388"/>
      <c r="AB96" s="807"/>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7"/>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7"/>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7"/>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7"/>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7"/>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7"/>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7"/>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7"/>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7"/>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7"/>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7"/>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7"/>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2018-05-31T08:05:27Z</cp:lastPrinted>
  <dcterms:created xsi:type="dcterms:W3CDTF">2012-03-13T00:50:25Z</dcterms:created>
  <dcterms:modified xsi:type="dcterms:W3CDTF">2018-07-04T09:26:09Z</dcterms:modified>
</cp:coreProperties>
</file>