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61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P857"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<sst xmlns="http://schemas.openxmlformats.org/spreadsheetml/2006/main" count="2998" uniqueCount="687">
  <si>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</si>
  <si>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</si>
  <si>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</si>
  <si>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</si>
  <si>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</si>
  <si>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</si>
  <si>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</si>
  <si>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</si>
  <si>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</si>
  <si>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</si>
  <si>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</si>
  <si>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</si>
  <si>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</si>
  <si>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</si>
  <si>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</si>
  <si>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</si>
  <si>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</si>
  <si>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</si>
  <si>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</si>
  <si>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</si>
  <si>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</si>
  <si>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</si>
  <si>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</si>
  <si>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</si>
  <si>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</si>
  <si>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</si>
  <si>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</si>
  <si>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</si>
  <si>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</si>
  <si>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</si>
  <si>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</si>
  <si>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</si>
  <si>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</si>
  <si>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</si>
  <si>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</si>
  <si>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</si>
  <si>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</si>
  <si>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</si>
  <si>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</si>
  <si>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</si>
  <si>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</si>
  <si>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</si>
  <si>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</si>
  <si>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</si>
  <si>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</si>
  <si>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</si>
  <si>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</si>
  <si>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</si>
  <si>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</si>
  <si>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</si>
  <si>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</si>
  <si>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</si>
  <si>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</si>
  <si>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</si>
  <si>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</si>
  <si>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</si>
  <si>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</si>
  <si>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</si>
  <si>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</si>
  <si>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</si>
  <si>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</si>
  <si>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</si>
  <si>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</si>
  <si>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</si>
  <si>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</si>
  <si>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</si>
  <si>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</si>
  <si>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</si>
  <si>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</si>
  <si>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</si>
  <si>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</si>
  <si>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</si>
  <si>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</si>
  <si>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</si>
  <si>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</si>
  <si>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</si>
  <si>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</si>
  <si>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</si>
  <si>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</si>
  <si>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</si>
  <si>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</si>
  <si>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</si>
  <si>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</si>
  <si>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</si>
  <si>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</si>
  <si>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</si>
  <si>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</si>
  <si>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</si>
  <si>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</si>
  <si>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</si>
  <si>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</si>
  <si>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</si>
  <si>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</si>
  <si>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</si>
  <si>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</si>
  <si>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</si>
  <si>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</si>
  <si>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</si>
  <si>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</si>
  <si>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</si>
  <si>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</si>
  <si>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</si>
  <si>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</si>
  <si>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</si>
  <si>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</si>
  <si>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</si>
  <si>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</si>
  <si>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</si>
  <si>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</si>
  <si>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</si>
  <si>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</si>
  <si>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</si>
  <si>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</si>
  <si>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</si>
  <si>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</si>
  <si>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</si>
  <si>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</si>
  <si>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</si>
  <si>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</si>
  <si>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</si>
  <si>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</si>
  <si>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</si>
  <si>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</si>
  <si>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</si>
  <si>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</si>
  <si>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</si>
  <si>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</si>
  <si>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</si>
  <si>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</si>
  <si>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</si>
  <si>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</si>
  <si>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</si>
  <si>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</si>
  <si>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</si>
  <si>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</si>
  <si>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</si>
  <si>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</si>
  <si>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</si>
  <si>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</si>
  <si>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</si>
  <si>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</si>
  <si>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</si>
  <si>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</si>
  <si>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</si>
  <si>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</si>
  <si>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</si>
  <si>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</si>
  <si>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</si>
  <si>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</si>
  <si>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</si>
  <si>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</si>
  <si>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</si>
  <si>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</si>
  <si>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</si>
  <si>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</si>
  <si>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</si>
  <si>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</si>
  <si>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</si>
  <si>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</si>
  <si>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</si>
  <si>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</si>
  <si>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</si>
  <si>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</si>
  <si>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</si>
  <si>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</si>
  <si>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</si>
  <si>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</si>
  <si>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</si>
  <si>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</si>
  <si>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</si>
  <si>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</si>
  <si>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</si>
  <si>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</si>
  <si>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</si>
  <si>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</si>
  <si>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</si>
  <si>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</si>
  <si>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</si>
  <si>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</si>
  <si>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</si>
  <si>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</si>
  <si>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</si>
  <si>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</si>
  <si>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</si>
  <si>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</si>
  <si>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</si>
  <si>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</si>
  <si>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</si>
  <si>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</si>
  <si>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</si>
  <si>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</si>
  <si>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</si>
  <si>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</si>
  <si>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</si>
  <si>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</si>
  <si>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</si>
  <si>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</si>
  <si>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</si>
  <si>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</si>
  <si>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</si>
  <si>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</si>
  <si>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</si>
  <si>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</si>
  <si>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</si>
  <si>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</si>
  <si>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</si>
  <si>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</si>
  <si>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</si>
  <si>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</si>
  <si>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</si>
  <si>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</si>
  <si>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</si>
  <si>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</si>
  <si>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</si>
  <si>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</si>
  <si>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</si>
  <si>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</si>
  <si>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</si>
  <si>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</si>
  <si>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</si>
  <si>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</si>
  <si>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</si>
  <si>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</si>
  <si>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</si>
  <si>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</si>
  <si>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</si>
  <si>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</si>
  <si>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</si>
  <si>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</si>
  <si>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</si>
  <si>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</si>
  <si>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</si>
  <si>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</si>
  <si>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</si>
  <si>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</si>
  <si>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</si>
  <si>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</si>
  <si>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</si>
  <si>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</si>
  <si>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</si>
  <si>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</si>
  <si>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</si>
  <si>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</si>
  <si>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</si>
  <si>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</si>
  <si>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</si>
  <si>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</si>
  <si>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</si>
  <si>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</si>
  <si>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</si>
  <si>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</si>
  <si>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</si>
  <si>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</si>
  <si>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</si>
  <si>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</si>
  <si>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</si>
  <si>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</si>
  <si>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</si>
  <si>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</si>
  <si>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</si>
  <si>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</si>
  <si>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</si>
  <si>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</si>
  <si>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</si>
  <si>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</si>
  <si>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</si>
  <si>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</si>
  <si>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</si>
  <si>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</si>
  <si>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</si>
  <si>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</si>
  <si>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</si>
  <si>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</si>
  <si>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</si>
  <si>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</si>
  <si>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</si>
  <si>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</si>
  <si>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</si>
  <si>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</si>
  <si>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</si>
  <si>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</si>
  <si>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</si>
  <si>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</si>
  <si>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</si>
  <si>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</si>
  <si>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</si>
  <si>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</si>
  <si>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</si>
  <si>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</si>
  <si>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</si>
  <si>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</si>
  <si>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</si>
  <si>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</si>
  <si>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</si>
  <si>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</si>
  <si>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</si>
  <si>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</si>
  <si>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</si>
  <si>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</si>
  <si>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</si>
  <si>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</si>
  <si>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</si>
  <si>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</si>
  <si>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</si>
  <si>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</si>
  <si>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</si>
  <si>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</si>
  <si>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</si>
  <si>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</si>
  <si>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</si>
  <si>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</si>
  <si>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</si>
  <si>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</si>
  <si>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</si>
  <si>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</si>
  <si>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</si>
  <si>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</si>
  <si>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</si>
  <si>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</si>
  <si>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</si>
  <si>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</si>
  <si>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</si>
  <si>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</si>
  <si>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</si>
  <si>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</si>
  <si>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</si>
  <si>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</si>
  <si>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</si>
  <si>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</si>
  <si>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</si>
  <si>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</si>
  <si>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</si>
  <si>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</si>
  <si>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</si>
  <si>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</si>
  <si>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</si>
  <si>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</si>
  <si>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</si>
  <si>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</si>
  <si>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</si>
  <si>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</si>
  <si>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</si>
  <si>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</si>
  <si>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</si>
  <si>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</si>
  <si>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</si>
  <si>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</si>
  <si>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</si>
  <si>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</si>
  <si>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</si>
  <si>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</si>
  <si>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</si>
  <si>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</si>
  <si>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</si>
  <si>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</si>
  <si>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</si>
  <si>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</si>
  <si>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</si>
  <si>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</si>
  <si>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</si>
  <si>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</si>
  <si>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</si>
  <si>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</si>
  <si>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</si>
  <si>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</si>
  <si>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</si>
  <si>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</si>
  <si>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</si>
  <si>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</si>
  <si>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</si>
  <si>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</si>
  <si>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</si>
  <si>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</si>
  <si>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</si>
  <si>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</si>
  <si>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</si>
  <si>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</si>
  <si>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</si>
  <si>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</si>
  <si>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</si>
  <si>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</si>
  <si>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</si>
  <si>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</si>
  <si>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</si>
  <si>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</si>
  <si>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</si>
  <si>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</si>
  <si>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</si>
  <si>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</si>
  <si>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</si>
  <si>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</si>
  <si>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</si>
  <si>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</si>
  <si>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</si>
  <si>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</si>
  <si>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</si>
  <si>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</si>
  <si>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</si>
  <si>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</si>
  <si>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</si>
  <si>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</si>
  <si>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</si>
  <si>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</si>
  <si>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</si>
  <si>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</si>
  <si>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</si>
  <si>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</si>
  <si>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</si>
  <si>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</si>
  <si>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</si>
  <si>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</si>
  <si>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</si>
  <si>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</si>
  <si>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</si>
  <si>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</si>
  <si>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</si>
  <si>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</si>
  <si>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</si>
  <si>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</si>
  <si>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</si>
  <si>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</si>
  <si>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</si>
  <si>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</si>
  <si>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</si>
  <si>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</si>
  <si>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</si>
  <si>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</si>
  <si>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</si>
  <si>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</si>
  <si>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</si>
  <si>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</si>
  <si>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</si>
  <si>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</si>
  <si>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</si>
  <si>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</si>
  <si>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</si>
  <si>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</si>
  <si>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</si>
  <si>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</si>
  <si>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</si>
  <si>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</si>
  <si>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</si>
  <si>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</si>
  <si>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</si>
  <si>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</si>
  <si>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</si>
  <si>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</si>
  <si>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</si>
  <si>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</si>
  <si>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</si>
  <si>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</si>
  <si>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</si>
  <si>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</si>
  <si>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</si>
  <si>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</si>
  <si>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</si>
  <si>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</si>
  <si>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</si>
  <si>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</si>
  <si>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</si>
  <si>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</si>
  <si>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</si>
  <si>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</si>
  <si>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</si>
  <si>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</si>
  <si>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</si>
  <si>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</si>
  <si>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</si>
  <si>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</si>
  <si>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</si>
  <si>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</si>
  <si>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</si>
  <si>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</si>
  <si>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</si>
  <si>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</si>
  <si>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</si>
  <si>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</si>
  <si>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</si>
  <si>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</si>
  <si>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</si>
  <si>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</si>
  <si>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</si>
  <si>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</si>
  <si>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</si>
  <si>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</si>
  <si>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</si>
  <si>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</si>
  <si>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</si>
  <si>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</si>
  <si>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</si>
  <si>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</si>
  <si>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</si>
  <si>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</si>
  <si>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</si>
  <si>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</si>
  <si>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</si>
  <si>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</si>
  <si>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</si>
  <si>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</si>
  <si>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</si>
  <si>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</si>
  <si>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</si>
  <si>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</si>
  <si>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</si>
  <si>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</si>
  <si>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</si>
  <si>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</si>
  <si>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</si>
  <si>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</si>
  <si>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</si>
  <si>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</si>
  <si>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</si>
  <si>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</si>
  <si>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</si>
  <si>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</si>
  <si>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</si>
  <si>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</si>
  <si>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</si>
  <si>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</si>
  <si>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</si>
  <si>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</si>
  <si>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</si>
  <si>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</si>
  <si>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</si>
  <si>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</si>
  <si>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</si>
  <si>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</si>
  <si>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</si>
  <si>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</si>
  <si>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</si>
  <si>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</si>
  <si>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</si>
  <si>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</si>
  <si>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</si>
  <si>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</si>
  <si>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</si>
  <si>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</si>
  <si>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</si>
  <si>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</si>
  <si>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</si>
  <si>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</si>
  <si>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</si>
  <si>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</si>
  <si>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</si>
  <si>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</si>
  <si>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</si>
  <si>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</si>
  <si>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患者のための薬局ビジョン推進事業費</t>
    <rPh sb="0" eb="2">
      <t>カンジャ</t>
    </rPh>
    <rPh sb="6" eb="8">
      <t>ヤッキョク</t>
    </rPh>
    <rPh sb="12" eb="14">
      <t>スイシン</t>
    </rPh>
    <rPh sb="14" eb="17">
      <t>ジギョウヒ</t>
    </rPh>
    <phoneticPr fontId="5"/>
  </si>
  <si>
    <t>医薬・生活衛生局</t>
    <rPh sb="0" eb="2">
      <t>イヤク</t>
    </rPh>
    <rPh sb="3" eb="5">
      <t>セイカツ</t>
    </rPh>
    <rPh sb="5" eb="8">
      <t>エイセイキョク</t>
    </rPh>
    <phoneticPr fontId="5"/>
  </si>
  <si>
    <t>総務課</t>
    <rPh sb="0" eb="3">
      <t>ソウムカ</t>
    </rPh>
    <phoneticPr fontId="5"/>
  </si>
  <si>
    <t>○</t>
  </si>
  <si>
    <t>-</t>
  </si>
  <si>
    <t>-</t>
    <phoneticPr fontId="5"/>
  </si>
  <si>
    <t>日本再興戦略2016-第４次産業革命に向けて-、中短期工程表（平成28年６月２日閣議決定）
骨太の方針2016（平成28年６月２日閣議決定）</t>
    <phoneticPr fontId="5"/>
  </si>
  <si>
    <t>　かかりつけ薬局の機能を明確化し、将来に向けた薬局再編の姿を示す「患者のための薬局ビジョン」の実現に向けて、24時間対応や在宅対応等における地域の薬局間での連携体制の構築のための取組や健康サポート機能の更なる強化に向けた先進的な取組など、薬局のかかりつけ機能の強化のためのモデル事業を実施する。</t>
    <phoneticPr fontId="5"/>
  </si>
  <si>
    <t>-</t>
    <phoneticPr fontId="5"/>
  </si>
  <si>
    <t>-</t>
    <phoneticPr fontId="5"/>
  </si>
  <si>
    <t>-</t>
    <phoneticPr fontId="5"/>
  </si>
  <si>
    <t>-</t>
    <phoneticPr fontId="5"/>
  </si>
  <si>
    <t>-</t>
    <phoneticPr fontId="5"/>
  </si>
  <si>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</si>
  <si>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</si>
  <si>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件</t>
    <rPh sb="0" eb="1">
      <t>ケン</t>
    </rPh>
    <phoneticPr fontId="5"/>
  </si>
  <si>
    <t>-</t>
    <phoneticPr fontId="5"/>
  </si>
  <si>
    <t>参加自治体（都道府県）数</t>
    <phoneticPr fontId="5"/>
  </si>
  <si>
    <t>-</t>
    <phoneticPr fontId="5"/>
  </si>
  <si>
    <t>回</t>
    <rPh sb="0" eb="1">
      <t>カイ</t>
    </rPh>
    <phoneticPr fontId="5"/>
  </si>
  <si>
    <t>-</t>
    <phoneticPr fontId="5"/>
  </si>
  <si>
    <t>-</t>
    <phoneticPr fontId="5"/>
  </si>
  <si>
    <t>検討会開催回数</t>
    <phoneticPr fontId="5"/>
  </si>
  <si>
    <t>Ｘ：補助金執行額（千円）／Ｙ：補助事業者数（件）　　　　　　　　　　　　　　　　　　　　　　　　</t>
    <phoneticPr fontId="5"/>
  </si>
  <si>
    <t>千円</t>
    <rPh sb="0" eb="2">
      <t>センエン</t>
    </rPh>
    <phoneticPr fontId="5"/>
  </si>
  <si>
    <t>-</t>
    <phoneticPr fontId="5"/>
  </si>
  <si>
    <t>-</t>
    <phoneticPr fontId="5"/>
  </si>
  <si>
    <t>166,345/30</t>
    <phoneticPr fontId="5"/>
  </si>
  <si>
    <t>Ｘ　/　Ｙ</t>
    <phoneticPr fontId="5"/>
  </si>
  <si>
    <t>品質・有効性・安全性の高い医薬品・医療機器・再生医療等製品を国民が適切に利用できるようにすること（Ⅰ－６）</t>
    <phoneticPr fontId="5"/>
  </si>
  <si>
    <t>医薬品の適正使用を推進すること（Ⅰ－６－３）</t>
    <phoneticPr fontId="5"/>
  </si>
  <si>
    <t>重複投薬・相互作用の防止の取組件数
（目標値は2014年までの直近３年の平均件数（71,502）の２倍）</t>
    <phoneticPr fontId="5"/>
  </si>
  <si>
    <t>-</t>
    <phoneticPr fontId="5"/>
  </si>
  <si>
    <t>-</t>
    <phoneticPr fontId="5"/>
  </si>
  <si>
    <t>平成27年10月に策定した患者のための薬局ビジョンの実現に向けて、ロードマップや具体的な施策を講じる上での検討及びかかりつけ薬局機能強化のためのテーマ別モデル事業を実施し、薬局のかかりつけ機能の強化を図ることで、服用歴や現在服用中の全ての薬剤に関する情報等を一元的・継続的に把握し、重複投薬等や相互作用の防止につながる。</t>
    <phoneticPr fontId="5"/>
  </si>
  <si>
    <t>-</t>
    <phoneticPr fontId="5"/>
  </si>
  <si>
    <t>-</t>
    <phoneticPr fontId="5"/>
  </si>
  <si>
    <t>-</t>
    <phoneticPr fontId="5"/>
  </si>
  <si>
    <t>-</t>
    <phoneticPr fontId="5"/>
  </si>
  <si>
    <t>-</t>
    <phoneticPr fontId="5"/>
  </si>
  <si>
    <t>-</t>
    <phoneticPr fontId="5"/>
  </si>
  <si>
    <t>-</t>
    <phoneticPr fontId="5"/>
  </si>
  <si>
    <t>△</t>
  </si>
  <si>
    <t>無</t>
  </si>
  <si>
    <t>‐</t>
  </si>
  <si>
    <t>かかりつけ薬局機能の強化を図ることにより、服薬情報の一元的・継続的把握とそれに基づく薬学的管理・指導が可能となり、国民の薬物療法の安全性・有効性が向上するほか、「かかりつけ薬局」として地域包括ケア等に貢献することを目的とする事業であることから、国民や社会のニーズを的確に反映しているものである。</t>
    <phoneticPr fontId="5"/>
  </si>
  <si>
    <t>地域の薬局全体のかかりつけ薬局機能強化のための連携推進など、薬局のかかりつけ機能の強化を図るための事業であり、国において積極的に支援・啓発を行っていく必要がある。</t>
    <phoneticPr fontId="5"/>
  </si>
  <si>
    <t>「かかりつけ薬局」として地域包括ケア等に貢献し、地域で暮らす患者本位の医薬分業の実現に資する事業であり、優先度の高い事業である。</t>
    <phoneticPr fontId="5"/>
  </si>
  <si>
    <t>患者のための薬局ビジョン実現のロードマップ策定に係る調査検討事業については、企画競争を行い、応募のあった企画書について、企画書評価委員会において評価を行い、最も適当な者と契約を締結したものであり、その支出先の選定は妥当である。</t>
    <phoneticPr fontId="5"/>
  </si>
  <si>
    <t>本事業に必要なものに限定されており、単位当たりのコストは妥当である。</t>
    <phoneticPr fontId="5"/>
  </si>
  <si>
    <t>支出額については実績報告書等で確認を行っており、費目・使途は、事業実施に必要なものに限定されている。</t>
    <phoneticPr fontId="5"/>
  </si>
  <si>
    <t>参加自治体数は、当初見込みを達成した実績となっており、活動実績は見込みに見合ったものとなっている。</t>
    <phoneticPr fontId="5"/>
  </si>
  <si>
    <t>平成28年度からの事業であるが、薬局のかかりつけ機能強化のためのモデル事業への参加自治体数も当初見込みを上回っており、今後も参加自治体数は増加していく予定である。単位あたりコスト等についても、各自治体から応募のあった事業計画書を精査し、真に必要な経費の配分を行ってまいりたい。</t>
    <phoneticPr fontId="5"/>
  </si>
  <si>
    <t>適切に予算を執行し、事業の目的が達成できており、引き続き事業を実施する。</t>
    <phoneticPr fontId="5"/>
  </si>
  <si>
    <t>-</t>
    <phoneticPr fontId="5"/>
  </si>
  <si>
    <t>-</t>
    <phoneticPr fontId="5"/>
  </si>
  <si>
    <t>新28-0009</t>
    <rPh sb="0" eb="1">
      <t>シン</t>
    </rPh>
    <phoneticPr fontId="5"/>
  </si>
  <si>
    <t>厚生労働省</t>
  </si>
  <si>
    <t>-</t>
    <phoneticPr fontId="5"/>
  </si>
  <si>
    <t>-</t>
    <phoneticPr fontId="5"/>
  </si>
  <si>
    <t>-</t>
    <phoneticPr fontId="5"/>
  </si>
  <si>
    <t>医薬品審査等業務庁費</t>
    <rPh sb="0" eb="3">
      <t>イヤクヒン</t>
    </rPh>
    <rPh sb="3" eb="5">
      <t>シンサ</t>
    </rPh>
    <rPh sb="5" eb="6">
      <t>トウ</t>
    </rPh>
    <rPh sb="6" eb="8">
      <t>ギョウム</t>
    </rPh>
    <rPh sb="8" eb="9">
      <t>チョウ</t>
    </rPh>
    <phoneticPr fontId="5"/>
  </si>
  <si>
    <t>（１）患者のための薬局ビジョンの実現に資するテーマ別モデル事業【補助率：10/10】
　①他職種連携による薬局の在宅医療サービス等の推進事業、②ＩＣＴを活用した地域の先進的な健康サポート推進事業、
　③薬局・薬剤師による健康サポート推進事業、④薬局薬剤師と病院薬剤師の連携（薬薬連携）等の地域連携を担う人材育成事業
（２）患者・国民視点での薬局ビジョンの推進に係るかかりつけ薬剤師・薬局機能調査及び検討事業
　現在の薬局の実態（立地条件、設備、人員体制、在宅医療等の取組状況などを調査・分析し、当該結果を踏まえて、ビジョン実現のためのロードマップや具体の施策を講じる上での留意点等を検討する。</t>
    <rPh sb="45" eb="48">
      <t>タショクシュ</t>
    </rPh>
    <rPh sb="48" eb="50">
      <t>レンケイ</t>
    </rPh>
    <rPh sb="53" eb="55">
      <t>ヤッキョク</t>
    </rPh>
    <rPh sb="56" eb="58">
      <t>ザイタク</t>
    </rPh>
    <rPh sb="58" eb="60">
      <t>イリョウ</t>
    </rPh>
    <rPh sb="64" eb="65">
      <t>トウ</t>
    </rPh>
    <rPh sb="66" eb="68">
      <t>スイシン</t>
    </rPh>
    <rPh sb="68" eb="70">
      <t>ジギョウ</t>
    </rPh>
    <rPh sb="76" eb="78">
      <t>カツヨウ</t>
    </rPh>
    <rPh sb="80" eb="82">
      <t>チイキ</t>
    </rPh>
    <rPh sb="83" eb="86">
      <t>センシンテキ</t>
    </rPh>
    <rPh sb="87" eb="89">
      <t>ケンコウ</t>
    </rPh>
    <rPh sb="93" eb="95">
      <t>スイシン</t>
    </rPh>
    <rPh sb="95" eb="97">
      <t>ジギョウ</t>
    </rPh>
    <rPh sb="101" eb="103">
      <t>ヤッキョク</t>
    </rPh>
    <rPh sb="104" eb="107">
      <t>ヤクザイシ</t>
    </rPh>
    <rPh sb="110" eb="112">
      <t>ケンコウ</t>
    </rPh>
    <rPh sb="116" eb="118">
      <t>スイシン</t>
    </rPh>
    <rPh sb="118" eb="120">
      <t>ジギョウ</t>
    </rPh>
    <rPh sb="164" eb="166">
      <t>コクミン</t>
    </rPh>
    <rPh sb="166" eb="168">
      <t>シテン</t>
    </rPh>
    <rPh sb="177" eb="179">
      <t>スイシン</t>
    </rPh>
    <rPh sb="180" eb="181">
      <t>カカ</t>
    </rPh>
    <rPh sb="187" eb="190">
      <t>ヤクザイシ</t>
    </rPh>
    <rPh sb="191" eb="193">
      <t>ヤッキョク</t>
    </rPh>
    <rPh sb="193" eb="195">
      <t>キノウ</t>
    </rPh>
    <rPh sb="195" eb="197">
      <t>チョウサ</t>
    </rPh>
    <rPh sb="197" eb="198">
      <t>オヨ</t>
    </rPh>
    <rPh sb="199" eb="201">
      <t>ケントウ</t>
    </rPh>
    <rPh sb="201" eb="203">
      <t>ジギョウ</t>
    </rPh>
    <phoneticPr fontId="5"/>
  </si>
  <si>
    <t>-</t>
    <phoneticPr fontId="5"/>
  </si>
  <si>
    <t>-</t>
    <phoneticPr fontId="5"/>
  </si>
  <si>
    <t>169,824/38</t>
    <phoneticPr fontId="5"/>
  </si>
  <si>
    <t>189,483/28</t>
    <phoneticPr fontId="5"/>
  </si>
  <si>
    <t>B.みずほ情報総研（株）</t>
    <phoneticPr fontId="5"/>
  </si>
  <si>
    <t>A.福岡県</t>
    <rPh sb="2" eb="5">
      <t>フクオカケン</t>
    </rPh>
    <phoneticPr fontId="5"/>
  </si>
  <si>
    <t>委託費</t>
    <rPh sb="0" eb="3">
      <t>イタクヒ</t>
    </rPh>
    <phoneticPr fontId="5"/>
  </si>
  <si>
    <t>人件費</t>
    <rPh sb="0" eb="3">
      <t>ジンケンヒ</t>
    </rPh>
    <phoneticPr fontId="5"/>
  </si>
  <si>
    <t>薬局の実態や取組状況に関する調査・分析</t>
    <rPh sb="0" eb="2">
      <t>ヤッキョク</t>
    </rPh>
    <rPh sb="3" eb="5">
      <t>ジッタイ</t>
    </rPh>
    <rPh sb="6" eb="8">
      <t>トリクミ</t>
    </rPh>
    <rPh sb="8" eb="10">
      <t>ジョウキョウ</t>
    </rPh>
    <rPh sb="11" eb="12">
      <t>カン</t>
    </rPh>
    <rPh sb="14" eb="16">
      <t>チョウサ</t>
    </rPh>
    <rPh sb="17" eb="19">
      <t>ブンセキ</t>
    </rPh>
    <phoneticPr fontId="5"/>
  </si>
  <si>
    <t>検討委員会の議事録、データ入力等</t>
    <phoneticPr fontId="5"/>
  </si>
  <si>
    <t>雑役務費</t>
    <phoneticPr fontId="5"/>
  </si>
  <si>
    <t>謝金・旅費・謝礼</t>
    <rPh sb="0" eb="2">
      <t>シャキン</t>
    </rPh>
    <rPh sb="3" eb="5">
      <t>リョヒ</t>
    </rPh>
    <rPh sb="6" eb="8">
      <t>シャレイ</t>
    </rPh>
    <phoneticPr fontId="5"/>
  </si>
  <si>
    <t>検討会委員の謝金・旅費、調査回答薬局への謝礼金</t>
    <rPh sb="0" eb="3">
      <t>ケントウカイ</t>
    </rPh>
    <rPh sb="3" eb="5">
      <t>イイン</t>
    </rPh>
    <rPh sb="6" eb="8">
      <t>シャキン</t>
    </rPh>
    <rPh sb="9" eb="11">
      <t>リョヒ</t>
    </rPh>
    <rPh sb="12" eb="14">
      <t>チョウサ</t>
    </rPh>
    <rPh sb="14" eb="16">
      <t>カイトウ</t>
    </rPh>
    <rPh sb="16" eb="18">
      <t>ヤッキョク</t>
    </rPh>
    <rPh sb="20" eb="22">
      <t>シャレイ</t>
    </rPh>
    <rPh sb="22" eb="23">
      <t>キン</t>
    </rPh>
    <phoneticPr fontId="5"/>
  </si>
  <si>
    <t>地域全体のかかりつけ薬剤師・薬局機能強化のための連携推進事業（病院薬剤師会、県薬剤師会へ委託）</t>
    <rPh sb="0" eb="2">
      <t>チイキ</t>
    </rPh>
    <rPh sb="2" eb="4">
      <t>ゼンタイ</t>
    </rPh>
    <rPh sb="10" eb="13">
      <t>ヤクザイシ</t>
    </rPh>
    <rPh sb="14" eb="16">
      <t>ヤッキョク</t>
    </rPh>
    <rPh sb="16" eb="18">
      <t>キノウ</t>
    </rPh>
    <rPh sb="18" eb="20">
      <t>キョウカ</t>
    </rPh>
    <rPh sb="24" eb="26">
      <t>レンケイ</t>
    </rPh>
    <rPh sb="26" eb="28">
      <t>スイシン</t>
    </rPh>
    <rPh sb="28" eb="30">
      <t>ジギョウ</t>
    </rPh>
    <rPh sb="31" eb="33">
      <t>ビョウイン</t>
    </rPh>
    <rPh sb="33" eb="36">
      <t>ヤクザイシ</t>
    </rPh>
    <rPh sb="36" eb="37">
      <t>カイ</t>
    </rPh>
    <rPh sb="38" eb="39">
      <t>ケン</t>
    </rPh>
    <rPh sb="39" eb="42">
      <t>ヤクザイシ</t>
    </rPh>
    <rPh sb="42" eb="43">
      <t>カイ</t>
    </rPh>
    <rPh sb="44" eb="46">
      <t>イタク</t>
    </rPh>
    <phoneticPr fontId="5"/>
  </si>
  <si>
    <t>その他</t>
    <rPh sb="2" eb="3">
      <t>ホカ</t>
    </rPh>
    <phoneticPr fontId="5"/>
  </si>
  <si>
    <t>多職種連携による薬局の在宅医療サービスの推進事業（県薬剤師会へ委託）</t>
    <rPh sb="0" eb="1">
      <t>オオ</t>
    </rPh>
    <rPh sb="1" eb="3">
      <t>ショクシュ</t>
    </rPh>
    <rPh sb="3" eb="5">
      <t>レンケイ</t>
    </rPh>
    <rPh sb="8" eb="10">
      <t>ヤッキョク</t>
    </rPh>
    <rPh sb="11" eb="13">
      <t>ザイタク</t>
    </rPh>
    <rPh sb="13" eb="15">
      <t>イリョウ</t>
    </rPh>
    <rPh sb="20" eb="22">
      <t>スイシン</t>
    </rPh>
    <rPh sb="22" eb="24">
      <t>ジギョウ</t>
    </rPh>
    <phoneticPr fontId="5"/>
  </si>
  <si>
    <t>印刷費、通信運搬費、会議費、消耗品費等</t>
    <rPh sb="0" eb="3">
      <t>インサツヒ</t>
    </rPh>
    <rPh sb="4" eb="6">
      <t>ツウシン</t>
    </rPh>
    <rPh sb="6" eb="9">
      <t>ウンパンヒ</t>
    </rPh>
    <rPh sb="10" eb="13">
      <t>カイギヒ</t>
    </rPh>
    <rPh sb="14" eb="17">
      <t>ショウモウヒン</t>
    </rPh>
    <rPh sb="17" eb="18">
      <t>ヒ</t>
    </rPh>
    <rPh sb="18" eb="19">
      <t>トウ</t>
    </rPh>
    <phoneticPr fontId="5"/>
  </si>
  <si>
    <t>福岡県</t>
    <rPh sb="0" eb="3">
      <t>フクオカケン</t>
    </rPh>
    <phoneticPr fontId="5"/>
  </si>
  <si>
    <t>高知県</t>
    <rPh sb="0" eb="3">
      <t>コウチケン</t>
    </rPh>
    <phoneticPr fontId="5"/>
  </si>
  <si>
    <t>岡山県</t>
    <rPh sb="0" eb="3">
      <t>オカヤマケン</t>
    </rPh>
    <phoneticPr fontId="5"/>
  </si>
  <si>
    <t>新潟県</t>
    <rPh sb="0" eb="3">
      <t>ニイガタケン</t>
    </rPh>
    <phoneticPr fontId="5"/>
  </si>
  <si>
    <t>長野県</t>
    <rPh sb="0" eb="3">
      <t>ナガノケン</t>
    </rPh>
    <phoneticPr fontId="5"/>
  </si>
  <si>
    <t>三重県</t>
    <rPh sb="0" eb="3">
      <t>ミエケン</t>
    </rPh>
    <phoneticPr fontId="5"/>
  </si>
  <si>
    <t>滋賀県</t>
    <rPh sb="0" eb="3">
      <t>シガケン</t>
    </rPh>
    <phoneticPr fontId="5"/>
  </si>
  <si>
    <t>和歌山県</t>
    <rPh sb="0" eb="3">
      <t>ワカヤマ</t>
    </rPh>
    <rPh sb="3" eb="4">
      <t>ケン</t>
    </rPh>
    <phoneticPr fontId="5"/>
  </si>
  <si>
    <t>愛知県</t>
    <rPh sb="0" eb="3">
      <t>アイチケン</t>
    </rPh>
    <phoneticPr fontId="5"/>
  </si>
  <si>
    <t>兵庫県</t>
    <rPh sb="0" eb="3">
      <t>ヒョウゴケン</t>
    </rPh>
    <phoneticPr fontId="5"/>
  </si>
  <si>
    <t>補助金等交付</t>
  </si>
  <si>
    <t>-</t>
    <phoneticPr fontId="5"/>
  </si>
  <si>
    <t>-</t>
    <phoneticPr fontId="5"/>
  </si>
  <si>
    <t>-</t>
    <phoneticPr fontId="5"/>
  </si>
  <si>
    <t>-</t>
    <phoneticPr fontId="5"/>
  </si>
  <si>
    <t>-</t>
    <phoneticPr fontId="5"/>
  </si>
  <si>
    <t>-</t>
    <phoneticPr fontId="5"/>
  </si>
  <si>
    <t>地域全体のかかりつけ薬剤師・薬局機能強化のための連携推進事業等</t>
    <rPh sb="30" eb="31">
      <t>トウ</t>
    </rPh>
    <phoneticPr fontId="5"/>
  </si>
  <si>
    <t>地域全体のかかりつけ薬剤師・薬局機能強化のための連携推進事業等</t>
    <phoneticPr fontId="5"/>
  </si>
  <si>
    <t>電子版お薬手帳を活用した先進的な地域の健康サポート推進事業</t>
    <rPh sb="0" eb="3">
      <t>デンシバン</t>
    </rPh>
    <rPh sb="4" eb="5">
      <t>クスリ</t>
    </rPh>
    <rPh sb="5" eb="7">
      <t>テチョウ</t>
    </rPh>
    <rPh sb="8" eb="10">
      <t>カツヨウ</t>
    </rPh>
    <rPh sb="12" eb="15">
      <t>センシンテキ</t>
    </rPh>
    <rPh sb="16" eb="18">
      <t>チイキ</t>
    </rPh>
    <rPh sb="19" eb="21">
      <t>ケンコウ</t>
    </rPh>
    <rPh sb="25" eb="27">
      <t>スイシン</t>
    </rPh>
    <rPh sb="27" eb="29">
      <t>ジギョウ</t>
    </rPh>
    <phoneticPr fontId="5"/>
  </si>
  <si>
    <t>多職種連携による薬局の在宅医療サービスの推進事業</t>
    <rPh sb="0" eb="1">
      <t>タ</t>
    </rPh>
    <rPh sb="1" eb="3">
      <t>ショクシュ</t>
    </rPh>
    <rPh sb="3" eb="5">
      <t>レンケイ</t>
    </rPh>
    <rPh sb="8" eb="10">
      <t>ヤッキョク</t>
    </rPh>
    <rPh sb="11" eb="13">
      <t>ザイタク</t>
    </rPh>
    <rPh sb="13" eb="15">
      <t>イリョウ</t>
    </rPh>
    <rPh sb="20" eb="22">
      <t>スイシン</t>
    </rPh>
    <rPh sb="22" eb="24">
      <t>ジギョウ</t>
    </rPh>
    <phoneticPr fontId="5"/>
  </si>
  <si>
    <t>多職種連携による薬局の在宅医療サービスの推進事業</t>
    <phoneticPr fontId="5"/>
  </si>
  <si>
    <t>電子版お薬手帳を活用した先進的な地域の健康サポート推進事業</t>
    <phoneticPr fontId="5"/>
  </si>
  <si>
    <t>薬局・薬剤師によるアウトリーチ型健康づくり推進事業</t>
    <rPh sb="0" eb="2">
      <t>ヤッキョク</t>
    </rPh>
    <rPh sb="3" eb="6">
      <t>ヤクザイシ</t>
    </rPh>
    <rPh sb="15" eb="16">
      <t>ガタ</t>
    </rPh>
    <rPh sb="16" eb="18">
      <t>ケンコウ</t>
    </rPh>
    <rPh sb="21" eb="23">
      <t>スイシン</t>
    </rPh>
    <rPh sb="23" eb="25">
      <t>ジギョウ</t>
    </rPh>
    <phoneticPr fontId="5"/>
  </si>
  <si>
    <t>薬局・薬剤師によるアウトリーチ型健康づくり推進事業</t>
    <phoneticPr fontId="5"/>
  </si>
  <si>
    <t>みずほ情報総研（株）</t>
    <phoneticPr fontId="5"/>
  </si>
  <si>
    <t>かかりつけ薬剤師・薬局機能調査・検討事業</t>
    <rPh sb="5" eb="8">
      <t>ヤクザイシ</t>
    </rPh>
    <rPh sb="9" eb="11">
      <t>ヤッキョク</t>
    </rPh>
    <rPh sb="11" eb="13">
      <t>キノウ</t>
    </rPh>
    <rPh sb="13" eb="15">
      <t>チョウサ</t>
    </rPh>
    <rPh sb="16" eb="18">
      <t>ケントウ</t>
    </rPh>
    <rPh sb="18" eb="20">
      <t>ジギョウ</t>
    </rPh>
    <phoneticPr fontId="5"/>
  </si>
  <si>
    <t>補助金等交付</t>
    <phoneticPr fontId="5"/>
  </si>
  <si>
    <t>中央社会保険医療協議会資料</t>
    <rPh sb="0" eb="2">
      <t>チュウオウ</t>
    </rPh>
    <rPh sb="2" eb="4">
      <t>シャカイ</t>
    </rPh>
    <rPh sb="4" eb="6">
      <t>ホケン</t>
    </rPh>
    <rPh sb="6" eb="8">
      <t>イリョウ</t>
    </rPh>
    <rPh sb="8" eb="11">
      <t>キョウギカイ</t>
    </rPh>
    <rPh sb="11" eb="13">
      <t>シリョウ</t>
    </rPh>
    <phoneticPr fontId="5"/>
  </si>
  <si>
    <t>-</t>
    <phoneticPr fontId="5"/>
  </si>
  <si>
    <t>-</t>
    <phoneticPr fontId="5"/>
  </si>
  <si>
    <t>-</t>
    <phoneticPr fontId="5"/>
  </si>
  <si>
    <t>-</t>
    <phoneticPr fontId="5"/>
  </si>
  <si>
    <t>平成29年度における成果実績は集計中であり、平成30年度の目標については、平成29年度の実績を踏まえ、設定することとしたい。</t>
    <phoneticPr fontId="5"/>
  </si>
  <si>
    <t>職員旅費</t>
    <rPh sb="0" eb="2">
      <t>ショクイン</t>
    </rPh>
    <rPh sb="2" eb="4">
      <t>リョヒ</t>
    </rPh>
    <phoneticPr fontId="5"/>
  </si>
  <si>
    <t>点検対象外</t>
    <rPh sb="0" eb="2">
      <t>テンケン</t>
    </rPh>
    <rPh sb="2" eb="5">
      <t>タイショウガイ</t>
    </rPh>
    <phoneticPr fontId="5"/>
  </si>
  <si>
    <t>地域包括ケア等に貢献するため、在宅・24時間対応の薬局を増加させ、薬局のかかりつけ機能の強化を図る</t>
    <phoneticPr fontId="5"/>
  </si>
  <si>
    <t>中央社会保険医療協議会資料</t>
    <phoneticPr fontId="5"/>
  </si>
  <si>
    <t>地域支援体制加算の届出薬局数
（注）平成30年度診療報酬改定により、従来の基準調剤加算が見直されて新設されたものであるため、平成29年度以前と平成30年度以降の比較及び平成30年度の目標値を定めることは困難。平成28年の値は基準調剤加算の届出薬局数であり、29年度の値は集計中。</t>
    <phoneticPr fontId="5"/>
  </si>
  <si>
    <t>件</t>
    <rPh sb="0" eb="1">
      <t>ケン</t>
    </rPh>
    <phoneticPr fontId="5"/>
  </si>
  <si>
    <t>-</t>
    <phoneticPr fontId="5"/>
  </si>
  <si>
    <t>地域包括ケア等に貢献するため、在宅・24時間対応の薬局を増加させ、薬局のかかりつけ機能の強化を図る</t>
    <phoneticPr fontId="5"/>
  </si>
  <si>
    <t>-</t>
    <phoneticPr fontId="5"/>
  </si>
  <si>
    <t>基準調剤加算（１及び２（平成28年度に統合））の届出薬局数
※基準調剤加算１…近隣の薬局と連携して24時間調剤等の体制を整備等
※基準調剤加算２…自局単独で24時間調剤等の体制整備、在宅実績の要件化等
（注）平成28年度診療報酬改定により、基準調剤加算の１と２は統合され、大幅な要件の見直しが行われたため、平成27年度以前と平成28年度以降の比較及び平成28年度の目標値を定めることは困難</t>
    <rPh sb="159" eb="161">
      <t>イゼン</t>
    </rPh>
    <phoneticPr fontId="5"/>
  </si>
  <si>
    <t>-</t>
    <phoneticPr fontId="5"/>
  </si>
  <si>
    <t>-</t>
    <phoneticPr fontId="5"/>
  </si>
  <si>
    <t>-</t>
    <phoneticPr fontId="5"/>
  </si>
  <si>
    <t>-</t>
    <phoneticPr fontId="5"/>
  </si>
  <si>
    <t>課長　屋敷　次郎</t>
    <rPh sb="0" eb="2">
      <t>カチョウ</t>
    </rPh>
    <rPh sb="3" eb="5">
      <t>ヤシキ</t>
    </rPh>
    <rPh sb="6" eb="8">
      <t>ジロウ</t>
    </rPh>
    <phoneticPr fontId="5"/>
  </si>
  <si>
    <t>地域全体のかかりつけ薬剤師・薬局
機能強化のための連携推進事業</t>
    <phoneticPr fontId="5"/>
  </si>
  <si>
    <t>公益社団法人福岡県薬剤師会</t>
    <phoneticPr fontId="5"/>
  </si>
  <si>
    <t>多職種連携による薬局の在宅医療サービスの推進事業</t>
    <phoneticPr fontId="5"/>
  </si>
  <si>
    <t>-</t>
    <phoneticPr fontId="5"/>
  </si>
  <si>
    <t>-</t>
    <phoneticPr fontId="5"/>
  </si>
  <si>
    <t>一般社団法人福岡県病院薬剤師会</t>
    <phoneticPr fontId="5"/>
  </si>
  <si>
    <t>C.一般社団法人福岡県病院薬剤師会</t>
    <rPh sb="8" eb="11">
      <t>フクオカケン</t>
    </rPh>
    <rPh sb="11" eb="13">
      <t>ビョウイン</t>
    </rPh>
    <rPh sb="13" eb="16">
      <t>ヤクザイシ</t>
    </rPh>
    <rPh sb="16" eb="17">
      <t>カイ</t>
    </rPh>
    <phoneticPr fontId="5"/>
  </si>
  <si>
    <t>D.公益社団法人福岡県薬剤師会</t>
    <rPh sb="8" eb="11">
      <t>フクオカケン</t>
    </rPh>
    <rPh sb="11" eb="14">
      <t>ヤクザイシ</t>
    </rPh>
    <rPh sb="14" eb="15">
      <t>カイ</t>
    </rPh>
    <phoneticPr fontId="5"/>
  </si>
  <si>
    <t>地域全体のかかりつけ薬剤師・薬局機能強化のための連携推進事業（雑役務費）</t>
    <rPh sb="31" eb="32">
      <t>ザツ</t>
    </rPh>
    <rPh sb="32" eb="35">
      <t>エキムヒ</t>
    </rPh>
    <phoneticPr fontId="5"/>
  </si>
  <si>
    <t>地域全体のかかりつけ薬剤師・薬局機能強化のための連携推進事業等（雑役務費）</t>
    <rPh sb="30" eb="31">
      <t>トウ</t>
    </rPh>
    <rPh sb="32" eb="33">
      <t>ザツ</t>
    </rPh>
    <rPh sb="33" eb="36">
      <t>エキムヒ</t>
    </rPh>
    <phoneticPr fontId="5"/>
  </si>
  <si>
    <t>雑役務費</t>
    <rPh sb="0" eb="1">
      <t>ザツ</t>
    </rPh>
    <rPh sb="1" eb="3">
      <t>エキム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</si>
</sst>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11906</xdr:colOff>
      <xdr:row>742</xdr:row>
      <xdr:rowOff>333375</xdr:rowOff>
    </xdr:from>
    <xdr:to>
      <xdr:col>38</xdr:col>
      <xdr:colOff>23813</xdr:colOff>
      <xdr:row>745</xdr:row>
      <xdr:rowOff>11906</xdr:rowOff>
    </xdr:to>
    <xdr:sp macro="" textlink="">
      <xdr:nvSpPr>
        <xdr:cNvPr id="2" name="テキスト ボックス 1"/>
        <xdr:cNvSpPr txBox="1"/>
      </xdr:nvSpPr>
      <xdr:spPr>
        <a:xfrm>
          <a:off x="3812381" y="41100375"/>
          <a:ext cx="3612357" cy="73580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１８３百万円</a:t>
          </a:r>
        </a:p>
      </xdr:txBody>
    </xdr:sp>
    <xdr:clientData/>
  </xdr:twoCellAnchor>
  <xdr:twoCellAnchor>
    <xdr:from>
      <xdr:col>15</xdr:col>
      <xdr:colOff>0</xdr:colOff>
      <xdr:row>746</xdr:row>
      <xdr:rowOff>345281</xdr:rowOff>
    </xdr:from>
    <xdr:to>
      <xdr:col>26</xdr:col>
      <xdr:colOff>11907</xdr:colOff>
      <xdr:row>748</xdr:row>
      <xdr:rowOff>321469</xdr:rowOff>
    </xdr:to>
    <xdr:sp macro="" textlink="">
      <xdr:nvSpPr>
        <xdr:cNvPr id="3" name="テキスト ボックス 2"/>
        <xdr:cNvSpPr txBox="1"/>
      </xdr:nvSpPr>
      <xdr:spPr>
        <a:xfrm>
          <a:off x="2800350" y="42521981"/>
          <a:ext cx="2212182" cy="68103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Ａ．道府県（３８）</a:t>
          </a:r>
          <a:endParaRPr kumimoji="1" lang="en-US" altLang="ja-JP" sz="1100">
            <a:solidFill>
              <a:sysClr val="windowText" lastClr="000000"/>
            </a:solidFill>
          </a:endParaRPr>
        </a:p>
        <a:p>
          <a:pPr algn="ctr"/>
          <a:r>
            <a:rPr kumimoji="1" lang="ja-JP" altLang="en-US" sz="1100">
              <a:solidFill>
                <a:sysClr val="windowText" lastClr="000000"/>
              </a:solidFill>
            </a:rPr>
            <a:t>１７０百万円</a:t>
          </a:r>
        </a:p>
      </xdr:txBody>
    </xdr:sp>
    <xdr:clientData/>
  </xdr:twoCellAnchor>
  <xdr:twoCellAnchor>
    <xdr:from>
      <xdr:col>31</xdr:col>
      <xdr:colOff>202404</xdr:colOff>
      <xdr:row>747</xdr:row>
      <xdr:rowOff>1</xdr:rowOff>
    </xdr:from>
    <xdr:to>
      <xdr:col>43</xdr:col>
      <xdr:colOff>11904</xdr:colOff>
      <xdr:row>748</xdr:row>
      <xdr:rowOff>309564</xdr:rowOff>
    </xdr:to>
    <xdr:sp macro="" textlink="">
      <xdr:nvSpPr>
        <xdr:cNvPr id="4" name="テキスト ボックス 3"/>
        <xdr:cNvSpPr txBox="1"/>
      </xdr:nvSpPr>
      <xdr:spPr>
        <a:xfrm>
          <a:off x="6203154" y="42529126"/>
          <a:ext cx="2209800" cy="66198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15</xdr:col>
      <xdr:colOff>0</xdr:colOff>
      <xdr:row>746</xdr:row>
      <xdr:rowOff>95250</xdr:rowOff>
    </xdr:from>
    <xdr:to>
      <xdr:col>26</xdr:col>
      <xdr:colOff>11907</xdr:colOff>
      <xdr:row>746</xdr:row>
      <xdr:rowOff>321469</xdr:rowOff>
    </xdr:to>
    <xdr:sp macro="" textlink="">
      <xdr:nvSpPr>
        <xdr:cNvPr id="5" name="テキスト ボックス 4"/>
        <xdr:cNvSpPr txBox="1"/>
      </xdr:nvSpPr>
      <xdr:spPr>
        <a:xfrm>
          <a:off x="2800350" y="42271950"/>
          <a:ext cx="2212182"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11907</xdr:colOff>
      <xdr:row>746</xdr:row>
      <xdr:rowOff>119063</xdr:rowOff>
    </xdr:from>
    <xdr:to>
      <xdr:col>43</xdr:col>
      <xdr:colOff>23813</xdr:colOff>
      <xdr:row>746</xdr:row>
      <xdr:rowOff>345282</xdr:rowOff>
    </xdr:to>
    <xdr:sp macro="" textlink="">
      <xdr:nvSpPr>
        <xdr:cNvPr id="6" name="テキスト ボックス 5"/>
        <xdr:cNvSpPr txBox="1"/>
      </xdr:nvSpPr>
      <xdr:spPr>
        <a:xfrm>
          <a:off x="6212682" y="42295763"/>
          <a:ext cx="2212181"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133349</xdr:colOff>
      <xdr:row>749</xdr:row>
      <xdr:rowOff>0</xdr:rowOff>
    </xdr:from>
    <xdr:to>
      <xdr:col>27</xdr:col>
      <xdr:colOff>57149</xdr:colOff>
      <xdr:row>751</xdr:row>
      <xdr:rowOff>0</xdr:rowOff>
    </xdr:to>
    <xdr:sp macro="" textlink="">
      <xdr:nvSpPr>
        <xdr:cNvPr id="7" name="テキスト ボックス 6"/>
        <xdr:cNvSpPr txBox="1"/>
      </xdr:nvSpPr>
      <xdr:spPr>
        <a:xfrm>
          <a:off x="2933699" y="47729775"/>
          <a:ext cx="25241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他職種連携による薬局の在宅医療サービス等の推進事業などを実施</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0</xdr:colOff>
      <xdr:row>749</xdr:row>
      <xdr:rowOff>0</xdr:rowOff>
    </xdr:from>
    <xdr:to>
      <xdr:col>43</xdr:col>
      <xdr:colOff>11906</xdr:colOff>
      <xdr:row>751</xdr:row>
      <xdr:rowOff>178593</xdr:rowOff>
    </xdr:to>
    <xdr:sp macro="" textlink="">
      <xdr:nvSpPr>
        <xdr:cNvPr id="8" name="テキスト ボックス 7"/>
        <xdr:cNvSpPr txBox="1"/>
      </xdr:nvSpPr>
      <xdr:spPr>
        <a:xfrm>
          <a:off x="6200775" y="43233975"/>
          <a:ext cx="2212181"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かかりつけ薬剤師・薬局機能調査・検討事業を実施</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11907</xdr:colOff>
      <xdr:row>747</xdr:row>
      <xdr:rowOff>333375</xdr:rowOff>
    </xdr:from>
    <xdr:to>
      <xdr:col>31</xdr:col>
      <xdr:colOff>202404</xdr:colOff>
      <xdr:row>747</xdr:row>
      <xdr:rowOff>333376</xdr:rowOff>
    </xdr:to>
    <xdr:cxnSp macro="">
      <xdr:nvCxnSpPr>
        <xdr:cNvPr id="9" name="直線矢印コネクタ 8"/>
        <xdr:cNvCxnSpPr>
          <a:stCxn id="3" idx="3"/>
          <a:endCxn id="4" idx="1"/>
        </xdr:cNvCxnSpPr>
      </xdr:nvCxnSpPr>
      <xdr:spPr>
        <a:xfrm>
          <a:off x="5012532" y="42862500"/>
          <a:ext cx="1190622"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17860</xdr:colOff>
      <xdr:row>745</xdr:row>
      <xdr:rowOff>11906</xdr:rowOff>
    </xdr:from>
    <xdr:to>
      <xdr:col>29</xdr:col>
      <xdr:colOff>23813</xdr:colOff>
      <xdr:row>747</xdr:row>
      <xdr:rowOff>345281</xdr:rowOff>
    </xdr:to>
    <xdr:cxnSp macro="">
      <xdr:nvCxnSpPr>
        <xdr:cNvPr id="10" name="直線コネクタ 9"/>
        <xdr:cNvCxnSpPr>
          <a:stCxn id="2" idx="2"/>
        </xdr:cNvCxnSpPr>
      </xdr:nvCxnSpPr>
      <xdr:spPr>
        <a:xfrm>
          <a:off x="5618560" y="41836181"/>
          <a:ext cx="5953" cy="1038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114300</xdr:colOff>
      <xdr:row>38</xdr:row>
      <xdr:rowOff>390525</xdr:rowOff>
    </xdr:from>
    <xdr:ext cx="607859" cy="275717"/>
    <xdr:sp macro="" textlink="">
      <xdr:nvSpPr>
        <xdr:cNvPr id="13" name="テキスト ボックス 12"/>
        <xdr:cNvSpPr txBox="1"/>
      </xdr:nvSpPr>
      <xdr:spPr>
        <a:xfrm>
          <a:off x="7715250" y="1094422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40</xdr:row>
      <xdr:rowOff>400050</xdr:rowOff>
    </xdr:from>
    <xdr:ext cx="607859" cy="275717"/>
    <xdr:sp macro="" textlink="">
      <xdr:nvSpPr>
        <xdr:cNvPr id="14" name="テキスト ボックス 13"/>
        <xdr:cNvSpPr txBox="1"/>
      </xdr:nvSpPr>
      <xdr:spPr>
        <a:xfrm>
          <a:off x="7715250" y="12992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15</xdr:col>
      <xdr:colOff>44823</xdr:colOff>
      <xdr:row>750</xdr:row>
      <xdr:rowOff>112059</xdr:rowOff>
    </xdr:from>
    <xdr:to>
      <xdr:col>26</xdr:col>
      <xdr:colOff>123264</xdr:colOff>
      <xdr:row>755</xdr:row>
      <xdr:rowOff>134471</xdr:rowOff>
    </xdr:to>
    <xdr:grpSp>
      <xdr:nvGrpSpPr>
        <xdr:cNvPr id="23" name="グループ化 22"/>
        <xdr:cNvGrpSpPr/>
      </xdr:nvGrpSpPr>
      <xdr:grpSpPr>
        <a:xfrm>
          <a:off x="3045198" y="48194259"/>
          <a:ext cx="2278716" cy="1613087"/>
          <a:chOff x="3115235" y="48050823"/>
          <a:chExt cx="2297206" cy="1591236"/>
        </a:xfrm>
      </xdr:grpSpPr>
      <xdr:cxnSp macro="">
        <xdr:nvCxnSpPr>
          <xdr:cNvPr id="16" name="直線コネクタ 15"/>
          <xdr:cNvCxnSpPr/>
        </xdr:nvCxnSpPr>
        <xdr:spPr>
          <a:xfrm>
            <a:off x="4078941" y="48050823"/>
            <a:ext cx="0" cy="806824"/>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3115235" y="48857647"/>
            <a:ext cx="2297206" cy="0"/>
          </a:xfrm>
          <a:prstGeom prst="straightConnector1">
            <a:avLst/>
          </a:prstGeom>
          <a:ln>
            <a:headEnd type="none"/>
            <a:tailEnd type="none"/>
          </a:ln>
        </xdr:spPr>
        <xdr:style>
          <a:lnRef idx="1">
            <a:schemeClr val="dk1"/>
          </a:lnRef>
          <a:fillRef idx="0">
            <a:schemeClr val="dk1"/>
          </a:fillRef>
          <a:effectRef idx="0">
            <a:schemeClr val="dk1"/>
          </a:effectRef>
          <a:fontRef idx="minor">
            <a:schemeClr val="tx1"/>
          </a:fontRef>
        </xdr:style>
      </xdr:cxnSp>
      <xdr:cxnSp macro="">
        <xdr:nvCxnSpPr>
          <xdr:cNvPr id="20" name="直線コネクタ 19"/>
          <xdr:cNvCxnSpPr/>
        </xdr:nvCxnSpPr>
        <xdr:spPr>
          <a:xfrm>
            <a:off x="3126441" y="48835235"/>
            <a:ext cx="0" cy="806824"/>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129994</xdr:colOff>
      <xdr:row>753</xdr:row>
      <xdr:rowOff>29136</xdr:rowOff>
    </xdr:from>
    <xdr:to>
      <xdr:col>26</xdr:col>
      <xdr:colOff>134470</xdr:colOff>
      <xdr:row>755</xdr:row>
      <xdr:rowOff>112059</xdr:rowOff>
    </xdr:to>
    <xdr:cxnSp macro="">
      <xdr:nvCxnSpPr>
        <xdr:cNvPr id="21" name="直線コネクタ 20"/>
        <xdr:cNvCxnSpPr/>
      </xdr:nvCxnSpPr>
      <xdr:spPr>
        <a:xfrm>
          <a:off x="5374347" y="48875577"/>
          <a:ext cx="4476" cy="777688"/>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56030</xdr:colOff>
      <xdr:row>751</xdr:row>
      <xdr:rowOff>257736</xdr:rowOff>
    </xdr:from>
    <xdr:to>
      <xdr:col>24</xdr:col>
      <xdr:colOff>47411</xdr:colOff>
      <xdr:row>752</xdr:row>
      <xdr:rowOff>126308</xdr:rowOff>
    </xdr:to>
    <xdr:sp macro="" textlink="">
      <xdr:nvSpPr>
        <xdr:cNvPr id="24" name="テキスト ボックス 23"/>
        <xdr:cNvSpPr txBox="1"/>
      </xdr:nvSpPr>
      <xdr:spPr>
        <a:xfrm>
          <a:off x="3283324" y="48409412"/>
          <a:ext cx="1605028" cy="21595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福岡県</a:t>
          </a:r>
          <a:r>
            <a:rPr kumimoji="1" lang="ja-JP" altLang="ja-JP" sz="1100">
              <a:solidFill>
                <a:schemeClr val="dk1"/>
              </a:solidFill>
              <a:effectLst/>
              <a:latin typeface="+mn-lt"/>
              <a:ea typeface="+mn-ea"/>
              <a:cs typeface="+mn-cs"/>
            </a:rPr>
            <a:t>の例</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169198</xdr:colOff>
      <xdr:row>756</xdr:row>
      <xdr:rowOff>11207</xdr:rowOff>
    </xdr:from>
    <xdr:to>
      <xdr:col>20</xdr:col>
      <xdr:colOff>181105</xdr:colOff>
      <xdr:row>757</xdr:row>
      <xdr:rowOff>91748</xdr:rowOff>
    </xdr:to>
    <xdr:sp macro="" textlink="">
      <xdr:nvSpPr>
        <xdr:cNvPr id="28" name="テキスト ボックス 27"/>
        <xdr:cNvSpPr txBox="1"/>
      </xdr:nvSpPr>
      <xdr:spPr>
        <a:xfrm>
          <a:off x="1984551" y="49899795"/>
          <a:ext cx="2230672" cy="75289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Ｃ．一般社団法人</a:t>
          </a:r>
          <a:endParaRPr kumimoji="1" lang="en-US" altLang="ja-JP" sz="1100">
            <a:solidFill>
              <a:sysClr val="windowText" lastClr="000000"/>
            </a:solidFill>
          </a:endParaRPr>
        </a:p>
        <a:p>
          <a:pPr algn="ctr"/>
          <a:r>
            <a:rPr kumimoji="1" lang="ja-JP" altLang="en-US" sz="1100">
              <a:solidFill>
                <a:sysClr val="windowText" lastClr="000000"/>
              </a:solidFill>
            </a:rPr>
            <a:t>福岡県病院薬剤師会</a:t>
          </a:r>
          <a:endParaRPr kumimoji="1" lang="en-US" altLang="ja-JP" sz="1100">
            <a:solidFill>
              <a:sysClr val="windowText" lastClr="000000"/>
            </a:solidFill>
          </a:endParaRPr>
        </a:p>
        <a:p>
          <a:pPr algn="ctr"/>
          <a:r>
            <a:rPr kumimoji="1" lang="ja-JP" altLang="en-US" sz="1100">
              <a:solidFill>
                <a:sysClr val="windowText" lastClr="000000"/>
              </a:solidFill>
            </a:rPr>
            <a:t>３百万円</a:t>
          </a:r>
        </a:p>
      </xdr:txBody>
    </xdr:sp>
    <xdr:clientData/>
  </xdr:twoCellAnchor>
  <xdr:twoCellAnchor>
    <xdr:from>
      <xdr:col>13</xdr:col>
      <xdr:colOff>78441</xdr:colOff>
      <xdr:row>755</xdr:row>
      <xdr:rowOff>67235</xdr:rowOff>
    </xdr:from>
    <xdr:to>
      <xdr:col>19</xdr:col>
      <xdr:colOff>156882</xdr:colOff>
      <xdr:row>756</xdr:row>
      <xdr:rowOff>125365</xdr:rowOff>
    </xdr:to>
    <xdr:sp macro="" textlink="">
      <xdr:nvSpPr>
        <xdr:cNvPr id="29" name="テキスト ボックス 28"/>
        <xdr:cNvSpPr txBox="1"/>
      </xdr:nvSpPr>
      <xdr:spPr>
        <a:xfrm>
          <a:off x="2700617" y="49608441"/>
          <a:ext cx="1288677" cy="405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雑役務費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44811</xdr:colOff>
      <xdr:row>757</xdr:row>
      <xdr:rowOff>117660</xdr:rowOff>
    </xdr:from>
    <xdr:to>
      <xdr:col>22</xdr:col>
      <xdr:colOff>112059</xdr:colOff>
      <xdr:row>777</xdr:row>
      <xdr:rowOff>78441</xdr:rowOff>
    </xdr:to>
    <xdr:sp macro="" textlink="">
      <xdr:nvSpPr>
        <xdr:cNvPr id="30" name="テキスト ボックス 29"/>
        <xdr:cNvSpPr txBox="1"/>
      </xdr:nvSpPr>
      <xdr:spPr>
        <a:xfrm>
          <a:off x="1860164" y="50678601"/>
          <a:ext cx="2689424" cy="633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ja-JP" sz="1100">
              <a:solidFill>
                <a:schemeClr val="dk1"/>
              </a:solidFill>
              <a:effectLst/>
              <a:latin typeface="+mn-lt"/>
              <a:ea typeface="+mn-ea"/>
              <a:cs typeface="+mn-cs"/>
            </a:rPr>
            <a:t>地域全体のかかりつけ薬剤師・薬局</a:t>
          </a:r>
          <a:endParaRPr lang="ja-JP" altLang="ja-JP">
            <a:effectLst/>
          </a:endParaRPr>
        </a:p>
        <a:p>
          <a:r>
            <a:rPr kumimoji="1" lang="ja-JP" altLang="ja-JP" sz="1100">
              <a:solidFill>
                <a:schemeClr val="dk1"/>
              </a:solidFill>
              <a:effectLst/>
              <a:latin typeface="+mn-lt"/>
              <a:ea typeface="+mn-ea"/>
              <a:cs typeface="+mn-cs"/>
            </a:rPr>
            <a:t>機能強化のための連携推進事業</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198357</xdr:colOff>
      <xdr:row>756</xdr:row>
      <xdr:rowOff>1</xdr:rowOff>
    </xdr:from>
    <xdr:to>
      <xdr:col>33</xdr:col>
      <xdr:colOff>8559</xdr:colOff>
      <xdr:row>757</xdr:row>
      <xdr:rowOff>98470</xdr:rowOff>
    </xdr:to>
    <xdr:sp macro="" textlink="">
      <xdr:nvSpPr>
        <xdr:cNvPr id="31" name="テキスト ボックス 30"/>
        <xdr:cNvSpPr txBox="1"/>
      </xdr:nvSpPr>
      <xdr:spPr>
        <a:xfrm>
          <a:off x="4434181" y="49888589"/>
          <a:ext cx="2230672" cy="77082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Ｄ．公益社団法人</a:t>
          </a:r>
          <a:endParaRPr kumimoji="1" lang="en-US" altLang="ja-JP" sz="1100">
            <a:solidFill>
              <a:sysClr val="windowText" lastClr="000000"/>
            </a:solidFill>
          </a:endParaRPr>
        </a:p>
        <a:p>
          <a:pPr algn="ctr"/>
          <a:r>
            <a:rPr kumimoji="1" lang="ja-JP" altLang="en-US" sz="1100">
              <a:solidFill>
                <a:sysClr val="windowText" lastClr="000000"/>
              </a:solidFill>
            </a:rPr>
            <a:t>福岡県薬剤師会</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23</xdr:col>
      <xdr:colOff>100853</xdr:colOff>
      <xdr:row>754</xdr:row>
      <xdr:rowOff>280146</xdr:rowOff>
    </xdr:from>
    <xdr:to>
      <xdr:col>30</xdr:col>
      <xdr:colOff>22412</xdr:colOff>
      <xdr:row>756</xdr:row>
      <xdr:rowOff>210527</xdr:rowOff>
    </xdr:to>
    <xdr:sp macro="" textlink="">
      <xdr:nvSpPr>
        <xdr:cNvPr id="32" name="テキスト ボックス 31"/>
        <xdr:cNvSpPr txBox="1"/>
      </xdr:nvSpPr>
      <xdr:spPr>
        <a:xfrm>
          <a:off x="4740088" y="49473970"/>
          <a:ext cx="1333500" cy="625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雑役務費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6737</xdr:colOff>
      <xdr:row>757</xdr:row>
      <xdr:rowOff>124382</xdr:rowOff>
    </xdr:from>
    <xdr:to>
      <xdr:col>35</xdr:col>
      <xdr:colOff>156883</xdr:colOff>
      <xdr:row>777</xdr:row>
      <xdr:rowOff>89647</xdr:rowOff>
    </xdr:to>
    <xdr:sp macro="" textlink="">
      <xdr:nvSpPr>
        <xdr:cNvPr id="33" name="テキスト ボックス 32"/>
        <xdr:cNvSpPr txBox="1"/>
      </xdr:nvSpPr>
      <xdr:spPr>
        <a:xfrm>
          <a:off x="4444266" y="50685323"/>
          <a:ext cx="2772323" cy="637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ja-JP" sz="1100">
              <a:solidFill>
                <a:schemeClr val="dk1"/>
              </a:solidFill>
              <a:effectLst/>
              <a:latin typeface="+mn-lt"/>
              <a:ea typeface="+mn-ea"/>
              <a:cs typeface="+mn-cs"/>
            </a:rPr>
            <a:t>地域全体のかかりつけ薬剤師・薬局</a:t>
          </a:r>
          <a:endParaRPr lang="ja-JP" altLang="ja-JP">
            <a:effectLst/>
          </a:endParaRPr>
        </a:p>
        <a:p>
          <a:r>
            <a:rPr kumimoji="1" lang="ja-JP" altLang="ja-JP" sz="1100">
              <a:solidFill>
                <a:schemeClr val="dk1"/>
              </a:solidFill>
              <a:effectLst/>
              <a:latin typeface="+mn-lt"/>
              <a:ea typeface="+mn-ea"/>
              <a:cs typeface="+mn-cs"/>
            </a:rPr>
            <a:t>機能強化のための連携推進事業等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795" sqref="AC795:AG79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233</v>
      </c>
      <c r="AT2" s="218"/>
      <c r="AU2" s="218"/>
      <c r="AV2" s="52" t="str">
        <f>IF(AW2="", "", "-")</f>
        <v/>
      </c>
      <c r="AW2" s="397"/>
      <c r="AX2" s="397"/>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675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552</v>
      </c>
      <c r="H7" s="833"/>
      <c r="I7" s="833"/>
      <c r="J7" s="833"/>
      <c r="K7" s="833"/>
      <c r="L7" s="833"/>
      <c r="M7" s="833"/>
      <c r="N7" s="833"/>
      <c r="O7" s="833"/>
      <c r="P7" s="833"/>
      <c r="Q7" s="833"/>
      <c r="R7" s="833"/>
      <c r="S7" s="833"/>
      <c r="T7" s="833"/>
      <c r="U7" s="833"/>
      <c r="V7" s="833"/>
      <c r="W7" s="833"/>
      <c r="X7" s="834"/>
      <c r="Y7" s="395" t="s">
        <v>545</v>
      </c>
      <c r="Z7" s="294"/>
      <c r="AA7" s="294"/>
      <c r="AB7" s="294"/>
      <c r="AC7" s="294"/>
      <c r="AD7" s="396"/>
      <c r="AE7" s="383" t="s">
        <v>553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555</v>
      </c>
      <c r="Q13" s="98"/>
      <c r="R13" s="98"/>
      <c r="S13" s="98"/>
      <c r="T13" s="98"/>
      <c r="U13" s="98"/>
      <c r="V13" s="99"/>
      <c r="W13" s="97">
        <v>180</v>
      </c>
      <c r="X13" s="98"/>
      <c r="Y13" s="98"/>
      <c r="Z13" s="98"/>
      <c r="AA13" s="98"/>
      <c r="AB13" s="98"/>
      <c r="AC13" s="99"/>
      <c r="AD13" s="97">
        <v>193</v>
      </c>
      <c r="AE13" s="98"/>
      <c r="AF13" s="98"/>
      <c r="AG13" s="98"/>
      <c r="AH13" s="98"/>
      <c r="AI13" s="98"/>
      <c r="AJ13" s="99"/>
      <c r="AK13" s="97">
        <v>207</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558</v>
      </c>
      <c r="X15" s="98"/>
      <c r="Y15" s="98"/>
      <c r="Z15" s="98"/>
      <c r="AA15" s="98"/>
      <c r="AB15" s="98"/>
      <c r="AC15" s="99"/>
      <c r="AD15" s="97" t="s">
        <v>558</v>
      </c>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559</v>
      </c>
      <c r="X16" s="98"/>
      <c r="Y16" s="98"/>
      <c r="Z16" s="98"/>
      <c r="AA16" s="98"/>
      <c r="AB16" s="98"/>
      <c r="AC16" s="99"/>
      <c r="AD16" s="97" t="s">
        <v>557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560</v>
      </c>
      <c r="X17" s="98"/>
      <c r="Y17" s="98"/>
      <c r="Z17" s="98"/>
      <c r="AA17" s="98"/>
      <c r="AB17" s="98"/>
      <c r="AC17" s="99"/>
      <c r="AD17" s="97" t="s">
        <v>557</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180</v>
      </c>
      <c r="X18" s="104"/>
      <c r="Y18" s="104"/>
      <c r="Z18" s="104"/>
      <c r="AA18" s="104"/>
      <c r="AB18" s="104"/>
      <c r="AC18" s="105"/>
      <c r="AD18" s="103">
        <f>SUM(AD13:AJ17)</f>
        <v>193</v>
      </c>
      <c r="AE18" s="104"/>
      <c r="AF18" s="104"/>
      <c r="AG18" s="104"/>
      <c r="AH18" s="104"/>
      <c r="AI18" s="104"/>
      <c r="AJ18" s="105"/>
      <c r="AK18" s="103">
        <f>SUM(AK13:AQ17)</f>
        <v>207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171</v>
      </c>
      <c r="X19" s="98"/>
      <c r="Y19" s="98"/>
      <c r="Z19" s="98"/>
      <c r="AA19" s="98"/>
      <c r="AB19" s="98"/>
      <c r="AC19" s="99"/>
      <c r="AD19" s="97">
        <v>183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0.95</v>
      </c>
      <c r="X20" s="539"/>
      <c r="Y20" s="539"/>
      <c r="Z20" s="539"/>
      <c r="AA20" s="539"/>
      <c r="AB20" s="539"/>
      <c r="AC20" s="539"/>
      <c r="AD20" s="539">
        <f t="shared" ref="AD20" si="1">IF(AD18=0, "-", SUM(AD19)/AD18)</f>
        <v>0.94818652849740936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495</v>
      </c>
      <c r="H21" s="933"/>
      <c r="I21" s="933"/>
      <c r="J21" s="933"/>
      <c r="K21" s="933"/>
      <c r="L21" s="933"/>
      <c r="M21" s="933"/>
      <c r="N21" s="933"/>
      <c r="O21" s="933"/>
      <c r="P21" s="539" t="str">
        <f>IF(P19=0, "-", SUM(P19)/SUM(P13,P14))</f>
        <v>-</v>
      </c>
      <c r="Q21" s="539"/>
      <c r="R21" s="539"/>
      <c r="S21" s="539"/>
      <c r="T21" s="539"/>
      <c r="U21" s="539"/>
      <c r="V21" s="539"/>
      <c r="W21" s="539">
        <f t="shared" ref="W21" si="2">IF(W19=0, "-", SUM(W19)/SUM(W13,W14))</f>
        <v>0.95</v>
      </c>
      <c r="X21" s="539"/>
      <c r="Y21" s="539"/>
      <c r="Z21" s="539"/>
      <c r="AA21" s="539"/>
      <c r="AB21" s="539"/>
      <c r="AC21" s="539"/>
      <c r="AD21" s="539">
        <f t="shared" ref="AD21" si="3">IF(AD19=0, "-", SUM(AD19)/SUM(AD13,AD14))</f>
        <v>0.94818652849740936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189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608</v>
      </c>
      <c r="H24" s="187"/>
      <c r="I24" s="187"/>
      <c r="J24" s="187"/>
      <c r="K24" s="187"/>
      <c r="L24" s="187"/>
      <c r="M24" s="187"/>
      <c r="N24" s="187"/>
      <c r="O24" s="188"/>
      <c r="P24" s="97">
        <v>18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661</v>
      </c>
      <c r="H25" s="187"/>
      <c r="I25" s="187"/>
      <c r="J25" s="187"/>
      <c r="K25" s="187"/>
      <c r="L25" s="187"/>
      <c r="M25" s="187"/>
      <c r="N25" s="187"/>
      <c r="O25" s="188"/>
      <c r="P25" s="97">
        <v>0</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207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470</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t="s">
        <v>563</v>
      </c>
      <c r="AR31" s="133"/>
      <c r="AS31" s="134" t="s">
        <v>356</v>
      </c>
      <c r="AT31" s="169"/>
      <c r="AU31" s="269">
        <v>30</v>
      </c>
      <c r="AV31" s="269"/>
      <c r="AW31" s="379" t="s">
        <v>300</v>
      </c>
      <c r="AX31" s="380"/>
    </row>
    <row r="32" spans="1:50" ht="81.75" customHeight="1" x14ac:dyDescent="0.15">
      <c r="A32" s="515"/>
      <c r="B32" s="513"/>
      <c r="C32" s="513"/>
      <c r="D32" s="513"/>
      <c r="E32" s="513"/>
      <c r="F32" s="514"/>
      <c r="G32" s="540" t="s">
        <v>668</v>
      </c>
      <c r="H32" s="541"/>
      <c r="I32" s="541"/>
      <c r="J32" s="541"/>
      <c r="K32" s="541"/>
      <c r="L32" s="541"/>
      <c r="M32" s="541"/>
      <c r="N32" s="541"/>
      <c r="O32" s="542"/>
      <c r="P32" s="158" t="s">
        <v>670</v>
      </c>
      <c r="Q32" s="158"/>
      <c r="R32" s="158"/>
      <c r="S32" s="158"/>
      <c r="T32" s="158"/>
      <c r="U32" s="158"/>
      <c r="V32" s="158"/>
      <c r="W32" s="158"/>
      <c r="X32" s="229"/>
      <c r="Y32" s="338" t="s">
        <v>12</v>
      </c>
      <c r="Z32" s="549"/>
      <c r="AA32" s="550"/>
      <c r="AB32" s="551" t="s">
        <v>562</v>
      </c>
      <c r="AC32" s="551"/>
      <c r="AD32" s="551"/>
      <c r="AE32" s="364">
        <v>31127</v>
      </c>
      <c r="AF32" s="365"/>
      <c r="AG32" s="365"/>
      <c r="AH32" s="365"/>
      <c r="AI32" s="364">
        <v>12145</v>
      </c>
      <c r="AJ32" s="365"/>
      <c r="AK32" s="365"/>
      <c r="AL32" s="365"/>
      <c r="AM32" s="364" t="s">
        <v>669</v>
      </c>
      <c r="AN32" s="365"/>
      <c r="AO32" s="365"/>
      <c r="AP32" s="365"/>
      <c r="AQ32" s="100" t="s">
        <v>563</v>
      </c>
      <c r="AR32" s="101"/>
      <c r="AS32" s="101"/>
      <c r="AT32" s="102"/>
      <c r="AU32" s="365" t="s">
        <v>658</v>
      </c>
      <c r="AV32" s="365"/>
      <c r="AW32" s="365"/>
      <c r="AX32" s="367"/>
    </row>
    <row r="33" spans="1:50" ht="81.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4">
        <v>29691</v>
      </c>
      <c r="AF33" s="365"/>
      <c r="AG33" s="365"/>
      <c r="AH33" s="365"/>
      <c r="AI33" s="364" t="s">
        <v>656</v>
      </c>
      <c r="AJ33" s="365"/>
      <c r="AK33" s="365"/>
      <c r="AL33" s="365"/>
      <c r="AM33" s="364" t="s">
        <v>669</v>
      </c>
      <c r="AN33" s="365"/>
      <c r="AO33" s="365"/>
      <c r="AP33" s="365"/>
      <c r="AQ33" s="100" t="s">
        <v>563</v>
      </c>
      <c r="AR33" s="101"/>
      <c r="AS33" s="101"/>
      <c r="AT33" s="102"/>
      <c r="AU33" s="365" t="s">
        <v>659</v>
      </c>
      <c r="AV33" s="365"/>
      <c r="AW33" s="365"/>
      <c r="AX33" s="367"/>
    </row>
    <row r="34" spans="1:50" ht="81.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104.8</v>
      </c>
      <c r="AF34" s="365"/>
      <c r="AG34" s="365"/>
      <c r="AH34" s="365"/>
      <c r="AI34" s="364" t="s">
        <v>656</v>
      </c>
      <c r="AJ34" s="365"/>
      <c r="AK34" s="365"/>
      <c r="AL34" s="365"/>
      <c r="AM34" s="364" t="s">
        <v>669</v>
      </c>
      <c r="AN34" s="365"/>
      <c r="AO34" s="365"/>
      <c r="AP34" s="365"/>
      <c r="AQ34" s="100" t="s">
        <v>563</v>
      </c>
      <c r="AR34" s="101"/>
      <c r="AS34" s="101"/>
      <c r="AT34" s="102"/>
      <c r="AU34" s="365" t="s">
        <v>657</v>
      </c>
      <c r="AV34" s="365"/>
      <c r="AW34" s="365"/>
      <c r="AX34" s="367"/>
    </row>
    <row r="35" spans="1:50" ht="23.25" customHeight="1" x14ac:dyDescent="0.15">
      <c r="A35" s="903" t="s">
        <v>525</v>
      </c>
      <c r="B35" s="904"/>
      <c r="C35" s="904"/>
      <c r="D35" s="904"/>
      <c r="E35" s="904"/>
      <c r="F35" s="905"/>
      <c r="G35" s="909" t="s">
        <v>655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1" t="s">
        <v>489</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470</v>
      </c>
      <c r="AN37" s="375"/>
      <c r="AO37" s="375"/>
      <c r="AP37" s="368"/>
      <c r="AQ37" s="265" t="s">
        <v>355</v>
      </c>
      <c r="AR37" s="266"/>
      <c r="AS37" s="266"/>
      <c r="AT37" s="267"/>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t="s">
        <v>667</v>
      </c>
      <c r="AR38" s="133"/>
      <c r="AS38" s="134" t="s">
        <v>356</v>
      </c>
      <c r="AT38" s="169"/>
      <c r="AU38" s="269">
        <v>30</v>
      </c>
      <c r="AV38" s="269"/>
      <c r="AW38" s="379" t="s">
        <v>300</v>
      </c>
      <c r="AX38" s="380"/>
    </row>
    <row r="39" spans="1:50" ht="66" customHeight="1" x14ac:dyDescent="0.15">
      <c r="A39" s="515"/>
      <c r="B39" s="513"/>
      <c r="C39" s="513"/>
      <c r="D39" s="513"/>
      <c r="E39" s="513"/>
      <c r="F39" s="514"/>
      <c r="G39" s="540" t="s">
        <v>663</v>
      </c>
      <c r="H39" s="541"/>
      <c r="I39" s="541"/>
      <c r="J39" s="541"/>
      <c r="K39" s="541"/>
      <c r="L39" s="541"/>
      <c r="M39" s="541"/>
      <c r="N39" s="541"/>
      <c r="O39" s="542"/>
      <c r="P39" s="158" t="s">
        <v>665</v>
      </c>
      <c r="Q39" s="158"/>
      <c r="R39" s="158"/>
      <c r="S39" s="158"/>
      <c r="T39" s="158"/>
      <c r="U39" s="158"/>
      <c r="V39" s="158"/>
      <c r="W39" s="158"/>
      <c r="X39" s="229"/>
      <c r="Y39" s="338" t="s">
        <v>12</v>
      </c>
      <c r="Z39" s="549"/>
      <c r="AA39" s="550"/>
      <c r="AB39" s="551" t="s">
        <v>666</v>
      </c>
      <c r="AC39" s="551"/>
      <c r="AD39" s="551"/>
      <c r="AE39" s="364" t="s">
        <v>555</v>
      </c>
      <c r="AF39" s="365"/>
      <c r="AG39" s="365"/>
      <c r="AH39" s="365"/>
      <c r="AI39" s="364">
        <v>12145</v>
      </c>
      <c r="AJ39" s="365"/>
      <c r="AK39" s="365"/>
      <c r="AL39" s="365"/>
      <c r="AM39" s="364"/>
      <c r="AN39" s="365"/>
      <c r="AO39" s="365"/>
      <c r="AP39" s="365"/>
      <c r="AQ39" s="100" t="s">
        <v>667</v>
      </c>
      <c r="AR39" s="101"/>
      <c r="AS39" s="101"/>
      <c r="AT39" s="102"/>
      <c r="AU39" s="365" t="s">
        <v>667</v>
      </c>
      <c r="AV39" s="365"/>
      <c r="AW39" s="365"/>
      <c r="AX39" s="367"/>
    </row>
    <row r="40" spans="1:50" ht="66"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666</v>
      </c>
      <c r="AC40" s="522"/>
      <c r="AD40" s="522"/>
      <c r="AE40" s="364" t="s">
        <v>555</v>
      </c>
      <c r="AF40" s="365"/>
      <c r="AG40" s="365"/>
      <c r="AH40" s="365"/>
      <c r="AI40" s="364" t="s">
        <v>555</v>
      </c>
      <c r="AJ40" s="365"/>
      <c r="AK40" s="365"/>
      <c r="AL40" s="365"/>
      <c r="AM40" s="364">
        <v>12145</v>
      </c>
      <c r="AN40" s="365"/>
      <c r="AO40" s="365"/>
      <c r="AP40" s="365"/>
      <c r="AQ40" s="100" t="s">
        <v>667</v>
      </c>
      <c r="AR40" s="101"/>
      <c r="AS40" s="101"/>
      <c r="AT40" s="102"/>
      <c r="AU40" s="365" t="s">
        <v>667</v>
      </c>
      <c r="AV40" s="365"/>
      <c r="AW40" s="365"/>
      <c r="AX40" s="367"/>
    </row>
    <row r="41" spans="1:50" ht="66"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t="s">
        <v>555</v>
      </c>
      <c r="AF41" s="365"/>
      <c r="AG41" s="365"/>
      <c r="AH41" s="365"/>
      <c r="AI41" s="364" t="s">
        <v>555</v>
      </c>
      <c r="AJ41" s="365"/>
      <c r="AK41" s="365"/>
      <c r="AL41" s="365"/>
      <c r="AM41" s="364"/>
      <c r="AN41" s="365"/>
      <c r="AO41" s="365"/>
      <c r="AP41" s="365"/>
      <c r="AQ41" s="100" t="s">
        <v>667</v>
      </c>
      <c r="AR41" s="101"/>
      <c r="AS41" s="101"/>
      <c r="AT41" s="102"/>
      <c r="AU41" s="365" t="s">
        <v>667</v>
      </c>
      <c r="AV41" s="365"/>
      <c r="AW41" s="365"/>
      <c r="AX41" s="367"/>
    </row>
    <row r="42" spans="1:50" ht="23.25" customHeight="1" x14ac:dyDescent="0.15">
      <c r="A42" s="903" t="s">
        <v>525</v>
      </c>
      <c r="B42" s="904"/>
      <c r="C42" s="904"/>
      <c r="D42" s="904"/>
      <c r="E42" s="904"/>
      <c r="F42" s="905"/>
      <c r="G42" s="909" t="s">
        <v>664</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thickBo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489</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470</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489</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470</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489</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470</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8" t="s">
        <v>357</v>
      </c>
      <c r="AF65" s="369"/>
      <c r="AG65" s="369"/>
      <c r="AH65" s="370"/>
      <c r="AI65" s="368" t="s">
        <v>363</v>
      </c>
      <c r="AJ65" s="369"/>
      <c r="AK65" s="369"/>
      <c r="AL65" s="370"/>
      <c r="AM65" s="375" t="s">
        <v>470</v>
      </c>
      <c r="AN65" s="375"/>
      <c r="AO65" s="375"/>
      <c r="AP65" s="368"/>
      <c r="AQ65" s="870" t="s">
        <v>355</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488</v>
      </c>
      <c r="AX66" s="984"/>
    </row>
    <row r="67" spans="1:50" ht="23.25" hidden="1" customHeight="1" x14ac:dyDescent="0.15">
      <c r="A67" s="854"/>
      <c r="B67" s="855"/>
      <c r="C67" s="855"/>
      <c r="D67" s="855"/>
      <c r="E67" s="855"/>
      <c r="F67" s="856"/>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515</v>
      </c>
      <c r="AC67" s="957"/>
      <c r="AD67" s="957"/>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515</v>
      </c>
      <c r="AC68" s="980"/>
      <c r="AD68" s="980"/>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516</v>
      </c>
      <c r="AC69" s="981"/>
      <c r="AD69" s="981"/>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496</v>
      </c>
      <c r="B70" s="855"/>
      <c r="C70" s="855"/>
      <c r="D70" s="855"/>
      <c r="E70" s="855"/>
      <c r="F70" s="856"/>
      <c r="G70" s="945" t="s">
        <v>365</v>
      </c>
      <c r="H70" s="946"/>
      <c r="I70" s="946"/>
      <c r="J70" s="946"/>
      <c r="K70" s="946"/>
      <c r="L70" s="946"/>
      <c r="M70" s="946"/>
      <c r="N70" s="946"/>
      <c r="O70" s="946"/>
      <c r="P70" s="946"/>
      <c r="Q70" s="946"/>
      <c r="R70" s="946"/>
      <c r="S70" s="946"/>
      <c r="T70" s="946"/>
      <c r="U70" s="946"/>
      <c r="V70" s="946"/>
      <c r="W70" s="949" t="s">
        <v>514</v>
      </c>
      <c r="X70" s="950"/>
      <c r="Y70" s="955" t="s">
        <v>12</v>
      </c>
      <c r="Z70" s="955"/>
      <c r="AA70" s="956"/>
      <c r="AB70" s="957" t="s">
        <v>515</v>
      </c>
      <c r="AC70" s="957"/>
      <c r="AD70" s="957"/>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515</v>
      </c>
      <c r="AC71" s="980"/>
      <c r="AD71" s="980"/>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516</v>
      </c>
      <c r="AC72" s="981"/>
      <c r="AD72" s="981"/>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470</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7" t="s">
        <v>528</v>
      </c>
      <c r="B78" s="918"/>
      <c r="C78" s="918"/>
      <c r="D78" s="918"/>
      <c r="E78" s="915" t="s">
        <v>463</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470</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470</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470</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4" t="s">
        <v>492</v>
      </c>
      <c r="AR100" s="935"/>
      <c r="AS100" s="935"/>
      <c r="AT100" s="936"/>
      <c r="AU100" s="934" t="s">
        <v>538</v>
      </c>
      <c r="AV100" s="935"/>
      <c r="AW100" s="935"/>
      <c r="AX100" s="937"/>
    </row>
    <row r="101" spans="1:60" ht="23.25" customHeight="1" x14ac:dyDescent="0.15">
      <c r="A101" s="491"/>
      <c r="B101" s="492"/>
      <c r="C101" s="492"/>
      <c r="D101" s="492"/>
      <c r="E101" s="492"/>
      <c r="F101" s="493"/>
      <c r="G101" s="158" t="s">
        <v>564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64" t="s">
        <v>565</v>
      </c>
      <c r="AF101" s="365"/>
      <c r="AG101" s="365"/>
      <c r="AH101" s="366"/>
      <c r="AI101" s="364">
        <v>30</v>
      </c>
      <c r="AJ101" s="365"/>
      <c r="AK101" s="365"/>
      <c r="AL101" s="366"/>
      <c r="AM101" s="364">
        <v>38</v>
      </c>
      <c r="AN101" s="365"/>
      <c r="AO101" s="365"/>
      <c r="AP101" s="366"/>
      <c r="AQ101" s="364" t="s">
        <v>610</v>
      </c>
      <c r="AR101" s="365"/>
      <c r="AS101" s="365"/>
      <c r="AT101" s="366"/>
      <c r="AU101" s="364"/>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562</v>
      </c>
      <c r="AC102" s="551"/>
      <c r="AD102" s="551"/>
      <c r="AE102" s="358" t="s">
        <v>565</v>
      </c>
      <c r="AF102" s="358"/>
      <c r="AG102" s="358"/>
      <c r="AH102" s="358"/>
      <c r="AI102" s="358">
        <v>28</v>
      </c>
      <c r="AJ102" s="358"/>
      <c r="AK102" s="358"/>
      <c r="AL102" s="358"/>
      <c r="AM102" s="358">
        <v>28</v>
      </c>
      <c r="AN102" s="358"/>
      <c r="AO102" s="358"/>
      <c r="AP102" s="358"/>
      <c r="AQ102" s="817">
        <v>28</v>
      </c>
      <c r="AR102" s="818"/>
      <c r="AS102" s="818"/>
      <c r="AT102" s="819"/>
      <c r="AU102" s="817"/>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60" t="s">
        <v>492</v>
      </c>
      <c r="AR103" s="361"/>
      <c r="AS103" s="361"/>
      <c r="AT103" s="362"/>
      <c r="AU103" s="360" t="s">
        <v>538</v>
      </c>
      <c r="AV103" s="361"/>
      <c r="AW103" s="361"/>
      <c r="AX103" s="363"/>
    </row>
    <row r="104" spans="1:60" ht="23.25" customHeight="1" x14ac:dyDescent="0.15">
      <c r="A104" s="491"/>
      <c r="B104" s="492"/>
      <c r="C104" s="492"/>
      <c r="D104" s="492"/>
      <c r="E104" s="492"/>
      <c r="F104" s="493"/>
      <c r="G104" s="158" t="s">
        <v>569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566</v>
      </c>
      <c r="AC104" s="472"/>
      <c r="AD104" s="473"/>
      <c r="AE104" s="364" t="s">
        <v>567</v>
      </c>
      <c r="AF104" s="365"/>
      <c r="AG104" s="365"/>
      <c r="AH104" s="366"/>
      <c r="AI104" s="364">
        <v>6</v>
      </c>
      <c r="AJ104" s="365"/>
      <c r="AK104" s="365"/>
      <c r="AL104" s="366"/>
      <c r="AM104" s="364">
        <v>2</v>
      </c>
      <c r="AN104" s="365"/>
      <c r="AO104" s="365"/>
      <c r="AP104" s="366"/>
      <c r="AQ104" s="364" t="s">
        <v>611</v>
      </c>
      <c r="AR104" s="365"/>
      <c r="AS104" s="365"/>
      <c r="AT104" s="366"/>
      <c r="AU104" s="364"/>
      <c r="AV104" s="365"/>
      <c r="AW104" s="365"/>
      <c r="AX104" s="366"/>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t="s">
        <v>566</v>
      </c>
      <c r="AC105" s="407"/>
      <c r="AD105" s="408"/>
      <c r="AE105" s="358" t="s">
        <v>568</v>
      </c>
      <c r="AF105" s="358"/>
      <c r="AG105" s="358"/>
      <c r="AH105" s="358"/>
      <c r="AI105" s="358">
        <v>6</v>
      </c>
      <c r="AJ105" s="358"/>
      <c r="AK105" s="358"/>
      <c r="AL105" s="358"/>
      <c r="AM105" s="358">
        <v>6</v>
      </c>
      <c r="AN105" s="358"/>
      <c r="AO105" s="358"/>
      <c r="AP105" s="358"/>
      <c r="AQ105" s="364">
        <v>3</v>
      </c>
      <c r="AR105" s="365"/>
      <c r="AS105" s="365"/>
      <c r="AT105" s="366"/>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60" t="s">
        <v>492</v>
      </c>
      <c r="AR106" s="361"/>
      <c r="AS106" s="361"/>
      <c r="AT106" s="362"/>
      <c r="AU106" s="360" t="s">
        <v>538</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60" t="s">
        <v>492</v>
      </c>
      <c r="AR109" s="361"/>
      <c r="AS109" s="361"/>
      <c r="AT109" s="362"/>
      <c r="AU109" s="360" t="s">
        <v>538</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60" t="s">
        <v>492</v>
      </c>
      <c r="AR112" s="361"/>
      <c r="AS112" s="361"/>
      <c r="AT112" s="362"/>
      <c r="AU112" s="360" t="s">
        <v>538</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5" t="s">
        <v>539</v>
      </c>
      <c r="AR115" s="336"/>
      <c r="AS115" s="336"/>
      <c r="AT115" s="336"/>
      <c r="AU115" s="336"/>
      <c r="AV115" s="336"/>
      <c r="AW115" s="336"/>
      <c r="AX115" s="337"/>
    </row>
    <row r="116" spans="1:50" ht="23.25" customHeight="1" x14ac:dyDescent="0.15">
      <c r="A116" s="290"/>
      <c r="B116" s="291"/>
      <c r="C116" s="291"/>
      <c r="D116" s="291"/>
      <c r="E116" s="291"/>
      <c r="F116" s="292"/>
      <c r="G116" s="351" t="s">
        <v>570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571</v>
      </c>
      <c r="AC116" s="299"/>
      <c r="AD116" s="300"/>
      <c r="AE116" s="358" t="s">
        <v>572</v>
      </c>
      <c r="AF116" s="358"/>
      <c r="AG116" s="358"/>
      <c r="AH116" s="358"/>
      <c r="AI116" s="358">
        <v>5545</v>
      </c>
      <c r="AJ116" s="358"/>
      <c r="AK116" s="358"/>
      <c r="AL116" s="358"/>
      <c r="AM116" s="358">
        <v>4469</v>
      </c>
      <c r="AN116" s="358"/>
      <c r="AO116" s="358"/>
      <c r="AP116" s="358"/>
      <c r="AQ116" s="364">
        <v>6767</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575</v>
      </c>
      <c r="AC117" s="342"/>
      <c r="AD117" s="343"/>
      <c r="AE117" s="304" t="s">
        <v>572</v>
      </c>
      <c r="AF117" s="304"/>
      <c r="AG117" s="304"/>
      <c r="AH117" s="304"/>
      <c r="AI117" s="304" t="s">
        <v>574</v>
      </c>
      <c r="AJ117" s="304"/>
      <c r="AK117" s="304"/>
      <c r="AL117" s="304"/>
      <c r="AM117" s="304" t="s">
        <v>612</v>
      </c>
      <c r="AN117" s="304"/>
      <c r="AO117" s="304"/>
      <c r="AP117" s="304"/>
      <c r="AQ117" s="304"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5" t="s">
        <v>539</v>
      </c>
      <c r="AR118" s="336"/>
      <c r="AS118" s="336"/>
      <c r="AT118" s="336"/>
      <c r="AU118" s="336"/>
      <c r="AV118" s="336"/>
      <c r="AW118" s="336"/>
      <c r="AX118" s="337"/>
    </row>
    <row r="119" spans="1:50" ht="23.25" hidden="1" customHeight="1" x14ac:dyDescent="0.15">
      <c r="A119" s="290"/>
      <c r="B119" s="291"/>
      <c r="C119" s="291"/>
      <c r="D119" s="291"/>
      <c r="E119" s="291"/>
      <c r="F119" s="292"/>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5" t="s">
        <v>539</v>
      </c>
      <c r="AR121" s="336"/>
      <c r="AS121" s="336"/>
      <c r="AT121" s="336"/>
      <c r="AU121" s="336"/>
      <c r="AV121" s="336"/>
      <c r="AW121" s="336"/>
      <c r="AX121" s="337"/>
    </row>
    <row r="122" spans="1:50" ht="23.25" hidden="1" customHeight="1" x14ac:dyDescent="0.15">
      <c r="A122" s="290"/>
      <c r="B122" s="291"/>
      <c r="C122" s="291"/>
      <c r="D122" s="291"/>
      <c r="E122" s="291"/>
      <c r="F122" s="292"/>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5" t="s">
        <v>539</v>
      </c>
      <c r="AR124" s="336"/>
      <c r="AS124" s="336"/>
      <c r="AT124" s="336"/>
      <c r="AU124" s="336"/>
      <c r="AV124" s="336"/>
      <c r="AW124" s="336"/>
      <c r="AX124" s="337"/>
    </row>
    <row r="125" spans="1:50" ht="23.25" hidden="1" customHeight="1" x14ac:dyDescent="0.15">
      <c r="A125" s="290"/>
      <c r="B125" s="291"/>
      <c r="C125" s="291"/>
      <c r="D125" s="291"/>
      <c r="E125" s="291"/>
      <c r="F125" s="292"/>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470</v>
      </c>
      <c r="AN127" s="296"/>
      <c r="AO127" s="296"/>
      <c r="AP127" s="297"/>
      <c r="AQ127" s="335" t="s">
        <v>539</v>
      </c>
      <c r="AR127" s="336"/>
      <c r="AS127" s="336"/>
      <c r="AT127" s="336"/>
      <c r="AU127" s="336"/>
      <c r="AV127" s="336"/>
      <c r="AW127" s="336"/>
      <c r="AX127" s="337"/>
    </row>
    <row r="128" spans="1:50" ht="23.25" hidden="1" customHeight="1" x14ac:dyDescent="0.15">
      <c r="A128" s="290"/>
      <c r="B128" s="291"/>
      <c r="C128" s="291"/>
      <c r="D128" s="291"/>
      <c r="E128" s="291"/>
      <c r="F128" s="292"/>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577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v>32</v>
      </c>
      <c r="AV133" s="133"/>
      <c r="AW133" s="134" t="s">
        <v>300</v>
      </c>
      <c r="AX133" s="135"/>
    </row>
    <row r="134" spans="1:50" ht="39.75" customHeight="1" x14ac:dyDescent="0.15">
      <c r="A134" s="1000"/>
      <c r="B134" s="250"/>
      <c r="C134" s="249"/>
      <c r="D134" s="250"/>
      <c r="E134" s="249"/>
      <c r="F134" s="312"/>
      <c r="G134" s="228" t="s">
        <v>578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264" t="s">
        <v>552</v>
      </c>
      <c r="AF134" s="101"/>
      <c r="AG134" s="101"/>
      <c r="AH134" s="101"/>
      <c r="AI134" s="264" t="s">
        <v>579</v>
      </c>
      <c r="AJ134" s="101"/>
      <c r="AK134" s="101"/>
      <c r="AL134" s="101"/>
      <c r="AM134" s="264" t="s">
        <v>579</v>
      </c>
      <c r="AN134" s="101"/>
      <c r="AO134" s="101"/>
      <c r="AP134" s="101"/>
      <c r="AQ134" s="264" t="s">
        <v>558</v>
      </c>
      <c r="AR134" s="101"/>
      <c r="AS134" s="101"/>
      <c r="AT134" s="101"/>
      <c r="AU134" s="264" t="s">
        <v>556</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t="s">
        <v>552</v>
      </c>
      <c r="AF135" s="101"/>
      <c r="AG135" s="101"/>
      <c r="AH135" s="101"/>
      <c r="AI135" s="264" t="s">
        <v>558</v>
      </c>
      <c r="AJ135" s="101"/>
      <c r="AK135" s="101"/>
      <c r="AL135" s="101"/>
      <c r="AM135" s="264" t="s">
        <v>579</v>
      </c>
      <c r="AN135" s="101"/>
      <c r="AO135" s="101"/>
      <c r="AP135" s="101"/>
      <c r="AQ135" s="264" t="s">
        <v>556</v>
      </c>
      <c r="AR135" s="101"/>
      <c r="AS135" s="101"/>
      <c r="AT135" s="101"/>
      <c r="AU135" s="264">
        <v>143003</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3.5" customHeight="1" x14ac:dyDescent="0.15">
      <c r="A154" s="1000"/>
      <c r="B154" s="250"/>
      <c r="C154" s="249"/>
      <c r="D154" s="250"/>
      <c r="E154" s="249"/>
      <c r="F154" s="312"/>
      <c r="G154" s="228" t="s">
        <v>671</v>
      </c>
      <c r="H154" s="158"/>
      <c r="I154" s="158"/>
      <c r="J154" s="158"/>
      <c r="K154" s="158"/>
      <c r="L154" s="158"/>
      <c r="M154" s="158"/>
      <c r="N154" s="158"/>
      <c r="O154" s="158"/>
      <c r="P154" s="229"/>
      <c r="Q154" s="157" t="s">
        <v>672</v>
      </c>
      <c r="R154" s="158"/>
      <c r="S154" s="158"/>
      <c r="T154" s="158"/>
      <c r="U154" s="158"/>
      <c r="V154" s="158"/>
      <c r="W154" s="158"/>
      <c r="X154" s="158"/>
      <c r="Y154" s="158"/>
      <c r="Z154" s="158"/>
      <c r="AA154" s="929"/>
      <c r="AB154" s="253" t="s">
        <v>673</v>
      </c>
      <c r="AC154" s="254"/>
      <c r="AD154" s="254"/>
      <c r="AE154" s="259" t="s">
        <v>674</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3.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13.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3.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673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3.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551</v>
      </c>
      <c r="K430" s="240"/>
      <c r="L430" s="240"/>
      <c r="M430" s="240"/>
      <c r="N430" s="240"/>
      <c r="O430" s="240"/>
      <c r="P430" s="240"/>
      <c r="Q430" s="240"/>
      <c r="R430" s="240"/>
      <c r="S430" s="240"/>
      <c r="T430" s="241"/>
      <c r="U430" s="242" t="s">
        <v>582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582</v>
      </c>
      <c r="AF432" s="133"/>
      <c r="AG432" s="134" t="s">
        <v>356</v>
      </c>
      <c r="AH432" s="169"/>
      <c r="AI432" s="179"/>
      <c r="AJ432" s="179"/>
      <c r="AK432" s="179"/>
      <c r="AL432" s="174"/>
      <c r="AM432" s="179"/>
      <c r="AN432" s="179"/>
      <c r="AO432" s="179"/>
      <c r="AP432" s="174"/>
      <c r="AQ432" s="215" t="s">
        <v>557</v>
      </c>
      <c r="AR432" s="133"/>
      <c r="AS432" s="134" t="s">
        <v>356</v>
      </c>
      <c r="AT432" s="169"/>
      <c r="AU432" s="133" t="s">
        <v>584</v>
      </c>
      <c r="AV432" s="133"/>
      <c r="AW432" s="134" t="s">
        <v>300</v>
      </c>
      <c r="AX432" s="135"/>
    </row>
    <row r="433" spans="1:50" ht="23.25" customHeight="1" x14ac:dyDescent="0.15">
      <c r="A433" s="1000"/>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582</v>
      </c>
      <c r="AF433" s="101"/>
      <c r="AG433" s="101"/>
      <c r="AH433" s="101"/>
      <c r="AI433" s="100" t="s">
        <v>557</v>
      </c>
      <c r="AJ433" s="101"/>
      <c r="AK433" s="101"/>
      <c r="AL433" s="101"/>
      <c r="AM433" s="100" t="s">
        <v>557</v>
      </c>
      <c r="AN433" s="101"/>
      <c r="AO433" s="101"/>
      <c r="AP433" s="102"/>
      <c r="AQ433" s="100" t="s">
        <v>557</v>
      </c>
      <c r="AR433" s="101"/>
      <c r="AS433" s="101"/>
      <c r="AT433" s="102"/>
      <c r="AU433" s="101" t="s">
        <v>585</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582</v>
      </c>
      <c r="AF434" s="101"/>
      <c r="AG434" s="101"/>
      <c r="AH434" s="102"/>
      <c r="AI434" s="100" t="s">
        <v>557</v>
      </c>
      <c r="AJ434" s="101"/>
      <c r="AK434" s="101"/>
      <c r="AL434" s="101"/>
      <c r="AM434" s="100" t="s">
        <v>557</v>
      </c>
      <c r="AN434" s="101"/>
      <c r="AO434" s="101"/>
      <c r="AP434" s="102"/>
      <c r="AQ434" s="100" t="s">
        <v>557</v>
      </c>
      <c r="AR434" s="101"/>
      <c r="AS434" s="101"/>
      <c r="AT434" s="102"/>
      <c r="AU434" s="101" t="s">
        <v>585</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572</v>
      </c>
      <c r="AF435" s="101"/>
      <c r="AG435" s="101"/>
      <c r="AH435" s="102"/>
      <c r="AI435" s="100" t="s">
        <v>583</v>
      </c>
      <c r="AJ435" s="101"/>
      <c r="AK435" s="101"/>
      <c r="AL435" s="101"/>
      <c r="AM435" s="100" t="s">
        <v>557</v>
      </c>
      <c r="AN435" s="101"/>
      <c r="AO435" s="101"/>
      <c r="AP435" s="102"/>
      <c r="AQ435" s="100" t="s">
        <v>584</v>
      </c>
      <c r="AR435" s="101"/>
      <c r="AS435" s="101"/>
      <c r="AT435" s="102"/>
      <c r="AU435" s="101" t="s">
        <v>585</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18.7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18.7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18.7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18.7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18.7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18.7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18.7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18.7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18.7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18.7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18.7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18.7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579</v>
      </c>
      <c r="AF457" s="133"/>
      <c r="AG457" s="134" t="s">
        <v>356</v>
      </c>
      <c r="AH457" s="169"/>
      <c r="AI457" s="179"/>
      <c r="AJ457" s="179"/>
      <c r="AK457" s="179"/>
      <c r="AL457" s="174"/>
      <c r="AM457" s="179"/>
      <c r="AN457" s="179"/>
      <c r="AO457" s="179"/>
      <c r="AP457" s="174"/>
      <c r="AQ457" s="215" t="s">
        <v>588</v>
      </c>
      <c r="AR457" s="133"/>
      <c r="AS457" s="134" t="s">
        <v>356</v>
      </c>
      <c r="AT457" s="169"/>
      <c r="AU457" s="133" t="s">
        <v>585</v>
      </c>
      <c r="AV457" s="133"/>
      <c r="AW457" s="134" t="s">
        <v>300</v>
      </c>
      <c r="AX457" s="135"/>
    </row>
    <row r="458" spans="1:50" ht="23.25" customHeight="1" x14ac:dyDescent="0.15">
      <c r="A458" s="1000"/>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585</v>
      </c>
      <c r="AC458" s="130"/>
      <c r="AD458" s="130"/>
      <c r="AE458" s="100" t="s">
        <v>579</v>
      </c>
      <c r="AF458" s="101"/>
      <c r="AG458" s="101"/>
      <c r="AH458" s="101"/>
      <c r="AI458" s="100" t="s">
        <v>585</v>
      </c>
      <c r="AJ458" s="101"/>
      <c r="AK458" s="101"/>
      <c r="AL458" s="101"/>
      <c r="AM458" s="100" t="s">
        <v>587</v>
      </c>
      <c r="AN458" s="101"/>
      <c r="AO458" s="101"/>
      <c r="AP458" s="102"/>
      <c r="AQ458" s="100" t="s">
        <v>563</v>
      </c>
      <c r="AR458" s="101"/>
      <c r="AS458" s="101"/>
      <c r="AT458" s="102"/>
      <c r="AU458" s="101" t="s">
        <v>585</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585</v>
      </c>
      <c r="AC459" s="219"/>
      <c r="AD459" s="219"/>
      <c r="AE459" s="100" t="s">
        <v>579</v>
      </c>
      <c r="AF459" s="101"/>
      <c r="AG459" s="101"/>
      <c r="AH459" s="102"/>
      <c r="AI459" s="100" t="s">
        <v>585</v>
      </c>
      <c r="AJ459" s="101"/>
      <c r="AK459" s="101"/>
      <c r="AL459" s="101"/>
      <c r="AM459" s="100" t="s">
        <v>588</v>
      </c>
      <c r="AN459" s="101"/>
      <c r="AO459" s="101"/>
      <c r="AP459" s="102"/>
      <c r="AQ459" s="100" t="s">
        <v>565</v>
      </c>
      <c r="AR459" s="101"/>
      <c r="AS459" s="101"/>
      <c r="AT459" s="102"/>
      <c r="AU459" s="101" t="s">
        <v>565</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563</v>
      </c>
      <c r="AF460" s="101"/>
      <c r="AG460" s="101"/>
      <c r="AH460" s="102"/>
      <c r="AI460" s="100" t="s">
        <v>585</v>
      </c>
      <c r="AJ460" s="101"/>
      <c r="AK460" s="101"/>
      <c r="AL460" s="101"/>
      <c r="AM460" s="100" t="s">
        <v>585</v>
      </c>
      <c r="AN460" s="101"/>
      <c r="AO460" s="101"/>
      <c r="AP460" s="102"/>
      <c r="AQ460" s="100" t="s">
        <v>585</v>
      </c>
      <c r="AR460" s="101"/>
      <c r="AS460" s="101"/>
      <c r="AT460" s="102"/>
      <c r="AU460" s="101" t="s">
        <v>587</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2" customHeight="1" x14ac:dyDescent="0.15">
      <c r="A482" s="1000"/>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5.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550</v>
      </c>
      <c r="AE702" s="902"/>
      <c r="AF702" s="902"/>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589</v>
      </c>
      <c r="AE705" s="733"/>
      <c r="AF705" s="733"/>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29.25" customHeight="1" x14ac:dyDescent="0.15">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4"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6" t="s">
        <v>567</v>
      </c>
      <c r="AH708" s="527"/>
      <c r="AI708" s="527"/>
      <c r="AJ708" s="527"/>
      <c r="AK708" s="527"/>
      <c r="AL708" s="527"/>
      <c r="AM708" s="527"/>
      <c r="AN708" s="527"/>
      <c r="AO708" s="527"/>
      <c r="AP708" s="527"/>
      <c r="AQ708" s="527"/>
      <c r="AR708" s="527"/>
      <c r="AS708" s="527"/>
      <c r="AT708" s="527"/>
      <c r="AU708" s="527"/>
      <c r="AV708" s="527"/>
      <c r="AW708" s="527"/>
      <c r="AX708" s="528"/>
    </row>
    <row r="709" spans="1:50" ht="38.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591</v>
      </c>
      <c r="AE710" s="152"/>
      <c r="AF710" s="152"/>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38.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t="s">
        <v>573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591</v>
      </c>
      <c r="AE713" s="152"/>
      <c r="AF713" s="153"/>
      <c r="AG713" s="664" t="s">
        <v>584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591</v>
      </c>
      <c r="AE714" s="592"/>
      <c r="AF714" s="593"/>
      <c r="AG714" s="689" t="s">
        <v>584</v>
      </c>
      <c r="AH714" s="690"/>
      <c r="AI714" s="690"/>
      <c r="AJ714" s="690"/>
      <c r="AK714" s="690"/>
      <c r="AL714" s="690"/>
      <c r="AM714" s="690"/>
      <c r="AN714" s="690"/>
      <c r="AO714" s="690"/>
      <c r="AP714" s="690"/>
      <c r="AQ714" s="690"/>
      <c r="AR714" s="690"/>
      <c r="AS714" s="690"/>
      <c r="AT714" s="690"/>
      <c r="AU714" s="690"/>
      <c r="AV714" s="690"/>
      <c r="AW714" s="690"/>
      <c r="AX714" s="691"/>
    </row>
    <row r="715" spans="1:50" ht="47.25"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589</v>
      </c>
      <c r="AE715" s="668"/>
      <c r="AF715" s="777"/>
      <c r="AG715" s="526" t="s">
        <v>660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591</v>
      </c>
      <c r="AE716" s="759"/>
      <c r="AF716" s="759"/>
      <c r="AG716" s="664" t="s">
        <v>579</v>
      </c>
      <c r="AH716" s="665"/>
      <c r="AI716" s="665"/>
      <c r="AJ716" s="665"/>
      <c r="AK716" s="665"/>
      <c r="AL716" s="665"/>
      <c r="AM716" s="665"/>
      <c r="AN716" s="665"/>
      <c r="AO716" s="665"/>
      <c r="AP716" s="665"/>
      <c r="AQ716" s="665"/>
      <c r="AR716" s="665"/>
      <c r="AS716" s="665"/>
      <c r="AT716" s="665"/>
      <c r="AU716" s="665"/>
      <c r="AV716" s="665"/>
      <c r="AW716" s="665"/>
      <c r="AX716" s="666"/>
    </row>
    <row r="717" spans="1:50" ht="38.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4" t="s">
        <v>598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591</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591</v>
      </c>
      <c r="AE719" s="668"/>
      <c r="AF719" s="668"/>
      <c r="AG719" s="157" t="s">
        <v>579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478</v>
      </c>
      <c r="D720" s="939"/>
      <c r="E720" s="939"/>
      <c r="F720" s="942"/>
      <c r="G720" s="938" t="s">
        <v>479</v>
      </c>
      <c r="H720" s="939"/>
      <c r="I720" s="939"/>
      <c r="J720" s="939"/>
      <c r="K720" s="939"/>
      <c r="L720" s="939"/>
      <c r="M720" s="939"/>
      <c r="N720" s="938" t="s">
        <v>483</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t="s">
        <v>584</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54" customHeight="1" x14ac:dyDescent="0.15">
      <c r="A726" s="621" t="s">
        <v>48</v>
      </c>
      <c r="B726" s="622"/>
      <c r="C726" s="444" t="s">
        <v>53</v>
      </c>
      <c r="D726" s="581"/>
      <c r="E726" s="581"/>
      <c r="F726" s="582"/>
      <c r="G726" s="797" t="s">
        <v>599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4" customHeight="1" thickBot="1" x14ac:dyDescent="0.2">
      <c r="A727" s="623"/>
      <c r="B727" s="624"/>
      <c r="C727" s="695" t="s">
        <v>57</v>
      </c>
      <c r="D727" s="696"/>
      <c r="E727" s="696"/>
      <c r="F727" s="697"/>
      <c r="G727" s="795" t="s">
        <v>600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8.25" customHeight="1" thickBot="1" x14ac:dyDescent="0.2">
      <c r="A729" s="765"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8.2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8.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552</v>
      </c>
      <c r="AF737" s="111"/>
      <c r="AG737" s="111"/>
      <c r="AH737" s="111"/>
      <c r="AI737" s="111"/>
      <c r="AJ737" s="111"/>
      <c r="AK737" s="111"/>
      <c r="AL737" s="111"/>
      <c r="AM737" s="111"/>
      <c r="AN737" s="112" t="s">
        <v>360</v>
      </c>
      <c r="AO737" s="112"/>
      <c r="AP737" s="112"/>
      <c r="AQ737" s="112"/>
      <c r="AR737" s="113" t="s">
        <v>552</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480</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604</v>
      </c>
      <c r="F739" s="126"/>
      <c r="G739" s="126"/>
      <c r="H739" s="91" t="str">
        <f>IF(E739="", "", "(")</f>
        <v>(</v>
      </c>
      <c r="I739" s="106"/>
      <c r="J739" s="106"/>
      <c r="K739" s="91" t="str">
        <f>IF(OR(I739="　", I739=""), "", "-")</f>
        <v/>
      </c>
      <c r="L739" s="107">
        <v>222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60" t="s">
        <v>531</v>
      </c>
      <c r="B779" s="761"/>
      <c r="C779" s="761"/>
      <c r="D779" s="761"/>
      <c r="E779" s="761"/>
      <c r="F779" s="762"/>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614</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2.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2" customHeight="1" x14ac:dyDescent="0.15">
      <c r="A781" s="556"/>
      <c r="B781" s="763"/>
      <c r="C781" s="763"/>
      <c r="D781" s="763"/>
      <c r="E781" s="763"/>
      <c r="F781" s="764"/>
      <c r="G781" s="449" t="s">
        <v>616</v>
      </c>
      <c r="H781" s="450"/>
      <c r="I781" s="450"/>
      <c r="J781" s="450"/>
      <c r="K781" s="451"/>
      <c r="L781" s="452" t="s">
        <v>623</v>
      </c>
      <c r="M781" s="453"/>
      <c r="N781" s="453"/>
      <c r="O781" s="453"/>
      <c r="P781" s="453"/>
      <c r="Q781" s="453"/>
      <c r="R781" s="453"/>
      <c r="S781" s="453"/>
      <c r="T781" s="453"/>
      <c r="U781" s="453"/>
      <c r="V781" s="453"/>
      <c r="W781" s="453"/>
      <c r="X781" s="454"/>
      <c r="Y781" s="455">
        <v>5</v>
      </c>
      <c r="Z781" s="456"/>
      <c r="AA781" s="456"/>
      <c r="AB781" s="557"/>
      <c r="AC781" s="449" t="s">
        <v>617</v>
      </c>
      <c r="AD781" s="450"/>
      <c r="AE781" s="450"/>
      <c r="AF781" s="450"/>
      <c r="AG781" s="451"/>
      <c r="AH781" s="452" t="s">
        <v>618</v>
      </c>
      <c r="AI781" s="453"/>
      <c r="AJ781" s="453"/>
      <c r="AK781" s="453"/>
      <c r="AL781" s="453"/>
      <c r="AM781" s="453"/>
      <c r="AN781" s="453"/>
      <c r="AO781" s="453"/>
      <c r="AP781" s="453"/>
      <c r="AQ781" s="453"/>
      <c r="AR781" s="453"/>
      <c r="AS781" s="453"/>
      <c r="AT781" s="454"/>
      <c r="AU781" s="455">
        <v>4</v>
      </c>
      <c r="AV781" s="456"/>
      <c r="AW781" s="456"/>
      <c r="AX781" s="457"/>
    </row>
    <row r="782" spans="1:50" ht="36" customHeight="1" x14ac:dyDescent="0.15">
      <c r="A782" s="556"/>
      <c r="B782" s="763"/>
      <c r="C782" s="763"/>
      <c r="D782" s="763"/>
      <c r="E782" s="763"/>
      <c r="F782" s="764"/>
      <c r="G782" s="348" t="s">
        <v>616</v>
      </c>
      <c r="H782" s="349"/>
      <c r="I782" s="349"/>
      <c r="J782" s="349"/>
      <c r="K782" s="350"/>
      <c r="L782" s="452" t="s">
        <v>625</v>
      </c>
      <c r="M782" s="453"/>
      <c r="N782" s="453"/>
      <c r="O782" s="453"/>
      <c r="P782" s="453"/>
      <c r="Q782" s="453"/>
      <c r="R782" s="453"/>
      <c r="S782" s="453"/>
      <c r="T782" s="453"/>
      <c r="U782" s="453"/>
      <c r="V782" s="453"/>
      <c r="W782" s="453"/>
      <c r="X782" s="454"/>
      <c r="Y782" s="398">
        <v>5</v>
      </c>
      <c r="Z782" s="399"/>
      <c r="AA782" s="399"/>
      <c r="AB782" s="405"/>
      <c r="AC782" s="348" t="s">
        <v>621</v>
      </c>
      <c r="AD782" s="349"/>
      <c r="AE782" s="349"/>
      <c r="AF782" s="349"/>
      <c r="AG782" s="350"/>
      <c r="AH782" s="401" t="s">
        <v>622</v>
      </c>
      <c r="AI782" s="402"/>
      <c r="AJ782" s="402"/>
      <c r="AK782" s="402"/>
      <c r="AL782" s="402"/>
      <c r="AM782" s="402"/>
      <c r="AN782" s="402"/>
      <c r="AO782" s="402"/>
      <c r="AP782" s="402"/>
      <c r="AQ782" s="402"/>
      <c r="AR782" s="402"/>
      <c r="AS782" s="402"/>
      <c r="AT782" s="403"/>
      <c r="AU782" s="398">
        <v>4</v>
      </c>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620</v>
      </c>
      <c r="AD783" s="349"/>
      <c r="AE783" s="349"/>
      <c r="AF783" s="349"/>
      <c r="AG783" s="350"/>
      <c r="AH783" s="401" t="s">
        <v>619</v>
      </c>
      <c r="AI783" s="402"/>
      <c r="AJ783" s="402"/>
      <c r="AK783" s="402"/>
      <c r="AL783" s="402"/>
      <c r="AM783" s="402"/>
      <c r="AN783" s="402"/>
      <c r="AO783" s="402"/>
      <c r="AP783" s="402"/>
      <c r="AQ783" s="402"/>
      <c r="AR783" s="402"/>
      <c r="AS783" s="402"/>
      <c r="AT783" s="403"/>
      <c r="AU783" s="398">
        <v>2</v>
      </c>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624</v>
      </c>
      <c r="AD784" s="349"/>
      <c r="AE784" s="349"/>
      <c r="AF784" s="349"/>
      <c r="AG784" s="350"/>
      <c r="AH784" s="401" t="s">
        <v>626</v>
      </c>
      <c r="AI784" s="402"/>
      <c r="AJ784" s="402"/>
      <c r="AK784" s="402"/>
      <c r="AL784" s="402"/>
      <c r="AM784" s="402"/>
      <c r="AN784" s="402"/>
      <c r="AO784" s="402"/>
      <c r="AP784" s="402"/>
      <c r="AQ784" s="402"/>
      <c r="AR784" s="402"/>
      <c r="AS784" s="402"/>
      <c r="AT784" s="403"/>
      <c r="AU784" s="398">
        <v>3</v>
      </c>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13</v>
      </c>
      <c r="AV791" s="415"/>
      <c r="AW791" s="415"/>
      <c r="AX791" s="417"/>
    </row>
    <row r="792" spans="1:50" ht="24.75" customHeight="1" x14ac:dyDescent="0.15">
      <c r="A792" s="556"/>
      <c r="B792" s="763"/>
      <c r="C792" s="763"/>
      <c r="D792" s="763"/>
      <c r="E792" s="763"/>
      <c r="F792" s="764"/>
      <c r="G792" s="440" t="s">
        <v>682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683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686</v>
      </c>
      <c r="H794" s="450"/>
      <c r="I794" s="450"/>
      <c r="J794" s="450"/>
      <c r="K794" s="451"/>
      <c r="L794" s="452" t="s">
        <v>676</v>
      </c>
      <c r="M794" s="453"/>
      <c r="N794" s="453"/>
      <c r="O794" s="453"/>
      <c r="P794" s="453"/>
      <c r="Q794" s="453"/>
      <c r="R794" s="453"/>
      <c r="S794" s="453"/>
      <c r="T794" s="453"/>
      <c r="U794" s="453"/>
      <c r="V794" s="453"/>
      <c r="W794" s="453"/>
      <c r="X794" s="454"/>
      <c r="Y794" s="455">
        <v>3</v>
      </c>
      <c r="Z794" s="456"/>
      <c r="AA794" s="456"/>
      <c r="AB794" s="557"/>
      <c r="AC794" s="449" t="s">
        <v>686</v>
      </c>
      <c r="AD794" s="450"/>
      <c r="AE794" s="450"/>
      <c r="AF794" s="450"/>
      <c r="AG794" s="451"/>
      <c r="AH794" s="452" t="s">
        <v>678</v>
      </c>
      <c r="AI794" s="453"/>
      <c r="AJ794" s="453"/>
      <c r="AK794" s="453"/>
      <c r="AL794" s="453"/>
      <c r="AM794" s="453"/>
      <c r="AN794" s="453"/>
      <c r="AO794" s="453"/>
      <c r="AP794" s="453"/>
      <c r="AQ794" s="453"/>
      <c r="AR794" s="453"/>
      <c r="AS794" s="453"/>
      <c r="AT794" s="454"/>
      <c r="AU794" s="455">
        <v>5</v>
      </c>
      <c r="AV794" s="456"/>
      <c r="AW794" s="456"/>
      <c r="AX794" s="457"/>
    </row>
    <row r="795" spans="1:50" ht="24.75"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686</v>
      </c>
      <c r="AD795" s="349"/>
      <c r="AE795" s="349"/>
      <c r="AF795" s="349"/>
      <c r="AG795" s="350"/>
      <c r="AH795" s="401" t="s">
        <v>676</v>
      </c>
      <c r="AI795" s="402"/>
      <c r="AJ795" s="402"/>
      <c r="AK795" s="402"/>
      <c r="AL795" s="402"/>
      <c r="AM795" s="402"/>
      <c r="AN795" s="402"/>
      <c r="AO795" s="402"/>
      <c r="AP795" s="402"/>
      <c r="AQ795" s="402"/>
      <c r="AR795" s="402"/>
      <c r="AS795" s="402"/>
      <c r="AT795" s="403"/>
      <c r="AU795" s="398">
        <v>2</v>
      </c>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7</v>
      </c>
      <c r="AV804" s="415"/>
      <c r="AW804" s="415"/>
      <c r="AX804" s="417"/>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484</v>
      </c>
      <c r="AM831" s="962"/>
      <c r="AN831" s="962"/>
      <c r="AO831" s="82" t="s">
        <v>482</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9.5" hidden="1" customHeight="1" x14ac:dyDescent="0.15"/>
    <row r="834" spans="1:50" ht="16.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477</v>
      </c>
      <c r="AD836" s="275"/>
      <c r="AE836" s="275"/>
      <c r="AF836" s="275"/>
      <c r="AG836" s="275"/>
      <c r="AH836" s="344" t="s">
        <v>512</v>
      </c>
      <c r="AI836" s="346"/>
      <c r="AJ836" s="346"/>
      <c r="AK836" s="346"/>
      <c r="AL836" s="346" t="s">
        <v>21</v>
      </c>
      <c r="AM836" s="346"/>
      <c r="AN836" s="346"/>
      <c r="AO836" s="427"/>
      <c r="AP836" s="428" t="s">
        <v>433</v>
      </c>
      <c r="AQ836" s="428"/>
      <c r="AR836" s="428"/>
      <c r="AS836" s="428"/>
      <c r="AT836" s="428"/>
      <c r="AU836" s="428"/>
      <c r="AV836" s="428"/>
      <c r="AW836" s="428"/>
      <c r="AX836" s="428"/>
    </row>
    <row r="837" spans="1:50" ht="42.75" customHeight="1" x14ac:dyDescent="0.15">
      <c r="A837" s="404">
        <v>1</v>
      </c>
      <c r="B837" s="404">
        <v>1</v>
      </c>
      <c r="C837" s="426" t="s">
        <v>627</v>
      </c>
      <c r="D837" s="418"/>
      <c r="E837" s="418"/>
      <c r="F837" s="418"/>
      <c r="G837" s="418"/>
      <c r="H837" s="418"/>
      <c r="I837" s="418"/>
      <c r="J837" s="419">
        <v>6000020400009</v>
      </c>
      <c r="K837" s="420"/>
      <c r="L837" s="420"/>
      <c r="M837" s="420"/>
      <c r="N837" s="420"/>
      <c r="O837" s="420"/>
      <c r="P837" s="315" t="s">
        <v>644</v>
      </c>
      <c r="Q837" s="316"/>
      <c r="R837" s="316"/>
      <c r="S837" s="316"/>
      <c r="T837" s="316"/>
      <c r="U837" s="316"/>
      <c r="V837" s="316"/>
      <c r="W837" s="316"/>
      <c r="X837" s="316"/>
      <c r="Y837" s="317">
        <v>10</v>
      </c>
      <c r="Z837" s="318"/>
      <c r="AA837" s="318"/>
      <c r="AB837" s="319"/>
      <c r="AC837" s="327" t="s">
        <v>637</v>
      </c>
      <c r="AD837" s="328"/>
      <c r="AE837" s="328"/>
      <c r="AF837" s="328"/>
      <c r="AG837" s="328"/>
      <c r="AH837" s="421" t="s">
        <v>610</v>
      </c>
      <c r="AI837" s="422"/>
      <c r="AJ837" s="422"/>
      <c r="AK837" s="422"/>
      <c r="AL837" s="324" t="s">
        <v>610</v>
      </c>
      <c r="AM837" s="325"/>
      <c r="AN837" s="325"/>
      <c r="AO837" s="326"/>
      <c r="AP837" s="320" t="s">
        <v>642</v>
      </c>
      <c r="AQ837" s="320"/>
      <c r="AR837" s="320"/>
      <c r="AS837" s="320"/>
      <c r="AT837" s="320"/>
      <c r="AU837" s="320"/>
      <c r="AV837" s="320"/>
      <c r="AW837" s="320"/>
      <c r="AX837" s="320"/>
    </row>
    <row r="838" spans="1:50" ht="42.75" customHeight="1" x14ac:dyDescent="0.15">
      <c r="A838" s="404">
        <v>2</v>
      </c>
      <c r="B838" s="404">
        <v>1</v>
      </c>
      <c r="C838" s="426" t="s">
        <v>628</v>
      </c>
      <c r="D838" s="418"/>
      <c r="E838" s="418"/>
      <c r="F838" s="418"/>
      <c r="G838" s="418"/>
      <c r="H838" s="418"/>
      <c r="I838" s="418"/>
      <c r="J838" s="419">
        <v>5000020390003</v>
      </c>
      <c r="K838" s="420"/>
      <c r="L838" s="420"/>
      <c r="M838" s="420"/>
      <c r="N838" s="420"/>
      <c r="O838" s="420"/>
      <c r="P838" s="315" t="s">
        <v>645</v>
      </c>
      <c r="Q838" s="316"/>
      <c r="R838" s="316"/>
      <c r="S838" s="316"/>
      <c r="T838" s="316"/>
      <c r="U838" s="316"/>
      <c r="V838" s="316"/>
      <c r="W838" s="316"/>
      <c r="X838" s="316"/>
      <c r="Y838" s="317">
        <v>9</v>
      </c>
      <c r="Z838" s="318"/>
      <c r="AA838" s="318"/>
      <c r="AB838" s="319"/>
      <c r="AC838" s="327" t="s">
        <v>637</v>
      </c>
      <c r="AD838" s="328"/>
      <c r="AE838" s="328"/>
      <c r="AF838" s="328"/>
      <c r="AG838" s="328"/>
      <c r="AH838" s="421" t="s">
        <v>611</v>
      </c>
      <c r="AI838" s="422"/>
      <c r="AJ838" s="422"/>
      <c r="AK838" s="422"/>
      <c r="AL838" s="324" t="s">
        <v>610</v>
      </c>
      <c r="AM838" s="325"/>
      <c r="AN838" s="325"/>
      <c r="AO838" s="326"/>
      <c r="AP838" s="320" t="s">
        <v>642</v>
      </c>
      <c r="AQ838" s="320"/>
      <c r="AR838" s="320"/>
      <c r="AS838" s="320"/>
      <c r="AT838" s="320"/>
      <c r="AU838" s="320"/>
      <c r="AV838" s="320"/>
      <c r="AW838" s="320"/>
      <c r="AX838" s="320"/>
    </row>
    <row r="839" spans="1:50" ht="42.75" customHeight="1" x14ac:dyDescent="0.15">
      <c r="A839" s="404">
        <v>3</v>
      </c>
      <c r="B839" s="404">
        <v>1</v>
      </c>
      <c r="C839" s="898" t="s">
        <v>629</v>
      </c>
      <c r="D839" s="899"/>
      <c r="E839" s="899"/>
      <c r="F839" s="899"/>
      <c r="G839" s="899"/>
      <c r="H839" s="899"/>
      <c r="I839" s="900"/>
      <c r="J839" s="419">
        <v>4000020330001</v>
      </c>
      <c r="K839" s="420"/>
      <c r="L839" s="420"/>
      <c r="M839" s="420"/>
      <c r="N839" s="420"/>
      <c r="O839" s="420"/>
      <c r="P839" s="315" t="s">
        <v>646</v>
      </c>
      <c r="Q839" s="316"/>
      <c r="R839" s="316"/>
      <c r="S839" s="316"/>
      <c r="T839" s="316"/>
      <c r="U839" s="316"/>
      <c r="V839" s="316"/>
      <c r="W839" s="316"/>
      <c r="X839" s="316"/>
      <c r="Y839" s="317">
        <v>7</v>
      </c>
      <c r="Z839" s="318"/>
      <c r="AA839" s="318"/>
      <c r="AB839" s="319"/>
      <c r="AC839" s="327" t="s">
        <v>637</v>
      </c>
      <c r="AD839" s="328"/>
      <c r="AE839" s="328"/>
      <c r="AF839" s="328"/>
      <c r="AG839" s="328"/>
      <c r="AH839" s="322" t="s">
        <v>638</v>
      </c>
      <c r="AI839" s="323"/>
      <c r="AJ839" s="323"/>
      <c r="AK839" s="323"/>
      <c r="AL839" s="324" t="s">
        <v>639</v>
      </c>
      <c r="AM839" s="325"/>
      <c r="AN839" s="325"/>
      <c r="AO839" s="326"/>
      <c r="AP839" s="320" t="s">
        <v>643</v>
      </c>
      <c r="AQ839" s="320"/>
      <c r="AR839" s="320"/>
      <c r="AS839" s="320"/>
      <c r="AT839" s="320"/>
      <c r="AU839" s="320"/>
      <c r="AV839" s="320"/>
      <c r="AW839" s="320"/>
      <c r="AX839" s="320"/>
    </row>
    <row r="840" spans="1:50" ht="42.75" customHeight="1" x14ac:dyDescent="0.15">
      <c r="A840" s="404">
        <v>4</v>
      </c>
      <c r="B840" s="404">
        <v>1</v>
      </c>
      <c r="C840" s="426" t="s">
        <v>630</v>
      </c>
      <c r="D840" s="418"/>
      <c r="E840" s="418"/>
      <c r="F840" s="418"/>
      <c r="G840" s="418"/>
      <c r="H840" s="418"/>
      <c r="I840" s="418"/>
      <c r="J840" s="419">
        <v>5000020150002</v>
      </c>
      <c r="K840" s="420"/>
      <c r="L840" s="420"/>
      <c r="M840" s="420"/>
      <c r="N840" s="420"/>
      <c r="O840" s="420"/>
      <c r="P840" s="315" t="s">
        <v>647</v>
      </c>
      <c r="Q840" s="316"/>
      <c r="R840" s="316"/>
      <c r="S840" s="316"/>
      <c r="T840" s="316"/>
      <c r="U840" s="316"/>
      <c r="V840" s="316"/>
      <c r="W840" s="316"/>
      <c r="X840" s="316"/>
      <c r="Y840" s="317">
        <v>5</v>
      </c>
      <c r="Z840" s="318"/>
      <c r="AA840" s="318"/>
      <c r="AB840" s="319"/>
      <c r="AC840" s="327" t="s">
        <v>637</v>
      </c>
      <c r="AD840" s="328"/>
      <c r="AE840" s="328"/>
      <c r="AF840" s="328"/>
      <c r="AG840" s="328"/>
      <c r="AH840" s="322" t="s">
        <v>610</v>
      </c>
      <c r="AI840" s="323"/>
      <c r="AJ840" s="323"/>
      <c r="AK840" s="323"/>
      <c r="AL840" s="324" t="s">
        <v>610</v>
      </c>
      <c r="AM840" s="325"/>
      <c r="AN840" s="325"/>
      <c r="AO840" s="326"/>
      <c r="AP840" s="320" t="s">
        <v>643</v>
      </c>
      <c r="AQ840" s="320"/>
      <c r="AR840" s="320"/>
      <c r="AS840" s="320"/>
      <c r="AT840" s="320"/>
      <c r="AU840" s="320"/>
      <c r="AV840" s="320"/>
      <c r="AW840" s="320"/>
      <c r="AX840" s="320"/>
    </row>
    <row r="841" spans="1:50" ht="42.75" customHeight="1" x14ac:dyDescent="0.15">
      <c r="A841" s="404">
        <v>5</v>
      </c>
      <c r="B841" s="404">
        <v>1</v>
      </c>
      <c r="C841" s="426" t="s">
        <v>631</v>
      </c>
      <c r="D841" s="418"/>
      <c r="E841" s="418"/>
      <c r="F841" s="418"/>
      <c r="G841" s="418"/>
      <c r="H841" s="418"/>
      <c r="I841" s="418"/>
      <c r="J841" s="419">
        <v>1000020200000</v>
      </c>
      <c r="K841" s="420"/>
      <c r="L841" s="420"/>
      <c r="M841" s="420"/>
      <c r="N841" s="420"/>
      <c r="O841" s="420"/>
      <c r="P841" s="315" t="s">
        <v>648</v>
      </c>
      <c r="Q841" s="316"/>
      <c r="R841" s="316"/>
      <c r="S841" s="316"/>
      <c r="T841" s="316"/>
      <c r="U841" s="316"/>
      <c r="V841" s="316"/>
      <c r="W841" s="316"/>
      <c r="X841" s="316"/>
      <c r="Y841" s="317">
        <v>5</v>
      </c>
      <c r="Z841" s="318"/>
      <c r="AA841" s="318"/>
      <c r="AB841" s="319"/>
      <c r="AC841" s="327" t="s">
        <v>637</v>
      </c>
      <c r="AD841" s="328"/>
      <c r="AE841" s="328"/>
      <c r="AF841" s="328"/>
      <c r="AG841" s="328"/>
      <c r="AH841" s="322" t="s">
        <v>610</v>
      </c>
      <c r="AI841" s="323"/>
      <c r="AJ841" s="323"/>
      <c r="AK841" s="323"/>
      <c r="AL841" s="324" t="s">
        <v>640</v>
      </c>
      <c r="AM841" s="325"/>
      <c r="AN841" s="325"/>
      <c r="AO841" s="326"/>
      <c r="AP841" s="320" t="s">
        <v>642</v>
      </c>
      <c r="AQ841" s="320"/>
      <c r="AR841" s="320"/>
      <c r="AS841" s="320"/>
      <c r="AT841" s="320"/>
      <c r="AU841" s="320"/>
      <c r="AV841" s="320"/>
      <c r="AW841" s="320"/>
      <c r="AX841" s="320"/>
    </row>
    <row r="842" spans="1:50" ht="42.75" customHeight="1" x14ac:dyDescent="0.15">
      <c r="A842" s="404">
        <v>6</v>
      </c>
      <c r="B842" s="404">
        <v>1</v>
      </c>
      <c r="C842" s="426" t="s">
        <v>632</v>
      </c>
      <c r="D842" s="418"/>
      <c r="E842" s="418"/>
      <c r="F842" s="418"/>
      <c r="G842" s="418"/>
      <c r="H842" s="418"/>
      <c r="I842" s="418"/>
      <c r="J842" s="419">
        <v>5000020240001</v>
      </c>
      <c r="K842" s="420"/>
      <c r="L842" s="420"/>
      <c r="M842" s="420"/>
      <c r="N842" s="420"/>
      <c r="O842" s="420"/>
      <c r="P842" s="315" t="s">
        <v>648</v>
      </c>
      <c r="Q842" s="316"/>
      <c r="R842" s="316"/>
      <c r="S842" s="316"/>
      <c r="T842" s="316"/>
      <c r="U842" s="316"/>
      <c r="V842" s="316"/>
      <c r="W842" s="316"/>
      <c r="X842" s="316"/>
      <c r="Y842" s="317">
        <v>5</v>
      </c>
      <c r="Z842" s="318"/>
      <c r="AA842" s="318"/>
      <c r="AB842" s="319"/>
      <c r="AC842" s="327" t="s">
        <v>637</v>
      </c>
      <c r="AD842" s="328"/>
      <c r="AE842" s="328"/>
      <c r="AF842" s="328"/>
      <c r="AG842" s="328"/>
      <c r="AH842" s="322" t="s">
        <v>610</v>
      </c>
      <c r="AI842" s="323"/>
      <c r="AJ842" s="323"/>
      <c r="AK842" s="323"/>
      <c r="AL842" s="324" t="s">
        <v>640</v>
      </c>
      <c r="AM842" s="325"/>
      <c r="AN842" s="325"/>
      <c r="AO842" s="326"/>
      <c r="AP842" s="320" t="s">
        <v>642</v>
      </c>
      <c r="AQ842" s="320"/>
      <c r="AR842" s="320"/>
      <c r="AS842" s="320"/>
      <c r="AT842" s="320"/>
      <c r="AU842" s="320"/>
      <c r="AV842" s="320"/>
      <c r="AW842" s="320"/>
      <c r="AX842" s="320"/>
    </row>
    <row r="843" spans="1:50" ht="42.75" customHeight="1" x14ac:dyDescent="0.15">
      <c r="A843" s="404">
        <v>7</v>
      </c>
      <c r="B843" s="404">
        <v>1</v>
      </c>
      <c r="C843" s="426" t="s">
        <v>633</v>
      </c>
      <c r="D843" s="418"/>
      <c r="E843" s="418"/>
      <c r="F843" s="418"/>
      <c r="G843" s="418"/>
      <c r="H843" s="418"/>
      <c r="I843" s="418"/>
      <c r="J843" s="419">
        <v>7000020250007</v>
      </c>
      <c r="K843" s="420"/>
      <c r="L843" s="420"/>
      <c r="M843" s="420"/>
      <c r="N843" s="420"/>
      <c r="O843" s="420"/>
      <c r="P843" s="315" t="s">
        <v>649</v>
      </c>
      <c r="Q843" s="316"/>
      <c r="R843" s="316"/>
      <c r="S843" s="316"/>
      <c r="T843" s="316"/>
      <c r="U843" s="316"/>
      <c r="V843" s="316"/>
      <c r="W843" s="316"/>
      <c r="X843" s="316"/>
      <c r="Y843" s="317">
        <v>5</v>
      </c>
      <c r="Z843" s="318"/>
      <c r="AA843" s="318"/>
      <c r="AB843" s="319"/>
      <c r="AC843" s="327" t="s">
        <v>637</v>
      </c>
      <c r="AD843" s="328"/>
      <c r="AE843" s="328"/>
      <c r="AF843" s="328"/>
      <c r="AG843" s="328"/>
      <c r="AH843" s="322" t="s">
        <v>610</v>
      </c>
      <c r="AI843" s="323"/>
      <c r="AJ843" s="323"/>
      <c r="AK843" s="323"/>
      <c r="AL843" s="324" t="s">
        <v>611</v>
      </c>
      <c r="AM843" s="325"/>
      <c r="AN843" s="325"/>
      <c r="AO843" s="326"/>
      <c r="AP843" s="320" t="s">
        <v>611</v>
      </c>
      <c r="AQ843" s="320"/>
      <c r="AR843" s="320"/>
      <c r="AS843" s="320"/>
      <c r="AT843" s="320"/>
      <c r="AU843" s="320"/>
      <c r="AV843" s="320"/>
      <c r="AW843" s="320"/>
      <c r="AX843" s="320"/>
    </row>
    <row r="844" spans="1:50" ht="42.75" customHeight="1" x14ac:dyDescent="0.15">
      <c r="A844" s="404">
        <v>8</v>
      </c>
      <c r="B844" s="404">
        <v>1</v>
      </c>
      <c r="C844" s="426" t="s">
        <v>634</v>
      </c>
      <c r="D844" s="418"/>
      <c r="E844" s="418"/>
      <c r="F844" s="418"/>
      <c r="G844" s="418"/>
      <c r="H844" s="418"/>
      <c r="I844" s="418"/>
      <c r="J844" s="419">
        <v>4000020300004</v>
      </c>
      <c r="K844" s="420"/>
      <c r="L844" s="420"/>
      <c r="M844" s="420"/>
      <c r="N844" s="420"/>
      <c r="O844" s="420"/>
      <c r="P844" s="315" t="s">
        <v>649</v>
      </c>
      <c r="Q844" s="316"/>
      <c r="R844" s="316"/>
      <c r="S844" s="316"/>
      <c r="T844" s="316"/>
      <c r="U844" s="316"/>
      <c r="V844" s="316"/>
      <c r="W844" s="316"/>
      <c r="X844" s="316"/>
      <c r="Y844" s="317">
        <v>5</v>
      </c>
      <c r="Z844" s="318"/>
      <c r="AA844" s="318"/>
      <c r="AB844" s="319"/>
      <c r="AC844" s="327" t="s">
        <v>637</v>
      </c>
      <c r="AD844" s="328"/>
      <c r="AE844" s="328"/>
      <c r="AF844" s="328"/>
      <c r="AG844" s="328"/>
      <c r="AH844" s="322" t="s">
        <v>611</v>
      </c>
      <c r="AI844" s="323"/>
      <c r="AJ844" s="323"/>
      <c r="AK844" s="323"/>
      <c r="AL844" s="324" t="s">
        <v>641</v>
      </c>
      <c r="AM844" s="325"/>
      <c r="AN844" s="325"/>
      <c r="AO844" s="326"/>
      <c r="AP844" s="320" t="s">
        <v>642</v>
      </c>
      <c r="AQ844" s="320"/>
      <c r="AR844" s="320"/>
      <c r="AS844" s="320"/>
      <c r="AT844" s="320"/>
      <c r="AU844" s="320"/>
      <c r="AV844" s="320"/>
      <c r="AW844" s="320"/>
      <c r="AX844" s="320"/>
    </row>
    <row r="845" spans="1:50" ht="42.75" customHeight="1" x14ac:dyDescent="0.15">
      <c r="A845" s="404">
        <v>9</v>
      </c>
      <c r="B845" s="404">
        <v>1</v>
      </c>
      <c r="C845" s="426" t="s">
        <v>635</v>
      </c>
      <c r="D845" s="418"/>
      <c r="E845" s="418"/>
      <c r="F845" s="418"/>
      <c r="G845" s="418"/>
      <c r="H845" s="418"/>
      <c r="I845" s="418"/>
      <c r="J845" s="419">
        <v>1000020230006</v>
      </c>
      <c r="K845" s="420"/>
      <c r="L845" s="420"/>
      <c r="M845" s="420"/>
      <c r="N845" s="420"/>
      <c r="O845" s="420"/>
      <c r="P845" s="315" t="s">
        <v>650</v>
      </c>
      <c r="Q845" s="316"/>
      <c r="R845" s="316"/>
      <c r="S845" s="316"/>
      <c r="T845" s="316"/>
      <c r="U845" s="316"/>
      <c r="V845" s="316"/>
      <c r="W845" s="316"/>
      <c r="X845" s="316"/>
      <c r="Y845" s="317">
        <v>5</v>
      </c>
      <c r="Z845" s="318"/>
      <c r="AA845" s="318"/>
      <c r="AB845" s="319"/>
      <c r="AC845" s="327" t="s">
        <v>637</v>
      </c>
      <c r="AD845" s="328"/>
      <c r="AE845" s="328"/>
      <c r="AF845" s="328"/>
      <c r="AG845" s="328"/>
      <c r="AH845" s="322" t="s">
        <v>611</v>
      </c>
      <c r="AI845" s="323"/>
      <c r="AJ845" s="323"/>
      <c r="AK845" s="323"/>
      <c r="AL845" s="324" t="s">
        <v>610</v>
      </c>
      <c r="AM845" s="325"/>
      <c r="AN845" s="325"/>
      <c r="AO845" s="326"/>
      <c r="AP845" s="320" t="s">
        <v>642</v>
      </c>
      <c r="AQ845" s="320"/>
      <c r="AR845" s="320"/>
      <c r="AS845" s="320"/>
      <c r="AT845" s="320"/>
      <c r="AU845" s="320"/>
      <c r="AV845" s="320"/>
      <c r="AW845" s="320"/>
      <c r="AX845" s="320"/>
    </row>
    <row r="846" spans="1:50" ht="42.75" customHeight="1" x14ac:dyDescent="0.15">
      <c r="A846" s="404">
        <v>10</v>
      </c>
      <c r="B846" s="404">
        <v>1</v>
      </c>
      <c r="C846" s="426" t="s">
        <v>636</v>
      </c>
      <c r="D846" s="418"/>
      <c r="E846" s="418"/>
      <c r="F846" s="418"/>
      <c r="G846" s="418"/>
      <c r="H846" s="418"/>
      <c r="I846" s="418"/>
      <c r="J846" s="419">
        <v>8000020280003</v>
      </c>
      <c r="K846" s="420"/>
      <c r="L846" s="420"/>
      <c r="M846" s="420"/>
      <c r="N846" s="420"/>
      <c r="O846" s="420"/>
      <c r="P846" s="315" t="s">
        <v>651</v>
      </c>
      <c r="Q846" s="316"/>
      <c r="R846" s="316"/>
      <c r="S846" s="316"/>
      <c r="T846" s="316"/>
      <c r="U846" s="316"/>
      <c r="V846" s="316"/>
      <c r="W846" s="316"/>
      <c r="X846" s="316"/>
      <c r="Y846" s="317">
        <v>5</v>
      </c>
      <c r="Z846" s="318"/>
      <c r="AA846" s="318"/>
      <c r="AB846" s="319"/>
      <c r="AC846" s="327" t="s">
        <v>654</v>
      </c>
      <c r="AD846" s="328"/>
      <c r="AE846" s="328"/>
      <c r="AF846" s="328"/>
      <c r="AG846" s="328"/>
      <c r="AH846" s="322" t="s">
        <v>610</v>
      </c>
      <c r="AI846" s="323"/>
      <c r="AJ846" s="323"/>
      <c r="AK846" s="323"/>
      <c r="AL846" s="324" t="s">
        <v>640</v>
      </c>
      <c r="AM846" s="325"/>
      <c r="AN846" s="325"/>
      <c r="AO846" s="326"/>
      <c r="AP846" s="320" t="s">
        <v>642</v>
      </c>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t="e">
        <f>-AP842</f>
        <v>#VALUE!</v>
      </c>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9"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477</v>
      </c>
      <c r="AD869" s="275"/>
      <c r="AE869" s="275"/>
      <c r="AF869" s="275"/>
      <c r="AG869" s="275"/>
      <c r="AH869" s="344" t="s">
        <v>512</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t="s">
        <v>652</v>
      </c>
      <c r="D870" s="418"/>
      <c r="E870" s="418"/>
      <c r="F870" s="418"/>
      <c r="G870" s="418"/>
      <c r="H870" s="418"/>
      <c r="I870" s="418"/>
      <c r="J870" s="419">
        <v>9010001027685</v>
      </c>
      <c r="K870" s="420"/>
      <c r="L870" s="420"/>
      <c r="M870" s="420"/>
      <c r="N870" s="420"/>
      <c r="O870" s="420"/>
      <c r="P870" s="315" t="s">
        <v>653</v>
      </c>
      <c r="Q870" s="316"/>
      <c r="R870" s="316"/>
      <c r="S870" s="316"/>
      <c r="T870" s="316"/>
      <c r="U870" s="316"/>
      <c r="V870" s="316"/>
      <c r="W870" s="316"/>
      <c r="X870" s="316"/>
      <c r="Y870" s="317">
        <v>13</v>
      </c>
      <c r="Z870" s="318"/>
      <c r="AA870" s="318"/>
      <c r="AB870" s="319"/>
      <c r="AC870" s="327" t="s">
        <v>518</v>
      </c>
      <c r="AD870" s="328"/>
      <c r="AE870" s="328"/>
      <c r="AF870" s="328"/>
      <c r="AG870" s="328"/>
      <c r="AH870" s="421">
        <v>2</v>
      </c>
      <c r="AI870" s="422"/>
      <c r="AJ870" s="422"/>
      <c r="AK870" s="422"/>
      <c r="AL870" s="324">
        <v>100</v>
      </c>
      <c r="AM870" s="325"/>
      <c r="AN870" s="325"/>
      <c r="AO870" s="326"/>
      <c r="AP870" s="320" t="s">
        <v>610</v>
      </c>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10.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477</v>
      </c>
      <c r="AD902" s="275"/>
      <c r="AE902" s="275"/>
      <c r="AF902" s="275"/>
      <c r="AG902" s="275"/>
      <c r="AH902" s="344" t="s">
        <v>512</v>
      </c>
      <c r="AI902" s="346"/>
      <c r="AJ902" s="346"/>
      <c r="AK902" s="346"/>
      <c r="AL902" s="346" t="s">
        <v>21</v>
      </c>
      <c r="AM902" s="346"/>
      <c r="AN902" s="346"/>
      <c r="AO902" s="427"/>
      <c r="AP902" s="428" t="s">
        <v>433</v>
      </c>
      <c r="AQ902" s="428"/>
      <c r="AR902" s="428"/>
      <c r="AS902" s="428"/>
      <c r="AT902" s="428"/>
      <c r="AU902" s="428"/>
      <c r="AV902" s="428"/>
      <c r="AW902" s="428"/>
      <c r="AX902" s="428"/>
    </row>
    <row r="903" spans="1:50" ht="51.75" customHeight="1" x14ac:dyDescent="0.15">
      <c r="A903" s="404">
        <v>1</v>
      </c>
      <c r="B903" s="404">
        <v>1</v>
      </c>
      <c r="C903" s="426" t="s">
        <v>681</v>
      </c>
      <c r="D903" s="418"/>
      <c r="E903" s="418"/>
      <c r="F903" s="418"/>
      <c r="G903" s="418"/>
      <c r="H903" s="418"/>
      <c r="I903" s="418"/>
      <c r="J903" s="419">
        <v>1290005016367</v>
      </c>
      <c r="K903" s="420"/>
      <c r="L903" s="420"/>
      <c r="M903" s="420"/>
      <c r="N903" s="420"/>
      <c r="O903" s="420"/>
      <c r="P903" s="315" t="s">
        <v>684</v>
      </c>
      <c r="Q903" s="316"/>
      <c r="R903" s="316"/>
      <c r="S903" s="316"/>
      <c r="T903" s="316"/>
      <c r="U903" s="316"/>
      <c r="V903" s="316"/>
      <c r="W903" s="316"/>
      <c r="X903" s="316"/>
      <c r="Y903" s="317">
        <v>3</v>
      </c>
      <c r="Z903" s="318"/>
      <c r="AA903" s="318"/>
      <c r="AB903" s="319"/>
      <c r="AC903" s="327" t="s">
        <v>196</v>
      </c>
      <c r="AD903" s="328"/>
      <c r="AE903" s="328"/>
      <c r="AF903" s="328"/>
      <c r="AG903" s="328"/>
      <c r="AH903" s="421" t="s">
        <v>679</v>
      </c>
      <c r="AI903" s="422"/>
      <c r="AJ903" s="422"/>
      <c r="AK903" s="422"/>
      <c r="AL903" s="324" t="s">
        <v>679</v>
      </c>
      <c r="AM903" s="325"/>
      <c r="AN903" s="325"/>
      <c r="AO903" s="326"/>
      <c r="AP903" s="320" t="s">
        <v>680</v>
      </c>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477</v>
      </c>
      <c r="AD935" s="275"/>
      <c r="AE935" s="275"/>
      <c r="AF935" s="275"/>
      <c r="AG935" s="275"/>
      <c r="AH935" s="344" t="s">
        <v>512</v>
      </c>
      <c r="AI935" s="346"/>
      <c r="AJ935" s="346"/>
      <c r="AK935" s="346"/>
      <c r="AL935" s="346" t="s">
        <v>21</v>
      </c>
      <c r="AM935" s="346"/>
      <c r="AN935" s="346"/>
      <c r="AO935" s="427"/>
      <c r="AP935" s="428" t="s">
        <v>433</v>
      </c>
      <c r="AQ935" s="428"/>
      <c r="AR935" s="428"/>
      <c r="AS935" s="428"/>
      <c r="AT935" s="428"/>
      <c r="AU935" s="428"/>
      <c r="AV935" s="428"/>
      <c r="AW935" s="428"/>
      <c r="AX935" s="428"/>
    </row>
    <row r="936" spans="1:50" ht="52.5" customHeight="1" x14ac:dyDescent="0.15">
      <c r="A936" s="404">
        <v>1</v>
      </c>
      <c r="B936" s="404">
        <v>1</v>
      </c>
      <c r="C936" s="426" t="s">
        <v>677</v>
      </c>
      <c r="D936" s="418"/>
      <c r="E936" s="418"/>
      <c r="F936" s="418"/>
      <c r="G936" s="418"/>
      <c r="H936" s="418"/>
      <c r="I936" s="418"/>
      <c r="J936" s="419">
        <v>4290005001127</v>
      </c>
      <c r="K936" s="420"/>
      <c r="L936" s="420"/>
      <c r="M936" s="420"/>
      <c r="N936" s="420"/>
      <c r="O936" s="420"/>
      <c r="P936" s="315" t="s">
        <v>685</v>
      </c>
      <c r="Q936" s="316"/>
      <c r="R936" s="316"/>
      <c r="S936" s="316"/>
      <c r="T936" s="316"/>
      <c r="U936" s="316"/>
      <c r="V936" s="316"/>
      <c r="W936" s="316"/>
      <c r="X936" s="316"/>
      <c r="Y936" s="317">
        <v>7</v>
      </c>
      <c r="Z936" s="318"/>
      <c r="AA936" s="318"/>
      <c r="AB936" s="319"/>
      <c r="AC936" s="327" t="s">
        <v>196</v>
      </c>
      <c r="AD936" s="328"/>
      <c r="AE936" s="328"/>
      <c r="AF936" s="328"/>
      <c r="AG936" s="328"/>
      <c r="AH936" s="421" t="s">
        <v>679</v>
      </c>
      <c r="AI936" s="422"/>
      <c r="AJ936" s="422"/>
      <c r="AK936" s="422"/>
      <c r="AL936" s="324" t="s">
        <v>679</v>
      </c>
      <c r="AM936" s="325"/>
      <c r="AN936" s="325"/>
      <c r="AO936" s="326"/>
      <c r="AP936" s="320" t="s">
        <v>679</v>
      </c>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477</v>
      </c>
      <c r="AD968" s="275"/>
      <c r="AE968" s="275"/>
      <c r="AF968" s="275"/>
      <c r="AG968" s="275"/>
      <c r="AH968" s="344" t="s">
        <v>512</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477</v>
      </c>
      <c r="AD1001" s="275"/>
      <c r="AE1001" s="275"/>
      <c r="AF1001" s="275"/>
      <c r="AG1001" s="275"/>
      <c r="AH1001" s="344" t="s">
        <v>512</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477</v>
      </c>
      <c r="AD1034" s="275"/>
      <c r="AE1034" s="275"/>
      <c r="AF1034" s="275"/>
      <c r="AG1034" s="275"/>
      <c r="AH1034" s="344" t="s">
        <v>512</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477</v>
      </c>
      <c r="AD1067" s="275"/>
      <c r="AE1067" s="275"/>
      <c r="AF1067" s="275"/>
      <c r="AG1067" s="275"/>
      <c r="AH1067" s="344" t="s">
        <v>512</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0.2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466</v>
      </c>
      <c r="AQ1101" s="428"/>
      <c r="AR1101" s="428"/>
      <c r="AS1101" s="428"/>
      <c r="AT1101" s="428"/>
      <c r="AU1101" s="428"/>
      <c r="AV1101" s="428"/>
      <c r="AW1101" s="428"/>
      <c r="AX1101" s="428"/>
    </row>
    <row r="1102" spans="1:50" ht="24" customHeight="1" x14ac:dyDescent="0.15">
      <c r="A1102" s="404">
        <v>1</v>
      </c>
      <c r="B1102" s="404">
        <v>1</v>
      </c>
      <c r="C1102" s="896"/>
      <c r="D1102" s="896"/>
      <c r="E1102" s="259" t="s">
        <v>605</v>
      </c>
      <c r="F1102" s="895"/>
      <c r="G1102" s="895"/>
      <c r="H1102" s="895"/>
      <c r="I1102" s="895"/>
      <c r="J1102" s="419" t="s">
        <v>606</v>
      </c>
      <c r="K1102" s="420"/>
      <c r="L1102" s="420"/>
      <c r="M1102" s="420"/>
      <c r="N1102" s="420"/>
      <c r="O1102" s="420"/>
      <c r="P1102" s="315" t="s">
        <v>606</v>
      </c>
      <c r="Q1102" s="316"/>
      <c r="R1102" s="316"/>
      <c r="S1102" s="316"/>
      <c r="T1102" s="316"/>
      <c r="U1102" s="316"/>
      <c r="V1102" s="316"/>
      <c r="W1102" s="316"/>
      <c r="X1102" s="316"/>
      <c r="Y1102" s="317" t="s">
        <v>605</v>
      </c>
      <c r="Z1102" s="318"/>
      <c r="AA1102" s="318"/>
      <c r="AB1102" s="319"/>
      <c r="AC1102" s="321"/>
      <c r="AD1102" s="321"/>
      <c r="AE1102" s="321"/>
      <c r="AF1102" s="321"/>
      <c r="AG1102" s="321"/>
      <c r="AH1102" s="322" t="s">
        <v>607</v>
      </c>
      <c r="AI1102" s="323"/>
      <c r="AJ1102" s="323"/>
      <c r="AK1102" s="323"/>
      <c r="AL1102" s="324" t="s">
        <v>605</v>
      </c>
      <c r="AM1102" s="325"/>
      <c r="AN1102" s="325"/>
      <c r="AO1102" s="326"/>
      <c r="AP1102" s="320" t="s">
        <v>605</v>
      </c>
      <c r="AQ1102" s="320"/>
      <c r="AR1102" s="320"/>
      <c r="AS1102" s="320"/>
      <c r="AT1102" s="320"/>
      <c r="AU1102" s="320"/>
      <c r="AV1102" s="320"/>
      <c r="AW1102" s="320"/>
      <c r="AX1102" s="320"/>
    </row>
    <row r="1103" spans="1:50" ht="30"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19">
      <formula>IF(RIGHT(TEXT(P14,"0.#"),1)=".",FALSE,TRUE)</formula>
    </cfRule>
    <cfRule type="expression" dxfId="2794" priority="14020">
      <formula>IF(RIGHT(TEXT(P14,"0.#"),1)=".",TRUE,FALSE)</formula>
    </cfRule>
  </conditionalFormatting>
  <conditionalFormatting sqref="AE32">
    <cfRule type="expression" dxfId="2793" priority="14009">
      <formula>IF(RIGHT(TEXT(AE32,"0.#"),1)=".",FALSE,TRUE)</formula>
    </cfRule>
    <cfRule type="expression" dxfId="2792" priority="14010">
      <formula>IF(RIGHT(TEXT(AE32,"0.#"),1)=".",TRUE,FALSE)</formula>
    </cfRule>
  </conditionalFormatting>
  <conditionalFormatting sqref="P18:AX18">
    <cfRule type="expression" dxfId="2791" priority="13895">
      <formula>IF(RIGHT(TEXT(P18,"0.#"),1)=".",FALSE,TRUE)</formula>
    </cfRule>
    <cfRule type="expression" dxfId="2790" priority="13896">
      <formula>IF(RIGHT(TEXT(P18,"0.#"),1)=".",TRUE,FALSE)</formula>
    </cfRule>
  </conditionalFormatting>
  <conditionalFormatting sqref="Y782">
    <cfRule type="expression" dxfId="2789" priority="13891">
      <formula>IF(RIGHT(TEXT(Y782,"0.#"),1)=".",FALSE,TRUE)</formula>
    </cfRule>
    <cfRule type="expression" dxfId="2788" priority="13892">
      <formula>IF(RIGHT(TEXT(Y782,"0.#"),1)=".",TRUE,FALSE)</formula>
    </cfRule>
  </conditionalFormatting>
  <conditionalFormatting sqref="Y791">
    <cfRule type="expression" dxfId="2787" priority="13887">
      <formula>IF(RIGHT(TEXT(Y791,"0.#"),1)=".",FALSE,TRUE)</formula>
    </cfRule>
    <cfRule type="expression" dxfId="2786" priority="13888">
      <formula>IF(RIGHT(TEXT(Y791,"0.#"),1)=".",TRUE,FALSE)</formula>
    </cfRule>
  </conditionalFormatting>
  <conditionalFormatting sqref="Y822:Y829 Y820 Y809:Y816 Y807 Y796:Y803 Y794">
    <cfRule type="expression" dxfId="2785" priority="13669">
      <formula>IF(RIGHT(TEXT(Y794,"0.#"),1)=".",FALSE,TRUE)</formula>
    </cfRule>
    <cfRule type="expression" dxfId="2784" priority="13670">
      <formula>IF(RIGHT(TEXT(Y794,"0.#"),1)=".",TRUE,FALSE)</formula>
    </cfRule>
  </conditionalFormatting>
  <conditionalFormatting sqref="P16:AQ17 P15:AX15 P13:AX13">
    <cfRule type="expression" dxfId="2783" priority="13717">
      <formula>IF(RIGHT(TEXT(P13,"0.#"),1)=".",FALSE,TRUE)</formula>
    </cfRule>
    <cfRule type="expression" dxfId="2782" priority="13718">
      <formula>IF(RIGHT(TEXT(P13,"0.#"),1)=".",TRUE,FALSE)</formula>
    </cfRule>
  </conditionalFormatting>
  <conditionalFormatting sqref="P19:AJ19">
    <cfRule type="expression" dxfId="2781" priority="13715">
      <formula>IF(RIGHT(TEXT(P19,"0.#"),1)=".",FALSE,TRUE)</formula>
    </cfRule>
    <cfRule type="expression" dxfId="2780" priority="13716">
      <formula>IF(RIGHT(TEXT(P19,"0.#"),1)=".",TRUE,FALSE)</formula>
    </cfRule>
  </conditionalFormatting>
  <conditionalFormatting sqref="AE101 AQ101">
    <cfRule type="expression" dxfId="2779" priority="13707">
      <formula>IF(RIGHT(TEXT(AE101,"0.#"),1)=".",FALSE,TRUE)</formula>
    </cfRule>
    <cfRule type="expression" dxfId="2778" priority="13708">
      <formula>IF(RIGHT(TEXT(AE101,"0.#"),1)=".",TRUE,FALSE)</formula>
    </cfRule>
  </conditionalFormatting>
  <conditionalFormatting sqref="Y783:Y790 Y781">
    <cfRule type="expression" dxfId="2777" priority="13693">
      <formula>IF(RIGHT(TEXT(Y781,"0.#"),1)=".",FALSE,TRUE)</formula>
    </cfRule>
    <cfRule type="expression" dxfId="2776" priority="13694">
      <formula>IF(RIGHT(TEXT(Y781,"0.#"),1)=".",TRUE,FALSE)</formula>
    </cfRule>
  </conditionalFormatting>
  <conditionalFormatting sqref="AU782">
    <cfRule type="expression" dxfId="2775" priority="13691">
      <formula>IF(RIGHT(TEXT(AU782,"0.#"),1)=".",FALSE,TRUE)</formula>
    </cfRule>
    <cfRule type="expression" dxfId="2774" priority="13692">
      <formula>IF(RIGHT(TEXT(AU782,"0.#"),1)=".",TRUE,FALSE)</formula>
    </cfRule>
  </conditionalFormatting>
  <conditionalFormatting sqref="AU791">
    <cfRule type="expression" dxfId="2773" priority="13689">
      <formula>IF(RIGHT(TEXT(AU791,"0.#"),1)=".",FALSE,TRUE)</formula>
    </cfRule>
    <cfRule type="expression" dxfId="2772" priority="13690">
      <formula>IF(RIGHT(TEXT(AU791,"0.#"),1)=".",TRUE,FALSE)</formula>
    </cfRule>
  </conditionalFormatting>
  <conditionalFormatting sqref="AU783:AU790 AU781">
    <cfRule type="expression" dxfId="2771" priority="13687">
      <formula>IF(RIGHT(TEXT(AU781,"0.#"),1)=".",FALSE,TRUE)</formula>
    </cfRule>
    <cfRule type="expression" dxfId="2770" priority="13688">
      <formula>IF(RIGHT(TEXT(AU781,"0.#"),1)=".",TRUE,FALSE)</formula>
    </cfRule>
  </conditionalFormatting>
  <conditionalFormatting sqref="Y821 Y808 Y795">
    <cfRule type="expression" dxfId="2769" priority="13673">
      <formula>IF(RIGHT(TEXT(Y795,"0.#"),1)=".",FALSE,TRUE)</formula>
    </cfRule>
    <cfRule type="expression" dxfId="2768" priority="13674">
      <formula>IF(RIGHT(TEXT(Y795,"0.#"),1)=".",TRUE,FALSE)</formula>
    </cfRule>
  </conditionalFormatting>
  <conditionalFormatting sqref="Y830 Y817 Y804">
    <cfRule type="expression" dxfId="2767" priority="13671">
      <formula>IF(RIGHT(TEXT(Y804,"0.#"),1)=".",FALSE,TRUE)</formula>
    </cfRule>
    <cfRule type="expression" dxfId="2766" priority="13672">
      <formula>IF(RIGHT(TEXT(Y804,"0.#"),1)=".",TRUE,FALSE)</formula>
    </cfRule>
  </conditionalFormatting>
  <conditionalFormatting sqref="AU821 AU808 AU795">
    <cfRule type="expression" dxfId="2765" priority="13667">
      <formula>IF(RIGHT(TEXT(AU795,"0.#"),1)=".",FALSE,TRUE)</formula>
    </cfRule>
    <cfRule type="expression" dxfId="2764" priority="13668">
      <formula>IF(RIGHT(TEXT(AU795,"0.#"),1)=".",TRUE,FALSE)</formula>
    </cfRule>
  </conditionalFormatting>
  <conditionalFormatting sqref="AU830 AU817 AU804">
    <cfRule type="expression" dxfId="2763" priority="13665">
      <formula>IF(RIGHT(TEXT(AU804,"0.#"),1)=".",FALSE,TRUE)</formula>
    </cfRule>
    <cfRule type="expression" dxfId="2762" priority="13666">
      <formula>IF(RIGHT(TEXT(AU804,"0.#"),1)=".",TRUE,FALSE)</formula>
    </cfRule>
  </conditionalFormatting>
  <conditionalFormatting sqref="AU822:AU829 AU820 AU809:AU816 AU807 AU796:AU803 AU794">
    <cfRule type="expression" dxfId="2761" priority="13663">
      <formula>IF(RIGHT(TEXT(AU794,"0.#"),1)=".",FALSE,TRUE)</formula>
    </cfRule>
    <cfRule type="expression" dxfId="2760" priority="13664">
      <formula>IF(RIGHT(TEXT(AU794,"0.#"),1)=".",TRUE,FALSE)</formula>
    </cfRule>
  </conditionalFormatting>
  <conditionalFormatting sqref="AM87">
    <cfRule type="expression" dxfId="2759" priority="13317">
      <formula>IF(RIGHT(TEXT(AM87,"0.#"),1)=".",FALSE,TRUE)</formula>
    </cfRule>
    <cfRule type="expression" dxfId="2758" priority="13318">
      <formula>IF(RIGHT(TEXT(AM87,"0.#"),1)=".",TRUE,FALSE)</formula>
    </cfRule>
  </conditionalFormatting>
  <conditionalFormatting sqref="AE55">
    <cfRule type="expression" dxfId="2757" priority="13385">
      <formula>IF(RIGHT(TEXT(AE55,"0.#"),1)=".",FALSE,TRUE)</formula>
    </cfRule>
    <cfRule type="expression" dxfId="2756" priority="13386">
      <formula>IF(RIGHT(TEXT(AE55,"0.#"),1)=".",TRUE,FALSE)</formula>
    </cfRule>
  </conditionalFormatting>
  <conditionalFormatting sqref="AI55">
    <cfRule type="expression" dxfId="2755" priority="13383">
      <formula>IF(RIGHT(TEXT(AI55,"0.#"),1)=".",FALSE,TRUE)</formula>
    </cfRule>
    <cfRule type="expression" dxfId="2754" priority="13384">
      <formula>IF(RIGHT(TEXT(AI55,"0.#"),1)=".",TRUE,FALSE)</formula>
    </cfRule>
  </conditionalFormatting>
  <conditionalFormatting sqref="AM34">
    <cfRule type="expression" dxfId="2753" priority="13463">
      <formula>IF(RIGHT(TEXT(AM34,"0.#"),1)=".",FALSE,TRUE)</formula>
    </cfRule>
    <cfRule type="expression" dxfId="2752" priority="13464">
      <formula>IF(RIGHT(TEXT(AM34,"0.#"),1)=".",TRUE,FALSE)</formula>
    </cfRule>
  </conditionalFormatting>
  <conditionalFormatting sqref="AE33">
    <cfRule type="expression" dxfId="2751" priority="13477">
      <formula>IF(RIGHT(TEXT(AE33,"0.#"),1)=".",FALSE,TRUE)</formula>
    </cfRule>
    <cfRule type="expression" dxfId="2750" priority="13478">
      <formula>IF(RIGHT(TEXT(AE33,"0.#"),1)=".",TRUE,FALSE)</formula>
    </cfRule>
  </conditionalFormatting>
  <conditionalFormatting sqref="AE34">
    <cfRule type="expression" dxfId="2749" priority="13475">
      <formula>IF(RIGHT(TEXT(AE34,"0.#"),1)=".",FALSE,TRUE)</formula>
    </cfRule>
    <cfRule type="expression" dxfId="2748" priority="13476">
      <formula>IF(RIGHT(TEXT(AE34,"0.#"),1)=".",TRUE,FALSE)</formula>
    </cfRule>
  </conditionalFormatting>
  <conditionalFormatting sqref="AI34">
    <cfRule type="expression" dxfId="2747" priority="13473">
      <formula>IF(RIGHT(TEXT(AI34,"0.#"),1)=".",FALSE,TRUE)</formula>
    </cfRule>
    <cfRule type="expression" dxfId="2746" priority="13474">
      <formula>IF(RIGHT(TEXT(AI34,"0.#"),1)=".",TRUE,FALSE)</formula>
    </cfRule>
  </conditionalFormatting>
  <conditionalFormatting sqref="AI33">
    <cfRule type="expression" dxfId="2745" priority="13471">
      <formula>IF(RIGHT(TEXT(AI33,"0.#"),1)=".",FALSE,TRUE)</formula>
    </cfRule>
    <cfRule type="expression" dxfId="2744" priority="13472">
      <formula>IF(RIGHT(TEXT(AI33,"0.#"),1)=".",TRUE,FALSE)</formula>
    </cfRule>
  </conditionalFormatting>
  <conditionalFormatting sqref="AI32">
    <cfRule type="expression" dxfId="2743" priority="13469">
      <formula>IF(RIGHT(TEXT(AI32,"0.#"),1)=".",FALSE,TRUE)</formula>
    </cfRule>
    <cfRule type="expression" dxfId="2742" priority="13470">
      <formula>IF(RIGHT(TEXT(AI32,"0.#"),1)=".",TRUE,FALSE)</formula>
    </cfRule>
  </conditionalFormatting>
  <conditionalFormatting sqref="AM32">
    <cfRule type="expression" dxfId="2741" priority="13467">
      <formula>IF(RIGHT(TEXT(AM32,"0.#"),1)=".",FALSE,TRUE)</formula>
    </cfRule>
    <cfRule type="expression" dxfId="2740" priority="13468">
      <formula>IF(RIGHT(TEXT(AM32,"0.#"),1)=".",TRUE,FALSE)</formula>
    </cfRule>
  </conditionalFormatting>
  <conditionalFormatting sqref="AM33">
    <cfRule type="expression" dxfId="2739" priority="13465">
      <formula>IF(RIGHT(TEXT(AM33,"0.#"),1)=".",FALSE,TRUE)</formula>
    </cfRule>
    <cfRule type="expression" dxfId="2738" priority="13466">
      <formula>IF(RIGHT(TEXT(AM33,"0.#"),1)=".",TRUE,FALSE)</formula>
    </cfRule>
  </conditionalFormatting>
  <conditionalFormatting sqref="AQ32:AQ34">
    <cfRule type="expression" dxfId="2737" priority="13457">
      <formula>IF(RIGHT(TEXT(AQ32,"0.#"),1)=".",FALSE,TRUE)</formula>
    </cfRule>
    <cfRule type="expression" dxfId="2736" priority="13458">
      <formula>IF(RIGHT(TEXT(AQ32,"0.#"),1)=".",TRUE,FALSE)</formula>
    </cfRule>
  </conditionalFormatting>
  <conditionalFormatting sqref="AU32:AU34">
    <cfRule type="expression" dxfId="2735" priority="13455">
      <formula>IF(RIGHT(TEXT(AU32,"0.#"),1)=".",FALSE,TRUE)</formula>
    </cfRule>
    <cfRule type="expression" dxfId="2734" priority="13456">
      <formula>IF(RIGHT(TEXT(AU32,"0.#"),1)=".",TRUE,FALSE)</formula>
    </cfRule>
  </conditionalFormatting>
  <conditionalFormatting sqref="AE53">
    <cfRule type="expression" dxfId="2733" priority="13389">
      <formula>IF(RIGHT(TEXT(AE53,"0.#"),1)=".",FALSE,TRUE)</formula>
    </cfRule>
    <cfRule type="expression" dxfId="2732" priority="13390">
      <formula>IF(RIGHT(TEXT(AE53,"0.#"),1)=".",TRUE,FALSE)</formula>
    </cfRule>
  </conditionalFormatting>
  <conditionalFormatting sqref="AE54">
    <cfRule type="expression" dxfId="2731" priority="13387">
      <formula>IF(RIGHT(TEXT(AE54,"0.#"),1)=".",FALSE,TRUE)</formula>
    </cfRule>
    <cfRule type="expression" dxfId="2730" priority="13388">
      <formula>IF(RIGHT(TEXT(AE54,"0.#"),1)=".",TRUE,FALSE)</formula>
    </cfRule>
  </conditionalFormatting>
  <conditionalFormatting sqref="AI54">
    <cfRule type="expression" dxfId="2729" priority="13381">
      <formula>IF(RIGHT(TEXT(AI54,"0.#"),1)=".",FALSE,TRUE)</formula>
    </cfRule>
    <cfRule type="expression" dxfId="2728" priority="13382">
      <formula>IF(RIGHT(TEXT(AI54,"0.#"),1)=".",TRUE,FALSE)</formula>
    </cfRule>
  </conditionalFormatting>
  <conditionalFormatting sqref="AI53">
    <cfRule type="expression" dxfId="2727" priority="13379">
      <formula>IF(RIGHT(TEXT(AI53,"0.#"),1)=".",FALSE,TRUE)</formula>
    </cfRule>
    <cfRule type="expression" dxfId="2726" priority="13380">
      <formula>IF(RIGHT(TEXT(AI53,"0.#"),1)=".",TRUE,FALSE)</formula>
    </cfRule>
  </conditionalFormatting>
  <conditionalFormatting sqref="AM53">
    <cfRule type="expression" dxfId="2725" priority="13377">
      <formula>IF(RIGHT(TEXT(AM53,"0.#"),1)=".",FALSE,TRUE)</formula>
    </cfRule>
    <cfRule type="expression" dxfId="2724" priority="13378">
      <formula>IF(RIGHT(TEXT(AM53,"0.#"),1)=".",TRUE,FALSE)</formula>
    </cfRule>
  </conditionalFormatting>
  <conditionalFormatting sqref="AM54">
    <cfRule type="expression" dxfId="2723" priority="13375">
      <formula>IF(RIGHT(TEXT(AM54,"0.#"),1)=".",FALSE,TRUE)</formula>
    </cfRule>
    <cfRule type="expression" dxfId="2722" priority="13376">
      <formula>IF(RIGHT(TEXT(AM54,"0.#"),1)=".",TRUE,FALSE)</formula>
    </cfRule>
  </conditionalFormatting>
  <conditionalFormatting sqref="AM55">
    <cfRule type="expression" dxfId="2721" priority="13373">
      <formula>IF(RIGHT(TEXT(AM55,"0.#"),1)=".",FALSE,TRUE)</formula>
    </cfRule>
    <cfRule type="expression" dxfId="2720" priority="13374">
      <formula>IF(RIGHT(TEXT(AM55,"0.#"),1)=".",TRUE,FALSE)</formula>
    </cfRule>
  </conditionalFormatting>
  <conditionalFormatting sqref="AE60">
    <cfRule type="expression" dxfId="2719" priority="13359">
      <formula>IF(RIGHT(TEXT(AE60,"0.#"),1)=".",FALSE,TRUE)</formula>
    </cfRule>
    <cfRule type="expression" dxfId="2718" priority="13360">
      <formula>IF(RIGHT(TEXT(AE60,"0.#"),1)=".",TRUE,FALSE)</formula>
    </cfRule>
  </conditionalFormatting>
  <conditionalFormatting sqref="AE61">
    <cfRule type="expression" dxfId="2717" priority="13357">
      <formula>IF(RIGHT(TEXT(AE61,"0.#"),1)=".",FALSE,TRUE)</formula>
    </cfRule>
    <cfRule type="expression" dxfId="2716" priority="13358">
      <formula>IF(RIGHT(TEXT(AE61,"0.#"),1)=".",TRUE,FALSE)</formula>
    </cfRule>
  </conditionalFormatting>
  <conditionalFormatting sqref="AE62">
    <cfRule type="expression" dxfId="2715" priority="13355">
      <formula>IF(RIGHT(TEXT(AE62,"0.#"),1)=".",FALSE,TRUE)</formula>
    </cfRule>
    <cfRule type="expression" dxfId="2714" priority="13356">
      <formula>IF(RIGHT(TEXT(AE62,"0.#"),1)=".",TRUE,FALSE)</formula>
    </cfRule>
  </conditionalFormatting>
  <conditionalFormatting sqref="AI62">
    <cfRule type="expression" dxfId="2713" priority="13353">
      <formula>IF(RIGHT(TEXT(AI62,"0.#"),1)=".",FALSE,TRUE)</formula>
    </cfRule>
    <cfRule type="expression" dxfId="2712" priority="13354">
      <formula>IF(RIGHT(TEXT(AI62,"0.#"),1)=".",TRUE,FALSE)</formula>
    </cfRule>
  </conditionalFormatting>
  <conditionalFormatting sqref="AI61">
    <cfRule type="expression" dxfId="2711" priority="13351">
      <formula>IF(RIGHT(TEXT(AI61,"0.#"),1)=".",FALSE,TRUE)</formula>
    </cfRule>
    <cfRule type="expression" dxfId="2710" priority="13352">
      <formula>IF(RIGHT(TEXT(AI61,"0.#"),1)=".",TRUE,FALSE)</formula>
    </cfRule>
  </conditionalFormatting>
  <conditionalFormatting sqref="AI60">
    <cfRule type="expression" dxfId="2709" priority="13349">
      <formula>IF(RIGHT(TEXT(AI60,"0.#"),1)=".",FALSE,TRUE)</formula>
    </cfRule>
    <cfRule type="expression" dxfId="2708" priority="13350">
      <formula>IF(RIGHT(TEXT(AI60,"0.#"),1)=".",TRUE,FALSE)</formula>
    </cfRule>
  </conditionalFormatting>
  <conditionalFormatting sqref="AM60">
    <cfRule type="expression" dxfId="2707" priority="13347">
      <formula>IF(RIGHT(TEXT(AM60,"0.#"),1)=".",FALSE,TRUE)</formula>
    </cfRule>
    <cfRule type="expression" dxfId="2706" priority="13348">
      <formula>IF(RIGHT(TEXT(AM60,"0.#"),1)=".",TRUE,FALSE)</formula>
    </cfRule>
  </conditionalFormatting>
  <conditionalFormatting sqref="AM61">
    <cfRule type="expression" dxfId="2705" priority="13345">
      <formula>IF(RIGHT(TEXT(AM61,"0.#"),1)=".",FALSE,TRUE)</formula>
    </cfRule>
    <cfRule type="expression" dxfId="2704" priority="13346">
      <formula>IF(RIGHT(TEXT(AM61,"0.#"),1)=".",TRUE,FALSE)</formula>
    </cfRule>
  </conditionalFormatting>
  <conditionalFormatting sqref="AM62">
    <cfRule type="expression" dxfId="2703" priority="13343">
      <formula>IF(RIGHT(TEXT(AM62,"0.#"),1)=".",FALSE,TRUE)</formula>
    </cfRule>
    <cfRule type="expression" dxfId="2702" priority="13344">
      <formula>IF(RIGHT(TEXT(AM62,"0.#"),1)=".",TRUE,FALSE)</formula>
    </cfRule>
  </conditionalFormatting>
  <conditionalFormatting sqref="AE87">
    <cfRule type="expression" dxfId="2701" priority="13329">
      <formula>IF(RIGHT(TEXT(AE87,"0.#"),1)=".",FALSE,TRUE)</formula>
    </cfRule>
    <cfRule type="expression" dxfId="2700" priority="13330">
      <formula>IF(RIGHT(TEXT(AE87,"0.#"),1)=".",TRUE,FALSE)</formula>
    </cfRule>
  </conditionalFormatting>
  <conditionalFormatting sqref="AE88">
    <cfRule type="expression" dxfId="2699" priority="13327">
      <formula>IF(RIGHT(TEXT(AE88,"0.#"),1)=".",FALSE,TRUE)</formula>
    </cfRule>
    <cfRule type="expression" dxfId="2698" priority="13328">
      <formula>IF(RIGHT(TEXT(AE88,"0.#"),1)=".",TRUE,FALSE)</formula>
    </cfRule>
  </conditionalFormatting>
  <conditionalFormatting sqref="AE89">
    <cfRule type="expression" dxfId="2697" priority="13325">
      <formula>IF(RIGHT(TEXT(AE89,"0.#"),1)=".",FALSE,TRUE)</formula>
    </cfRule>
    <cfRule type="expression" dxfId="2696" priority="13326">
      <formula>IF(RIGHT(TEXT(AE89,"0.#"),1)=".",TRUE,FALSE)</formula>
    </cfRule>
  </conditionalFormatting>
  <conditionalFormatting sqref="AI89">
    <cfRule type="expression" dxfId="2695" priority="13323">
      <formula>IF(RIGHT(TEXT(AI89,"0.#"),1)=".",FALSE,TRUE)</formula>
    </cfRule>
    <cfRule type="expression" dxfId="2694" priority="13324">
      <formula>IF(RIGHT(TEXT(AI89,"0.#"),1)=".",TRUE,FALSE)</formula>
    </cfRule>
  </conditionalFormatting>
  <conditionalFormatting sqref="AI88">
    <cfRule type="expression" dxfId="2693" priority="13321">
      <formula>IF(RIGHT(TEXT(AI88,"0.#"),1)=".",FALSE,TRUE)</formula>
    </cfRule>
    <cfRule type="expression" dxfId="2692" priority="13322">
      <formula>IF(RIGHT(TEXT(AI88,"0.#"),1)=".",TRUE,FALSE)</formula>
    </cfRule>
  </conditionalFormatting>
  <conditionalFormatting sqref="AI87">
    <cfRule type="expression" dxfId="2691" priority="13319">
      <formula>IF(RIGHT(TEXT(AI87,"0.#"),1)=".",FALSE,TRUE)</formula>
    </cfRule>
    <cfRule type="expression" dxfId="2690" priority="13320">
      <formula>IF(RIGHT(TEXT(AI87,"0.#"),1)=".",TRUE,FALSE)</formula>
    </cfRule>
  </conditionalFormatting>
  <conditionalFormatting sqref="AM88">
    <cfRule type="expression" dxfId="2689" priority="13315">
      <formula>IF(RIGHT(TEXT(AM88,"0.#"),1)=".",FALSE,TRUE)</formula>
    </cfRule>
    <cfRule type="expression" dxfId="2688" priority="13316">
      <formula>IF(RIGHT(TEXT(AM88,"0.#"),1)=".",TRUE,FALSE)</formula>
    </cfRule>
  </conditionalFormatting>
  <conditionalFormatting sqref="AM89">
    <cfRule type="expression" dxfId="2687" priority="13313">
      <formula>IF(RIGHT(TEXT(AM89,"0.#"),1)=".",FALSE,TRUE)</formula>
    </cfRule>
    <cfRule type="expression" dxfId="2686" priority="13314">
      <formula>IF(RIGHT(TEXT(AM89,"0.#"),1)=".",TRUE,FALSE)</formula>
    </cfRule>
  </conditionalFormatting>
  <conditionalFormatting sqref="AE92">
    <cfRule type="expression" dxfId="2685" priority="13299">
      <formula>IF(RIGHT(TEXT(AE92,"0.#"),1)=".",FALSE,TRUE)</formula>
    </cfRule>
    <cfRule type="expression" dxfId="2684" priority="13300">
      <formula>IF(RIGHT(TEXT(AE92,"0.#"),1)=".",TRUE,FALSE)</formula>
    </cfRule>
  </conditionalFormatting>
  <conditionalFormatting sqref="AE93">
    <cfRule type="expression" dxfId="2683" priority="13297">
      <formula>IF(RIGHT(TEXT(AE93,"0.#"),1)=".",FALSE,TRUE)</formula>
    </cfRule>
    <cfRule type="expression" dxfId="2682" priority="13298">
      <formula>IF(RIGHT(TEXT(AE93,"0.#"),1)=".",TRUE,FALSE)</formula>
    </cfRule>
  </conditionalFormatting>
  <conditionalFormatting sqref="AE94">
    <cfRule type="expression" dxfId="2681" priority="13295">
      <formula>IF(RIGHT(TEXT(AE94,"0.#"),1)=".",FALSE,TRUE)</formula>
    </cfRule>
    <cfRule type="expression" dxfId="2680" priority="13296">
      <formula>IF(RIGHT(TEXT(AE94,"0.#"),1)=".",TRUE,FALSE)</formula>
    </cfRule>
  </conditionalFormatting>
  <conditionalFormatting sqref="AI94">
    <cfRule type="expression" dxfId="2679" priority="13293">
      <formula>IF(RIGHT(TEXT(AI94,"0.#"),1)=".",FALSE,TRUE)</formula>
    </cfRule>
    <cfRule type="expression" dxfId="2678" priority="13294">
      <formula>IF(RIGHT(TEXT(AI94,"0.#"),1)=".",TRUE,FALSE)</formula>
    </cfRule>
  </conditionalFormatting>
  <conditionalFormatting sqref="AI93">
    <cfRule type="expression" dxfId="2677" priority="13291">
      <formula>IF(RIGHT(TEXT(AI93,"0.#"),1)=".",FALSE,TRUE)</formula>
    </cfRule>
    <cfRule type="expression" dxfId="2676" priority="13292">
      <formula>IF(RIGHT(TEXT(AI93,"0.#"),1)=".",TRUE,FALSE)</formula>
    </cfRule>
  </conditionalFormatting>
  <conditionalFormatting sqref="AI92">
    <cfRule type="expression" dxfId="2675" priority="13289">
      <formula>IF(RIGHT(TEXT(AI92,"0.#"),1)=".",FALSE,TRUE)</formula>
    </cfRule>
    <cfRule type="expression" dxfId="2674" priority="13290">
      <formula>IF(RIGHT(TEXT(AI92,"0.#"),1)=".",TRUE,FALSE)</formula>
    </cfRule>
  </conditionalFormatting>
  <conditionalFormatting sqref="AM92">
    <cfRule type="expression" dxfId="2673" priority="13287">
      <formula>IF(RIGHT(TEXT(AM92,"0.#"),1)=".",FALSE,TRUE)</formula>
    </cfRule>
    <cfRule type="expression" dxfId="2672" priority="13288">
      <formula>IF(RIGHT(TEXT(AM92,"0.#"),1)=".",TRUE,FALSE)</formula>
    </cfRule>
  </conditionalFormatting>
  <conditionalFormatting sqref="AM93">
    <cfRule type="expression" dxfId="2671" priority="13285">
      <formula>IF(RIGHT(TEXT(AM93,"0.#"),1)=".",FALSE,TRUE)</formula>
    </cfRule>
    <cfRule type="expression" dxfId="2670" priority="13286">
      <formula>IF(RIGHT(TEXT(AM93,"0.#"),1)=".",TRUE,FALSE)</formula>
    </cfRule>
  </conditionalFormatting>
  <conditionalFormatting sqref="AM94">
    <cfRule type="expression" dxfId="2669" priority="13283">
      <formula>IF(RIGHT(TEXT(AM94,"0.#"),1)=".",FALSE,TRUE)</formula>
    </cfRule>
    <cfRule type="expression" dxfId="2668" priority="13284">
      <formula>IF(RIGHT(TEXT(AM94,"0.#"),1)=".",TRUE,FALSE)</formula>
    </cfRule>
  </conditionalFormatting>
  <conditionalFormatting sqref="AE97">
    <cfRule type="expression" dxfId="2667" priority="13269">
      <formula>IF(RIGHT(TEXT(AE97,"0.#"),1)=".",FALSE,TRUE)</formula>
    </cfRule>
    <cfRule type="expression" dxfId="2666" priority="13270">
      <formula>IF(RIGHT(TEXT(AE97,"0.#"),1)=".",TRUE,FALSE)</formula>
    </cfRule>
  </conditionalFormatting>
  <conditionalFormatting sqref="AE98">
    <cfRule type="expression" dxfId="2665" priority="13267">
      <formula>IF(RIGHT(TEXT(AE98,"0.#"),1)=".",FALSE,TRUE)</formula>
    </cfRule>
    <cfRule type="expression" dxfId="2664" priority="13268">
      <formula>IF(RIGHT(TEXT(AE98,"0.#"),1)=".",TRUE,FALSE)</formula>
    </cfRule>
  </conditionalFormatting>
  <conditionalFormatting sqref="AE99">
    <cfRule type="expression" dxfId="2663" priority="13265">
      <formula>IF(RIGHT(TEXT(AE99,"0.#"),1)=".",FALSE,TRUE)</formula>
    </cfRule>
    <cfRule type="expression" dxfId="2662" priority="13266">
      <formula>IF(RIGHT(TEXT(AE99,"0.#"),1)=".",TRUE,FALSE)</formula>
    </cfRule>
  </conditionalFormatting>
  <conditionalFormatting sqref="AI99">
    <cfRule type="expression" dxfId="2661" priority="13263">
      <formula>IF(RIGHT(TEXT(AI99,"0.#"),1)=".",FALSE,TRUE)</formula>
    </cfRule>
    <cfRule type="expression" dxfId="2660" priority="13264">
      <formula>IF(RIGHT(TEXT(AI99,"0.#"),1)=".",TRUE,FALSE)</formula>
    </cfRule>
  </conditionalFormatting>
  <conditionalFormatting sqref="AI98">
    <cfRule type="expression" dxfId="2659" priority="13261">
      <formula>IF(RIGHT(TEXT(AI98,"0.#"),1)=".",FALSE,TRUE)</formula>
    </cfRule>
    <cfRule type="expression" dxfId="2658" priority="13262">
      <formula>IF(RIGHT(TEXT(AI98,"0.#"),1)=".",TRUE,FALSE)</formula>
    </cfRule>
  </conditionalFormatting>
  <conditionalFormatting sqref="AI97">
    <cfRule type="expression" dxfId="2657" priority="13259">
      <formula>IF(RIGHT(TEXT(AI97,"0.#"),1)=".",FALSE,TRUE)</formula>
    </cfRule>
    <cfRule type="expression" dxfId="2656" priority="13260">
      <formula>IF(RIGHT(TEXT(AI97,"0.#"),1)=".",TRUE,FALSE)</formula>
    </cfRule>
  </conditionalFormatting>
  <conditionalFormatting sqref="AM97">
    <cfRule type="expression" dxfId="2655" priority="13257">
      <formula>IF(RIGHT(TEXT(AM97,"0.#"),1)=".",FALSE,TRUE)</formula>
    </cfRule>
    <cfRule type="expression" dxfId="2654" priority="13258">
      <formula>IF(RIGHT(TEXT(AM97,"0.#"),1)=".",TRUE,FALSE)</formula>
    </cfRule>
  </conditionalFormatting>
  <conditionalFormatting sqref="AM98">
    <cfRule type="expression" dxfId="2653" priority="13255">
      <formula>IF(RIGHT(TEXT(AM98,"0.#"),1)=".",FALSE,TRUE)</formula>
    </cfRule>
    <cfRule type="expression" dxfId="2652" priority="13256">
      <formula>IF(RIGHT(TEXT(AM98,"0.#"),1)=".",TRUE,FALSE)</formula>
    </cfRule>
  </conditionalFormatting>
  <conditionalFormatting sqref="AM99">
    <cfRule type="expression" dxfId="2651" priority="13253">
      <formula>IF(RIGHT(TEXT(AM99,"0.#"),1)=".",FALSE,TRUE)</formula>
    </cfRule>
    <cfRule type="expression" dxfId="2650" priority="13254">
      <formula>IF(RIGHT(TEXT(AM99,"0.#"),1)=".",TRUE,FALSE)</formula>
    </cfRule>
  </conditionalFormatting>
  <conditionalFormatting sqref="AI101">
    <cfRule type="expression" dxfId="2649" priority="13239">
      <formula>IF(RIGHT(TEXT(AI101,"0.#"),1)=".",FALSE,TRUE)</formula>
    </cfRule>
    <cfRule type="expression" dxfId="2648" priority="13240">
      <formula>IF(RIGHT(TEXT(AI101,"0.#"),1)=".",TRUE,FALSE)</formula>
    </cfRule>
  </conditionalFormatting>
  <conditionalFormatting sqref="AM101">
    <cfRule type="expression" dxfId="2647" priority="13237">
      <formula>IF(RIGHT(TEXT(AM101,"0.#"),1)=".",FALSE,TRUE)</formula>
    </cfRule>
    <cfRule type="expression" dxfId="2646" priority="13238">
      <formula>IF(RIGHT(TEXT(AM101,"0.#"),1)=".",TRUE,FALSE)</formula>
    </cfRule>
  </conditionalFormatting>
  <conditionalFormatting sqref="AE102">
    <cfRule type="expression" dxfId="2645" priority="13235">
      <formula>IF(RIGHT(TEXT(AE102,"0.#"),1)=".",FALSE,TRUE)</formula>
    </cfRule>
    <cfRule type="expression" dxfId="2644" priority="13236">
      <formula>IF(RIGHT(TEXT(AE102,"0.#"),1)=".",TRUE,FALSE)</formula>
    </cfRule>
  </conditionalFormatting>
  <conditionalFormatting sqref="AI102">
    <cfRule type="expression" dxfId="2643" priority="13233">
      <formula>IF(RIGHT(TEXT(AI102,"0.#"),1)=".",FALSE,TRUE)</formula>
    </cfRule>
    <cfRule type="expression" dxfId="2642" priority="13234">
      <formula>IF(RIGHT(TEXT(AI102,"0.#"),1)=".",TRUE,FALSE)</formula>
    </cfRule>
  </conditionalFormatting>
  <conditionalFormatting sqref="AM102">
    <cfRule type="expression" dxfId="2641" priority="13231">
      <formula>IF(RIGHT(TEXT(AM102,"0.#"),1)=".",FALSE,TRUE)</formula>
    </cfRule>
    <cfRule type="expression" dxfId="2640" priority="13232">
      <formula>IF(RIGHT(TEXT(AM102,"0.#"),1)=".",TRUE,FALSE)</formula>
    </cfRule>
  </conditionalFormatting>
  <conditionalFormatting sqref="AQ102">
    <cfRule type="expression" dxfId="2639" priority="13229">
      <formula>IF(RIGHT(TEXT(AQ102,"0.#"),1)=".",FALSE,TRUE)</formula>
    </cfRule>
    <cfRule type="expression" dxfId="2638" priority="13230">
      <formula>IF(RIGHT(TEXT(AQ102,"0.#"),1)=".",TRUE,FALSE)</formula>
    </cfRule>
  </conditionalFormatting>
  <conditionalFormatting sqref="AE104">
    <cfRule type="expression" dxfId="2637" priority="13227">
      <formula>IF(RIGHT(TEXT(AE104,"0.#"),1)=".",FALSE,TRUE)</formula>
    </cfRule>
    <cfRule type="expression" dxfId="2636" priority="13228">
      <formula>IF(RIGHT(TEXT(AE104,"0.#"),1)=".",TRUE,FALSE)</formula>
    </cfRule>
  </conditionalFormatting>
  <conditionalFormatting sqref="AI104">
    <cfRule type="expression" dxfId="2635" priority="13225">
      <formula>IF(RIGHT(TEXT(AI104,"0.#"),1)=".",FALSE,TRUE)</formula>
    </cfRule>
    <cfRule type="expression" dxfId="2634" priority="13226">
      <formula>IF(RIGHT(TEXT(AI104,"0.#"),1)=".",TRUE,FALSE)</formula>
    </cfRule>
  </conditionalFormatting>
  <conditionalFormatting sqref="AM104">
    <cfRule type="expression" dxfId="2633" priority="13223">
      <formula>IF(RIGHT(TEXT(AM104,"0.#"),1)=".",FALSE,TRUE)</formula>
    </cfRule>
    <cfRule type="expression" dxfId="2632" priority="13224">
      <formula>IF(RIGHT(TEXT(AM104,"0.#"),1)=".",TRUE,FALSE)</formula>
    </cfRule>
  </conditionalFormatting>
  <conditionalFormatting sqref="AE105">
    <cfRule type="expression" dxfId="2631" priority="13221">
      <formula>IF(RIGHT(TEXT(AE105,"0.#"),1)=".",FALSE,TRUE)</formula>
    </cfRule>
    <cfRule type="expression" dxfId="2630" priority="13222">
      <formula>IF(RIGHT(TEXT(AE105,"0.#"),1)=".",TRUE,FALSE)</formula>
    </cfRule>
  </conditionalFormatting>
  <conditionalFormatting sqref="AI105">
    <cfRule type="expression" dxfId="2629" priority="13219">
      <formula>IF(RIGHT(TEXT(AI105,"0.#"),1)=".",FALSE,TRUE)</formula>
    </cfRule>
    <cfRule type="expression" dxfId="2628" priority="13220">
      <formula>IF(RIGHT(TEXT(AI105,"0.#"),1)=".",TRUE,FALSE)</formula>
    </cfRule>
  </conditionalFormatting>
  <conditionalFormatting sqref="AM105">
    <cfRule type="expression" dxfId="2627" priority="13217">
      <formula>IF(RIGHT(TEXT(AM105,"0.#"),1)=".",FALSE,TRUE)</formula>
    </cfRule>
    <cfRule type="expression" dxfId="2626" priority="13218">
      <formula>IF(RIGHT(TEXT(AM105,"0.#"),1)=".",TRUE,FALSE)</formula>
    </cfRule>
  </conditionalFormatting>
  <conditionalFormatting sqref="AE107">
    <cfRule type="expression" dxfId="2625" priority="13213">
      <formula>IF(RIGHT(TEXT(AE107,"0.#"),1)=".",FALSE,TRUE)</formula>
    </cfRule>
    <cfRule type="expression" dxfId="2624" priority="13214">
      <formula>IF(RIGHT(TEXT(AE107,"0.#"),1)=".",TRUE,FALSE)</formula>
    </cfRule>
  </conditionalFormatting>
  <conditionalFormatting sqref="AI107">
    <cfRule type="expression" dxfId="2623" priority="13211">
      <formula>IF(RIGHT(TEXT(AI107,"0.#"),1)=".",FALSE,TRUE)</formula>
    </cfRule>
    <cfRule type="expression" dxfId="2622" priority="13212">
      <formula>IF(RIGHT(TEXT(AI107,"0.#"),1)=".",TRUE,FALSE)</formula>
    </cfRule>
  </conditionalFormatting>
  <conditionalFormatting sqref="AM107">
    <cfRule type="expression" dxfId="2621" priority="13209">
      <formula>IF(RIGHT(TEXT(AM107,"0.#"),1)=".",FALSE,TRUE)</formula>
    </cfRule>
    <cfRule type="expression" dxfId="2620" priority="13210">
      <formula>IF(RIGHT(TEXT(AM107,"0.#"),1)=".",TRUE,FALSE)</formula>
    </cfRule>
  </conditionalFormatting>
  <conditionalFormatting sqref="AE108">
    <cfRule type="expression" dxfId="2619" priority="13207">
      <formula>IF(RIGHT(TEXT(AE108,"0.#"),1)=".",FALSE,TRUE)</formula>
    </cfRule>
    <cfRule type="expression" dxfId="2618" priority="13208">
      <formula>IF(RIGHT(TEXT(AE108,"0.#"),1)=".",TRUE,FALSE)</formula>
    </cfRule>
  </conditionalFormatting>
  <conditionalFormatting sqref="AI108">
    <cfRule type="expression" dxfId="2617" priority="13205">
      <formula>IF(RIGHT(TEXT(AI108,"0.#"),1)=".",FALSE,TRUE)</formula>
    </cfRule>
    <cfRule type="expression" dxfId="2616" priority="13206">
      <formula>IF(RIGHT(TEXT(AI108,"0.#"),1)=".",TRUE,FALSE)</formula>
    </cfRule>
  </conditionalFormatting>
  <conditionalFormatting sqref="AM108">
    <cfRule type="expression" dxfId="2615" priority="13203">
      <formula>IF(RIGHT(TEXT(AM108,"0.#"),1)=".",FALSE,TRUE)</formula>
    </cfRule>
    <cfRule type="expression" dxfId="2614" priority="13204">
      <formula>IF(RIGHT(TEXT(AM108,"0.#"),1)=".",TRUE,FALSE)</formula>
    </cfRule>
  </conditionalFormatting>
  <conditionalFormatting sqref="AE110">
    <cfRule type="expression" dxfId="2613" priority="13199">
      <formula>IF(RIGHT(TEXT(AE110,"0.#"),1)=".",FALSE,TRUE)</formula>
    </cfRule>
    <cfRule type="expression" dxfId="2612" priority="13200">
      <formula>IF(RIGHT(TEXT(AE110,"0.#"),1)=".",TRUE,FALSE)</formula>
    </cfRule>
  </conditionalFormatting>
  <conditionalFormatting sqref="AI110">
    <cfRule type="expression" dxfId="2611" priority="13197">
      <formula>IF(RIGHT(TEXT(AI110,"0.#"),1)=".",FALSE,TRUE)</formula>
    </cfRule>
    <cfRule type="expression" dxfId="2610" priority="13198">
      <formula>IF(RIGHT(TEXT(AI110,"0.#"),1)=".",TRUE,FALSE)</formula>
    </cfRule>
  </conditionalFormatting>
  <conditionalFormatting sqref="AM110">
    <cfRule type="expression" dxfId="2609" priority="13195">
      <formula>IF(RIGHT(TEXT(AM110,"0.#"),1)=".",FALSE,TRUE)</formula>
    </cfRule>
    <cfRule type="expression" dxfId="2608" priority="13196">
      <formula>IF(RIGHT(TEXT(AM110,"0.#"),1)=".",TRUE,FALSE)</formula>
    </cfRule>
  </conditionalFormatting>
  <conditionalFormatting sqref="AE111">
    <cfRule type="expression" dxfId="2607" priority="13193">
      <formula>IF(RIGHT(TEXT(AE111,"0.#"),1)=".",FALSE,TRUE)</formula>
    </cfRule>
    <cfRule type="expression" dxfId="2606" priority="13194">
      <formula>IF(RIGHT(TEXT(AE111,"0.#"),1)=".",TRUE,FALSE)</formula>
    </cfRule>
  </conditionalFormatting>
  <conditionalFormatting sqref="AI111">
    <cfRule type="expression" dxfId="2605" priority="13191">
      <formula>IF(RIGHT(TEXT(AI111,"0.#"),1)=".",FALSE,TRUE)</formula>
    </cfRule>
    <cfRule type="expression" dxfId="2604" priority="13192">
      <formula>IF(RIGHT(TEXT(AI111,"0.#"),1)=".",TRUE,FALSE)</formula>
    </cfRule>
  </conditionalFormatting>
  <conditionalFormatting sqref="AM111">
    <cfRule type="expression" dxfId="2603" priority="13189">
      <formula>IF(RIGHT(TEXT(AM111,"0.#"),1)=".",FALSE,TRUE)</formula>
    </cfRule>
    <cfRule type="expression" dxfId="2602" priority="13190">
      <formula>IF(RIGHT(TEXT(AM111,"0.#"),1)=".",TRUE,FALSE)</formula>
    </cfRule>
  </conditionalFormatting>
  <conditionalFormatting sqref="AE113">
    <cfRule type="expression" dxfId="2601" priority="13185">
      <formula>IF(RIGHT(TEXT(AE113,"0.#"),1)=".",FALSE,TRUE)</formula>
    </cfRule>
    <cfRule type="expression" dxfId="2600" priority="13186">
      <formula>IF(RIGHT(TEXT(AE113,"0.#"),1)=".",TRUE,FALSE)</formula>
    </cfRule>
  </conditionalFormatting>
  <conditionalFormatting sqref="AI113">
    <cfRule type="expression" dxfId="2599" priority="13183">
      <formula>IF(RIGHT(TEXT(AI113,"0.#"),1)=".",FALSE,TRUE)</formula>
    </cfRule>
    <cfRule type="expression" dxfId="2598" priority="13184">
      <formula>IF(RIGHT(TEXT(AI113,"0.#"),1)=".",TRUE,FALSE)</formula>
    </cfRule>
  </conditionalFormatting>
  <conditionalFormatting sqref="AM113">
    <cfRule type="expression" dxfId="2597" priority="13181">
      <formula>IF(RIGHT(TEXT(AM113,"0.#"),1)=".",FALSE,TRUE)</formula>
    </cfRule>
    <cfRule type="expression" dxfId="2596" priority="13182">
      <formula>IF(RIGHT(TEXT(AM113,"0.#"),1)=".",TRUE,FALSE)</formula>
    </cfRule>
  </conditionalFormatting>
  <conditionalFormatting sqref="AE114">
    <cfRule type="expression" dxfId="2595" priority="13179">
      <formula>IF(RIGHT(TEXT(AE114,"0.#"),1)=".",FALSE,TRUE)</formula>
    </cfRule>
    <cfRule type="expression" dxfId="2594" priority="13180">
      <formula>IF(RIGHT(TEXT(AE114,"0.#"),1)=".",TRUE,FALSE)</formula>
    </cfRule>
  </conditionalFormatting>
  <conditionalFormatting sqref="AI114">
    <cfRule type="expression" dxfId="2593" priority="13177">
      <formula>IF(RIGHT(TEXT(AI114,"0.#"),1)=".",FALSE,TRUE)</formula>
    </cfRule>
    <cfRule type="expression" dxfId="2592" priority="13178">
      <formula>IF(RIGHT(TEXT(AI114,"0.#"),1)=".",TRUE,FALSE)</formula>
    </cfRule>
  </conditionalFormatting>
  <conditionalFormatting sqref="AM114">
    <cfRule type="expression" dxfId="2591" priority="13175">
      <formula>IF(RIGHT(TEXT(AM114,"0.#"),1)=".",FALSE,TRUE)</formula>
    </cfRule>
    <cfRule type="expression" dxfId="2590" priority="13176">
      <formula>IF(RIGHT(TEXT(AM114,"0.#"),1)=".",TRUE,FALSE)</formula>
    </cfRule>
  </conditionalFormatting>
  <conditionalFormatting sqref="AE116 AQ116">
    <cfRule type="expression" dxfId="2589" priority="13171">
      <formula>IF(RIGHT(TEXT(AE116,"0.#"),1)=".",FALSE,TRUE)</formula>
    </cfRule>
    <cfRule type="expression" dxfId="2588" priority="13172">
      <formula>IF(RIGHT(TEXT(AE116,"0.#"),1)=".",TRUE,FALSE)</formula>
    </cfRule>
  </conditionalFormatting>
  <conditionalFormatting sqref="AI116">
    <cfRule type="expression" dxfId="2587" priority="13169">
      <formula>IF(RIGHT(TEXT(AI116,"0.#"),1)=".",FALSE,TRUE)</formula>
    </cfRule>
    <cfRule type="expression" dxfId="2586" priority="13170">
      <formula>IF(RIGHT(TEXT(AI116,"0.#"),1)=".",TRUE,FALSE)</formula>
    </cfRule>
  </conditionalFormatting>
  <conditionalFormatting sqref="AM116">
    <cfRule type="expression" dxfId="2585" priority="13167">
      <formula>IF(RIGHT(TEXT(AM116,"0.#"),1)=".",FALSE,TRUE)</formula>
    </cfRule>
    <cfRule type="expression" dxfId="2584" priority="13168">
      <formula>IF(RIGHT(TEXT(AM116,"0.#"),1)=".",TRUE,FALSE)</formula>
    </cfRule>
  </conditionalFormatting>
  <conditionalFormatting sqref="AE117 AM117">
    <cfRule type="expression" dxfId="2583" priority="13165">
      <formula>IF(RIGHT(TEXT(AE117,"0.#"),1)=".",FALSE,TRUE)</formula>
    </cfRule>
    <cfRule type="expression" dxfId="2582" priority="13166">
      <formula>IF(RIGHT(TEXT(AE117,"0.#"),1)=".",TRUE,FALSE)</formula>
    </cfRule>
  </conditionalFormatting>
  <conditionalFormatting sqref="AI117">
    <cfRule type="expression" dxfId="2581" priority="13163">
      <formula>IF(RIGHT(TEXT(AI117,"0.#"),1)=".",FALSE,TRUE)</formula>
    </cfRule>
    <cfRule type="expression" dxfId="2580" priority="13164">
      <formula>IF(RIGHT(TEXT(AI117,"0.#"),1)=".",TRUE,FALSE)</formula>
    </cfRule>
  </conditionalFormatting>
  <conditionalFormatting sqref="AQ117">
    <cfRule type="expression" dxfId="2579" priority="13159">
      <formula>IF(RIGHT(TEXT(AQ117,"0.#"),1)=".",FALSE,TRUE)</formula>
    </cfRule>
    <cfRule type="expression" dxfId="2578" priority="13160">
      <formula>IF(RIGHT(TEXT(AQ117,"0.#"),1)=".",TRUE,FALSE)</formula>
    </cfRule>
  </conditionalFormatting>
  <conditionalFormatting sqref="AE119 AQ119">
    <cfRule type="expression" dxfId="2577" priority="13157">
      <formula>IF(RIGHT(TEXT(AE119,"0.#"),1)=".",FALSE,TRUE)</formula>
    </cfRule>
    <cfRule type="expression" dxfId="2576" priority="13158">
      <formula>IF(RIGHT(TEXT(AE119,"0.#"),1)=".",TRUE,FALSE)</formula>
    </cfRule>
  </conditionalFormatting>
  <conditionalFormatting sqref="AI119">
    <cfRule type="expression" dxfId="2575" priority="13155">
      <formula>IF(RIGHT(TEXT(AI119,"0.#"),1)=".",FALSE,TRUE)</formula>
    </cfRule>
    <cfRule type="expression" dxfId="2574" priority="13156">
      <formula>IF(RIGHT(TEXT(AI119,"0.#"),1)=".",TRUE,FALSE)</formula>
    </cfRule>
  </conditionalFormatting>
  <conditionalFormatting sqref="AM119">
    <cfRule type="expression" dxfId="2573" priority="13153">
      <formula>IF(RIGHT(TEXT(AM119,"0.#"),1)=".",FALSE,TRUE)</formula>
    </cfRule>
    <cfRule type="expression" dxfId="2572" priority="13154">
      <formula>IF(RIGHT(TEXT(AM119,"0.#"),1)=".",TRUE,FALSE)</formula>
    </cfRule>
  </conditionalFormatting>
  <conditionalFormatting sqref="AQ120">
    <cfRule type="expression" dxfId="2571" priority="13145">
      <formula>IF(RIGHT(TEXT(AQ120,"0.#"),1)=".",FALSE,TRUE)</formula>
    </cfRule>
    <cfRule type="expression" dxfId="2570" priority="13146">
      <formula>IF(RIGHT(TEXT(AQ120,"0.#"),1)=".",TRUE,FALSE)</formula>
    </cfRule>
  </conditionalFormatting>
  <conditionalFormatting sqref="AE122 AQ122">
    <cfRule type="expression" dxfId="2569" priority="13143">
      <formula>IF(RIGHT(TEXT(AE122,"0.#"),1)=".",FALSE,TRUE)</formula>
    </cfRule>
    <cfRule type="expression" dxfId="2568" priority="13144">
      <formula>IF(RIGHT(TEXT(AE122,"0.#"),1)=".",TRUE,FALSE)</formula>
    </cfRule>
  </conditionalFormatting>
  <conditionalFormatting sqref="AI122">
    <cfRule type="expression" dxfId="2567" priority="13141">
      <formula>IF(RIGHT(TEXT(AI122,"0.#"),1)=".",FALSE,TRUE)</formula>
    </cfRule>
    <cfRule type="expression" dxfId="2566" priority="13142">
      <formula>IF(RIGHT(TEXT(AI122,"0.#"),1)=".",TRUE,FALSE)</formula>
    </cfRule>
  </conditionalFormatting>
  <conditionalFormatting sqref="AM122">
    <cfRule type="expression" dxfId="2565" priority="13139">
      <formula>IF(RIGHT(TEXT(AM122,"0.#"),1)=".",FALSE,TRUE)</formula>
    </cfRule>
    <cfRule type="expression" dxfId="2564" priority="13140">
      <formula>IF(RIGHT(TEXT(AM122,"0.#"),1)=".",TRUE,FALSE)</formula>
    </cfRule>
  </conditionalFormatting>
  <conditionalFormatting sqref="AQ123">
    <cfRule type="expression" dxfId="2563" priority="13131">
      <formula>IF(RIGHT(TEXT(AQ123,"0.#"),1)=".",FALSE,TRUE)</formula>
    </cfRule>
    <cfRule type="expression" dxfId="2562" priority="13132">
      <formula>IF(RIGHT(TEXT(AQ123,"0.#"),1)=".",TRUE,FALSE)</formula>
    </cfRule>
  </conditionalFormatting>
  <conditionalFormatting sqref="AE125 AQ125">
    <cfRule type="expression" dxfId="2561" priority="13129">
      <formula>IF(RIGHT(TEXT(AE125,"0.#"),1)=".",FALSE,TRUE)</formula>
    </cfRule>
    <cfRule type="expression" dxfId="2560" priority="13130">
      <formula>IF(RIGHT(TEXT(AE125,"0.#"),1)=".",TRUE,FALSE)</formula>
    </cfRule>
  </conditionalFormatting>
  <conditionalFormatting sqref="AI125">
    <cfRule type="expression" dxfId="2559" priority="13127">
      <formula>IF(RIGHT(TEXT(AI125,"0.#"),1)=".",FALSE,TRUE)</formula>
    </cfRule>
    <cfRule type="expression" dxfId="2558" priority="13128">
      <formula>IF(RIGHT(TEXT(AI125,"0.#"),1)=".",TRUE,FALSE)</formula>
    </cfRule>
  </conditionalFormatting>
  <conditionalFormatting sqref="AM125">
    <cfRule type="expression" dxfId="2557" priority="13125">
      <formula>IF(RIGHT(TEXT(AM125,"0.#"),1)=".",FALSE,TRUE)</formula>
    </cfRule>
    <cfRule type="expression" dxfId="2556" priority="13126">
      <formula>IF(RIGHT(TEXT(AM125,"0.#"),1)=".",TRUE,FALSE)</formula>
    </cfRule>
  </conditionalFormatting>
  <conditionalFormatting sqref="AQ126">
    <cfRule type="expression" dxfId="2555" priority="13117">
      <formula>IF(RIGHT(TEXT(AQ126,"0.#"),1)=".",FALSE,TRUE)</formula>
    </cfRule>
    <cfRule type="expression" dxfId="2554" priority="13118">
      <formula>IF(RIGHT(TEXT(AQ126,"0.#"),1)=".",TRUE,FALSE)</formula>
    </cfRule>
  </conditionalFormatting>
  <conditionalFormatting sqref="AE128 AQ128">
    <cfRule type="expression" dxfId="2553" priority="13115">
      <formula>IF(RIGHT(TEXT(AE128,"0.#"),1)=".",FALSE,TRUE)</formula>
    </cfRule>
    <cfRule type="expression" dxfId="2552" priority="13116">
      <formula>IF(RIGHT(TEXT(AE128,"0.#"),1)=".",TRUE,FALSE)</formula>
    </cfRule>
  </conditionalFormatting>
  <conditionalFormatting sqref="AI128">
    <cfRule type="expression" dxfId="2551" priority="13113">
      <formula>IF(RIGHT(TEXT(AI128,"0.#"),1)=".",FALSE,TRUE)</formula>
    </cfRule>
    <cfRule type="expression" dxfId="2550" priority="13114">
      <formula>IF(RIGHT(TEXT(AI128,"0.#"),1)=".",TRUE,FALSE)</formula>
    </cfRule>
  </conditionalFormatting>
  <conditionalFormatting sqref="AM128">
    <cfRule type="expression" dxfId="2549" priority="13111">
      <formula>IF(RIGHT(TEXT(AM128,"0.#"),1)=".",FALSE,TRUE)</formula>
    </cfRule>
    <cfRule type="expression" dxfId="2548" priority="13112">
      <formula>IF(RIGHT(TEXT(AM128,"0.#"),1)=".",TRUE,FALSE)</formula>
    </cfRule>
  </conditionalFormatting>
  <conditionalFormatting sqref="AQ129">
    <cfRule type="expression" dxfId="2547" priority="13103">
      <formula>IF(RIGHT(TEXT(AQ129,"0.#"),1)=".",FALSE,TRUE)</formula>
    </cfRule>
    <cfRule type="expression" dxfId="2546" priority="13104">
      <formula>IF(RIGHT(TEXT(AQ129,"0.#"),1)=".",TRUE,FALSE)</formula>
    </cfRule>
  </conditionalFormatting>
  <conditionalFormatting sqref="AE75">
    <cfRule type="expression" dxfId="2545" priority="13101">
      <formula>IF(RIGHT(TEXT(AE75,"0.#"),1)=".",FALSE,TRUE)</formula>
    </cfRule>
    <cfRule type="expression" dxfId="2544" priority="13102">
      <formula>IF(RIGHT(TEXT(AE75,"0.#"),1)=".",TRUE,FALSE)</formula>
    </cfRule>
  </conditionalFormatting>
  <conditionalFormatting sqref="AE76">
    <cfRule type="expression" dxfId="2543" priority="13099">
      <formula>IF(RIGHT(TEXT(AE76,"0.#"),1)=".",FALSE,TRUE)</formula>
    </cfRule>
    <cfRule type="expression" dxfId="2542" priority="13100">
      <formula>IF(RIGHT(TEXT(AE76,"0.#"),1)=".",TRUE,FALSE)</formula>
    </cfRule>
  </conditionalFormatting>
  <conditionalFormatting sqref="AE77">
    <cfRule type="expression" dxfId="2541" priority="13097">
      <formula>IF(RIGHT(TEXT(AE77,"0.#"),1)=".",FALSE,TRUE)</formula>
    </cfRule>
    <cfRule type="expression" dxfId="2540" priority="13098">
      <formula>IF(RIGHT(TEXT(AE77,"0.#"),1)=".",TRUE,FALSE)</formula>
    </cfRule>
  </conditionalFormatting>
  <conditionalFormatting sqref="AI77">
    <cfRule type="expression" dxfId="2539" priority="13095">
      <formula>IF(RIGHT(TEXT(AI77,"0.#"),1)=".",FALSE,TRUE)</formula>
    </cfRule>
    <cfRule type="expression" dxfId="2538" priority="13096">
      <formula>IF(RIGHT(TEXT(AI77,"0.#"),1)=".",TRUE,FALSE)</formula>
    </cfRule>
  </conditionalFormatting>
  <conditionalFormatting sqref="AI76">
    <cfRule type="expression" dxfId="2537" priority="13093">
      <formula>IF(RIGHT(TEXT(AI76,"0.#"),1)=".",FALSE,TRUE)</formula>
    </cfRule>
    <cfRule type="expression" dxfId="2536" priority="13094">
      <formula>IF(RIGHT(TEXT(AI76,"0.#"),1)=".",TRUE,FALSE)</formula>
    </cfRule>
  </conditionalFormatting>
  <conditionalFormatting sqref="AI75">
    <cfRule type="expression" dxfId="2535" priority="13091">
      <formula>IF(RIGHT(TEXT(AI75,"0.#"),1)=".",FALSE,TRUE)</formula>
    </cfRule>
    <cfRule type="expression" dxfId="2534" priority="13092">
      <formula>IF(RIGHT(TEXT(AI75,"0.#"),1)=".",TRUE,FALSE)</formula>
    </cfRule>
  </conditionalFormatting>
  <conditionalFormatting sqref="AM75">
    <cfRule type="expression" dxfId="2533" priority="13089">
      <formula>IF(RIGHT(TEXT(AM75,"0.#"),1)=".",FALSE,TRUE)</formula>
    </cfRule>
    <cfRule type="expression" dxfId="2532" priority="13090">
      <formula>IF(RIGHT(TEXT(AM75,"0.#"),1)=".",TRUE,FALSE)</formula>
    </cfRule>
  </conditionalFormatting>
  <conditionalFormatting sqref="AM76">
    <cfRule type="expression" dxfId="2531" priority="13087">
      <formula>IF(RIGHT(TEXT(AM76,"0.#"),1)=".",FALSE,TRUE)</formula>
    </cfRule>
    <cfRule type="expression" dxfId="2530" priority="13088">
      <formula>IF(RIGHT(TEXT(AM76,"0.#"),1)=".",TRUE,FALSE)</formula>
    </cfRule>
  </conditionalFormatting>
  <conditionalFormatting sqref="AM77">
    <cfRule type="expression" dxfId="2529" priority="13085">
      <formula>IF(RIGHT(TEXT(AM77,"0.#"),1)=".",FALSE,TRUE)</formula>
    </cfRule>
    <cfRule type="expression" dxfId="2528" priority="13086">
      <formula>IF(RIGHT(TEXT(AM77,"0.#"),1)=".",TRUE,FALSE)</formula>
    </cfRule>
  </conditionalFormatting>
  <conditionalFormatting sqref="AE134:AE135 AI134:AI135 AM134:AM135 AQ134:AQ135 AU134:AU135">
    <cfRule type="expression" dxfId="2527" priority="13071">
      <formula>IF(RIGHT(TEXT(AE134,"0.#"),1)=".",FALSE,TRUE)</formula>
    </cfRule>
    <cfRule type="expression" dxfId="2526" priority="13072">
      <formula>IF(RIGHT(TEXT(AE134,"0.#"),1)=".",TRUE,FALSE)</formula>
    </cfRule>
  </conditionalFormatting>
  <conditionalFormatting sqref="AE433">
    <cfRule type="expression" dxfId="2525" priority="13041">
      <formula>IF(RIGHT(TEXT(AE433,"0.#"),1)=".",FALSE,TRUE)</formula>
    </cfRule>
    <cfRule type="expression" dxfId="2524" priority="13042">
      <formula>IF(RIGHT(TEXT(AE433,"0.#"),1)=".",TRUE,FALSE)</formula>
    </cfRule>
  </conditionalFormatting>
  <conditionalFormatting sqref="AM435">
    <cfRule type="expression" dxfId="2523" priority="13025">
      <formula>IF(RIGHT(TEXT(AM435,"0.#"),1)=".",FALSE,TRUE)</formula>
    </cfRule>
    <cfRule type="expression" dxfId="2522" priority="13026">
      <formula>IF(RIGHT(TEXT(AM435,"0.#"),1)=".",TRUE,FALSE)</formula>
    </cfRule>
  </conditionalFormatting>
  <conditionalFormatting sqref="AE434">
    <cfRule type="expression" dxfId="2521" priority="13039">
      <formula>IF(RIGHT(TEXT(AE434,"0.#"),1)=".",FALSE,TRUE)</formula>
    </cfRule>
    <cfRule type="expression" dxfId="2520" priority="13040">
      <formula>IF(RIGHT(TEXT(AE434,"0.#"),1)=".",TRUE,FALSE)</formula>
    </cfRule>
  </conditionalFormatting>
  <conditionalFormatting sqref="AE435">
    <cfRule type="expression" dxfId="2519" priority="13037">
      <formula>IF(RIGHT(TEXT(AE435,"0.#"),1)=".",FALSE,TRUE)</formula>
    </cfRule>
    <cfRule type="expression" dxfId="2518" priority="13038">
      <formula>IF(RIGHT(TEXT(AE435,"0.#"),1)=".",TRUE,FALSE)</formula>
    </cfRule>
  </conditionalFormatting>
  <conditionalFormatting sqref="AM433">
    <cfRule type="expression" dxfId="2517" priority="13029">
      <formula>IF(RIGHT(TEXT(AM433,"0.#"),1)=".",FALSE,TRUE)</formula>
    </cfRule>
    <cfRule type="expression" dxfId="2516" priority="13030">
      <formula>IF(RIGHT(TEXT(AM433,"0.#"),1)=".",TRUE,FALSE)</formula>
    </cfRule>
  </conditionalFormatting>
  <conditionalFormatting sqref="AM434">
    <cfRule type="expression" dxfId="2515" priority="13027">
      <formula>IF(RIGHT(TEXT(AM434,"0.#"),1)=".",FALSE,TRUE)</formula>
    </cfRule>
    <cfRule type="expression" dxfId="2514" priority="13028">
      <formula>IF(RIGHT(TEXT(AM434,"0.#"),1)=".",TRUE,FALSE)</formula>
    </cfRule>
  </conditionalFormatting>
  <conditionalFormatting sqref="AU433">
    <cfRule type="expression" dxfId="2513" priority="13017">
      <formula>IF(RIGHT(TEXT(AU433,"0.#"),1)=".",FALSE,TRUE)</formula>
    </cfRule>
    <cfRule type="expression" dxfId="2512" priority="13018">
      <formula>IF(RIGHT(TEXT(AU433,"0.#"),1)=".",TRUE,FALSE)</formula>
    </cfRule>
  </conditionalFormatting>
  <conditionalFormatting sqref="AU434">
    <cfRule type="expression" dxfId="2511" priority="13015">
      <formula>IF(RIGHT(TEXT(AU434,"0.#"),1)=".",FALSE,TRUE)</formula>
    </cfRule>
    <cfRule type="expression" dxfId="2510" priority="13016">
      <formula>IF(RIGHT(TEXT(AU434,"0.#"),1)=".",TRUE,FALSE)</formula>
    </cfRule>
  </conditionalFormatting>
  <conditionalFormatting sqref="AU435">
    <cfRule type="expression" dxfId="2509" priority="13013">
      <formula>IF(RIGHT(TEXT(AU435,"0.#"),1)=".",FALSE,TRUE)</formula>
    </cfRule>
    <cfRule type="expression" dxfId="2508" priority="13014">
      <formula>IF(RIGHT(TEXT(AU435,"0.#"),1)=".",TRUE,FALSE)</formula>
    </cfRule>
  </conditionalFormatting>
  <conditionalFormatting sqref="AI435">
    <cfRule type="expression" dxfId="2507" priority="12947">
      <formula>IF(RIGHT(TEXT(AI435,"0.#"),1)=".",FALSE,TRUE)</formula>
    </cfRule>
    <cfRule type="expression" dxfId="2506" priority="12948">
      <formula>IF(RIGHT(TEXT(AI435,"0.#"),1)=".",TRUE,FALSE)</formula>
    </cfRule>
  </conditionalFormatting>
  <conditionalFormatting sqref="AI433">
    <cfRule type="expression" dxfId="2505" priority="12951">
      <formula>IF(RIGHT(TEXT(AI433,"0.#"),1)=".",FALSE,TRUE)</formula>
    </cfRule>
    <cfRule type="expression" dxfId="2504" priority="12952">
      <formula>IF(RIGHT(TEXT(AI433,"0.#"),1)=".",TRUE,FALSE)</formula>
    </cfRule>
  </conditionalFormatting>
  <conditionalFormatting sqref="AI434">
    <cfRule type="expression" dxfId="2503" priority="12949">
      <formula>IF(RIGHT(TEXT(AI434,"0.#"),1)=".",FALSE,TRUE)</formula>
    </cfRule>
    <cfRule type="expression" dxfId="2502" priority="12950">
      <formula>IF(RIGHT(TEXT(AI434,"0.#"),1)=".",TRUE,FALSE)</formula>
    </cfRule>
  </conditionalFormatting>
  <conditionalFormatting sqref="AQ434">
    <cfRule type="expression" dxfId="2501" priority="12933">
      <formula>IF(RIGHT(TEXT(AQ434,"0.#"),1)=".",FALSE,TRUE)</formula>
    </cfRule>
    <cfRule type="expression" dxfId="2500" priority="12934">
      <formula>IF(RIGHT(TEXT(AQ434,"0.#"),1)=".",TRUE,FALSE)</formula>
    </cfRule>
  </conditionalFormatting>
  <conditionalFormatting sqref="AQ435">
    <cfRule type="expression" dxfId="2499" priority="12919">
      <formula>IF(RIGHT(TEXT(AQ435,"0.#"),1)=".",FALSE,TRUE)</formula>
    </cfRule>
    <cfRule type="expression" dxfId="2498" priority="12920">
      <formula>IF(RIGHT(TEXT(AQ435,"0.#"),1)=".",TRUE,FALSE)</formula>
    </cfRule>
  </conditionalFormatting>
  <conditionalFormatting sqref="AQ433">
    <cfRule type="expression" dxfId="2497" priority="12917">
      <formula>IF(RIGHT(TEXT(AQ433,"0.#"),1)=".",FALSE,TRUE)</formula>
    </cfRule>
    <cfRule type="expression" dxfId="2496" priority="12918">
      <formula>IF(RIGHT(TEXT(AQ433,"0.#"),1)=".",TRUE,FALSE)</formula>
    </cfRule>
  </conditionalFormatting>
  <conditionalFormatting sqref="AL839:AO866">
    <cfRule type="expression" dxfId="2495" priority="6641">
      <formula>IF(AND(AL839&gt;=0, RIGHT(TEXT(AL839,"0.#"),1)&lt;&gt;"."),TRUE,FALSE)</formula>
    </cfRule>
    <cfRule type="expression" dxfId="2494" priority="6642">
      <formula>IF(AND(AL839&gt;=0, RIGHT(TEXT(AL839,"0.#"),1)="."),TRUE,FALSE)</formula>
    </cfRule>
    <cfRule type="expression" dxfId="2493" priority="6643">
      <formula>IF(AND(AL839&lt;0, RIGHT(TEXT(AL839,"0.#"),1)&lt;&gt;"."),TRUE,FALSE)</formula>
    </cfRule>
    <cfRule type="expression" dxfId="2492" priority="6644">
      <formula>IF(AND(AL839&lt;0, RIGHT(TEXT(AL839,"0.#"),1)="."),TRUE,FALSE)</formula>
    </cfRule>
  </conditionalFormatting>
  <conditionalFormatting sqref="AQ53:AQ55">
    <cfRule type="expression" dxfId="2491" priority="4663">
      <formula>IF(RIGHT(TEXT(AQ53,"0.#"),1)=".",FALSE,TRUE)</formula>
    </cfRule>
    <cfRule type="expression" dxfId="2490" priority="4664">
      <formula>IF(RIGHT(TEXT(AQ53,"0.#"),1)=".",TRUE,FALSE)</formula>
    </cfRule>
  </conditionalFormatting>
  <conditionalFormatting sqref="AU53:AU55">
    <cfRule type="expression" dxfId="2489" priority="4661">
      <formula>IF(RIGHT(TEXT(AU53,"0.#"),1)=".",FALSE,TRUE)</formula>
    </cfRule>
    <cfRule type="expression" dxfId="2488" priority="4662">
      <formula>IF(RIGHT(TEXT(AU53,"0.#"),1)=".",TRUE,FALSE)</formula>
    </cfRule>
  </conditionalFormatting>
  <conditionalFormatting sqref="AQ60:AQ62">
    <cfRule type="expression" dxfId="2487" priority="4659">
      <formula>IF(RIGHT(TEXT(AQ60,"0.#"),1)=".",FALSE,TRUE)</formula>
    </cfRule>
    <cfRule type="expression" dxfId="2486" priority="4660">
      <formula>IF(RIGHT(TEXT(AQ60,"0.#"),1)=".",TRUE,FALSE)</formula>
    </cfRule>
  </conditionalFormatting>
  <conditionalFormatting sqref="AU60:AU62">
    <cfRule type="expression" dxfId="2485" priority="4657">
      <formula>IF(RIGHT(TEXT(AU60,"0.#"),1)=".",FALSE,TRUE)</formula>
    </cfRule>
    <cfRule type="expression" dxfId="2484" priority="4658">
      <formula>IF(RIGHT(TEXT(AU60,"0.#"),1)=".",TRUE,FALSE)</formula>
    </cfRule>
  </conditionalFormatting>
  <conditionalFormatting sqref="AQ75:AQ77">
    <cfRule type="expression" dxfId="2483" priority="4655">
      <formula>IF(RIGHT(TEXT(AQ75,"0.#"),1)=".",FALSE,TRUE)</formula>
    </cfRule>
    <cfRule type="expression" dxfId="2482" priority="4656">
      <formula>IF(RIGHT(TEXT(AQ75,"0.#"),1)=".",TRUE,FALSE)</formula>
    </cfRule>
  </conditionalFormatting>
  <conditionalFormatting sqref="AU75:AU77">
    <cfRule type="expression" dxfId="2481" priority="4653">
      <formula>IF(RIGHT(TEXT(AU75,"0.#"),1)=".",FALSE,TRUE)</formula>
    </cfRule>
    <cfRule type="expression" dxfId="2480" priority="4654">
      <formula>IF(RIGHT(TEXT(AU75,"0.#"),1)=".",TRUE,FALSE)</formula>
    </cfRule>
  </conditionalFormatting>
  <conditionalFormatting sqref="AQ87:AQ89">
    <cfRule type="expression" dxfId="2479" priority="4651">
      <formula>IF(RIGHT(TEXT(AQ87,"0.#"),1)=".",FALSE,TRUE)</formula>
    </cfRule>
    <cfRule type="expression" dxfId="2478" priority="4652">
      <formula>IF(RIGHT(TEXT(AQ87,"0.#"),1)=".",TRUE,FALSE)</formula>
    </cfRule>
  </conditionalFormatting>
  <conditionalFormatting sqref="AU87:AU89">
    <cfRule type="expression" dxfId="2477" priority="4649">
      <formula>IF(RIGHT(TEXT(AU87,"0.#"),1)=".",FALSE,TRUE)</formula>
    </cfRule>
    <cfRule type="expression" dxfId="2476" priority="4650">
      <formula>IF(RIGHT(TEXT(AU87,"0.#"),1)=".",TRUE,FALSE)</formula>
    </cfRule>
  </conditionalFormatting>
  <conditionalFormatting sqref="AQ92:AQ94">
    <cfRule type="expression" dxfId="2475" priority="4647">
      <formula>IF(RIGHT(TEXT(AQ92,"0.#"),1)=".",FALSE,TRUE)</formula>
    </cfRule>
    <cfRule type="expression" dxfId="2474" priority="4648">
      <formula>IF(RIGHT(TEXT(AQ92,"0.#"),1)=".",TRUE,FALSE)</formula>
    </cfRule>
  </conditionalFormatting>
  <conditionalFormatting sqref="AU92:AU94">
    <cfRule type="expression" dxfId="2473" priority="4645">
      <formula>IF(RIGHT(TEXT(AU92,"0.#"),1)=".",FALSE,TRUE)</formula>
    </cfRule>
    <cfRule type="expression" dxfId="2472" priority="4646">
      <formula>IF(RIGHT(TEXT(AU92,"0.#"),1)=".",TRUE,FALSE)</formula>
    </cfRule>
  </conditionalFormatting>
  <conditionalFormatting sqref="AQ97:AQ99">
    <cfRule type="expression" dxfId="2471" priority="4643">
      <formula>IF(RIGHT(TEXT(AQ97,"0.#"),1)=".",FALSE,TRUE)</formula>
    </cfRule>
    <cfRule type="expression" dxfId="2470" priority="4644">
      <formula>IF(RIGHT(TEXT(AQ97,"0.#"),1)=".",TRUE,FALSE)</formula>
    </cfRule>
  </conditionalFormatting>
  <conditionalFormatting sqref="AU97:AU99">
    <cfRule type="expression" dxfId="2469" priority="4641">
      <formula>IF(RIGHT(TEXT(AU97,"0.#"),1)=".",FALSE,TRUE)</formula>
    </cfRule>
    <cfRule type="expression" dxfId="2468" priority="4642">
      <formula>IF(RIGHT(TEXT(AU97,"0.#"),1)=".",TRUE,FALSE)</formula>
    </cfRule>
  </conditionalFormatting>
  <conditionalFormatting sqref="AE458">
    <cfRule type="expression" dxfId="2467" priority="4335">
      <formula>IF(RIGHT(TEXT(AE458,"0.#"),1)=".",FALSE,TRUE)</formula>
    </cfRule>
    <cfRule type="expression" dxfId="2466" priority="4336">
      <formula>IF(RIGHT(TEXT(AE458,"0.#"),1)=".",TRUE,FALSE)</formula>
    </cfRule>
  </conditionalFormatting>
  <conditionalFormatting sqref="AM460">
    <cfRule type="expression" dxfId="2465" priority="4325">
      <formula>IF(RIGHT(TEXT(AM460,"0.#"),1)=".",FALSE,TRUE)</formula>
    </cfRule>
    <cfRule type="expression" dxfId="2464" priority="4326">
      <formula>IF(RIGHT(TEXT(AM460,"0.#"),1)=".",TRUE,FALSE)</formula>
    </cfRule>
  </conditionalFormatting>
  <conditionalFormatting sqref="AE459">
    <cfRule type="expression" dxfId="2463" priority="4333">
      <formula>IF(RIGHT(TEXT(AE459,"0.#"),1)=".",FALSE,TRUE)</formula>
    </cfRule>
    <cfRule type="expression" dxfId="2462" priority="4334">
      <formula>IF(RIGHT(TEXT(AE459,"0.#"),1)=".",TRUE,FALSE)</formula>
    </cfRule>
  </conditionalFormatting>
  <conditionalFormatting sqref="AE460">
    <cfRule type="expression" dxfId="2461" priority="4331">
      <formula>IF(RIGHT(TEXT(AE460,"0.#"),1)=".",FALSE,TRUE)</formula>
    </cfRule>
    <cfRule type="expression" dxfId="2460" priority="4332">
      <formula>IF(RIGHT(TEXT(AE460,"0.#"),1)=".",TRUE,FALSE)</formula>
    </cfRule>
  </conditionalFormatting>
  <conditionalFormatting sqref="AM458">
    <cfRule type="expression" dxfId="2459" priority="4329">
      <formula>IF(RIGHT(TEXT(AM458,"0.#"),1)=".",FALSE,TRUE)</formula>
    </cfRule>
    <cfRule type="expression" dxfId="2458" priority="4330">
      <formula>IF(RIGHT(TEXT(AM458,"0.#"),1)=".",TRUE,FALSE)</formula>
    </cfRule>
  </conditionalFormatting>
  <conditionalFormatting sqref="AM459">
    <cfRule type="expression" dxfId="2457" priority="4327">
      <formula>IF(RIGHT(TEXT(AM459,"0.#"),1)=".",FALSE,TRUE)</formula>
    </cfRule>
    <cfRule type="expression" dxfId="2456" priority="4328">
      <formula>IF(RIGHT(TEXT(AM459,"0.#"),1)=".",TRUE,FALSE)</formula>
    </cfRule>
  </conditionalFormatting>
  <conditionalFormatting sqref="AU458">
    <cfRule type="expression" dxfId="2455" priority="4323">
      <formula>IF(RIGHT(TEXT(AU458,"0.#"),1)=".",FALSE,TRUE)</formula>
    </cfRule>
    <cfRule type="expression" dxfId="2454" priority="4324">
      <formula>IF(RIGHT(TEXT(AU458,"0.#"),1)=".",TRUE,FALSE)</formula>
    </cfRule>
  </conditionalFormatting>
  <conditionalFormatting sqref="AU459">
    <cfRule type="expression" dxfId="2453" priority="4321">
      <formula>IF(RIGHT(TEXT(AU459,"0.#"),1)=".",FALSE,TRUE)</formula>
    </cfRule>
    <cfRule type="expression" dxfId="2452" priority="4322">
      <formula>IF(RIGHT(TEXT(AU459,"0.#"),1)=".",TRUE,FALSE)</formula>
    </cfRule>
  </conditionalFormatting>
  <conditionalFormatting sqref="AU460">
    <cfRule type="expression" dxfId="2451" priority="4319">
      <formula>IF(RIGHT(TEXT(AU460,"0.#"),1)=".",FALSE,TRUE)</formula>
    </cfRule>
    <cfRule type="expression" dxfId="2450" priority="4320">
      <formula>IF(RIGHT(TEXT(AU460,"0.#"),1)=".",TRUE,FALSE)</formula>
    </cfRule>
  </conditionalFormatting>
  <conditionalFormatting sqref="AI460">
    <cfRule type="expression" dxfId="2449" priority="4313">
      <formula>IF(RIGHT(TEXT(AI460,"0.#"),1)=".",FALSE,TRUE)</formula>
    </cfRule>
    <cfRule type="expression" dxfId="2448" priority="4314">
      <formula>IF(RIGHT(TEXT(AI460,"0.#"),1)=".",TRUE,FALSE)</formula>
    </cfRule>
  </conditionalFormatting>
  <conditionalFormatting sqref="AI458">
    <cfRule type="expression" dxfId="2447" priority="4317">
      <formula>IF(RIGHT(TEXT(AI458,"0.#"),1)=".",FALSE,TRUE)</formula>
    </cfRule>
    <cfRule type="expression" dxfId="2446" priority="4318">
      <formula>IF(RIGHT(TEXT(AI458,"0.#"),1)=".",TRUE,FALSE)</formula>
    </cfRule>
  </conditionalFormatting>
  <conditionalFormatting sqref="AI459">
    <cfRule type="expression" dxfId="2445" priority="4315">
      <formula>IF(RIGHT(TEXT(AI459,"0.#"),1)=".",FALSE,TRUE)</formula>
    </cfRule>
    <cfRule type="expression" dxfId="2444" priority="4316">
      <formula>IF(RIGHT(TEXT(AI459,"0.#"),1)=".",TRUE,FALSE)</formula>
    </cfRule>
  </conditionalFormatting>
  <conditionalFormatting sqref="AQ459">
    <cfRule type="expression" dxfId="2443" priority="4311">
      <formula>IF(RIGHT(TEXT(AQ459,"0.#"),1)=".",FALSE,TRUE)</formula>
    </cfRule>
    <cfRule type="expression" dxfId="2442" priority="4312">
      <formula>IF(RIGHT(TEXT(AQ459,"0.#"),1)=".",TRUE,FALSE)</formula>
    </cfRule>
  </conditionalFormatting>
  <conditionalFormatting sqref="AQ460">
    <cfRule type="expression" dxfId="2441" priority="4309">
      <formula>IF(RIGHT(TEXT(AQ460,"0.#"),1)=".",FALSE,TRUE)</formula>
    </cfRule>
    <cfRule type="expression" dxfId="2440" priority="4310">
      <formula>IF(RIGHT(TEXT(AQ460,"0.#"),1)=".",TRUE,FALSE)</formula>
    </cfRule>
  </conditionalFormatting>
  <conditionalFormatting sqref="AQ458">
    <cfRule type="expression" dxfId="2439" priority="4307">
      <formula>IF(RIGHT(TEXT(AQ458,"0.#"),1)=".",FALSE,TRUE)</formula>
    </cfRule>
    <cfRule type="expression" dxfId="2438" priority="4308">
      <formula>IF(RIGHT(TEXT(AQ458,"0.#"),1)=".",TRUE,FALSE)</formula>
    </cfRule>
  </conditionalFormatting>
  <conditionalFormatting sqref="AE120 AM120">
    <cfRule type="expression" dxfId="2437" priority="2985">
      <formula>IF(RIGHT(TEXT(AE120,"0.#"),1)=".",FALSE,TRUE)</formula>
    </cfRule>
    <cfRule type="expression" dxfId="2436" priority="2986">
      <formula>IF(RIGHT(TEXT(AE120,"0.#"),1)=".",TRUE,FALSE)</formula>
    </cfRule>
  </conditionalFormatting>
  <conditionalFormatting sqref="AI126">
    <cfRule type="expression" dxfId="2435" priority="2975">
      <formula>IF(RIGHT(TEXT(AI126,"0.#"),1)=".",FALSE,TRUE)</formula>
    </cfRule>
    <cfRule type="expression" dxfId="2434" priority="2976">
      <formula>IF(RIGHT(TEXT(AI126,"0.#"),1)=".",TRUE,FALSE)</formula>
    </cfRule>
  </conditionalFormatting>
  <conditionalFormatting sqref="AI120">
    <cfRule type="expression" dxfId="2433" priority="2983">
      <formula>IF(RIGHT(TEXT(AI120,"0.#"),1)=".",FALSE,TRUE)</formula>
    </cfRule>
    <cfRule type="expression" dxfId="2432" priority="2984">
      <formula>IF(RIGHT(TEXT(AI120,"0.#"),1)=".",TRUE,FALSE)</formula>
    </cfRule>
  </conditionalFormatting>
  <conditionalFormatting sqref="AE123 AM123">
    <cfRule type="expression" dxfId="2431" priority="2981">
      <formula>IF(RIGHT(TEXT(AE123,"0.#"),1)=".",FALSE,TRUE)</formula>
    </cfRule>
    <cfRule type="expression" dxfId="2430" priority="2982">
      <formula>IF(RIGHT(TEXT(AE123,"0.#"),1)=".",TRUE,FALSE)</formula>
    </cfRule>
  </conditionalFormatting>
  <conditionalFormatting sqref="AI123">
    <cfRule type="expression" dxfId="2429" priority="2979">
      <formula>IF(RIGHT(TEXT(AI123,"0.#"),1)=".",FALSE,TRUE)</formula>
    </cfRule>
    <cfRule type="expression" dxfId="2428" priority="2980">
      <formula>IF(RIGHT(TEXT(AI123,"0.#"),1)=".",TRUE,FALSE)</formula>
    </cfRule>
  </conditionalFormatting>
  <conditionalFormatting sqref="AE126 AM126">
    <cfRule type="expression" dxfId="2427" priority="2977">
      <formula>IF(RIGHT(TEXT(AE126,"0.#"),1)=".",FALSE,TRUE)</formula>
    </cfRule>
    <cfRule type="expression" dxfId="2426" priority="2978">
      <formula>IF(RIGHT(TEXT(AE126,"0.#"),1)=".",TRUE,FALSE)</formula>
    </cfRule>
  </conditionalFormatting>
  <conditionalFormatting sqref="AE129 AM129">
    <cfRule type="expression" dxfId="2425" priority="2973">
      <formula>IF(RIGHT(TEXT(AE129,"0.#"),1)=".",FALSE,TRUE)</formula>
    </cfRule>
    <cfRule type="expression" dxfId="2424" priority="2974">
      <formula>IF(RIGHT(TEXT(AE129,"0.#"),1)=".",TRUE,FALSE)</formula>
    </cfRule>
  </conditionalFormatting>
  <conditionalFormatting sqref="AI129">
    <cfRule type="expression" dxfId="2423" priority="2971">
      <formula>IF(RIGHT(TEXT(AI129,"0.#"),1)=".",FALSE,TRUE)</formula>
    </cfRule>
    <cfRule type="expression" dxfId="2422" priority="2972">
      <formula>IF(RIGHT(TEXT(AI129,"0.#"),1)=".",TRUE,FALSE)</formula>
    </cfRule>
  </conditionalFormatting>
  <conditionalFormatting sqref="Y839:Y866">
    <cfRule type="expression" dxfId="2421" priority="2969">
      <formula>IF(RIGHT(TEXT(Y839,"0.#"),1)=".",FALSE,TRUE)</formula>
    </cfRule>
    <cfRule type="expression" dxfId="2420" priority="2970">
      <formula>IF(RIGHT(TEXT(Y839,"0.#"),1)=".",TRUE,FALSE)</formula>
    </cfRule>
  </conditionalFormatting>
  <conditionalFormatting sqref="AU518">
    <cfRule type="expression" dxfId="2419" priority="1479">
      <formula>IF(RIGHT(TEXT(AU518,"0.#"),1)=".",FALSE,TRUE)</formula>
    </cfRule>
    <cfRule type="expression" dxfId="2418" priority="1480">
      <formula>IF(RIGHT(TEXT(AU518,"0.#"),1)=".",TRUE,FALSE)</formula>
    </cfRule>
  </conditionalFormatting>
  <conditionalFormatting sqref="AQ551">
    <cfRule type="expression" dxfId="2417" priority="1255">
      <formula>IF(RIGHT(TEXT(AQ551,"0.#"),1)=".",FALSE,TRUE)</formula>
    </cfRule>
    <cfRule type="expression" dxfId="2416" priority="1256">
      <formula>IF(RIGHT(TEXT(AQ551,"0.#"),1)=".",TRUE,FALSE)</formula>
    </cfRule>
  </conditionalFormatting>
  <conditionalFormatting sqref="AE556">
    <cfRule type="expression" dxfId="2415" priority="1253">
      <formula>IF(RIGHT(TEXT(AE556,"0.#"),1)=".",FALSE,TRUE)</formula>
    </cfRule>
    <cfRule type="expression" dxfId="2414" priority="1254">
      <formula>IF(RIGHT(TEXT(AE556,"0.#"),1)=".",TRUE,FALSE)</formula>
    </cfRule>
  </conditionalFormatting>
  <conditionalFormatting sqref="AE557">
    <cfRule type="expression" dxfId="2413" priority="1251">
      <formula>IF(RIGHT(TEXT(AE557,"0.#"),1)=".",FALSE,TRUE)</formula>
    </cfRule>
    <cfRule type="expression" dxfId="2412" priority="1252">
      <formula>IF(RIGHT(TEXT(AE557,"0.#"),1)=".",TRUE,FALSE)</formula>
    </cfRule>
  </conditionalFormatting>
  <conditionalFormatting sqref="AE558">
    <cfRule type="expression" dxfId="2411" priority="1249">
      <formula>IF(RIGHT(TEXT(AE558,"0.#"),1)=".",FALSE,TRUE)</formula>
    </cfRule>
    <cfRule type="expression" dxfId="2410" priority="1250">
      <formula>IF(RIGHT(TEXT(AE558,"0.#"),1)=".",TRUE,FALSE)</formula>
    </cfRule>
  </conditionalFormatting>
  <conditionalFormatting sqref="AU556">
    <cfRule type="expression" dxfId="2409" priority="1241">
      <formula>IF(RIGHT(TEXT(AU556,"0.#"),1)=".",FALSE,TRUE)</formula>
    </cfRule>
    <cfRule type="expression" dxfId="2408" priority="1242">
      <formula>IF(RIGHT(TEXT(AU556,"0.#"),1)=".",TRUE,FALSE)</formula>
    </cfRule>
  </conditionalFormatting>
  <conditionalFormatting sqref="AU557">
    <cfRule type="expression" dxfId="2407" priority="1239">
      <formula>IF(RIGHT(TEXT(AU557,"0.#"),1)=".",FALSE,TRUE)</formula>
    </cfRule>
    <cfRule type="expression" dxfId="2406" priority="1240">
      <formula>IF(RIGHT(TEXT(AU557,"0.#"),1)=".",TRUE,FALSE)</formula>
    </cfRule>
  </conditionalFormatting>
  <conditionalFormatting sqref="AU558">
    <cfRule type="expression" dxfId="2405" priority="1237">
      <formula>IF(RIGHT(TEXT(AU558,"0.#"),1)=".",FALSE,TRUE)</formula>
    </cfRule>
    <cfRule type="expression" dxfId="2404" priority="1238">
      <formula>IF(RIGHT(TEXT(AU558,"0.#"),1)=".",TRUE,FALSE)</formula>
    </cfRule>
  </conditionalFormatting>
  <conditionalFormatting sqref="AQ557">
    <cfRule type="expression" dxfId="2403" priority="1229">
      <formula>IF(RIGHT(TEXT(AQ557,"0.#"),1)=".",FALSE,TRUE)</formula>
    </cfRule>
    <cfRule type="expression" dxfId="2402" priority="1230">
      <formula>IF(RIGHT(TEXT(AQ557,"0.#"),1)=".",TRUE,FALSE)</formula>
    </cfRule>
  </conditionalFormatting>
  <conditionalFormatting sqref="AQ558">
    <cfRule type="expression" dxfId="2401" priority="1227">
      <formula>IF(RIGHT(TEXT(AQ558,"0.#"),1)=".",FALSE,TRUE)</formula>
    </cfRule>
    <cfRule type="expression" dxfId="2400" priority="1228">
      <formula>IF(RIGHT(TEXT(AQ558,"0.#"),1)=".",TRUE,FALSE)</formula>
    </cfRule>
  </conditionalFormatting>
  <conditionalFormatting sqref="AQ556">
    <cfRule type="expression" dxfId="2399" priority="1225">
      <formula>IF(RIGHT(TEXT(AQ556,"0.#"),1)=".",FALSE,TRUE)</formula>
    </cfRule>
    <cfRule type="expression" dxfId="2398" priority="1226">
      <formula>IF(RIGHT(TEXT(AQ556,"0.#"),1)=".",TRUE,FALSE)</formula>
    </cfRule>
  </conditionalFormatting>
  <conditionalFormatting sqref="AE561">
    <cfRule type="expression" dxfId="2397" priority="1223">
      <formula>IF(RIGHT(TEXT(AE561,"0.#"),1)=".",FALSE,TRUE)</formula>
    </cfRule>
    <cfRule type="expression" dxfId="2396" priority="1224">
      <formula>IF(RIGHT(TEXT(AE561,"0.#"),1)=".",TRUE,FALSE)</formula>
    </cfRule>
  </conditionalFormatting>
  <conditionalFormatting sqref="AE562">
    <cfRule type="expression" dxfId="2395" priority="1221">
      <formula>IF(RIGHT(TEXT(AE562,"0.#"),1)=".",FALSE,TRUE)</formula>
    </cfRule>
    <cfRule type="expression" dxfId="2394" priority="1222">
      <formula>IF(RIGHT(TEXT(AE562,"0.#"),1)=".",TRUE,FALSE)</formula>
    </cfRule>
  </conditionalFormatting>
  <conditionalFormatting sqref="AE563">
    <cfRule type="expression" dxfId="2393" priority="1219">
      <formula>IF(RIGHT(TEXT(AE563,"0.#"),1)=".",FALSE,TRUE)</formula>
    </cfRule>
    <cfRule type="expression" dxfId="2392" priority="1220">
      <formula>IF(RIGHT(TEXT(AE563,"0.#"),1)=".",TRUE,FALSE)</formula>
    </cfRule>
  </conditionalFormatting>
  <conditionalFormatting sqref="AL1102:AO1131">
    <cfRule type="expression" dxfId="2391" priority="2875">
      <formula>IF(AND(AL1102&gt;=0, RIGHT(TEXT(AL1102,"0.#"),1)&lt;&gt;"."),TRUE,FALSE)</formula>
    </cfRule>
    <cfRule type="expression" dxfId="2390" priority="2876">
      <formula>IF(AND(AL1102&gt;=0, RIGHT(TEXT(AL1102,"0.#"),1)="."),TRUE,FALSE)</formula>
    </cfRule>
    <cfRule type="expression" dxfId="2389" priority="2877">
      <formula>IF(AND(AL1102&lt;0, RIGHT(TEXT(AL1102,"0.#"),1)&lt;&gt;"."),TRUE,FALSE)</formula>
    </cfRule>
    <cfRule type="expression" dxfId="2388" priority="2878">
      <formula>IF(AND(AL1102&lt;0, RIGHT(TEXT(AL1102,"0.#"),1)="."),TRUE,FALSE)</formula>
    </cfRule>
  </conditionalFormatting>
  <conditionalFormatting sqref="Y1102:Y1131">
    <cfRule type="expression" dxfId="2387" priority="2873">
      <formula>IF(RIGHT(TEXT(Y1102,"0.#"),1)=".",FALSE,TRUE)</formula>
    </cfRule>
    <cfRule type="expression" dxfId="2386" priority="2874">
      <formula>IF(RIGHT(TEXT(Y1102,"0.#"),1)=".",TRUE,FALSE)</formula>
    </cfRule>
  </conditionalFormatting>
  <conditionalFormatting sqref="AQ553">
    <cfRule type="expression" dxfId="2385" priority="1257">
      <formula>IF(RIGHT(TEXT(AQ553,"0.#"),1)=".",FALSE,TRUE)</formula>
    </cfRule>
    <cfRule type="expression" dxfId="2384" priority="1258">
      <formula>IF(RIGHT(TEXT(AQ553,"0.#"),1)=".",TRUE,FALSE)</formula>
    </cfRule>
  </conditionalFormatting>
  <conditionalFormatting sqref="AU552">
    <cfRule type="expression" dxfId="2383" priority="1269">
      <formula>IF(RIGHT(TEXT(AU552,"0.#"),1)=".",FALSE,TRUE)</formula>
    </cfRule>
    <cfRule type="expression" dxfId="2382" priority="1270">
      <formula>IF(RIGHT(TEXT(AU552,"0.#"),1)=".",TRUE,FALSE)</formula>
    </cfRule>
  </conditionalFormatting>
  <conditionalFormatting sqref="AE552">
    <cfRule type="expression" dxfId="2381" priority="1281">
      <formula>IF(RIGHT(TEXT(AE552,"0.#"),1)=".",FALSE,TRUE)</formula>
    </cfRule>
    <cfRule type="expression" dxfId="2380" priority="1282">
      <formula>IF(RIGHT(TEXT(AE552,"0.#"),1)=".",TRUE,FALSE)</formula>
    </cfRule>
  </conditionalFormatting>
  <conditionalFormatting sqref="AQ548">
    <cfRule type="expression" dxfId="2379" priority="1287">
      <formula>IF(RIGHT(TEXT(AQ548,"0.#"),1)=".",FALSE,TRUE)</formula>
    </cfRule>
    <cfRule type="expression" dxfId="2378" priority="1288">
      <formula>IF(RIGHT(TEXT(AQ548,"0.#"),1)=".",TRUE,FALSE)</formula>
    </cfRule>
  </conditionalFormatting>
  <conditionalFormatting sqref="AL837:AO838">
    <cfRule type="expression" dxfId="2377" priority="2827">
      <formula>IF(AND(AL837&gt;=0, RIGHT(TEXT(AL837,"0.#"),1)&lt;&gt;"."),TRUE,FALSE)</formula>
    </cfRule>
    <cfRule type="expression" dxfId="2376" priority="2828">
      <formula>IF(AND(AL837&gt;=0, RIGHT(TEXT(AL837,"0.#"),1)="."),TRUE,FALSE)</formula>
    </cfRule>
    <cfRule type="expression" dxfId="2375" priority="2829">
      <formula>IF(AND(AL837&lt;0, RIGHT(TEXT(AL837,"0.#"),1)&lt;&gt;"."),TRUE,FALSE)</formula>
    </cfRule>
    <cfRule type="expression" dxfId="2374" priority="2830">
      <formula>IF(AND(AL837&lt;0, RIGHT(TEXT(AL837,"0.#"),1)="."),TRUE,FALSE)</formula>
    </cfRule>
  </conditionalFormatting>
  <conditionalFormatting sqref="Y837:Y838">
    <cfRule type="expression" dxfId="2373" priority="2825">
      <formula>IF(RIGHT(TEXT(Y837,"0.#"),1)=".",FALSE,TRUE)</formula>
    </cfRule>
    <cfRule type="expression" dxfId="2372" priority="2826">
      <formula>IF(RIGHT(TEXT(Y837,"0.#"),1)=".",TRUE,FALSE)</formula>
    </cfRule>
  </conditionalFormatting>
  <conditionalFormatting sqref="AE492">
    <cfRule type="expression" dxfId="2371" priority="1613">
      <formula>IF(RIGHT(TEXT(AE492,"0.#"),1)=".",FALSE,TRUE)</formula>
    </cfRule>
    <cfRule type="expression" dxfId="2370" priority="1614">
      <formula>IF(RIGHT(TEXT(AE492,"0.#"),1)=".",TRUE,FALSE)</formula>
    </cfRule>
  </conditionalFormatting>
  <conditionalFormatting sqref="AE493">
    <cfRule type="expression" dxfId="2369" priority="1611">
      <formula>IF(RIGHT(TEXT(AE493,"0.#"),1)=".",FALSE,TRUE)</formula>
    </cfRule>
    <cfRule type="expression" dxfId="2368" priority="1612">
      <formula>IF(RIGHT(TEXT(AE493,"0.#"),1)=".",TRUE,FALSE)</formula>
    </cfRule>
  </conditionalFormatting>
  <conditionalFormatting sqref="AE494">
    <cfRule type="expression" dxfId="2367" priority="1609">
      <formula>IF(RIGHT(TEXT(AE494,"0.#"),1)=".",FALSE,TRUE)</formula>
    </cfRule>
    <cfRule type="expression" dxfId="2366" priority="1610">
      <formula>IF(RIGHT(TEXT(AE494,"0.#"),1)=".",TRUE,FALSE)</formula>
    </cfRule>
  </conditionalFormatting>
  <conditionalFormatting sqref="AQ493">
    <cfRule type="expression" dxfId="2365" priority="1589">
      <formula>IF(RIGHT(TEXT(AQ493,"0.#"),1)=".",FALSE,TRUE)</formula>
    </cfRule>
    <cfRule type="expression" dxfId="2364" priority="1590">
      <formula>IF(RIGHT(TEXT(AQ493,"0.#"),1)=".",TRUE,FALSE)</formula>
    </cfRule>
  </conditionalFormatting>
  <conditionalFormatting sqref="AQ494">
    <cfRule type="expression" dxfId="2363" priority="1587">
      <formula>IF(RIGHT(TEXT(AQ494,"0.#"),1)=".",FALSE,TRUE)</formula>
    </cfRule>
    <cfRule type="expression" dxfId="2362" priority="1588">
      <formula>IF(RIGHT(TEXT(AQ494,"0.#"),1)=".",TRUE,FALSE)</formula>
    </cfRule>
  </conditionalFormatting>
  <conditionalFormatting sqref="AQ492">
    <cfRule type="expression" dxfId="2361" priority="1585">
      <formula>IF(RIGHT(TEXT(AQ492,"0.#"),1)=".",FALSE,TRUE)</formula>
    </cfRule>
    <cfRule type="expression" dxfId="2360" priority="1586">
      <formula>IF(RIGHT(TEXT(AQ492,"0.#"),1)=".",TRUE,FALSE)</formula>
    </cfRule>
  </conditionalFormatting>
  <conditionalFormatting sqref="AU494">
    <cfRule type="expression" dxfId="2359" priority="1597">
      <formula>IF(RIGHT(TEXT(AU494,"0.#"),1)=".",FALSE,TRUE)</formula>
    </cfRule>
    <cfRule type="expression" dxfId="2358" priority="1598">
      <formula>IF(RIGHT(TEXT(AU494,"0.#"),1)=".",TRUE,FALSE)</formula>
    </cfRule>
  </conditionalFormatting>
  <conditionalFormatting sqref="AU492">
    <cfRule type="expression" dxfId="2357" priority="1601">
      <formula>IF(RIGHT(TEXT(AU492,"0.#"),1)=".",FALSE,TRUE)</formula>
    </cfRule>
    <cfRule type="expression" dxfId="2356" priority="1602">
      <formula>IF(RIGHT(TEXT(AU492,"0.#"),1)=".",TRUE,FALSE)</formula>
    </cfRule>
  </conditionalFormatting>
  <conditionalFormatting sqref="AU493">
    <cfRule type="expression" dxfId="2355" priority="1599">
      <formula>IF(RIGHT(TEXT(AU493,"0.#"),1)=".",FALSE,TRUE)</formula>
    </cfRule>
    <cfRule type="expression" dxfId="2354" priority="1600">
      <formula>IF(RIGHT(TEXT(AU493,"0.#"),1)=".",TRUE,FALSE)</formula>
    </cfRule>
  </conditionalFormatting>
  <conditionalFormatting sqref="AU583">
    <cfRule type="expression" dxfId="2353" priority="1117">
      <formula>IF(RIGHT(TEXT(AU583,"0.#"),1)=".",FALSE,TRUE)</formula>
    </cfRule>
    <cfRule type="expression" dxfId="2352" priority="1118">
      <formula>IF(RIGHT(TEXT(AU583,"0.#"),1)=".",TRUE,FALSE)</formula>
    </cfRule>
  </conditionalFormatting>
  <conditionalFormatting sqref="AU582">
    <cfRule type="expression" dxfId="2351" priority="1119">
      <formula>IF(RIGHT(TEXT(AU582,"0.#"),1)=".",FALSE,TRUE)</formula>
    </cfRule>
    <cfRule type="expression" dxfId="2350" priority="1120">
      <formula>IF(RIGHT(TEXT(AU582,"0.#"),1)=".",TRUE,FALSE)</formula>
    </cfRule>
  </conditionalFormatting>
  <conditionalFormatting sqref="AE499">
    <cfRule type="expression" dxfId="2349" priority="1579">
      <formula>IF(RIGHT(TEXT(AE499,"0.#"),1)=".",FALSE,TRUE)</formula>
    </cfRule>
    <cfRule type="expression" dxfId="2348" priority="1580">
      <formula>IF(RIGHT(TEXT(AE499,"0.#"),1)=".",TRUE,FALSE)</formula>
    </cfRule>
  </conditionalFormatting>
  <conditionalFormatting sqref="AE497">
    <cfRule type="expression" dxfId="2347" priority="1583">
      <formula>IF(RIGHT(TEXT(AE497,"0.#"),1)=".",FALSE,TRUE)</formula>
    </cfRule>
    <cfRule type="expression" dxfId="2346" priority="1584">
      <formula>IF(RIGHT(TEXT(AE497,"0.#"),1)=".",TRUE,FALSE)</formula>
    </cfRule>
  </conditionalFormatting>
  <conditionalFormatting sqref="AE498">
    <cfRule type="expression" dxfId="2345" priority="1581">
      <formula>IF(RIGHT(TEXT(AE498,"0.#"),1)=".",FALSE,TRUE)</formula>
    </cfRule>
    <cfRule type="expression" dxfId="2344" priority="1582">
      <formula>IF(RIGHT(TEXT(AE498,"0.#"),1)=".",TRUE,FALSE)</formula>
    </cfRule>
  </conditionalFormatting>
  <conditionalFormatting sqref="AU499">
    <cfRule type="expression" dxfId="2343" priority="1567">
      <formula>IF(RIGHT(TEXT(AU499,"0.#"),1)=".",FALSE,TRUE)</formula>
    </cfRule>
    <cfRule type="expression" dxfId="2342" priority="1568">
      <formula>IF(RIGHT(TEXT(AU499,"0.#"),1)=".",TRUE,FALSE)</formula>
    </cfRule>
  </conditionalFormatting>
  <conditionalFormatting sqref="AU497">
    <cfRule type="expression" dxfId="2341" priority="1571">
      <formula>IF(RIGHT(TEXT(AU497,"0.#"),1)=".",FALSE,TRUE)</formula>
    </cfRule>
    <cfRule type="expression" dxfId="2340" priority="1572">
      <formula>IF(RIGHT(TEXT(AU497,"0.#"),1)=".",TRUE,FALSE)</formula>
    </cfRule>
  </conditionalFormatting>
  <conditionalFormatting sqref="AU498">
    <cfRule type="expression" dxfId="2339" priority="1569">
      <formula>IF(RIGHT(TEXT(AU498,"0.#"),1)=".",FALSE,TRUE)</formula>
    </cfRule>
    <cfRule type="expression" dxfId="2338" priority="1570">
      <formula>IF(RIGHT(TEXT(AU498,"0.#"),1)=".",TRUE,FALSE)</formula>
    </cfRule>
  </conditionalFormatting>
  <conditionalFormatting sqref="AQ497">
    <cfRule type="expression" dxfId="2337" priority="1555">
      <formula>IF(RIGHT(TEXT(AQ497,"0.#"),1)=".",FALSE,TRUE)</formula>
    </cfRule>
    <cfRule type="expression" dxfId="2336" priority="1556">
      <formula>IF(RIGHT(TEXT(AQ497,"0.#"),1)=".",TRUE,FALSE)</formula>
    </cfRule>
  </conditionalFormatting>
  <conditionalFormatting sqref="AQ498">
    <cfRule type="expression" dxfId="2335" priority="1559">
      <formula>IF(RIGHT(TEXT(AQ498,"0.#"),1)=".",FALSE,TRUE)</formula>
    </cfRule>
    <cfRule type="expression" dxfId="2334" priority="1560">
      <formula>IF(RIGHT(TEXT(AQ498,"0.#"),1)=".",TRUE,FALSE)</formula>
    </cfRule>
  </conditionalFormatting>
  <conditionalFormatting sqref="AQ499">
    <cfRule type="expression" dxfId="2333" priority="1557">
      <formula>IF(RIGHT(TEXT(AQ499,"0.#"),1)=".",FALSE,TRUE)</formula>
    </cfRule>
    <cfRule type="expression" dxfId="2332" priority="1558">
      <formula>IF(RIGHT(TEXT(AQ499,"0.#"),1)=".",TRUE,FALSE)</formula>
    </cfRule>
  </conditionalFormatting>
  <conditionalFormatting sqref="AE504">
    <cfRule type="expression" dxfId="2331" priority="1549">
      <formula>IF(RIGHT(TEXT(AE504,"0.#"),1)=".",FALSE,TRUE)</formula>
    </cfRule>
    <cfRule type="expression" dxfId="2330" priority="1550">
      <formula>IF(RIGHT(TEXT(AE504,"0.#"),1)=".",TRUE,FALSE)</formula>
    </cfRule>
  </conditionalFormatting>
  <conditionalFormatting sqref="AE502">
    <cfRule type="expression" dxfId="2329" priority="1553">
      <formula>IF(RIGHT(TEXT(AE502,"0.#"),1)=".",FALSE,TRUE)</formula>
    </cfRule>
    <cfRule type="expression" dxfId="2328" priority="1554">
      <formula>IF(RIGHT(TEXT(AE502,"0.#"),1)=".",TRUE,FALSE)</formula>
    </cfRule>
  </conditionalFormatting>
  <conditionalFormatting sqref="AE503">
    <cfRule type="expression" dxfId="2327" priority="1551">
      <formula>IF(RIGHT(TEXT(AE503,"0.#"),1)=".",FALSE,TRUE)</formula>
    </cfRule>
    <cfRule type="expression" dxfId="2326" priority="1552">
      <formula>IF(RIGHT(TEXT(AE503,"0.#"),1)=".",TRUE,FALSE)</formula>
    </cfRule>
  </conditionalFormatting>
  <conditionalFormatting sqref="AU504">
    <cfRule type="expression" dxfId="2325" priority="1537">
      <formula>IF(RIGHT(TEXT(AU504,"0.#"),1)=".",FALSE,TRUE)</formula>
    </cfRule>
    <cfRule type="expression" dxfId="2324" priority="1538">
      <formula>IF(RIGHT(TEXT(AU504,"0.#"),1)=".",TRUE,FALSE)</formula>
    </cfRule>
  </conditionalFormatting>
  <conditionalFormatting sqref="AU502">
    <cfRule type="expression" dxfId="2323" priority="1541">
      <formula>IF(RIGHT(TEXT(AU502,"0.#"),1)=".",FALSE,TRUE)</formula>
    </cfRule>
    <cfRule type="expression" dxfId="2322" priority="1542">
      <formula>IF(RIGHT(TEXT(AU502,"0.#"),1)=".",TRUE,FALSE)</formula>
    </cfRule>
  </conditionalFormatting>
  <conditionalFormatting sqref="AU503">
    <cfRule type="expression" dxfId="2321" priority="1539">
      <formula>IF(RIGHT(TEXT(AU503,"0.#"),1)=".",FALSE,TRUE)</formula>
    </cfRule>
    <cfRule type="expression" dxfId="2320" priority="1540">
      <formula>IF(RIGHT(TEXT(AU503,"0.#"),1)=".",TRUE,FALSE)</formula>
    </cfRule>
  </conditionalFormatting>
  <conditionalFormatting sqref="AQ502">
    <cfRule type="expression" dxfId="2319" priority="1525">
      <formula>IF(RIGHT(TEXT(AQ502,"0.#"),1)=".",FALSE,TRUE)</formula>
    </cfRule>
    <cfRule type="expression" dxfId="2318" priority="1526">
      <formula>IF(RIGHT(TEXT(AQ502,"0.#"),1)=".",TRUE,FALSE)</formula>
    </cfRule>
  </conditionalFormatting>
  <conditionalFormatting sqref="AQ503">
    <cfRule type="expression" dxfId="2317" priority="1529">
      <formula>IF(RIGHT(TEXT(AQ503,"0.#"),1)=".",FALSE,TRUE)</formula>
    </cfRule>
    <cfRule type="expression" dxfId="2316" priority="1530">
      <formula>IF(RIGHT(TEXT(AQ503,"0.#"),1)=".",TRUE,FALSE)</formula>
    </cfRule>
  </conditionalFormatting>
  <conditionalFormatting sqref="AQ504">
    <cfRule type="expression" dxfId="2315" priority="1527">
      <formula>IF(RIGHT(TEXT(AQ504,"0.#"),1)=".",FALSE,TRUE)</formula>
    </cfRule>
    <cfRule type="expression" dxfId="2314" priority="1528">
      <formula>IF(RIGHT(TEXT(AQ504,"0.#"),1)=".",TRUE,FALSE)</formula>
    </cfRule>
  </conditionalFormatting>
  <conditionalFormatting sqref="AE509">
    <cfRule type="expression" dxfId="2313" priority="1519">
      <formula>IF(RIGHT(TEXT(AE509,"0.#"),1)=".",FALSE,TRUE)</formula>
    </cfRule>
    <cfRule type="expression" dxfId="2312" priority="1520">
      <formula>IF(RIGHT(TEXT(AE509,"0.#"),1)=".",TRUE,FALSE)</formula>
    </cfRule>
  </conditionalFormatting>
  <conditionalFormatting sqref="AE507">
    <cfRule type="expression" dxfId="2311" priority="1523">
      <formula>IF(RIGHT(TEXT(AE507,"0.#"),1)=".",FALSE,TRUE)</formula>
    </cfRule>
    <cfRule type="expression" dxfId="2310" priority="1524">
      <formula>IF(RIGHT(TEXT(AE507,"0.#"),1)=".",TRUE,FALSE)</formula>
    </cfRule>
  </conditionalFormatting>
  <conditionalFormatting sqref="AE508">
    <cfRule type="expression" dxfId="2309" priority="1521">
      <formula>IF(RIGHT(TEXT(AE508,"0.#"),1)=".",FALSE,TRUE)</formula>
    </cfRule>
    <cfRule type="expression" dxfId="2308" priority="1522">
      <formula>IF(RIGHT(TEXT(AE508,"0.#"),1)=".",TRUE,FALSE)</formula>
    </cfRule>
  </conditionalFormatting>
  <conditionalFormatting sqref="AU509">
    <cfRule type="expression" dxfId="2307" priority="1507">
      <formula>IF(RIGHT(TEXT(AU509,"0.#"),1)=".",FALSE,TRUE)</formula>
    </cfRule>
    <cfRule type="expression" dxfId="2306" priority="1508">
      <formula>IF(RIGHT(TEXT(AU509,"0.#"),1)=".",TRUE,FALSE)</formula>
    </cfRule>
  </conditionalFormatting>
  <conditionalFormatting sqref="AU507">
    <cfRule type="expression" dxfId="2305" priority="1511">
      <formula>IF(RIGHT(TEXT(AU507,"0.#"),1)=".",FALSE,TRUE)</formula>
    </cfRule>
    <cfRule type="expression" dxfId="2304" priority="1512">
      <formula>IF(RIGHT(TEXT(AU507,"0.#"),1)=".",TRUE,FALSE)</formula>
    </cfRule>
  </conditionalFormatting>
  <conditionalFormatting sqref="AU508">
    <cfRule type="expression" dxfId="2303" priority="1509">
      <formula>IF(RIGHT(TEXT(AU508,"0.#"),1)=".",FALSE,TRUE)</formula>
    </cfRule>
    <cfRule type="expression" dxfId="2302" priority="1510">
      <formula>IF(RIGHT(TEXT(AU508,"0.#"),1)=".",TRUE,FALSE)</formula>
    </cfRule>
  </conditionalFormatting>
  <conditionalFormatting sqref="AQ507">
    <cfRule type="expression" dxfId="2301" priority="1495">
      <formula>IF(RIGHT(TEXT(AQ507,"0.#"),1)=".",FALSE,TRUE)</formula>
    </cfRule>
    <cfRule type="expression" dxfId="2300" priority="1496">
      <formula>IF(RIGHT(TEXT(AQ507,"0.#"),1)=".",TRUE,FALSE)</formula>
    </cfRule>
  </conditionalFormatting>
  <conditionalFormatting sqref="AQ508">
    <cfRule type="expression" dxfId="2299" priority="1499">
      <formula>IF(RIGHT(TEXT(AQ508,"0.#"),1)=".",FALSE,TRUE)</formula>
    </cfRule>
    <cfRule type="expression" dxfId="2298" priority="1500">
      <formula>IF(RIGHT(TEXT(AQ508,"0.#"),1)=".",TRUE,FALSE)</formula>
    </cfRule>
  </conditionalFormatting>
  <conditionalFormatting sqref="AQ509">
    <cfRule type="expression" dxfId="2297" priority="1497">
      <formula>IF(RIGHT(TEXT(AQ509,"0.#"),1)=".",FALSE,TRUE)</formula>
    </cfRule>
    <cfRule type="expression" dxfId="2296" priority="1498">
      <formula>IF(RIGHT(TEXT(AQ509,"0.#"),1)=".",TRUE,FALSE)</formula>
    </cfRule>
  </conditionalFormatting>
  <conditionalFormatting sqref="AE465">
    <cfRule type="expression" dxfId="2295" priority="1789">
      <formula>IF(RIGHT(TEXT(AE465,"0.#"),1)=".",FALSE,TRUE)</formula>
    </cfRule>
    <cfRule type="expression" dxfId="2294" priority="1790">
      <formula>IF(RIGHT(TEXT(AE465,"0.#"),1)=".",TRUE,FALSE)</formula>
    </cfRule>
  </conditionalFormatting>
  <conditionalFormatting sqref="AE463">
    <cfRule type="expression" dxfId="2293" priority="1793">
      <formula>IF(RIGHT(TEXT(AE463,"0.#"),1)=".",FALSE,TRUE)</formula>
    </cfRule>
    <cfRule type="expression" dxfId="2292" priority="1794">
      <formula>IF(RIGHT(TEXT(AE463,"0.#"),1)=".",TRUE,FALSE)</formula>
    </cfRule>
  </conditionalFormatting>
  <conditionalFormatting sqref="AE464">
    <cfRule type="expression" dxfId="2291" priority="1791">
      <formula>IF(RIGHT(TEXT(AE464,"0.#"),1)=".",FALSE,TRUE)</formula>
    </cfRule>
    <cfRule type="expression" dxfId="2290" priority="1792">
      <formula>IF(RIGHT(TEXT(AE464,"0.#"),1)=".",TRUE,FALSE)</formula>
    </cfRule>
  </conditionalFormatting>
  <conditionalFormatting sqref="AM465">
    <cfRule type="expression" dxfId="2289" priority="1783">
      <formula>IF(RIGHT(TEXT(AM465,"0.#"),1)=".",FALSE,TRUE)</formula>
    </cfRule>
    <cfRule type="expression" dxfId="2288" priority="1784">
      <formula>IF(RIGHT(TEXT(AM465,"0.#"),1)=".",TRUE,FALSE)</formula>
    </cfRule>
  </conditionalFormatting>
  <conditionalFormatting sqref="AM463">
    <cfRule type="expression" dxfId="2287" priority="1787">
      <formula>IF(RIGHT(TEXT(AM463,"0.#"),1)=".",FALSE,TRUE)</formula>
    </cfRule>
    <cfRule type="expression" dxfId="2286" priority="1788">
      <formula>IF(RIGHT(TEXT(AM463,"0.#"),1)=".",TRUE,FALSE)</formula>
    </cfRule>
  </conditionalFormatting>
  <conditionalFormatting sqref="AM464">
    <cfRule type="expression" dxfId="2285" priority="1785">
      <formula>IF(RIGHT(TEXT(AM464,"0.#"),1)=".",FALSE,TRUE)</formula>
    </cfRule>
    <cfRule type="expression" dxfId="2284" priority="1786">
      <formula>IF(RIGHT(TEXT(AM464,"0.#"),1)=".",TRUE,FALSE)</formula>
    </cfRule>
  </conditionalFormatting>
  <conditionalFormatting sqref="AU465">
    <cfRule type="expression" dxfId="2283" priority="1777">
      <formula>IF(RIGHT(TEXT(AU465,"0.#"),1)=".",FALSE,TRUE)</formula>
    </cfRule>
    <cfRule type="expression" dxfId="2282" priority="1778">
      <formula>IF(RIGHT(TEXT(AU465,"0.#"),1)=".",TRUE,FALSE)</formula>
    </cfRule>
  </conditionalFormatting>
  <conditionalFormatting sqref="AU463">
    <cfRule type="expression" dxfId="2281" priority="1781">
      <formula>IF(RIGHT(TEXT(AU463,"0.#"),1)=".",FALSE,TRUE)</formula>
    </cfRule>
    <cfRule type="expression" dxfId="2280" priority="1782">
      <formula>IF(RIGHT(TEXT(AU463,"0.#"),1)=".",TRUE,FALSE)</formula>
    </cfRule>
  </conditionalFormatting>
  <conditionalFormatting sqref="AU464">
    <cfRule type="expression" dxfId="2279" priority="1779">
      <formula>IF(RIGHT(TEXT(AU464,"0.#"),1)=".",FALSE,TRUE)</formula>
    </cfRule>
    <cfRule type="expression" dxfId="2278" priority="1780">
      <formula>IF(RIGHT(TEXT(AU464,"0.#"),1)=".",TRUE,FALSE)</formula>
    </cfRule>
  </conditionalFormatting>
  <conditionalFormatting sqref="AI465">
    <cfRule type="expression" dxfId="2277" priority="1771">
      <formula>IF(RIGHT(TEXT(AI465,"0.#"),1)=".",FALSE,TRUE)</formula>
    </cfRule>
    <cfRule type="expression" dxfId="2276" priority="1772">
      <formula>IF(RIGHT(TEXT(AI465,"0.#"),1)=".",TRUE,FALSE)</formula>
    </cfRule>
  </conditionalFormatting>
  <conditionalFormatting sqref="AI463">
    <cfRule type="expression" dxfId="2275" priority="1775">
      <formula>IF(RIGHT(TEXT(AI463,"0.#"),1)=".",FALSE,TRUE)</formula>
    </cfRule>
    <cfRule type="expression" dxfId="2274" priority="1776">
      <formula>IF(RIGHT(TEXT(AI463,"0.#"),1)=".",TRUE,FALSE)</formula>
    </cfRule>
  </conditionalFormatting>
  <conditionalFormatting sqref="AI464">
    <cfRule type="expression" dxfId="2273" priority="1773">
      <formula>IF(RIGHT(TEXT(AI464,"0.#"),1)=".",FALSE,TRUE)</formula>
    </cfRule>
    <cfRule type="expression" dxfId="2272" priority="1774">
      <formula>IF(RIGHT(TEXT(AI464,"0.#"),1)=".",TRUE,FALSE)</formula>
    </cfRule>
  </conditionalFormatting>
  <conditionalFormatting sqref="AQ463">
    <cfRule type="expression" dxfId="2271" priority="1765">
      <formula>IF(RIGHT(TEXT(AQ463,"0.#"),1)=".",FALSE,TRUE)</formula>
    </cfRule>
    <cfRule type="expression" dxfId="2270" priority="1766">
      <formula>IF(RIGHT(TEXT(AQ463,"0.#"),1)=".",TRUE,FALSE)</formula>
    </cfRule>
  </conditionalFormatting>
  <conditionalFormatting sqref="AQ464">
    <cfRule type="expression" dxfId="2269" priority="1769">
      <formula>IF(RIGHT(TEXT(AQ464,"0.#"),1)=".",FALSE,TRUE)</formula>
    </cfRule>
    <cfRule type="expression" dxfId="2268" priority="1770">
      <formula>IF(RIGHT(TEXT(AQ464,"0.#"),1)=".",TRUE,FALSE)</formula>
    </cfRule>
  </conditionalFormatting>
  <conditionalFormatting sqref="AQ465">
    <cfRule type="expression" dxfId="2267" priority="1767">
      <formula>IF(RIGHT(TEXT(AQ465,"0.#"),1)=".",FALSE,TRUE)</formula>
    </cfRule>
    <cfRule type="expression" dxfId="2266" priority="1768">
      <formula>IF(RIGHT(TEXT(AQ465,"0.#"),1)=".",TRUE,FALSE)</formula>
    </cfRule>
  </conditionalFormatting>
  <conditionalFormatting sqref="AE470">
    <cfRule type="expression" dxfId="2265" priority="1759">
      <formula>IF(RIGHT(TEXT(AE470,"0.#"),1)=".",FALSE,TRUE)</formula>
    </cfRule>
    <cfRule type="expression" dxfId="2264" priority="1760">
      <formula>IF(RIGHT(TEXT(AE470,"0.#"),1)=".",TRUE,FALSE)</formula>
    </cfRule>
  </conditionalFormatting>
  <conditionalFormatting sqref="AE468">
    <cfRule type="expression" dxfId="2263" priority="1763">
      <formula>IF(RIGHT(TEXT(AE468,"0.#"),1)=".",FALSE,TRUE)</formula>
    </cfRule>
    <cfRule type="expression" dxfId="2262" priority="1764">
      <formula>IF(RIGHT(TEXT(AE468,"0.#"),1)=".",TRUE,FALSE)</formula>
    </cfRule>
  </conditionalFormatting>
  <conditionalFormatting sqref="AE469">
    <cfRule type="expression" dxfId="2261" priority="1761">
      <formula>IF(RIGHT(TEXT(AE469,"0.#"),1)=".",FALSE,TRUE)</formula>
    </cfRule>
    <cfRule type="expression" dxfId="2260" priority="1762">
      <formula>IF(RIGHT(TEXT(AE469,"0.#"),1)=".",TRUE,FALSE)</formula>
    </cfRule>
  </conditionalFormatting>
  <conditionalFormatting sqref="AM470">
    <cfRule type="expression" dxfId="2259" priority="1753">
      <formula>IF(RIGHT(TEXT(AM470,"0.#"),1)=".",FALSE,TRUE)</formula>
    </cfRule>
    <cfRule type="expression" dxfId="2258" priority="1754">
      <formula>IF(RIGHT(TEXT(AM470,"0.#"),1)=".",TRUE,FALSE)</formula>
    </cfRule>
  </conditionalFormatting>
  <conditionalFormatting sqref="AM468">
    <cfRule type="expression" dxfId="2257" priority="1757">
      <formula>IF(RIGHT(TEXT(AM468,"0.#"),1)=".",FALSE,TRUE)</formula>
    </cfRule>
    <cfRule type="expression" dxfId="2256" priority="1758">
      <formula>IF(RIGHT(TEXT(AM468,"0.#"),1)=".",TRUE,FALSE)</formula>
    </cfRule>
  </conditionalFormatting>
  <conditionalFormatting sqref="AM469">
    <cfRule type="expression" dxfId="2255" priority="1755">
      <formula>IF(RIGHT(TEXT(AM469,"0.#"),1)=".",FALSE,TRUE)</formula>
    </cfRule>
    <cfRule type="expression" dxfId="2254" priority="1756">
      <formula>IF(RIGHT(TEXT(AM469,"0.#"),1)=".",TRUE,FALSE)</formula>
    </cfRule>
  </conditionalFormatting>
  <conditionalFormatting sqref="AU470">
    <cfRule type="expression" dxfId="2253" priority="1747">
      <formula>IF(RIGHT(TEXT(AU470,"0.#"),1)=".",FALSE,TRUE)</formula>
    </cfRule>
    <cfRule type="expression" dxfId="2252" priority="1748">
      <formula>IF(RIGHT(TEXT(AU470,"0.#"),1)=".",TRUE,FALSE)</formula>
    </cfRule>
  </conditionalFormatting>
  <conditionalFormatting sqref="AU468">
    <cfRule type="expression" dxfId="2251" priority="1751">
      <formula>IF(RIGHT(TEXT(AU468,"0.#"),1)=".",FALSE,TRUE)</formula>
    </cfRule>
    <cfRule type="expression" dxfId="2250" priority="1752">
      <formula>IF(RIGHT(TEXT(AU468,"0.#"),1)=".",TRUE,FALSE)</formula>
    </cfRule>
  </conditionalFormatting>
  <conditionalFormatting sqref="AU469">
    <cfRule type="expression" dxfId="2249" priority="1749">
      <formula>IF(RIGHT(TEXT(AU469,"0.#"),1)=".",FALSE,TRUE)</formula>
    </cfRule>
    <cfRule type="expression" dxfId="2248" priority="1750">
      <formula>IF(RIGHT(TEXT(AU469,"0.#"),1)=".",TRUE,FALSE)</formula>
    </cfRule>
  </conditionalFormatting>
  <conditionalFormatting sqref="AI470">
    <cfRule type="expression" dxfId="2247" priority="1741">
      <formula>IF(RIGHT(TEXT(AI470,"0.#"),1)=".",FALSE,TRUE)</formula>
    </cfRule>
    <cfRule type="expression" dxfId="2246" priority="1742">
      <formula>IF(RIGHT(TEXT(AI470,"0.#"),1)=".",TRUE,FALSE)</formula>
    </cfRule>
  </conditionalFormatting>
  <conditionalFormatting sqref="AI468">
    <cfRule type="expression" dxfId="2245" priority="1745">
      <formula>IF(RIGHT(TEXT(AI468,"0.#"),1)=".",FALSE,TRUE)</formula>
    </cfRule>
    <cfRule type="expression" dxfId="2244" priority="1746">
      <formula>IF(RIGHT(TEXT(AI468,"0.#"),1)=".",TRUE,FALSE)</formula>
    </cfRule>
  </conditionalFormatting>
  <conditionalFormatting sqref="AI469">
    <cfRule type="expression" dxfId="2243" priority="1743">
      <formula>IF(RIGHT(TEXT(AI469,"0.#"),1)=".",FALSE,TRUE)</formula>
    </cfRule>
    <cfRule type="expression" dxfId="2242" priority="1744">
      <formula>IF(RIGHT(TEXT(AI469,"0.#"),1)=".",TRUE,FALSE)</formula>
    </cfRule>
  </conditionalFormatting>
  <conditionalFormatting sqref="AQ468">
    <cfRule type="expression" dxfId="2241" priority="1735">
      <formula>IF(RIGHT(TEXT(AQ468,"0.#"),1)=".",FALSE,TRUE)</formula>
    </cfRule>
    <cfRule type="expression" dxfId="2240" priority="1736">
      <formula>IF(RIGHT(TEXT(AQ468,"0.#"),1)=".",TRUE,FALSE)</formula>
    </cfRule>
  </conditionalFormatting>
  <conditionalFormatting sqref="AQ469">
    <cfRule type="expression" dxfId="2239" priority="1739">
      <formula>IF(RIGHT(TEXT(AQ469,"0.#"),1)=".",FALSE,TRUE)</formula>
    </cfRule>
    <cfRule type="expression" dxfId="2238" priority="1740">
      <formula>IF(RIGHT(TEXT(AQ469,"0.#"),1)=".",TRUE,FALSE)</formula>
    </cfRule>
  </conditionalFormatting>
  <conditionalFormatting sqref="AQ470">
    <cfRule type="expression" dxfId="2237" priority="1737">
      <formula>IF(RIGHT(TEXT(AQ470,"0.#"),1)=".",FALSE,TRUE)</formula>
    </cfRule>
    <cfRule type="expression" dxfId="2236" priority="1738">
      <formula>IF(RIGHT(TEXT(AQ470,"0.#"),1)=".",TRUE,FALSE)</formula>
    </cfRule>
  </conditionalFormatting>
  <conditionalFormatting sqref="AE475">
    <cfRule type="expression" dxfId="2235" priority="1729">
      <formula>IF(RIGHT(TEXT(AE475,"0.#"),1)=".",FALSE,TRUE)</formula>
    </cfRule>
    <cfRule type="expression" dxfId="2234" priority="1730">
      <formula>IF(RIGHT(TEXT(AE475,"0.#"),1)=".",TRUE,FALSE)</formula>
    </cfRule>
  </conditionalFormatting>
  <conditionalFormatting sqref="AE473">
    <cfRule type="expression" dxfId="2233" priority="1733">
      <formula>IF(RIGHT(TEXT(AE473,"0.#"),1)=".",FALSE,TRUE)</formula>
    </cfRule>
    <cfRule type="expression" dxfId="2232" priority="1734">
      <formula>IF(RIGHT(TEXT(AE473,"0.#"),1)=".",TRUE,FALSE)</formula>
    </cfRule>
  </conditionalFormatting>
  <conditionalFormatting sqref="AE474">
    <cfRule type="expression" dxfId="2231" priority="1731">
      <formula>IF(RIGHT(TEXT(AE474,"0.#"),1)=".",FALSE,TRUE)</formula>
    </cfRule>
    <cfRule type="expression" dxfId="2230" priority="1732">
      <formula>IF(RIGHT(TEXT(AE474,"0.#"),1)=".",TRUE,FALSE)</formula>
    </cfRule>
  </conditionalFormatting>
  <conditionalFormatting sqref="AM475">
    <cfRule type="expression" dxfId="2229" priority="1723">
      <formula>IF(RIGHT(TEXT(AM475,"0.#"),1)=".",FALSE,TRUE)</formula>
    </cfRule>
    <cfRule type="expression" dxfId="2228" priority="1724">
      <formula>IF(RIGHT(TEXT(AM475,"0.#"),1)=".",TRUE,FALSE)</formula>
    </cfRule>
  </conditionalFormatting>
  <conditionalFormatting sqref="AM473">
    <cfRule type="expression" dxfId="2227" priority="1727">
      <formula>IF(RIGHT(TEXT(AM473,"0.#"),1)=".",FALSE,TRUE)</formula>
    </cfRule>
    <cfRule type="expression" dxfId="2226" priority="1728">
      <formula>IF(RIGHT(TEXT(AM473,"0.#"),1)=".",TRUE,FALSE)</formula>
    </cfRule>
  </conditionalFormatting>
  <conditionalFormatting sqref="AM474">
    <cfRule type="expression" dxfId="2225" priority="1725">
      <formula>IF(RIGHT(TEXT(AM474,"0.#"),1)=".",FALSE,TRUE)</formula>
    </cfRule>
    <cfRule type="expression" dxfId="2224" priority="1726">
      <formula>IF(RIGHT(TEXT(AM474,"0.#"),1)=".",TRUE,FALSE)</formula>
    </cfRule>
  </conditionalFormatting>
  <conditionalFormatting sqref="AU475">
    <cfRule type="expression" dxfId="2223" priority="1717">
      <formula>IF(RIGHT(TEXT(AU475,"0.#"),1)=".",FALSE,TRUE)</formula>
    </cfRule>
    <cfRule type="expression" dxfId="2222" priority="1718">
      <formula>IF(RIGHT(TEXT(AU475,"0.#"),1)=".",TRUE,FALSE)</formula>
    </cfRule>
  </conditionalFormatting>
  <conditionalFormatting sqref="AU473">
    <cfRule type="expression" dxfId="2221" priority="1721">
      <formula>IF(RIGHT(TEXT(AU473,"0.#"),1)=".",FALSE,TRUE)</formula>
    </cfRule>
    <cfRule type="expression" dxfId="2220" priority="1722">
      <formula>IF(RIGHT(TEXT(AU473,"0.#"),1)=".",TRUE,FALSE)</formula>
    </cfRule>
  </conditionalFormatting>
  <conditionalFormatting sqref="AU474">
    <cfRule type="expression" dxfId="2219" priority="1719">
      <formula>IF(RIGHT(TEXT(AU474,"0.#"),1)=".",FALSE,TRUE)</formula>
    </cfRule>
    <cfRule type="expression" dxfId="2218" priority="1720">
      <formula>IF(RIGHT(TEXT(AU474,"0.#"),1)=".",TRUE,FALSE)</formula>
    </cfRule>
  </conditionalFormatting>
  <conditionalFormatting sqref="AI475">
    <cfRule type="expression" dxfId="2217" priority="1711">
      <formula>IF(RIGHT(TEXT(AI475,"0.#"),1)=".",FALSE,TRUE)</formula>
    </cfRule>
    <cfRule type="expression" dxfId="2216" priority="1712">
      <formula>IF(RIGHT(TEXT(AI475,"0.#"),1)=".",TRUE,FALSE)</formula>
    </cfRule>
  </conditionalFormatting>
  <conditionalFormatting sqref="AI473">
    <cfRule type="expression" dxfId="2215" priority="1715">
      <formula>IF(RIGHT(TEXT(AI473,"0.#"),1)=".",FALSE,TRUE)</formula>
    </cfRule>
    <cfRule type="expression" dxfId="2214" priority="1716">
      <formula>IF(RIGHT(TEXT(AI473,"0.#"),1)=".",TRUE,FALSE)</formula>
    </cfRule>
  </conditionalFormatting>
  <conditionalFormatting sqref="AI474">
    <cfRule type="expression" dxfId="2213" priority="1713">
      <formula>IF(RIGHT(TEXT(AI474,"0.#"),1)=".",FALSE,TRUE)</formula>
    </cfRule>
    <cfRule type="expression" dxfId="2212" priority="1714">
      <formula>IF(RIGHT(TEXT(AI474,"0.#"),1)=".",TRUE,FALSE)</formula>
    </cfRule>
  </conditionalFormatting>
  <conditionalFormatting sqref="AQ473">
    <cfRule type="expression" dxfId="2211" priority="1705">
      <formula>IF(RIGHT(TEXT(AQ473,"0.#"),1)=".",FALSE,TRUE)</formula>
    </cfRule>
    <cfRule type="expression" dxfId="2210" priority="1706">
      <formula>IF(RIGHT(TEXT(AQ473,"0.#"),1)=".",TRUE,FALSE)</formula>
    </cfRule>
  </conditionalFormatting>
  <conditionalFormatting sqref="AQ474">
    <cfRule type="expression" dxfId="2209" priority="1709">
      <formula>IF(RIGHT(TEXT(AQ474,"0.#"),1)=".",FALSE,TRUE)</formula>
    </cfRule>
    <cfRule type="expression" dxfId="2208" priority="1710">
      <formula>IF(RIGHT(TEXT(AQ474,"0.#"),1)=".",TRUE,FALSE)</formula>
    </cfRule>
  </conditionalFormatting>
  <conditionalFormatting sqref="AQ475">
    <cfRule type="expression" dxfId="2207" priority="1707">
      <formula>IF(RIGHT(TEXT(AQ475,"0.#"),1)=".",FALSE,TRUE)</formula>
    </cfRule>
    <cfRule type="expression" dxfId="2206" priority="1708">
      <formula>IF(RIGHT(TEXT(AQ475,"0.#"),1)=".",TRUE,FALSE)</formula>
    </cfRule>
  </conditionalFormatting>
  <conditionalFormatting sqref="AE480">
    <cfRule type="expression" dxfId="2205" priority="1699">
      <formula>IF(RIGHT(TEXT(AE480,"0.#"),1)=".",FALSE,TRUE)</formula>
    </cfRule>
    <cfRule type="expression" dxfId="2204" priority="1700">
      <formula>IF(RIGHT(TEXT(AE480,"0.#"),1)=".",TRUE,FALSE)</formula>
    </cfRule>
  </conditionalFormatting>
  <conditionalFormatting sqref="AE478">
    <cfRule type="expression" dxfId="2203" priority="1703">
      <formula>IF(RIGHT(TEXT(AE478,"0.#"),1)=".",FALSE,TRUE)</formula>
    </cfRule>
    <cfRule type="expression" dxfId="2202" priority="1704">
      <formula>IF(RIGHT(TEXT(AE478,"0.#"),1)=".",TRUE,FALSE)</formula>
    </cfRule>
  </conditionalFormatting>
  <conditionalFormatting sqref="AE479">
    <cfRule type="expression" dxfId="2201" priority="1701">
      <formula>IF(RIGHT(TEXT(AE479,"0.#"),1)=".",FALSE,TRUE)</formula>
    </cfRule>
    <cfRule type="expression" dxfId="2200" priority="1702">
      <formula>IF(RIGHT(TEXT(AE479,"0.#"),1)=".",TRUE,FALSE)</formula>
    </cfRule>
  </conditionalFormatting>
  <conditionalFormatting sqref="AM480">
    <cfRule type="expression" dxfId="2199" priority="1693">
      <formula>IF(RIGHT(TEXT(AM480,"0.#"),1)=".",FALSE,TRUE)</formula>
    </cfRule>
    <cfRule type="expression" dxfId="2198" priority="1694">
      <formula>IF(RIGHT(TEXT(AM480,"0.#"),1)=".",TRUE,FALSE)</formula>
    </cfRule>
  </conditionalFormatting>
  <conditionalFormatting sqref="AM478">
    <cfRule type="expression" dxfId="2197" priority="1697">
      <formula>IF(RIGHT(TEXT(AM478,"0.#"),1)=".",FALSE,TRUE)</formula>
    </cfRule>
    <cfRule type="expression" dxfId="2196" priority="1698">
      <formula>IF(RIGHT(TEXT(AM478,"0.#"),1)=".",TRUE,FALSE)</formula>
    </cfRule>
  </conditionalFormatting>
  <conditionalFormatting sqref="AM479">
    <cfRule type="expression" dxfId="2195" priority="1695">
      <formula>IF(RIGHT(TEXT(AM479,"0.#"),1)=".",FALSE,TRUE)</formula>
    </cfRule>
    <cfRule type="expression" dxfId="2194" priority="1696">
      <formula>IF(RIGHT(TEXT(AM479,"0.#"),1)=".",TRUE,FALSE)</formula>
    </cfRule>
  </conditionalFormatting>
  <conditionalFormatting sqref="AU480">
    <cfRule type="expression" dxfId="2193" priority="1687">
      <formula>IF(RIGHT(TEXT(AU480,"0.#"),1)=".",FALSE,TRUE)</formula>
    </cfRule>
    <cfRule type="expression" dxfId="2192" priority="1688">
      <formula>IF(RIGHT(TEXT(AU480,"0.#"),1)=".",TRUE,FALSE)</formula>
    </cfRule>
  </conditionalFormatting>
  <conditionalFormatting sqref="AU478">
    <cfRule type="expression" dxfId="2191" priority="1691">
      <formula>IF(RIGHT(TEXT(AU478,"0.#"),1)=".",FALSE,TRUE)</formula>
    </cfRule>
    <cfRule type="expression" dxfId="2190" priority="1692">
      <formula>IF(RIGHT(TEXT(AU478,"0.#"),1)=".",TRUE,FALSE)</formula>
    </cfRule>
  </conditionalFormatting>
  <conditionalFormatting sqref="AU479">
    <cfRule type="expression" dxfId="2189" priority="1689">
      <formula>IF(RIGHT(TEXT(AU479,"0.#"),1)=".",FALSE,TRUE)</formula>
    </cfRule>
    <cfRule type="expression" dxfId="2188" priority="1690">
      <formula>IF(RIGHT(TEXT(AU479,"0.#"),1)=".",TRUE,FALSE)</formula>
    </cfRule>
  </conditionalFormatting>
  <conditionalFormatting sqref="AI480">
    <cfRule type="expression" dxfId="2187" priority="1681">
      <formula>IF(RIGHT(TEXT(AI480,"0.#"),1)=".",FALSE,TRUE)</formula>
    </cfRule>
    <cfRule type="expression" dxfId="2186" priority="1682">
      <formula>IF(RIGHT(TEXT(AI480,"0.#"),1)=".",TRUE,FALSE)</formula>
    </cfRule>
  </conditionalFormatting>
  <conditionalFormatting sqref="AI478">
    <cfRule type="expression" dxfId="2185" priority="1685">
      <formula>IF(RIGHT(TEXT(AI478,"0.#"),1)=".",FALSE,TRUE)</formula>
    </cfRule>
    <cfRule type="expression" dxfId="2184" priority="1686">
      <formula>IF(RIGHT(TEXT(AI478,"0.#"),1)=".",TRUE,FALSE)</formula>
    </cfRule>
  </conditionalFormatting>
  <conditionalFormatting sqref="AI479">
    <cfRule type="expression" dxfId="2183" priority="1683">
      <formula>IF(RIGHT(TEXT(AI479,"0.#"),1)=".",FALSE,TRUE)</formula>
    </cfRule>
    <cfRule type="expression" dxfId="2182" priority="1684">
      <formula>IF(RIGHT(TEXT(AI479,"0.#"),1)=".",TRUE,FALSE)</formula>
    </cfRule>
  </conditionalFormatting>
  <conditionalFormatting sqref="AQ478">
    <cfRule type="expression" dxfId="2181" priority="1675">
      <formula>IF(RIGHT(TEXT(AQ478,"0.#"),1)=".",FALSE,TRUE)</formula>
    </cfRule>
    <cfRule type="expression" dxfId="2180" priority="1676">
      <formula>IF(RIGHT(TEXT(AQ478,"0.#"),1)=".",TRUE,FALSE)</formula>
    </cfRule>
  </conditionalFormatting>
  <conditionalFormatting sqref="AQ479">
    <cfRule type="expression" dxfId="2179" priority="1679">
      <formula>IF(RIGHT(TEXT(AQ479,"0.#"),1)=".",FALSE,TRUE)</formula>
    </cfRule>
    <cfRule type="expression" dxfId="2178" priority="1680">
      <formula>IF(RIGHT(TEXT(AQ479,"0.#"),1)=".",TRUE,FALSE)</formula>
    </cfRule>
  </conditionalFormatting>
  <conditionalFormatting sqref="AQ480">
    <cfRule type="expression" dxfId="2177" priority="1677">
      <formula>IF(RIGHT(TEXT(AQ480,"0.#"),1)=".",FALSE,TRUE)</formula>
    </cfRule>
    <cfRule type="expression" dxfId="2176" priority="1678">
      <formula>IF(RIGHT(TEXT(AQ480,"0.#"),1)=".",TRUE,FALSE)</formula>
    </cfRule>
  </conditionalFormatting>
  <conditionalFormatting sqref="AM47">
    <cfRule type="expression" dxfId="2175" priority="1969">
      <formula>IF(RIGHT(TEXT(AM47,"0.#"),1)=".",FALSE,TRUE)</formula>
    </cfRule>
    <cfRule type="expression" dxfId="2174" priority="1970">
      <formula>IF(RIGHT(TEXT(AM47,"0.#"),1)=".",TRUE,FALSE)</formula>
    </cfRule>
  </conditionalFormatting>
  <conditionalFormatting sqref="AI46">
    <cfRule type="expression" dxfId="2173" priority="1973">
      <formula>IF(RIGHT(TEXT(AI46,"0.#"),1)=".",FALSE,TRUE)</formula>
    </cfRule>
    <cfRule type="expression" dxfId="2172" priority="1974">
      <formula>IF(RIGHT(TEXT(AI46,"0.#"),1)=".",TRUE,FALSE)</formula>
    </cfRule>
  </conditionalFormatting>
  <conditionalFormatting sqref="AM46">
    <cfRule type="expression" dxfId="2171" priority="1971">
      <formula>IF(RIGHT(TEXT(AM46,"0.#"),1)=".",FALSE,TRUE)</formula>
    </cfRule>
    <cfRule type="expression" dxfId="2170" priority="1972">
      <formula>IF(RIGHT(TEXT(AM46,"0.#"),1)=".",TRUE,FALSE)</formula>
    </cfRule>
  </conditionalFormatting>
  <conditionalFormatting sqref="AU46:AU48">
    <cfRule type="expression" dxfId="2169" priority="1963">
      <formula>IF(RIGHT(TEXT(AU46,"0.#"),1)=".",FALSE,TRUE)</formula>
    </cfRule>
    <cfRule type="expression" dxfId="2168" priority="1964">
      <formula>IF(RIGHT(TEXT(AU46,"0.#"),1)=".",TRUE,FALSE)</formula>
    </cfRule>
  </conditionalFormatting>
  <conditionalFormatting sqref="AM48">
    <cfRule type="expression" dxfId="2167" priority="1967">
      <formula>IF(RIGHT(TEXT(AM48,"0.#"),1)=".",FALSE,TRUE)</formula>
    </cfRule>
    <cfRule type="expression" dxfId="2166" priority="1968">
      <formula>IF(RIGHT(TEXT(AM48,"0.#"),1)=".",TRUE,FALSE)</formula>
    </cfRule>
  </conditionalFormatting>
  <conditionalFormatting sqref="AQ46:AQ48">
    <cfRule type="expression" dxfId="2165" priority="1965">
      <formula>IF(RIGHT(TEXT(AQ46,"0.#"),1)=".",FALSE,TRUE)</formula>
    </cfRule>
    <cfRule type="expression" dxfId="2164" priority="1966">
      <formula>IF(RIGHT(TEXT(AQ46,"0.#"),1)=".",TRUE,FALSE)</formula>
    </cfRule>
  </conditionalFormatting>
  <conditionalFormatting sqref="AE146:AE147 AI146:AI147 AM146:AM147 AQ146:AQ147 AU146:AU147">
    <cfRule type="expression" dxfId="2163" priority="1957">
      <formula>IF(RIGHT(TEXT(AE146,"0.#"),1)=".",FALSE,TRUE)</formula>
    </cfRule>
    <cfRule type="expression" dxfId="2162" priority="1958">
      <formula>IF(RIGHT(TEXT(AE146,"0.#"),1)=".",TRUE,FALSE)</formula>
    </cfRule>
  </conditionalFormatting>
  <conditionalFormatting sqref="AE138:AE139 AI138:AI139 AM138:AM139 AQ138:AQ139 AU138:AU139">
    <cfRule type="expression" dxfId="2161" priority="1961">
      <formula>IF(RIGHT(TEXT(AE138,"0.#"),1)=".",FALSE,TRUE)</formula>
    </cfRule>
    <cfRule type="expression" dxfId="2160" priority="1962">
      <formula>IF(RIGHT(TEXT(AE138,"0.#"),1)=".",TRUE,FALSE)</formula>
    </cfRule>
  </conditionalFormatting>
  <conditionalFormatting sqref="AE142:AE143 AI142:AI143 AM142:AM143 AQ142:AQ143 AU142:AU143">
    <cfRule type="expression" dxfId="2159" priority="1959">
      <formula>IF(RIGHT(TEXT(AE142,"0.#"),1)=".",FALSE,TRUE)</formula>
    </cfRule>
    <cfRule type="expression" dxfId="2158" priority="1960">
      <formula>IF(RIGHT(TEXT(AE142,"0.#"),1)=".",TRUE,FALSE)</formula>
    </cfRule>
  </conditionalFormatting>
  <conditionalFormatting sqref="AE198:AE199 AI198:AI199 AM198:AM199 AQ198:AQ199 AU198:AU199">
    <cfRule type="expression" dxfId="2157" priority="1951">
      <formula>IF(RIGHT(TEXT(AE198,"0.#"),1)=".",FALSE,TRUE)</formula>
    </cfRule>
    <cfRule type="expression" dxfId="2156" priority="1952">
      <formula>IF(RIGHT(TEXT(AE198,"0.#"),1)=".",TRUE,FALSE)</formula>
    </cfRule>
  </conditionalFormatting>
  <conditionalFormatting sqref="AE150:AE151 AI150:AI151 AM150:AM151 AQ150:AQ151 AU150:AU151">
    <cfRule type="expression" dxfId="2155" priority="1955">
      <formula>IF(RIGHT(TEXT(AE150,"0.#"),1)=".",FALSE,TRUE)</formula>
    </cfRule>
    <cfRule type="expression" dxfId="2154" priority="1956">
      <formula>IF(RIGHT(TEXT(AE150,"0.#"),1)=".",TRUE,FALSE)</formula>
    </cfRule>
  </conditionalFormatting>
  <conditionalFormatting sqref="AE194:AE195 AI194:AI195 AM194:AM195 AQ194:AQ195 AU194:AU195">
    <cfRule type="expression" dxfId="2153" priority="1953">
      <formula>IF(RIGHT(TEXT(AE194,"0.#"),1)=".",FALSE,TRUE)</formula>
    </cfRule>
    <cfRule type="expression" dxfId="2152" priority="1954">
      <formula>IF(RIGHT(TEXT(AE194,"0.#"),1)=".",TRUE,FALSE)</formula>
    </cfRule>
  </conditionalFormatting>
  <conditionalFormatting sqref="AE210:AE211 AI210:AI211 AM210:AM211 AQ210:AQ211 AU210:AU211">
    <cfRule type="expression" dxfId="2151" priority="1945">
      <formula>IF(RIGHT(TEXT(AE210,"0.#"),1)=".",FALSE,TRUE)</formula>
    </cfRule>
    <cfRule type="expression" dxfId="2150" priority="1946">
      <formula>IF(RIGHT(TEXT(AE210,"0.#"),1)=".",TRUE,FALSE)</formula>
    </cfRule>
  </conditionalFormatting>
  <conditionalFormatting sqref="AE202:AE203 AI202:AI203 AM202:AM203 AQ202:AQ203 AU202:AU203">
    <cfRule type="expression" dxfId="2149" priority="1949">
      <formula>IF(RIGHT(TEXT(AE202,"0.#"),1)=".",FALSE,TRUE)</formula>
    </cfRule>
    <cfRule type="expression" dxfId="2148" priority="1950">
      <formula>IF(RIGHT(TEXT(AE202,"0.#"),1)=".",TRUE,FALSE)</formula>
    </cfRule>
  </conditionalFormatting>
  <conditionalFormatting sqref="AE206:AE207 AI206:AI207 AM206:AM207 AQ206:AQ207 AU206:AU207">
    <cfRule type="expression" dxfId="2147" priority="1947">
      <formula>IF(RIGHT(TEXT(AE206,"0.#"),1)=".",FALSE,TRUE)</formula>
    </cfRule>
    <cfRule type="expression" dxfId="2146" priority="1948">
      <formula>IF(RIGHT(TEXT(AE206,"0.#"),1)=".",TRUE,FALSE)</formula>
    </cfRule>
  </conditionalFormatting>
  <conditionalFormatting sqref="AE262:AE263 AI262:AI263 AM262:AM263 AQ262:AQ263 AU262:AU263">
    <cfRule type="expression" dxfId="2145" priority="1939">
      <formula>IF(RIGHT(TEXT(AE262,"0.#"),1)=".",FALSE,TRUE)</formula>
    </cfRule>
    <cfRule type="expression" dxfId="2144" priority="1940">
      <formula>IF(RIGHT(TEXT(AE262,"0.#"),1)=".",TRUE,FALSE)</formula>
    </cfRule>
  </conditionalFormatting>
  <conditionalFormatting sqref="AE254:AE255 AI254:AI255 AM254:AM255 AQ254:AQ255 AU254:AU255">
    <cfRule type="expression" dxfId="2143" priority="1943">
      <formula>IF(RIGHT(TEXT(AE254,"0.#"),1)=".",FALSE,TRUE)</formula>
    </cfRule>
    <cfRule type="expression" dxfId="2142" priority="1944">
      <formula>IF(RIGHT(TEXT(AE254,"0.#"),1)=".",TRUE,FALSE)</formula>
    </cfRule>
  </conditionalFormatting>
  <conditionalFormatting sqref="AE258:AE259 AI258:AI259 AM258:AM259 AQ258:AQ259 AU258:AU259">
    <cfRule type="expression" dxfId="2141" priority="1941">
      <formula>IF(RIGHT(TEXT(AE258,"0.#"),1)=".",FALSE,TRUE)</formula>
    </cfRule>
    <cfRule type="expression" dxfId="2140" priority="1942">
      <formula>IF(RIGHT(TEXT(AE258,"0.#"),1)=".",TRUE,FALSE)</formula>
    </cfRule>
  </conditionalFormatting>
  <conditionalFormatting sqref="AE314:AE315 AI314:AI315 AM314:AM315 AQ314:AQ315 AU314:AU315">
    <cfRule type="expression" dxfId="2139" priority="1933">
      <formula>IF(RIGHT(TEXT(AE314,"0.#"),1)=".",FALSE,TRUE)</formula>
    </cfRule>
    <cfRule type="expression" dxfId="2138" priority="1934">
      <formula>IF(RIGHT(TEXT(AE314,"0.#"),1)=".",TRUE,FALSE)</formula>
    </cfRule>
  </conditionalFormatting>
  <conditionalFormatting sqref="AE266:AE267 AI266:AI267 AM266:AM267 AQ266:AQ267 AU266:AU267">
    <cfRule type="expression" dxfId="2137" priority="1937">
      <formula>IF(RIGHT(TEXT(AE266,"0.#"),1)=".",FALSE,TRUE)</formula>
    </cfRule>
    <cfRule type="expression" dxfId="2136" priority="1938">
      <formula>IF(RIGHT(TEXT(AE266,"0.#"),1)=".",TRUE,FALSE)</formula>
    </cfRule>
  </conditionalFormatting>
  <conditionalFormatting sqref="AE270:AE271 AI270:AI271 AM270:AM271 AQ270:AQ271 AU270:AU271">
    <cfRule type="expression" dxfId="2135" priority="1935">
      <formula>IF(RIGHT(TEXT(AE270,"0.#"),1)=".",FALSE,TRUE)</formula>
    </cfRule>
    <cfRule type="expression" dxfId="2134" priority="1936">
      <formula>IF(RIGHT(TEXT(AE270,"0.#"),1)=".",TRUE,FALSE)</formula>
    </cfRule>
  </conditionalFormatting>
  <conditionalFormatting sqref="AE326:AE327 AI326:AI327 AM326:AM327 AQ326:AQ327 AU326:AU327">
    <cfRule type="expression" dxfId="2133" priority="1927">
      <formula>IF(RIGHT(TEXT(AE326,"0.#"),1)=".",FALSE,TRUE)</formula>
    </cfRule>
    <cfRule type="expression" dxfId="2132" priority="1928">
      <formula>IF(RIGHT(TEXT(AE326,"0.#"),1)=".",TRUE,FALSE)</formula>
    </cfRule>
  </conditionalFormatting>
  <conditionalFormatting sqref="AE318:AE319 AI318:AI319 AM318:AM319 AQ318:AQ319 AU318:AU319">
    <cfRule type="expression" dxfId="2131" priority="1931">
      <formula>IF(RIGHT(TEXT(AE318,"0.#"),1)=".",FALSE,TRUE)</formula>
    </cfRule>
    <cfRule type="expression" dxfId="2130" priority="1932">
      <formula>IF(RIGHT(TEXT(AE318,"0.#"),1)=".",TRUE,FALSE)</formula>
    </cfRule>
  </conditionalFormatting>
  <conditionalFormatting sqref="AE322:AE323 AI322:AI323 AM322:AM323 AQ322:AQ323 AU322:AU323">
    <cfRule type="expression" dxfId="2129" priority="1929">
      <formula>IF(RIGHT(TEXT(AE322,"0.#"),1)=".",FALSE,TRUE)</formula>
    </cfRule>
    <cfRule type="expression" dxfId="2128" priority="1930">
      <formula>IF(RIGHT(TEXT(AE322,"0.#"),1)=".",TRUE,FALSE)</formula>
    </cfRule>
  </conditionalFormatting>
  <conditionalFormatting sqref="AE378:AE379 AI378:AI379 AM378:AM379 AQ378:AQ379 AU378:AU379">
    <cfRule type="expression" dxfId="2127" priority="1921">
      <formula>IF(RIGHT(TEXT(AE378,"0.#"),1)=".",FALSE,TRUE)</formula>
    </cfRule>
    <cfRule type="expression" dxfId="2126" priority="1922">
      <formula>IF(RIGHT(TEXT(AE378,"0.#"),1)=".",TRUE,FALSE)</formula>
    </cfRule>
  </conditionalFormatting>
  <conditionalFormatting sqref="AE330:AE331 AI330:AI331 AM330:AM331 AQ330:AQ331 AU330:AU331">
    <cfRule type="expression" dxfId="2125" priority="1925">
      <formula>IF(RIGHT(TEXT(AE330,"0.#"),1)=".",FALSE,TRUE)</formula>
    </cfRule>
    <cfRule type="expression" dxfId="2124" priority="1926">
      <formula>IF(RIGHT(TEXT(AE330,"0.#"),1)=".",TRUE,FALSE)</formula>
    </cfRule>
  </conditionalFormatting>
  <conditionalFormatting sqref="AE374:AE375 AI374:AI375 AM374:AM375 AQ374:AQ375 AU374:AU375">
    <cfRule type="expression" dxfId="2123" priority="1923">
      <formula>IF(RIGHT(TEXT(AE374,"0.#"),1)=".",FALSE,TRUE)</formula>
    </cfRule>
    <cfRule type="expression" dxfId="2122" priority="1924">
      <formula>IF(RIGHT(TEXT(AE374,"0.#"),1)=".",TRUE,FALSE)</formula>
    </cfRule>
  </conditionalFormatting>
  <conditionalFormatting sqref="AE390:AE391 AI390:AI391 AM390:AM391 AQ390:AQ391 AU390:AU391">
    <cfRule type="expression" dxfId="2121" priority="1915">
      <formula>IF(RIGHT(TEXT(AE390,"0.#"),1)=".",FALSE,TRUE)</formula>
    </cfRule>
    <cfRule type="expression" dxfId="2120" priority="1916">
      <formula>IF(RIGHT(TEXT(AE390,"0.#"),1)=".",TRUE,FALSE)</formula>
    </cfRule>
  </conditionalFormatting>
  <conditionalFormatting sqref="AE382:AE383 AI382:AI383 AM382:AM383 AQ382:AQ383 AU382:AU383">
    <cfRule type="expression" dxfId="2119" priority="1919">
      <formula>IF(RIGHT(TEXT(AE382,"0.#"),1)=".",FALSE,TRUE)</formula>
    </cfRule>
    <cfRule type="expression" dxfId="2118" priority="1920">
      <formula>IF(RIGHT(TEXT(AE382,"0.#"),1)=".",TRUE,FALSE)</formula>
    </cfRule>
  </conditionalFormatting>
  <conditionalFormatting sqref="AE386:AE387 AI386:AI387 AM386:AM387 AQ386:AQ387 AU386:AU387">
    <cfRule type="expression" dxfId="2117" priority="1917">
      <formula>IF(RIGHT(TEXT(AE386,"0.#"),1)=".",FALSE,TRUE)</formula>
    </cfRule>
    <cfRule type="expression" dxfId="2116" priority="1918">
      <formula>IF(RIGHT(TEXT(AE386,"0.#"),1)=".",TRUE,FALSE)</formula>
    </cfRule>
  </conditionalFormatting>
  <conditionalFormatting sqref="AE440">
    <cfRule type="expression" dxfId="2115" priority="1909">
      <formula>IF(RIGHT(TEXT(AE440,"0.#"),1)=".",FALSE,TRUE)</formula>
    </cfRule>
    <cfRule type="expression" dxfId="2114" priority="1910">
      <formula>IF(RIGHT(TEXT(AE440,"0.#"),1)=".",TRUE,FALSE)</formula>
    </cfRule>
  </conditionalFormatting>
  <conditionalFormatting sqref="AE438">
    <cfRule type="expression" dxfId="2113" priority="1913">
      <formula>IF(RIGHT(TEXT(AE438,"0.#"),1)=".",FALSE,TRUE)</formula>
    </cfRule>
    <cfRule type="expression" dxfId="2112" priority="1914">
      <formula>IF(RIGHT(TEXT(AE438,"0.#"),1)=".",TRUE,FALSE)</formula>
    </cfRule>
  </conditionalFormatting>
  <conditionalFormatting sqref="AE439">
    <cfRule type="expression" dxfId="2111" priority="1911">
      <formula>IF(RIGHT(TEXT(AE439,"0.#"),1)=".",FALSE,TRUE)</formula>
    </cfRule>
    <cfRule type="expression" dxfId="2110" priority="1912">
      <formula>IF(RIGHT(TEXT(AE439,"0.#"),1)=".",TRUE,FALSE)</formula>
    </cfRule>
  </conditionalFormatting>
  <conditionalFormatting sqref="AM440">
    <cfRule type="expression" dxfId="2109" priority="1903">
      <formula>IF(RIGHT(TEXT(AM440,"0.#"),1)=".",FALSE,TRUE)</formula>
    </cfRule>
    <cfRule type="expression" dxfId="2108" priority="1904">
      <formula>IF(RIGHT(TEXT(AM440,"0.#"),1)=".",TRUE,FALSE)</formula>
    </cfRule>
  </conditionalFormatting>
  <conditionalFormatting sqref="AM438">
    <cfRule type="expression" dxfId="2107" priority="1907">
      <formula>IF(RIGHT(TEXT(AM438,"0.#"),1)=".",FALSE,TRUE)</formula>
    </cfRule>
    <cfRule type="expression" dxfId="2106" priority="1908">
      <formula>IF(RIGHT(TEXT(AM438,"0.#"),1)=".",TRUE,FALSE)</formula>
    </cfRule>
  </conditionalFormatting>
  <conditionalFormatting sqref="AM439">
    <cfRule type="expression" dxfId="2105" priority="1905">
      <formula>IF(RIGHT(TEXT(AM439,"0.#"),1)=".",FALSE,TRUE)</formula>
    </cfRule>
    <cfRule type="expression" dxfId="2104" priority="1906">
      <formula>IF(RIGHT(TEXT(AM439,"0.#"),1)=".",TRUE,FALSE)</formula>
    </cfRule>
  </conditionalFormatting>
  <conditionalFormatting sqref="AU440">
    <cfRule type="expression" dxfId="2103" priority="1897">
      <formula>IF(RIGHT(TEXT(AU440,"0.#"),1)=".",FALSE,TRUE)</formula>
    </cfRule>
    <cfRule type="expression" dxfId="2102" priority="1898">
      <formula>IF(RIGHT(TEXT(AU440,"0.#"),1)=".",TRUE,FALSE)</formula>
    </cfRule>
  </conditionalFormatting>
  <conditionalFormatting sqref="AU438">
    <cfRule type="expression" dxfId="2101" priority="1901">
      <formula>IF(RIGHT(TEXT(AU438,"0.#"),1)=".",FALSE,TRUE)</formula>
    </cfRule>
    <cfRule type="expression" dxfId="2100" priority="1902">
      <formula>IF(RIGHT(TEXT(AU438,"0.#"),1)=".",TRUE,FALSE)</formula>
    </cfRule>
  </conditionalFormatting>
  <conditionalFormatting sqref="AU439">
    <cfRule type="expression" dxfId="2099" priority="1899">
      <formula>IF(RIGHT(TEXT(AU439,"0.#"),1)=".",FALSE,TRUE)</formula>
    </cfRule>
    <cfRule type="expression" dxfId="2098" priority="1900">
      <formula>IF(RIGHT(TEXT(AU439,"0.#"),1)=".",TRUE,FALSE)</formula>
    </cfRule>
  </conditionalFormatting>
  <conditionalFormatting sqref="AI440">
    <cfRule type="expression" dxfId="2097" priority="1891">
      <formula>IF(RIGHT(TEXT(AI440,"0.#"),1)=".",FALSE,TRUE)</formula>
    </cfRule>
    <cfRule type="expression" dxfId="2096" priority="1892">
      <formula>IF(RIGHT(TEXT(AI440,"0.#"),1)=".",TRUE,FALSE)</formula>
    </cfRule>
  </conditionalFormatting>
  <conditionalFormatting sqref="AI438">
    <cfRule type="expression" dxfId="2095" priority="1895">
      <formula>IF(RIGHT(TEXT(AI438,"0.#"),1)=".",FALSE,TRUE)</formula>
    </cfRule>
    <cfRule type="expression" dxfId="2094" priority="1896">
      <formula>IF(RIGHT(TEXT(AI438,"0.#"),1)=".",TRUE,FALSE)</formula>
    </cfRule>
  </conditionalFormatting>
  <conditionalFormatting sqref="AI439">
    <cfRule type="expression" dxfId="2093" priority="1893">
      <formula>IF(RIGHT(TEXT(AI439,"0.#"),1)=".",FALSE,TRUE)</formula>
    </cfRule>
    <cfRule type="expression" dxfId="2092" priority="1894">
      <formula>IF(RIGHT(TEXT(AI439,"0.#"),1)=".",TRUE,FALSE)</formula>
    </cfRule>
  </conditionalFormatting>
  <conditionalFormatting sqref="AQ438">
    <cfRule type="expression" dxfId="2091" priority="1885">
      <formula>IF(RIGHT(TEXT(AQ438,"0.#"),1)=".",FALSE,TRUE)</formula>
    </cfRule>
    <cfRule type="expression" dxfId="2090" priority="1886">
      <formula>IF(RIGHT(TEXT(AQ438,"0.#"),1)=".",TRUE,FALSE)</formula>
    </cfRule>
  </conditionalFormatting>
  <conditionalFormatting sqref="AQ439">
    <cfRule type="expression" dxfId="2089" priority="1889">
      <formula>IF(RIGHT(TEXT(AQ439,"0.#"),1)=".",FALSE,TRUE)</formula>
    </cfRule>
    <cfRule type="expression" dxfId="2088" priority="1890">
      <formula>IF(RIGHT(TEXT(AQ439,"0.#"),1)=".",TRUE,FALSE)</formula>
    </cfRule>
  </conditionalFormatting>
  <conditionalFormatting sqref="AQ440">
    <cfRule type="expression" dxfId="2087" priority="1887">
      <formula>IF(RIGHT(TEXT(AQ440,"0.#"),1)=".",FALSE,TRUE)</formula>
    </cfRule>
    <cfRule type="expression" dxfId="2086" priority="1888">
      <formula>IF(RIGHT(TEXT(AQ440,"0.#"),1)=".",TRUE,FALSE)</formula>
    </cfRule>
  </conditionalFormatting>
  <conditionalFormatting sqref="AE445">
    <cfRule type="expression" dxfId="2085" priority="1879">
      <formula>IF(RIGHT(TEXT(AE445,"0.#"),1)=".",FALSE,TRUE)</formula>
    </cfRule>
    <cfRule type="expression" dxfId="2084" priority="1880">
      <formula>IF(RIGHT(TEXT(AE445,"0.#"),1)=".",TRUE,FALSE)</formula>
    </cfRule>
  </conditionalFormatting>
  <conditionalFormatting sqref="AE443">
    <cfRule type="expression" dxfId="2083" priority="1883">
      <formula>IF(RIGHT(TEXT(AE443,"0.#"),1)=".",FALSE,TRUE)</formula>
    </cfRule>
    <cfRule type="expression" dxfId="2082" priority="1884">
      <formula>IF(RIGHT(TEXT(AE443,"0.#"),1)=".",TRUE,FALSE)</formula>
    </cfRule>
  </conditionalFormatting>
  <conditionalFormatting sqref="AE444">
    <cfRule type="expression" dxfId="2081" priority="1881">
      <formula>IF(RIGHT(TEXT(AE444,"0.#"),1)=".",FALSE,TRUE)</formula>
    </cfRule>
    <cfRule type="expression" dxfId="2080" priority="1882">
      <formula>IF(RIGHT(TEXT(AE444,"0.#"),1)=".",TRUE,FALSE)</formula>
    </cfRule>
  </conditionalFormatting>
  <conditionalFormatting sqref="AM445">
    <cfRule type="expression" dxfId="2079" priority="1873">
      <formula>IF(RIGHT(TEXT(AM445,"0.#"),1)=".",FALSE,TRUE)</formula>
    </cfRule>
    <cfRule type="expression" dxfId="2078" priority="1874">
      <formula>IF(RIGHT(TEXT(AM445,"0.#"),1)=".",TRUE,FALSE)</formula>
    </cfRule>
  </conditionalFormatting>
  <conditionalFormatting sqref="AM443">
    <cfRule type="expression" dxfId="2077" priority="1877">
      <formula>IF(RIGHT(TEXT(AM443,"0.#"),1)=".",FALSE,TRUE)</formula>
    </cfRule>
    <cfRule type="expression" dxfId="2076" priority="1878">
      <formula>IF(RIGHT(TEXT(AM443,"0.#"),1)=".",TRUE,FALSE)</formula>
    </cfRule>
  </conditionalFormatting>
  <conditionalFormatting sqref="AM444">
    <cfRule type="expression" dxfId="2075" priority="1875">
      <formula>IF(RIGHT(TEXT(AM444,"0.#"),1)=".",FALSE,TRUE)</formula>
    </cfRule>
    <cfRule type="expression" dxfId="2074" priority="1876">
      <formula>IF(RIGHT(TEXT(AM444,"0.#"),1)=".",TRUE,FALSE)</formula>
    </cfRule>
  </conditionalFormatting>
  <conditionalFormatting sqref="AU445">
    <cfRule type="expression" dxfId="2073" priority="1867">
      <formula>IF(RIGHT(TEXT(AU445,"0.#"),1)=".",FALSE,TRUE)</formula>
    </cfRule>
    <cfRule type="expression" dxfId="2072" priority="1868">
      <formula>IF(RIGHT(TEXT(AU445,"0.#"),1)=".",TRUE,FALSE)</formula>
    </cfRule>
  </conditionalFormatting>
  <conditionalFormatting sqref="AU443">
    <cfRule type="expression" dxfId="2071" priority="1871">
      <formula>IF(RIGHT(TEXT(AU443,"0.#"),1)=".",FALSE,TRUE)</formula>
    </cfRule>
    <cfRule type="expression" dxfId="2070" priority="1872">
      <formula>IF(RIGHT(TEXT(AU443,"0.#"),1)=".",TRUE,FALSE)</formula>
    </cfRule>
  </conditionalFormatting>
  <conditionalFormatting sqref="AU444">
    <cfRule type="expression" dxfId="2069" priority="1869">
      <formula>IF(RIGHT(TEXT(AU444,"0.#"),1)=".",FALSE,TRUE)</formula>
    </cfRule>
    <cfRule type="expression" dxfId="2068" priority="1870">
      <formula>IF(RIGHT(TEXT(AU444,"0.#"),1)=".",TRUE,FALSE)</formula>
    </cfRule>
  </conditionalFormatting>
  <conditionalFormatting sqref="AI445">
    <cfRule type="expression" dxfId="2067" priority="1861">
      <formula>IF(RIGHT(TEXT(AI445,"0.#"),1)=".",FALSE,TRUE)</formula>
    </cfRule>
    <cfRule type="expression" dxfId="2066" priority="1862">
      <formula>IF(RIGHT(TEXT(AI445,"0.#"),1)=".",TRUE,FALSE)</formula>
    </cfRule>
  </conditionalFormatting>
  <conditionalFormatting sqref="AI443">
    <cfRule type="expression" dxfId="2065" priority="1865">
      <formula>IF(RIGHT(TEXT(AI443,"0.#"),1)=".",FALSE,TRUE)</formula>
    </cfRule>
    <cfRule type="expression" dxfId="2064" priority="1866">
      <formula>IF(RIGHT(TEXT(AI443,"0.#"),1)=".",TRUE,FALSE)</formula>
    </cfRule>
  </conditionalFormatting>
  <conditionalFormatting sqref="AI444">
    <cfRule type="expression" dxfId="2063" priority="1863">
      <formula>IF(RIGHT(TEXT(AI444,"0.#"),1)=".",FALSE,TRUE)</formula>
    </cfRule>
    <cfRule type="expression" dxfId="2062" priority="1864">
      <formula>IF(RIGHT(TEXT(AI444,"0.#"),1)=".",TRUE,FALSE)</formula>
    </cfRule>
  </conditionalFormatting>
  <conditionalFormatting sqref="AQ443">
    <cfRule type="expression" dxfId="2061" priority="1855">
      <formula>IF(RIGHT(TEXT(AQ443,"0.#"),1)=".",FALSE,TRUE)</formula>
    </cfRule>
    <cfRule type="expression" dxfId="2060" priority="1856">
      <formula>IF(RIGHT(TEXT(AQ443,"0.#"),1)=".",TRUE,FALSE)</formula>
    </cfRule>
  </conditionalFormatting>
  <conditionalFormatting sqref="AQ444">
    <cfRule type="expression" dxfId="2059" priority="1859">
      <formula>IF(RIGHT(TEXT(AQ444,"0.#"),1)=".",FALSE,TRUE)</formula>
    </cfRule>
    <cfRule type="expression" dxfId="2058" priority="1860">
      <formula>IF(RIGHT(TEXT(AQ444,"0.#"),1)=".",TRUE,FALSE)</formula>
    </cfRule>
  </conditionalFormatting>
  <conditionalFormatting sqref="AQ445">
    <cfRule type="expression" dxfId="2057" priority="1857">
      <formula>IF(RIGHT(TEXT(AQ445,"0.#"),1)=".",FALSE,TRUE)</formula>
    </cfRule>
    <cfRule type="expression" dxfId="2056" priority="1858">
      <formula>IF(RIGHT(TEXT(AQ445,"0.#"),1)=".",TRUE,FALSE)</formula>
    </cfRule>
  </conditionalFormatting>
  <conditionalFormatting sqref="Y872:Y899">
    <cfRule type="expression" dxfId="2055" priority="2085">
      <formula>IF(RIGHT(TEXT(Y872,"0.#"),1)=".",FALSE,TRUE)</formula>
    </cfRule>
    <cfRule type="expression" dxfId="2054" priority="2086">
      <formula>IF(RIGHT(TEXT(Y872,"0.#"),1)=".",TRUE,FALSE)</formula>
    </cfRule>
  </conditionalFormatting>
  <conditionalFormatting sqref="Y870:Y871">
    <cfRule type="expression" dxfId="2053" priority="2079">
      <formula>IF(RIGHT(TEXT(Y870,"0.#"),1)=".",FALSE,TRUE)</formula>
    </cfRule>
    <cfRule type="expression" dxfId="2052" priority="2080">
      <formula>IF(RIGHT(TEXT(Y870,"0.#"),1)=".",TRUE,FALSE)</formula>
    </cfRule>
  </conditionalFormatting>
  <conditionalFormatting sqref="Y905:Y932">
    <cfRule type="expression" dxfId="2051" priority="2073">
      <formula>IF(RIGHT(TEXT(Y905,"0.#"),1)=".",FALSE,TRUE)</formula>
    </cfRule>
    <cfRule type="expression" dxfId="2050" priority="2074">
      <formula>IF(RIGHT(TEXT(Y905,"0.#"),1)=".",TRUE,FALSE)</formula>
    </cfRule>
  </conditionalFormatting>
  <conditionalFormatting sqref="Y903:Y904">
    <cfRule type="expression" dxfId="2049" priority="2067">
      <formula>IF(RIGHT(TEXT(Y903,"0.#"),1)=".",FALSE,TRUE)</formula>
    </cfRule>
    <cfRule type="expression" dxfId="2048" priority="2068">
      <formula>IF(RIGHT(TEXT(Y903,"0.#"),1)=".",TRUE,FALSE)</formula>
    </cfRule>
  </conditionalFormatting>
  <conditionalFormatting sqref="Y938:Y965">
    <cfRule type="expression" dxfId="2047" priority="2061">
      <formula>IF(RIGHT(TEXT(Y938,"0.#"),1)=".",FALSE,TRUE)</formula>
    </cfRule>
    <cfRule type="expression" dxfId="2046" priority="2062">
      <formula>IF(RIGHT(TEXT(Y938,"0.#"),1)=".",TRUE,FALSE)</formula>
    </cfRule>
  </conditionalFormatting>
  <conditionalFormatting sqref="Y936:Y937">
    <cfRule type="expression" dxfId="2045" priority="2055">
      <formula>IF(RIGHT(TEXT(Y936,"0.#"),1)=".",FALSE,TRUE)</formula>
    </cfRule>
    <cfRule type="expression" dxfId="2044" priority="2056">
      <formula>IF(RIGHT(TEXT(Y936,"0.#"),1)=".",TRUE,FALSE)</formula>
    </cfRule>
  </conditionalFormatting>
  <conditionalFormatting sqref="Y971:Y998">
    <cfRule type="expression" dxfId="2043" priority="2049">
      <formula>IF(RIGHT(TEXT(Y971,"0.#"),1)=".",FALSE,TRUE)</formula>
    </cfRule>
    <cfRule type="expression" dxfId="2042" priority="2050">
      <formula>IF(RIGHT(TEXT(Y971,"0.#"),1)=".",TRUE,FALSE)</formula>
    </cfRule>
  </conditionalFormatting>
  <conditionalFormatting sqref="Y969:Y970">
    <cfRule type="expression" dxfId="2041" priority="2043">
      <formula>IF(RIGHT(TEXT(Y969,"0.#"),1)=".",FALSE,TRUE)</formula>
    </cfRule>
    <cfRule type="expression" dxfId="2040" priority="2044">
      <formula>IF(RIGHT(TEXT(Y969,"0.#"),1)=".",TRUE,FALSE)</formula>
    </cfRule>
  </conditionalFormatting>
  <conditionalFormatting sqref="Y1004:Y1031">
    <cfRule type="expression" dxfId="2039" priority="2037">
      <formula>IF(RIGHT(TEXT(Y1004,"0.#"),1)=".",FALSE,TRUE)</formula>
    </cfRule>
    <cfRule type="expression" dxfId="2038" priority="2038">
      <formula>IF(RIGHT(TEXT(Y1004,"0.#"),1)=".",TRUE,FALSE)</formula>
    </cfRule>
  </conditionalFormatting>
  <conditionalFormatting sqref="W23">
    <cfRule type="expression" dxfId="2037" priority="2321">
      <formula>IF(RIGHT(TEXT(W23,"0.#"),1)=".",FALSE,TRUE)</formula>
    </cfRule>
    <cfRule type="expression" dxfId="2036" priority="2322">
      <formula>IF(RIGHT(TEXT(W23,"0.#"),1)=".",TRUE,FALSE)</formula>
    </cfRule>
  </conditionalFormatting>
  <conditionalFormatting sqref="W24:W27">
    <cfRule type="expression" dxfId="2035" priority="2319">
      <formula>IF(RIGHT(TEXT(W24,"0.#"),1)=".",FALSE,TRUE)</formula>
    </cfRule>
    <cfRule type="expression" dxfId="2034" priority="2320">
      <formula>IF(RIGHT(TEXT(W24,"0.#"),1)=".",TRUE,FALSE)</formula>
    </cfRule>
  </conditionalFormatting>
  <conditionalFormatting sqref="W28">
    <cfRule type="expression" dxfId="2033" priority="2311">
      <formula>IF(RIGHT(TEXT(W28,"0.#"),1)=".",FALSE,TRUE)</formula>
    </cfRule>
    <cfRule type="expression" dxfId="2032" priority="2312">
      <formula>IF(RIGHT(TEXT(W28,"0.#"),1)=".",TRUE,FALSE)</formula>
    </cfRule>
  </conditionalFormatting>
  <conditionalFormatting sqref="P23">
    <cfRule type="expression" dxfId="2031" priority="2309">
      <formula>IF(RIGHT(TEXT(P23,"0.#"),1)=".",FALSE,TRUE)</formula>
    </cfRule>
    <cfRule type="expression" dxfId="2030" priority="2310">
      <formula>IF(RIGHT(TEXT(P23,"0.#"),1)=".",TRUE,FALSE)</formula>
    </cfRule>
  </conditionalFormatting>
  <conditionalFormatting sqref="P24:P27">
    <cfRule type="expression" dxfId="2029" priority="2307">
      <formula>IF(RIGHT(TEXT(P24,"0.#"),1)=".",FALSE,TRUE)</formula>
    </cfRule>
    <cfRule type="expression" dxfId="2028" priority="2308">
      <formula>IF(RIGHT(TEXT(P24,"0.#"),1)=".",TRUE,FALSE)</formula>
    </cfRule>
  </conditionalFormatting>
  <conditionalFormatting sqref="P28">
    <cfRule type="expression" dxfId="2027" priority="2305">
      <formula>IF(RIGHT(TEXT(P28,"0.#"),1)=".",FALSE,TRUE)</formula>
    </cfRule>
    <cfRule type="expression" dxfId="2026" priority="2306">
      <formula>IF(RIGHT(TEXT(P28,"0.#"),1)=".",TRUE,FALSE)</formula>
    </cfRule>
  </conditionalFormatting>
  <conditionalFormatting sqref="AQ114">
    <cfRule type="expression" dxfId="2025" priority="2289">
      <formula>IF(RIGHT(TEXT(AQ114,"0.#"),1)=".",FALSE,TRUE)</formula>
    </cfRule>
    <cfRule type="expression" dxfId="2024" priority="2290">
      <formula>IF(RIGHT(TEXT(AQ114,"0.#"),1)=".",TRUE,FALSE)</formula>
    </cfRule>
  </conditionalFormatting>
  <conditionalFormatting sqref="AQ104">
    <cfRule type="expression" dxfId="2023" priority="2303">
      <formula>IF(RIGHT(TEXT(AQ104,"0.#"),1)=".",FALSE,TRUE)</formula>
    </cfRule>
    <cfRule type="expression" dxfId="2022" priority="2304">
      <formula>IF(RIGHT(TEXT(AQ104,"0.#"),1)=".",TRUE,FALSE)</formula>
    </cfRule>
  </conditionalFormatting>
  <conditionalFormatting sqref="AQ105">
    <cfRule type="expression" dxfId="2021" priority="2301">
      <formula>IF(RIGHT(TEXT(AQ105,"0.#"),1)=".",FALSE,TRUE)</formula>
    </cfRule>
    <cfRule type="expression" dxfId="2020" priority="2302">
      <formula>IF(RIGHT(TEXT(AQ105,"0.#"),1)=".",TRUE,FALSE)</formula>
    </cfRule>
  </conditionalFormatting>
  <conditionalFormatting sqref="AQ107">
    <cfRule type="expression" dxfId="2019" priority="2299">
      <formula>IF(RIGHT(TEXT(AQ107,"0.#"),1)=".",FALSE,TRUE)</formula>
    </cfRule>
    <cfRule type="expression" dxfId="2018" priority="2300">
      <formula>IF(RIGHT(TEXT(AQ107,"0.#"),1)=".",TRUE,FALSE)</formula>
    </cfRule>
  </conditionalFormatting>
  <conditionalFormatting sqref="AQ108">
    <cfRule type="expression" dxfId="2017" priority="2297">
      <formula>IF(RIGHT(TEXT(AQ108,"0.#"),1)=".",FALSE,TRUE)</formula>
    </cfRule>
    <cfRule type="expression" dxfId="2016" priority="2298">
      <formula>IF(RIGHT(TEXT(AQ108,"0.#"),1)=".",TRUE,FALSE)</formula>
    </cfRule>
  </conditionalFormatting>
  <conditionalFormatting sqref="AQ110">
    <cfRule type="expression" dxfId="2015" priority="2295">
      <formula>IF(RIGHT(TEXT(AQ110,"0.#"),1)=".",FALSE,TRUE)</formula>
    </cfRule>
    <cfRule type="expression" dxfId="2014" priority="2296">
      <formula>IF(RIGHT(TEXT(AQ110,"0.#"),1)=".",TRUE,FALSE)</formula>
    </cfRule>
  </conditionalFormatting>
  <conditionalFormatting sqref="AQ111">
    <cfRule type="expression" dxfId="2013" priority="2293">
      <formula>IF(RIGHT(TEXT(AQ111,"0.#"),1)=".",FALSE,TRUE)</formula>
    </cfRule>
    <cfRule type="expression" dxfId="2012" priority="2294">
      <formula>IF(RIGHT(TEXT(AQ111,"0.#"),1)=".",TRUE,FALSE)</formula>
    </cfRule>
  </conditionalFormatting>
  <conditionalFormatting sqref="AQ113">
    <cfRule type="expression" dxfId="2011" priority="2291">
      <formula>IF(RIGHT(TEXT(AQ113,"0.#"),1)=".",FALSE,TRUE)</formula>
    </cfRule>
    <cfRule type="expression" dxfId="2010" priority="2292">
      <formula>IF(RIGHT(TEXT(AQ113,"0.#"),1)=".",TRUE,FALSE)</formula>
    </cfRule>
  </conditionalFormatting>
  <conditionalFormatting sqref="AE67">
    <cfRule type="expression" dxfId="2009" priority="2221">
      <formula>IF(RIGHT(TEXT(AE67,"0.#"),1)=".",FALSE,TRUE)</formula>
    </cfRule>
    <cfRule type="expression" dxfId="2008" priority="2222">
      <formula>IF(RIGHT(TEXT(AE67,"0.#"),1)=".",TRUE,FALSE)</formula>
    </cfRule>
  </conditionalFormatting>
  <conditionalFormatting sqref="AE68">
    <cfRule type="expression" dxfId="2007" priority="2219">
      <formula>IF(RIGHT(TEXT(AE68,"0.#"),1)=".",FALSE,TRUE)</formula>
    </cfRule>
    <cfRule type="expression" dxfId="2006" priority="2220">
      <formula>IF(RIGHT(TEXT(AE68,"0.#"),1)=".",TRUE,FALSE)</formula>
    </cfRule>
  </conditionalFormatting>
  <conditionalFormatting sqref="AE69">
    <cfRule type="expression" dxfId="2005" priority="2217">
      <formula>IF(RIGHT(TEXT(AE69,"0.#"),1)=".",FALSE,TRUE)</formula>
    </cfRule>
    <cfRule type="expression" dxfId="2004" priority="2218">
      <formula>IF(RIGHT(TEXT(AE69,"0.#"),1)=".",TRUE,FALSE)</formula>
    </cfRule>
  </conditionalFormatting>
  <conditionalFormatting sqref="AI69">
    <cfRule type="expression" dxfId="2003" priority="2215">
      <formula>IF(RIGHT(TEXT(AI69,"0.#"),1)=".",FALSE,TRUE)</formula>
    </cfRule>
    <cfRule type="expression" dxfId="2002" priority="2216">
      <formula>IF(RIGHT(TEXT(AI69,"0.#"),1)=".",TRUE,FALSE)</formula>
    </cfRule>
  </conditionalFormatting>
  <conditionalFormatting sqref="AI68">
    <cfRule type="expression" dxfId="2001" priority="2213">
      <formula>IF(RIGHT(TEXT(AI68,"0.#"),1)=".",FALSE,TRUE)</formula>
    </cfRule>
    <cfRule type="expression" dxfId="2000" priority="2214">
      <formula>IF(RIGHT(TEXT(AI68,"0.#"),1)=".",TRUE,FALSE)</formula>
    </cfRule>
  </conditionalFormatting>
  <conditionalFormatting sqref="AI67">
    <cfRule type="expression" dxfId="1999" priority="2211">
      <formula>IF(RIGHT(TEXT(AI67,"0.#"),1)=".",FALSE,TRUE)</formula>
    </cfRule>
    <cfRule type="expression" dxfId="1998" priority="2212">
      <formula>IF(RIGHT(TEXT(AI67,"0.#"),1)=".",TRUE,FALSE)</formula>
    </cfRule>
  </conditionalFormatting>
  <conditionalFormatting sqref="AM67">
    <cfRule type="expression" dxfId="1997" priority="2209">
      <formula>IF(RIGHT(TEXT(AM67,"0.#"),1)=".",FALSE,TRUE)</formula>
    </cfRule>
    <cfRule type="expression" dxfId="1996" priority="2210">
      <formula>IF(RIGHT(TEXT(AM67,"0.#"),1)=".",TRUE,FALSE)</formula>
    </cfRule>
  </conditionalFormatting>
  <conditionalFormatting sqref="AM68">
    <cfRule type="expression" dxfId="1995" priority="2207">
      <formula>IF(RIGHT(TEXT(AM68,"0.#"),1)=".",FALSE,TRUE)</formula>
    </cfRule>
    <cfRule type="expression" dxfId="1994" priority="2208">
      <formula>IF(RIGHT(TEXT(AM68,"0.#"),1)=".",TRUE,FALSE)</formula>
    </cfRule>
  </conditionalFormatting>
  <conditionalFormatting sqref="AM69">
    <cfRule type="expression" dxfId="1993" priority="2205">
      <formula>IF(RIGHT(TEXT(AM69,"0.#"),1)=".",FALSE,TRUE)</formula>
    </cfRule>
    <cfRule type="expression" dxfId="1992" priority="2206">
      <formula>IF(RIGHT(TEXT(AM69,"0.#"),1)=".",TRUE,FALSE)</formula>
    </cfRule>
  </conditionalFormatting>
  <conditionalFormatting sqref="AQ67:AQ69">
    <cfRule type="expression" dxfId="1991" priority="2203">
      <formula>IF(RIGHT(TEXT(AQ67,"0.#"),1)=".",FALSE,TRUE)</formula>
    </cfRule>
    <cfRule type="expression" dxfId="1990" priority="2204">
      <formula>IF(RIGHT(TEXT(AQ67,"0.#"),1)=".",TRUE,FALSE)</formula>
    </cfRule>
  </conditionalFormatting>
  <conditionalFormatting sqref="AU67:AU69">
    <cfRule type="expression" dxfId="1989" priority="2201">
      <formula>IF(RIGHT(TEXT(AU67,"0.#"),1)=".",FALSE,TRUE)</formula>
    </cfRule>
    <cfRule type="expression" dxfId="1988" priority="2202">
      <formula>IF(RIGHT(TEXT(AU67,"0.#"),1)=".",TRUE,FALSE)</formula>
    </cfRule>
  </conditionalFormatting>
  <conditionalFormatting sqref="AE70">
    <cfRule type="expression" dxfId="1987" priority="2199">
      <formula>IF(RIGHT(TEXT(AE70,"0.#"),1)=".",FALSE,TRUE)</formula>
    </cfRule>
    <cfRule type="expression" dxfId="1986" priority="2200">
      <formula>IF(RIGHT(TEXT(AE70,"0.#"),1)=".",TRUE,FALSE)</formula>
    </cfRule>
  </conditionalFormatting>
  <conditionalFormatting sqref="AE71">
    <cfRule type="expression" dxfId="1985" priority="2197">
      <formula>IF(RIGHT(TEXT(AE71,"0.#"),1)=".",FALSE,TRUE)</formula>
    </cfRule>
    <cfRule type="expression" dxfId="1984" priority="2198">
      <formula>IF(RIGHT(TEXT(AE71,"0.#"),1)=".",TRUE,FALSE)</formula>
    </cfRule>
  </conditionalFormatting>
  <conditionalFormatting sqref="AE72">
    <cfRule type="expression" dxfId="1983" priority="2195">
      <formula>IF(RIGHT(TEXT(AE72,"0.#"),1)=".",FALSE,TRUE)</formula>
    </cfRule>
    <cfRule type="expression" dxfId="1982" priority="2196">
      <formula>IF(RIGHT(TEXT(AE72,"0.#"),1)=".",TRUE,FALSE)</formula>
    </cfRule>
  </conditionalFormatting>
  <conditionalFormatting sqref="AI72">
    <cfRule type="expression" dxfId="1981" priority="2193">
      <formula>IF(RIGHT(TEXT(AI72,"0.#"),1)=".",FALSE,TRUE)</formula>
    </cfRule>
    <cfRule type="expression" dxfId="1980" priority="2194">
      <formula>IF(RIGHT(TEXT(AI72,"0.#"),1)=".",TRUE,FALSE)</formula>
    </cfRule>
  </conditionalFormatting>
  <conditionalFormatting sqref="AI71">
    <cfRule type="expression" dxfId="1979" priority="2191">
      <formula>IF(RIGHT(TEXT(AI71,"0.#"),1)=".",FALSE,TRUE)</formula>
    </cfRule>
    <cfRule type="expression" dxfId="1978" priority="2192">
      <formula>IF(RIGHT(TEXT(AI71,"0.#"),1)=".",TRUE,FALSE)</formula>
    </cfRule>
  </conditionalFormatting>
  <conditionalFormatting sqref="AI70">
    <cfRule type="expression" dxfId="1977" priority="2189">
      <formula>IF(RIGHT(TEXT(AI70,"0.#"),1)=".",FALSE,TRUE)</formula>
    </cfRule>
    <cfRule type="expression" dxfId="1976" priority="2190">
      <formula>IF(RIGHT(TEXT(AI70,"0.#"),1)=".",TRUE,FALSE)</formula>
    </cfRule>
  </conditionalFormatting>
  <conditionalFormatting sqref="AM70">
    <cfRule type="expression" dxfId="1975" priority="2187">
      <formula>IF(RIGHT(TEXT(AM70,"0.#"),1)=".",FALSE,TRUE)</formula>
    </cfRule>
    <cfRule type="expression" dxfId="1974" priority="2188">
      <formula>IF(RIGHT(TEXT(AM70,"0.#"),1)=".",TRUE,FALSE)</formula>
    </cfRule>
  </conditionalFormatting>
  <conditionalFormatting sqref="AM71">
    <cfRule type="expression" dxfId="1973" priority="2185">
      <formula>IF(RIGHT(TEXT(AM71,"0.#"),1)=".",FALSE,TRUE)</formula>
    </cfRule>
    <cfRule type="expression" dxfId="1972" priority="2186">
      <formula>IF(RIGHT(TEXT(AM71,"0.#"),1)=".",TRUE,FALSE)</formula>
    </cfRule>
  </conditionalFormatting>
  <conditionalFormatting sqref="AM72">
    <cfRule type="expression" dxfId="1971" priority="2183">
      <formula>IF(RIGHT(TEXT(AM72,"0.#"),1)=".",FALSE,TRUE)</formula>
    </cfRule>
    <cfRule type="expression" dxfId="1970" priority="2184">
      <formula>IF(RIGHT(TEXT(AM72,"0.#"),1)=".",TRUE,FALSE)</formula>
    </cfRule>
  </conditionalFormatting>
  <conditionalFormatting sqref="AQ70:AQ72">
    <cfRule type="expression" dxfId="1969" priority="2181">
      <formula>IF(RIGHT(TEXT(AQ70,"0.#"),1)=".",FALSE,TRUE)</formula>
    </cfRule>
    <cfRule type="expression" dxfId="1968" priority="2182">
      <formula>IF(RIGHT(TEXT(AQ70,"0.#"),1)=".",TRUE,FALSE)</formula>
    </cfRule>
  </conditionalFormatting>
  <conditionalFormatting sqref="AU70:AU72">
    <cfRule type="expression" dxfId="1967" priority="2179">
      <formula>IF(RIGHT(TEXT(AU70,"0.#"),1)=".",FALSE,TRUE)</formula>
    </cfRule>
    <cfRule type="expression" dxfId="1966" priority="2180">
      <formula>IF(RIGHT(TEXT(AU70,"0.#"),1)=".",TRUE,FALSE)</formula>
    </cfRule>
  </conditionalFormatting>
  <conditionalFormatting sqref="AU656">
    <cfRule type="expression" dxfId="1965" priority="697">
      <formula>IF(RIGHT(TEXT(AU656,"0.#"),1)=".",FALSE,TRUE)</formula>
    </cfRule>
    <cfRule type="expression" dxfId="1964" priority="698">
      <formula>IF(RIGHT(TEXT(AU656,"0.#"),1)=".",TRUE,FALSE)</formula>
    </cfRule>
  </conditionalFormatting>
  <conditionalFormatting sqref="AQ655">
    <cfRule type="expression" dxfId="1963" priority="689">
      <formula>IF(RIGHT(TEXT(AQ655,"0.#"),1)=".",FALSE,TRUE)</formula>
    </cfRule>
    <cfRule type="expression" dxfId="1962" priority="690">
      <formula>IF(RIGHT(TEXT(AQ655,"0.#"),1)=".",TRUE,FALSE)</formula>
    </cfRule>
  </conditionalFormatting>
  <conditionalFormatting sqref="AI696">
    <cfRule type="expression" dxfId="1961" priority="481">
      <formula>IF(RIGHT(TEXT(AI696,"0.#"),1)=".",FALSE,TRUE)</formula>
    </cfRule>
    <cfRule type="expression" dxfId="1960" priority="482">
      <formula>IF(RIGHT(TEXT(AI696,"0.#"),1)=".",TRUE,FALSE)</formula>
    </cfRule>
  </conditionalFormatting>
  <conditionalFormatting sqref="AQ694">
    <cfRule type="expression" dxfId="1959" priority="475">
      <formula>IF(RIGHT(TEXT(AQ694,"0.#"),1)=".",FALSE,TRUE)</formula>
    </cfRule>
    <cfRule type="expression" dxfId="1958" priority="476">
      <formula>IF(RIGHT(TEXT(AQ694,"0.#"),1)=".",TRUE,FALSE)</formula>
    </cfRule>
  </conditionalFormatting>
  <conditionalFormatting sqref="AL872:AO899">
    <cfRule type="expression" dxfId="1957" priority="2087">
      <formula>IF(AND(AL872&gt;=0, RIGHT(TEXT(AL872,"0.#"),1)&lt;&gt;"."),TRUE,FALSE)</formula>
    </cfRule>
    <cfRule type="expression" dxfId="1956" priority="2088">
      <formula>IF(AND(AL872&gt;=0, RIGHT(TEXT(AL872,"0.#"),1)="."),TRUE,FALSE)</formula>
    </cfRule>
    <cfRule type="expression" dxfId="1955" priority="2089">
      <formula>IF(AND(AL872&lt;0, RIGHT(TEXT(AL872,"0.#"),1)&lt;&gt;"."),TRUE,FALSE)</formula>
    </cfRule>
    <cfRule type="expression" dxfId="1954" priority="2090">
      <formula>IF(AND(AL872&lt;0, RIGHT(TEXT(AL872,"0.#"),1)="."),TRUE,FALSE)</formula>
    </cfRule>
  </conditionalFormatting>
  <conditionalFormatting sqref="AL870:AO871">
    <cfRule type="expression" dxfId="1953" priority="2081">
      <formula>IF(AND(AL870&gt;=0, RIGHT(TEXT(AL870,"0.#"),1)&lt;&gt;"."),TRUE,FALSE)</formula>
    </cfRule>
    <cfRule type="expression" dxfId="1952" priority="2082">
      <formula>IF(AND(AL870&gt;=0, RIGHT(TEXT(AL870,"0.#"),1)="."),TRUE,FALSE)</formula>
    </cfRule>
    <cfRule type="expression" dxfId="1951" priority="2083">
      <formula>IF(AND(AL870&lt;0, RIGHT(TEXT(AL870,"0.#"),1)&lt;&gt;"."),TRUE,FALSE)</formula>
    </cfRule>
    <cfRule type="expression" dxfId="1950" priority="2084">
      <formula>IF(AND(AL870&lt;0, RIGHT(TEXT(AL870,"0.#"),1)="."),TRUE,FALSE)</formula>
    </cfRule>
  </conditionalFormatting>
  <conditionalFormatting sqref="AL905:AO932">
    <cfRule type="expression" dxfId="1949" priority="2075">
      <formula>IF(AND(AL905&gt;=0, RIGHT(TEXT(AL905,"0.#"),1)&lt;&gt;"."),TRUE,FALSE)</formula>
    </cfRule>
    <cfRule type="expression" dxfId="1948" priority="2076">
      <formula>IF(AND(AL905&gt;=0, RIGHT(TEXT(AL905,"0.#"),1)="."),TRUE,FALSE)</formula>
    </cfRule>
    <cfRule type="expression" dxfId="1947" priority="2077">
      <formula>IF(AND(AL905&lt;0, RIGHT(TEXT(AL905,"0.#"),1)&lt;&gt;"."),TRUE,FALSE)</formula>
    </cfRule>
    <cfRule type="expression" dxfId="1946" priority="2078">
      <formula>IF(AND(AL905&lt;0, RIGHT(TEXT(AL905,"0.#"),1)="."),TRUE,FALSE)</formula>
    </cfRule>
  </conditionalFormatting>
  <conditionalFormatting sqref="AL903:AO904">
    <cfRule type="expression" dxfId="1945" priority="2069">
      <formula>IF(AND(AL903&gt;=0, RIGHT(TEXT(AL903,"0.#"),1)&lt;&gt;"."),TRUE,FALSE)</formula>
    </cfRule>
    <cfRule type="expression" dxfId="1944" priority="2070">
      <formula>IF(AND(AL903&gt;=0, RIGHT(TEXT(AL903,"0.#"),1)="."),TRUE,FALSE)</formula>
    </cfRule>
    <cfRule type="expression" dxfId="1943" priority="2071">
      <formula>IF(AND(AL903&lt;0, RIGHT(TEXT(AL903,"0.#"),1)&lt;&gt;"."),TRUE,FALSE)</formula>
    </cfRule>
    <cfRule type="expression" dxfId="1942" priority="2072">
      <formula>IF(AND(AL903&lt;0, RIGHT(TEXT(AL903,"0.#"),1)="."),TRUE,FALSE)</formula>
    </cfRule>
  </conditionalFormatting>
  <conditionalFormatting sqref="AL938:AO965">
    <cfRule type="expression" dxfId="1941" priority="2063">
      <formula>IF(AND(AL938&gt;=0, RIGHT(TEXT(AL938,"0.#"),1)&lt;&gt;"."),TRUE,FALSE)</formula>
    </cfRule>
    <cfRule type="expression" dxfId="1940" priority="2064">
      <formula>IF(AND(AL938&gt;=0, RIGHT(TEXT(AL938,"0.#"),1)="."),TRUE,FALSE)</formula>
    </cfRule>
    <cfRule type="expression" dxfId="1939" priority="2065">
      <formula>IF(AND(AL938&lt;0, RIGHT(TEXT(AL938,"0.#"),1)&lt;&gt;"."),TRUE,FALSE)</formula>
    </cfRule>
    <cfRule type="expression" dxfId="1938" priority="2066">
      <formula>IF(AND(AL938&lt;0, RIGHT(TEXT(AL938,"0.#"),1)="."),TRUE,FALSE)</formula>
    </cfRule>
  </conditionalFormatting>
  <conditionalFormatting sqref="AL936:AO937">
    <cfRule type="expression" dxfId="1937" priority="2057">
      <formula>IF(AND(AL936&gt;=0, RIGHT(TEXT(AL936,"0.#"),1)&lt;&gt;"."),TRUE,FALSE)</formula>
    </cfRule>
    <cfRule type="expression" dxfId="1936" priority="2058">
      <formula>IF(AND(AL936&gt;=0, RIGHT(TEXT(AL936,"0.#"),1)="."),TRUE,FALSE)</formula>
    </cfRule>
    <cfRule type="expression" dxfId="1935" priority="2059">
      <formula>IF(AND(AL936&lt;0, RIGHT(TEXT(AL936,"0.#"),1)&lt;&gt;"."),TRUE,FALSE)</formula>
    </cfRule>
    <cfRule type="expression" dxfId="1934" priority="2060">
      <formula>IF(AND(AL936&lt;0, RIGHT(TEXT(AL936,"0.#"),1)="."),TRUE,FALSE)</formula>
    </cfRule>
  </conditionalFormatting>
  <conditionalFormatting sqref="AL971:AO998">
    <cfRule type="expression" dxfId="1933" priority="2051">
      <formula>IF(AND(AL971&gt;=0, RIGHT(TEXT(AL971,"0.#"),1)&lt;&gt;"."),TRUE,FALSE)</formula>
    </cfRule>
    <cfRule type="expression" dxfId="1932" priority="2052">
      <formula>IF(AND(AL971&gt;=0, RIGHT(TEXT(AL971,"0.#"),1)="."),TRUE,FALSE)</formula>
    </cfRule>
    <cfRule type="expression" dxfId="1931" priority="2053">
      <formula>IF(AND(AL971&lt;0, RIGHT(TEXT(AL971,"0.#"),1)&lt;&gt;"."),TRUE,FALSE)</formula>
    </cfRule>
    <cfRule type="expression" dxfId="1930" priority="2054">
      <formula>IF(AND(AL971&lt;0, RIGHT(TEXT(AL971,"0.#"),1)="."),TRUE,FALSE)</formula>
    </cfRule>
  </conditionalFormatting>
  <conditionalFormatting sqref="AL969:AO970">
    <cfRule type="expression" dxfId="1929" priority="2045">
      <formula>IF(AND(AL969&gt;=0, RIGHT(TEXT(AL969,"0.#"),1)&lt;&gt;"."),TRUE,FALSE)</formula>
    </cfRule>
    <cfRule type="expression" dxfId="1928" priority="2046">
      <formula>IF(AND(AL969&gt;=0, RIGHT(TEXT(AL969,"0.#"),1)="."),TRUE,FALSE)</formula>
    </cfRule>
    <cfRule type="expression" dxfId="1927" priority="2047">
      <formula>IF(AND(AL969&lt;0, RIGHT(TEXT(AL969,"0.#"),1)&lt;&gt;"."),TRUE,FALSE)</formula>
    </cfRule>
    <cfRule type="expression" dxfId="1926" priority="2048">
      <formula>IF(AND(AL969&lt;0, RIGHT(TEXT(AL969,"0.#"),1)="."),TRUE,FALSE)</formula>
    </cfRule>
  </conditionalFormatting>
  <conditionalFormatting sqref="AL1004:AO1031">
    <cfRule type="expression" dxfId="1925" priority="2039">
      <formula>IF(AND(AL1004&gt;=0, RIGHT(TEXT(AL1004,"0.#"),1)&lt;&gt;"."),TRUE,FALSE)</formula>
    </cfRule>
    <cfRule type="expression" dxfId="1924" priority="2040">
      <formula>IF(AND(AL1004&gt;=0, RIGHT(TEXT(AL1004,"0.#"),1)="."),TRUE,FALSE)</formula>
    </cfRule>
    <cfRule type="expression" dxfId="1923" priority="2041">
      <formula>IF(AND(AL1004&lt;0, RIGHT(TEXT(AL1004,"0.#"),1)&lt;&gt;"."),TRUE,FALSE)</formula>
    </cfRule>
    <cfRule type="expression" dxfId="1922" priority="2042">
      <formula>IF(AND(AL1004&lt;0, RIGHT(TEXT(AL1004,"0.#"),1)="."),TRUE,FALSE)</formula>
    </cfRule>
  </conditionalFormatting>
  <conditionalFormatting sqref="AL1002:AO1003">
    <cfRule type="expression" dxfId="1921" priority="2033">
      <formula>IF(AND(AL1002&gt;=0, RIGHT(TEXT(AL1002,"0.#"),1)&lt;&gt;"."),TRUE,FALSE)</formula>
    </cfRule>
    <cfRule type="expression" dxfId="1920" priority="2034">
      <formula>IF(AND(AL1002&gt;=0, RIGHT(TEXT(AL1002,"0.#"),1)="."),TRUE,FALSE)</formula>
    </cfRule>
    <cfRule type="expression" dxfId="1919" priority="2035">
      <formula>IF(AND(AL1002&lt;0, RIGHT(TEXT(AL1002,"0.#"),1)&lt;&gt;"."),TRUE,FALSE)</formula>
    </cfRule>
    <cfRule type="expression" dxfId="1918" priority="2036">
      <formula>IF(AND(AL1002&lt;0, RIGHT(TEXT(AL1002,"0.#"),1)="."),TRUE,FALSE)</formula>
    </cfRule>
  </conditionalFormatting>
  <conditionalFormatting sqref="Y1002:Y1003">
    <cfRule type="expression" dxfId="1917" priority="2031">
      <formula>IF(RIGHT(TEXT(Y1002,"0.#"),1)=".",FALSE,TRUE)</formula>
    </cfRule>
    <cfRule type="expression" dxfId="1916" priority="2032">
      <formula>IF(RIGHT(TEXT(Y1002,"0.#"),1)=".",TRUE,FALSE)</formula>
    </cfRule>
  </conditionalFormatting>
  <conditionalFormatting sqref="AL1037:AO1064">
    <cfRule type="expression" dxfId="1915" priority="2027">
      <formula>IF(AND(AL1037&gt;=0, RIGHT(TEXT(AL1037,"0.#"),1)&lt;&gt;"."),TRUE,FALSE)</formula>
    </cfRule>
    <cfRule type="expression" dxfId="1914" priority="2028">
      <formula>IF(AND(AL1037&gt;=0, RIGHT(TEXT(AL1037,"0.#"),1)="."),TRUE,FALSE)</formula>
    </cfRule>
    <cfRule type="expression" dxfId="1913" priority="2029">
      <formula>IF(AND(AL1037&lt;0, RIGHT(TEXT(AL1037,"0.#"),1)&lt;&gt;"."),TRUE,FALSE)</formula>
    </cfRule>
    <cfRule type="expression" dxfId="1912" priority="2030">
      <formula>IF(AND(AL1037&lt;0, RIGHT(TEXT(AL1037,"0.#"),1)="."),TRUE,FALSE)</formula>
    </cfRule>
  </conditionalFormatting>
  <conditionalFormatting sqref="Y1037:Y1064">
    <cfRule type="expression" dxfId="1911" priority="2025">
      <formula>IF(RIGHT(TEXT(Y1037,"0.#"),1)=".",FALSE,TRUE)</formula>
    </cfRule>
    <cfRule type="expression" dxfId="1910" priority="2026">
      <formula>IF(RIGHT(TEXT(Y1037,"0.#"),1)=".",TRUE,FALSE)</formula>
    </cfRule>
  </conditionalFormatting>
  <conditionalFormatting sqref="AL1035:AO1036">
    <cfRule type="expression" dxfId="1909" priority="2021">
      <formula>IF(AND(AL1035&gt;=0, RIGHT(TEXT(AL1035,"0.#"),1)&lt;&gt;"."),TRUE,FALSE)</formula>
    </cfRule>
    <cfRule type="expression" dxfId="1908" priority="2022">
      <formula>IF(AND(AL1035&gt;=0, RIGHT(TEXT(AL1035,"0.#"),1)="."),TRUE,FALSE)</formula>
    </cfRule>
    <cfRule type="expression" dxfId="1907" priority="2023">
      <formula>IF(AND(AL1035&lt;0, RIGHT(TEXT(AL1035,"0.#"),1)&lt;&gt;"."),TRUE,FALSE)</formula>
    </cfRule>
    <cfRule type="expression" dxfId="1906" priority="2024">
      <formula>IF(AND(AL1035&lt;0, RIGHT(TEXT(AL1035,"0.#"),1)="."),TRUE,FALSE)</formula>
    </cfRule>
  </conditionalFormatting>
  <conditionalFormatting sqref="Y1035:Y1036">
    <cfRule type="expression" dxfId="1905" priority="2019">
      <formula>IF(RIGHT(TEXT(Y1035,"0.#"),1)=".",FALSE,TRUE)</formula>
    </cfRule>
    <cfRule type="expression" dxfId="1904" priority="2020">
      <formula>IF(RIGHT(TEXT(Y1035,"0.#"),1)=".",TRUE,FALSE)</formula>
    </cfRule>
  </conditionalFormatting>
  <conditionalFormatting sqref="AL1070:AO1097">
    <cfRule type="expression" dxfId="1903" priority="2015">
      <formula>IF(AND(AL1070&gt;=0, RIGHT(TEXT(AL1070,"0.#"),1)&lt;&gt;"."),TRUE,FALSE)</formula>
    </cfRule>
    <cfRule type="expression" dxfId="1902" priority="2016">
      <formula>IF(AND(AL1070&gt;=0, RIGHT(TEXT(AL1070,"0.#"),1)="."),TRUE,FALSE)</formula>
    </cfRule>
    <cfRule type="expression" dxfId="1901" priority="2017">
      <formula>IF(AND(AL1070&lt;0, RIGHT(TEXT(AL1070,"0.#"),1)&lt;&gt;"."),TRUE,FALSE)</formula>
    </cfRule>
    <cfRule type="expression" dxfId="1900" priority="2018">
      <formula>IF(AND(AL1070&lt;0, RIGHT(TEXT(AL1070,"0.#"),1)="."),TRUE,FALSE)</formula>
    </cfRule>
  </conditionalFormatting>
  <conditionalFormatting sqref="Y1070:Y1097">
    <cfRule type="expression" dxfId="1899" priority="2013">
      <formula>IF(RIGHT(TEXT(Y1070,"0.#"),1)=".",FALSE,TRUE)</formula>
    </cfRule>
    <cfRule type="expression" dxfId="1898" priority="2014">
      <formula>IF(RIGHT(TEXT(Y1070,"0.#"),1)=".",TRUE,FALSE)</formula>
    </cfRule>
  </conditionalFormatting>
  <conditionalFormatting sqref="AL1068:AO1069">
    <cfRule type="expression" dxfId="1897" priority="2009">
      <formula>IF(AND(AL1068&gt;=0, RIGHT(TEXT(AL1068,"0.#"),1)&lt;&gt;"."),TRUE,FALSE)</formula>
    </cfRule>
    <cfRule type="expression" dxfId="1896" priority="2010">
      <formula>IF(AND(AL1068&gt;=0, RIGHT(TEXT(AL1068,"0.#"),1)="."),TRUE,FALSE)</formula>
    </cfRule>
    <cfRule type="expression" dxfId="1895" priority="2011">
      <formula>IF(AND(AL1068&lt;0, RIGHT(TEXT(AL1068,"0.#"),1)&lt;&gt;"."),TRUE,FALSE)</formula>
    </cfRule>
    <cfRule type="expression" dxfId="1894" priority="2012">
      <formula>IF(AND(AL1068&lt;0, RIGHT(TEXT(AL1068,"0.#"),1)="."),TRUE,FALSE)</formula>
    </cfRule>
  </conditionalFormatting>
  <conditionalFormatting sqref="Y1068:Y1069">
    <cfRule type="expression" dxfId="1893" priority="2007">
      <formula>IF(RIGHT(TEXT(Y1068,"0.#"),1)=".",FALSE,TRUE)</formula>
    </cfRule>
    <cfRule type="expression" dxfId="1892" priority="2008">
      <formula>IF(RIGHT(TEXT(Y1068,"0.#"),1)=".",TRUE,FALSE)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I41">
    <cfRule type="expression" dxfId="711" priority="11">
      <formula>IF(RIGHT(TEXT(AI41,"0.#"),1)=".",FALSE,TRUE)</formula>
    </cfRule>
    <cfRule type="expression" dxfId="710" priority="12">
      <formula>IF(RIGHT(TEXT(AI41,"0.#"),1)=".",TRUE,FALSE)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M41">
    <cfRule type="expression" dxfId="705" priority="1">
      <formula>IF(RIGHT(TEXT(AM41,"0.#"),1)=".",FALSE,TRUE)</formula>
    </cfRule>
    <cfRule type="expression" dxfId="704" priority="2">
      <formula>IF(RIGHT(TEXT(AM41,"0.#"),1)=".",TRUE,FALSE)</formula>
    </cfRule>
  </conditionalFormatting>
  <conditionalFormatting sqref="AM39">
    <cfRule type="expression" dxfId="703" priority="5">
      <formula>IF(RIGHT(TEXT(AM39,"0.#"),1)=".",FALSE,TRUE)</formula>
    </cfRule>
    <cfRule type="expression" dxfId="702" priority="6">
      <formula>IF(RIGHT(TEXT(AM39,"0.#"),1)=".",TRUE,FALSE)</formula>
    </cfRule>
  </conditionalFormatting>
  <conditionalFormatting sqref="AM40">
    <cfRule type="expression" dxfId="701" priority="3">
      <formula>IF(RIGHT(TEXT(AM40,"0.#"),1)=".",FALSE,TRUE)</formula>
    </cfRule>
    <cfRule type="expression" dxfId="700" priority="4">
      <formula>IF(RIGHT(TEXT(AM40,"0.#"),1)=".",TRUE,FALSE)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9" max="49" man="1"/>
    <brk id="833" max="49" man="1"/>
    <brk id="1102" max="49" man="1"/>
  </rowBreaks>
  <colBreaks count="1" manualBreakCount="1">
    <brk id="42" max="1106"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2"/>
      <c r="AA2" s="413"/>
      <c r="AB2" s="1014" t="s">
        <v>11</v>
      </c>
      <c r="AC2" s="1015"/>
      <c r="AD2" s="1016"/>
      <c r="AE2" s="1002" t="s">
        <v>357</v>
      </c>
      <c r="AF2" s="1002"/>
      <c r="AG2" s="1002"/>
      <c r="AH2" s="1002"/>
      <c r="AI2" s="1002" t="s">
        <v>363</v>
      </c>
      <c r="AJ2" s="1002"/>
      <c r="AK2" s="1002"/>
      <c r="AL2" s="1002"/>
      <c r="AM2" s="1002" t="s">
        <v>470</v>
      </c>
      <c r="AN2" s="1002"/>
      <c r="AO2" s="1002"/>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1"/>
      <c r="Z3" s="1012"/>
      <c r="AA3" s="1013"/>
      <c r="AB3" s="1017"/>
      <c r="AC3" s="1018"/>
      <c r="AD3" s="1019"/>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3" t="s">
        <v>525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2"/>
      <c r="AA9" s="413"/>
      <c r="AB9" s="1014" t="s">
        <v>11</v>
      </c>
      <c r="AC9" s="1015"/>
      <c r="AD9" s="1016"/>
      <c r="AE9" s="1002" t="s">
        <v>357</v>
      </c>
      <c r="AF9" s="1002"/>
      <c r="AG9" s="1002"/>
      <c r="AH9" s="1002"/>
      <c r="AI9" s="1002" t="s">
        <v>363</v>
      </c>
      <c r="AJ9" s="1002"/>
      <c r="AK9" s="1002"/>
      <c r="AL9" s="1002"/>
      <c r="AM9" s="1002" t="s">
        <v>470</v>
      </c>
      <c r="AN9" s="1002"/>
      <c r="AO9" s="1002"/>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1"/>
      <c r="Z10" s="1012"/>
      <c r="AA10" s="1013"/>
      <c r="AB10" s="1017"/>
      <c r="AC10" s="1018"/>
      <c r="AD10" s="1019"/>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3" t="s">
        <v>525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2"/>
      <c r="AA16" s="413"/>
      <c r="AB16" s="1014" t="s">
        <v>11</v>
      </c>
      <c r="AC16" s="1015"/>
      <c r="AD16" s="1016"/>
      <c r="AE16" s="1002" t="s">
        <v>357</v>
      </c>
      <c r="AF16" s="1002"/>
      <c r="AG16" s="1002"/>
      <c r="AH16" s="1002"/>
      <c r="AI16" s="1002" t="s">
        <v>363</v>
      </c>
      <c r="AJ16" s="1002"/>
      <c r="AK16" s="1002"/>
      <c r="AL16" s="1002"/>
      <c r="AM16" s="1002" t="s">
        <v>470</v>
      </c>
      <c r="AN16" s="1002"/>
      <c r="AO16" s="1002"/>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1"/>
      <c r="Z17" s="1012"/>
      <c r="AA17" s="1013"/>
      <c r="AB17" s="1017"/>
      <c r="AC17" s="1018"/>
      <c r="AD17" s="1019"/>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3" t="s">
        <v>525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2"/>
      <c r="AA23" s="413"/>
      <c r="AB23" s="1014" t="s">
        <v>11</v>
      </c>
      <c r="AC23" s="1015"/>
      <c r="AD23" s="1016"/>
      <c r="AE23" s="1002" t="s">
        <v>357</v>
      </c>
      <c r="AF23" s="1002"/>
      <c r="AG23" s="1002"/>
      <c r="AH23" s="1002"/>
      <c r="AI23" s="1002" t="s">
        <v>363</v>
      </c>
      <c r="AJ23" s="1002"/>
      <c r="AK23" s="1002"/>
      <c r="AL23" s="1002"/>
      <c r="AM23" s="1002" t="s">
        <v>470</v>
      </c>
      <c r="AN23" s="1002"/>
      <c r="AO23" s="1002"/>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1"/>
      <c r="Z24" s="1012"/>
      <c r="AA24" s="1013"/>
      <c r="AB24" s="1017"/>
      <c r="AC24" s="1018"/>
      <c r="AD24" s="1019"/>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3" t="s">
        <v>525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2"/>
      <c r="AA30" s="413"/>
      <c r="AB30" s="1014" t="s">
        <v>11</v>
      </c>
      <c r="AC30" s="1015"/>
      <c r="AD30" s="1016"/>
      <c r="AE30" s="1002" t="s">
        <v>357</v>
      </c>
      <c r="AF30" s="1002"/>
      <c r="AG30" s="1002"/>
      <c r="AH30" s="1002"/>
      <c r="AI30" s="1002" t="s">
        <v>363</v>
      </c>
      <c r="AJ30" s="1002"/>
      <c r="AK30" s="1002"/>
      <c r="AL30" s="1002"/>
      <c r="AM30" s="1002" t="s">
        <v>470</v>
      </c>
      <c r="AN30" s="1002"/>
      <c r="AO30" s="1002"/>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1"/>
      <c r="Z31" s="1012"/>
      <c r="AA31" s="1013"/>
      <c r="AB31" s="1017"/>
      <c r="AC31" s="1018"/>
      <c r="AD31" s="1019"/>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3" t="s">
        <v>525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2"/>
      <c r="AA37" s="413"/>
      <c r="AB37" s="1014" t="s">
        <v>11</v>
      </c>
      <c r="AC37" s="1015"/>
      <c r="AD37" s="1016"/>
      <c r="AE37" s="1002" t="s">
        <v>357</v>
      </c>
      <c r="AF37" s="1002"/>
      <c r="AG37" s="1002"/>
      <c r="AH37" s="1002"/>
      <c r="AI37" s="1002" t="s">
        <v>363</v>
      </c>
      <c r="AJ37" s="1002"/>
      <c r="AK37" s="1002"/>
      <c r="AL37" s="1002"/>
      <c r="AM37" s="1002" t="s">
        <v>470</v>
      </c>
      <c r="AN37" s="1002"/>
      <c r="AO37" s="1002"/>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1"/>
      <c r="Z38" s="1012"/>
      <c r="AA38" s="1013"/>
      <c r="AB38" s="1017"/>
      <c r="AC38" s="1018"/>
      <c r="AD38" s="1019"/>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3" t="s">
        <v>525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2"/>
      <c r="AA44" s="413"/>
      <c r="AB44" s="1014" t="s">
        <v>11</v>
      </c>
      <c r="AC44" s="1015"/>
      <c r="AD44" s="1016"/>
      <c r="AE44" s="1002" t="s">
        <v>357</v>
      </c>
      <c r="AF44" s="1002"/>
      <c r="AG44" s="1002"/>
      <c r="AH44" s="1002"/>
      <c r="AI44" s="1002" t="s">
        <v>363</v>
      </c>
      <c r="AJ44" s="1002"/>
      <c r="AK44" s="1002"/>
      <c r="AL44" s="1002"/>
      <c r="AM44" s="1002" t="s">
        <v>470</v>
      </c>
      <c r="AN44" s="1002"/>
      <c r="AO44" s="1002"/>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1"/>
      <c r="Z45" s="1012"/>
      <c r="AA45" s="1013"/>
      <c r="AB45" s="1017"/>
      <c r="AC45" s="1018"/>
      <c r="AD45" s="1019"/>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3" t="s">
        <v>525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2"/>
      <c r="AA51" s="413"/>
      <c r="AB51" s="458" t="s">
        <v>11</v>
      </c>
      <c r="AC51" s="1015"/>
      <c r="AD51" s="1016"/>
      <c r="AE51" s="1002" t="s">
        <v>357</v>
      </c>
      <c r="AF51" s="1002"/>
      <c r="AG51" s="1002"/>
      <c r="AH51" s="1002"/>
      <c r="AI51" s="1002" t="s">
        <v>363</v>
      </c>
      <c r="AJ51" s="1002"/>
      <c r="AK51" s="1002"/>
      <c r="AL51" s="1002"/>
      <c r="AM51" s="1002" t="s">
        <v>470</v>
      </c>
      <c r="AN51" s="1002"/>
      <c r="AO51" s="1002"/>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1"/>
      <c r="Z52" s="1012"/>
      <c r="AA52" s="1013"/>
      <c r="AB52" s="1017"/>
      <c r="AC52" s="1018"/>
      <c r="AD52" s="1019"/>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3" t="s">
        <v>525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2"/>
      <c r="AA58" s="413"/>
      <c r="AB58" s="1014" t="s">
        <v>11</v>
      </c>
      <c r="AC58" s="1015"/>
      <c r="AD58" s="1016"/>
      <c r="AE58" s="1002" t="s">
        <v>357</v>
      </c>
      <c r="AF58" s="1002"/>
      <c r="AG58" s="1002"/>
      <c r="AH58" s="1002"/>
      <c r="AI58" s="1002" t="s">
        <v>363</v>
      </c>
      <c r="AJ58" s="1002"/>
      <c r="AK58" s="1002"/>
      <c r="AL58" s="1002"/>
      <c r="AM58" s="1002" t="s">
        <v>470</v>
      </c>
      <c r="AN58" s="1002"/>
      <c r="AO58" s="1002"/>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1"/>
      <c r="Z59" s="1012"/>
      <c r="AA59" s="1013"/>
      <c r="AB59" s="1017"/>
      <c r="AC59" s="1018"/>
      <c r="AD59" s="1019"/>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3" t="s">
        <v>525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2"/>
      <c r="AA65" s="413"/>
      <c r="AB65" s="1014" t="s">
        <v>11</v>
      </c>
      <c r="AC65" s="1015"/>
      <c r="AD65" s="1016"/>
      <c r="AE65" s="1002" t="s">
        <v>357</v>
      </c>
      <c r="AF65" s="1002"/>
      <c r="AG65" s="1002"/>
      <c r="AH65" s="1002"/>
      <c r="AI65" s="1002" t="s">
        <v>363</v>
      </c>
      <c r="AJ65" s="1002"/>
      <c r="AK65" s="1002"/>
      <c r="AL65" s="1002"/>
      <c r="AM65" s="1002" t="s">
        <v>470</v>
      </c>
      <c r="AN65" s="1002"/>
      <c r="AO65" s="1002"/>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1"/>
      <c r="Z66" s="1012"/>
      <c r="AA66" s="1013"/>
      <c r="AB66" s="1017"/>
      <c r="AC66" s="1018"/>
      <c r="AD66" s="1019"/>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3" t="s">
        <v>525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2"/>
      <c r="B6" s="1043"/>
      <c r="C6" s="1043"/>
      <c r="D6" s="1043"/>
      <c r="E6" s="1043"/>
      <c r="F6" s="1044"/>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2"/>
      <c r="B7" s="1043"/>
      <c r="C7" s="1043"/>
      <c r="D7" s="1043"/>
      <c r="E7" s="1043"/>
      <c r="F7" s="1044"/>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2"/>
      <c r="B8" s="1043"/>
      <c r="C8" s="1043"/>
      <c r="D8" s="1043"/>
      <c r="E8" s="1043"/>
      <c r="F8" s="1044"/>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2"/>
      <c r="B9" s="1043"/>
      <c r="C9" s="1043"/>
      <c r="D9" s="1043"/>
      <c r="E9" s="1043"/>
      <c r="F9" s="1044"/>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2"/>
      <c r="B10" s="1043"/>
      <c r="C10" s="1043"/>
      <c r="D10" s="1043"/>
      <c r="E10" s="1043"/>
      <c r="F10" s="1044"/>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2"/>
      <c r="B11" s="1043"/>
      <c r="C11" s="1043"/>
      <c r="D11" s="1043"/>
      <c r="E11" s="1043"/>
      <c r="F11" s="1044"/>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2"/>
      <c r="B12" s="1043"/>
      <c r="C12" s="1043"/>
      <c r="D12" s="1043"/>
      <c r="E12" s="1043"/>
      <c r="F12" s="1044"/>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2"/>
      <c r="B13" s="1043"/>
      <c r="C13" s="1043"/>
      <c r="D13" s="1043"/>
      <c r="E13" s="1043"/>
      <c r="F13" s="1044"/>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2"/>
      <c r="B14" s="1043"/>
      <c r="C14" s="1043"/>
      <c r="D14" s="1043"/>
      <c r="E14" s="1043"/>
      <c r="F14" s="1044"/>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2"/>
      <c r="B19" s="1043"/>
      <c r="C19" s="1043"/>
      <c r="D19" s="1043"/>
      <c r="E19" s="1043"/>
      <c r="F19" s="1044"/>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2"/>
      <c r="B20" s="1043"/>
      <c r="C20" s="1043"/>
      <c r="D20" s="1043"/>
      <c r="E20" s="1043"/>
      <c r="F20" s="1044"/>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2"/>
      <c r="B21" s="1043"/>
      <c r="C21" s="1043"/>
      <c r="D21" s="1043"/>
      <c r="E21" s="1043"/>
      <c r="F21" s="1044"/>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2"/>
      <c r="B22" s="1043"/>
      <c r="C22" s="1043"/>
      <c r="D22" s="1043"/>
      <c r="E22" s="1043"/>
      <c r="F22" s="1044"/>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2"/>
      <c r="B23" s="1043"/>
      <c r="C23" s="1043"/>
      <c r="D23" s="1043"/>
      <c r="E23" s="1043"/>
      <c r="F23" s="1044"/>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2"/>
      <c r="B24" s="1043"/>
      <c r="C24" s="1043"/>
      <c r="D24" s="1043"/>
      <c r="E24" s="1043"/>
      <c r="F24" s="1044"/>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2"/>
      <c r="B25" s="1043"/>
      <c r="C25" s="1043"/>
      <c r="D25" s="1043"/>
      <c r="E25" s="1043"/>
      <c r="F25" s="1044"/>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2"/>
      <c r="B26" s="1043"/>
      <c r="C26" s="1043"/>
      <c r="D26" s="1043"/>
      <c r="E26" s="1043"/>
      <c r="F26" s="1044"/>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2"/>
      <c r="B27" s="1043"/>
      <c r="C27" s="1043"/>
      <c r="D27" s="1043"/>
      <c r="E27" s="1043"/>
      <c r="F27" s="1044"/>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2"/>
      <c r="B32" s="1043"/>
      <c r="C32" s="1043"/>
      <c r="D32" s="1043"/>
      <c r="E32" s="1043"/>
      <c r="F32" s="1044"/>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2"/>
      <c r="B33" s="1043"/>
      <c r="C33" s="1043"/>
      <c r="D33" s="1043"/>
      <c r="E33" s="1043"/>
      <c r="F33" s="1044"/>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2"/>
      <c r="B34" s="1043"/>
      <c r="C34" s="1043"/>
      <c r="D34" s="1043"/>
      <c r="E34" s="1043"/>
      <c r="F34" s="1044"/>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2"/>
      <c r="B35" s="1043"/>
      <c r="C35" s="1043"/>
      <c r="D35" s="1043"/>
      <c r="E35" s="1043"/>
      <c r="F35" s="1044"/>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2"/>
      <c r="B36" s="1043"/>
      <c r="C36" s="1043"/>
      <c r="D36" s="1043"/>
      <c r="E36" s="1043"/>
      <c r="F36" s="1044"/>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2"/>
      <c r="B37" s="1043"/>
      <c r="C37" s="1043"/>
      <c r="D37" s="1043"/>
      <c r="E37" s="1043"/>
      <c r="F37" s="1044"/>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2"/>
      <c r="B38" s="1043"/>
      <c r="C38" s="1043"/>
      <c r="D38" s="1043"/>
      <c r="E38" s="1043"/>
      <c r="F38" s="1044"/>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2"/>
      <c r="B39" s="1043"/>
      <c r="C39" s="1043"/>
      <c r="D39" s="1043"/>
      <c r="E39" s="1043"/>
      <c r="F39" s="1044"/>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2"/>
      <c r="B40" s="1043"/>
      <c r="C40" s="1043"/>
      <c r="D40" s="1043"/>
      <c r="E40" s="1043"/>
      <c r="F40" s="1044"/>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2"/>
      <c r="B45" s="1043"/>
      <c r="C45" s="1043"/>
      <c r="D45" s="1043"/>
      <c r="E45" s="1043"/>
      <c r="F45" s="1044"/>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2"/>
      <c r="B46" s="1043"/>
      <c r="C46" s="1043"/>
      <c r="D46" s="1043"/>
      <c r="E46" s="1043"/>
      <c r="F46" s="1044"/>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2"/>
      <c r="B47" s="1043"/>
      <c r="C47" s="1043"/>
      <c r="D47" s="1043"/>
      <c r="E47" s="1043"/>
      <c r="F47" s="1044"/>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2"/>
      <c r="B48" s="1043"/>
      <c r="C48" s="1043"/>
      <c r="D48" s="1043"/>
      <c r="E48" s="1043"/>
      <c r="F48" s="1044"/>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2"/>
      <c r="B49" s="1043"/>
      <c r="C49" s="1043"/>
      <c r="D49" s="1043"/>
      <c r="E49" s="1043"/>
      <c r="F49" s="1044"/>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2"/>
      <c r="B50" s="1043"/>
      <c r="C50" s="1043"/>
      <c r="D50" s="1043"/>
      <c r="E50" s="1043"/>
      <c r="F50" s="1044"/>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2"/>
      <c r="B51" s="1043"/>
      <c r="C51" s="1043"/>
      <c r="D51" s="1043"/>
      <c r="E51" s="1043"/>
      <c r="F51" s="1044"/>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2"/>
      <c r="B52" s="1043"/>
      <c r="C52" s="1043"/>
      <c r="D52" s="1043"/>
      <c r="E52" s="1043"/>
      <c r="F52" s="1044"/>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2"/>
      <c r="B59" s="1043"/>
      <c r="C59" s="1043"/>
      <c r="D59" s="1043"/>
      <c r="E59" s="1043"/>
      <c r="F59" s="1044"/>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2"/>
      <c r="B60" s="1043"/>
      <c r="C60" s="1043"/>
      <c r="D60" s="1043"/>
      <c r="E60" s="1043"/>
      <c r="F60" s="1044"/>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2"/>
      <c r="B61" s="1043"/>
      <c r="C61" s="1043"/>
      <c r="D61" s="1043"/>
      <c r="E61" s="1043"/>
      <c r="F61" s="1044"/>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2"/>
      <c r="B62" s="1043"/>
      <c r="C62" s="1043"/>
      <c r="D62" s="1043"/>
      <c r="E62" s="1043"/>
      <c r="F62" s="1044"/>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2"/>
      <c r="B63" s="1043"/>
      <c r="C63" s="1043"/>
      <c r="D63" s="1043"/>
      <c r="E63" s="1043"/>
      <c r="F63" s="1044"/>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2"/>
      <c r="B64" s="1043"/>
      <c r="C64" s="1043"/>
      <c r="D64" s="1043"/>
      <c r="E64" s="1043"/>
      <c r="F64" s="1044"/>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2"/>
      <c r="B65" s="1043"/>
      <c r="C65" s="1043"/>
      <c r="D65" s="1043"/>
      <c r="E65" s="1043"/>
      <c r="F65" s="1044"/>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2"/>
      <c r="B66" s="1043"/>
      <c r="C66" s="1043"/>
      <c r="D66" s="1043"/>
      <c r="E66" s="1043"/>
      <c r="F66" s="1044"/>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2"/>
      <c r="B67" s="1043"/>
      <c r="C67" s="1043"/>
      <c r="D67" s="1043"/>
      <c r="E67" s="1043"/>
      <c r="F67" s="1044"/>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2"/>
      <c r="B72" s="1043"/>
      <c r="C72" s="1043"/>
      <c r="D72" s="1043"/>
      <c r="E72" s="1043"/>
      <c r="F72" s="1044"/>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2"/>
      <c r="B73" s="1043"/>
      <c r="C73" s="1043"/>
      <c r="D73" s="1043"/>
      <c r="E73" s="1043"/>
      <c r="F73" s="1044"/>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2"/>
      <c r="B74" s="1043"/>
      <c r="C74" s="1043"/>
      <c r="D74" s="1043"/>
      <c r="E74" s="1043"/>
      <c r="F74" s="1044"/>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2"/>
      <c r="B75" s="1043"/>
      <c r="C75" s="1043"/>
      <c r="D75" s="1043"/>
      <c r="E75" s="1043"/>
      <c r="F75" s="1044"/>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2"/>
      <c r="B76" s="1043"/>
      <c r="C76" s="1043"/>
      <c r="D76" s="1043"/>
      <c r="E76" s="1043"/>
      <c r="F76" s="1044"/>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2"/>
      <c r="B77" s="1043"/>
      <c r="C77" s="1043"/>
      <c r="D77" s="1043"/>
      <c r="E77" s="1043"/>
      <c r="F77" s="1044"/>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2"/>
      <c r="B78" s="1043"/>
      <c r="C78" s="1043"/>
      <c r="D78" s="1043"/>
      <c r="E78" s="1043"/>
      <c r="F78" s="1044"/>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2"/>
      <c r="B79" s="1043"/>
      <c r="C79" s="1043"/>
      <c r="D79" s="1043"/>
      <c r="E79" s="1043"/>
      <c r="F79" s="1044"/>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2"/>
      <c r="B80" s="1043"/>
      <c r="C80" s="1043"/>
      <c r="D80" s="1043"/>
      <c r="E80" s="1043"/>
      <c r="F80" s="1044"/>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2"/>
      <c r="B85" s="1043"/>
      <c r="C85" s="1043"/>
      <c r="D85" s="1043"/>
      <c r="E85" s="1043"/>
      <c r="F85" s="1044"/>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2"/>
      <c r="B86" s="1043"/>
      <c r="C86" s="1043"/>
      <c r="D86" s="1043"/>
      <c r="E86" s="1043"/>
      <c r="F86" s="1044"/>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2"/>
      <c r="B87" s="1043"/>
      <c r="C87" s="1043"/>
      <c r="D87" s="1043"/>
      <c r="E87" s="1043"/>
      <c r="F87" s="1044"/>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2"/>
      <c r="B88" s="1043"/>
      <c r="C88" s="1043"/>
      <c r="D88" s="1043"/>
      <c r="E88" s="1043"/>
      <c r="F88" s="1044"/>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2"/>
      <c r="B89" s="1043"/>
      <c r="C89" s="1043"/>
      <c r="D89" s="1043"/>
      <c r="E89" s="1043"/>
      <c r="F89" s="1044"/>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2"/>
      <c r="B90" s="1043"/>
      <c r="C90" s="1043"/>
      <c r="D90" s="1043"/>
      <c r="E90" s="1043"/>
      <c r="F90" s="1044"/>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2"/>
      <c r="B91" s="1043"/>
      <c r="C91" s="1043"/>
      <c r="D91" s="1043"/>
      <c r="E91" s="1043"/>
      <c r="F91" s="1044"/>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2"/>
      <c r="B92" s="1043"/>
      <c r="C92" s="1043"/>
      <c r="D92" s="1043"/>
      <c r="E92" s="1043"/>
      <c r="F92" s="1044"/>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2"/>
      <c r="B93" s="1043"/>
      <c r="C93" s="1043"/>
      <c r="D93" s="1043"/>
      <c r="E93" s="1043"/>
      <c r="F93" s="1044"/>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2"/>
      <c r="B98" s="1043"/>
      <c r="C98" s="1043"/>
      <c r="D98" s="1043"/>
      <c r="E98" s="1043"/>
      <c r="F98" s="1044"/>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2"/>
      <c r="B99" s="1043"/>
      <c r="C99" s="1043"/>
      <c r="D99" s="1043"/>
      <c r="E99" s="1043"/>
      <c r="F99" s="1044"/>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2"/>
      <c r="B100" s="1043"/>
      <c r="C100" s="1043"/>
      <c r="D100" s="1043"/>
      <c r="E100" s="1043"/>
      <c r="F100" s="1044"/>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2"/>
      <c r="B101" s="1043"/>
      <c r="C101" s="1043"/>
      <c r="D101" s="1043"/>
      <c r="E101" s="1043"/>
      <c r="F101" s="1044"/>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2"/>
      <c r="B102" s="1043"/>
      <c r="C102" s="1043"/>
      <c r="D102" s="1043"/>
      <c r="E102" s="1043"/>
      <c r="F102" s="1044"/>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2"/>
      <c r="B103" s="1043"/>
      <c r="C103" s="1043"/>
      <c r="D103" s="1043"/>
      <c r="E103" s="1043"/>
      <c r="F103" s="1044"/>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2"/>
      <c r="B104" s="1043"/>
      <c r="C104" s="1043"/>
      <c r="D104" s="1043"/>
      <c r="E104" s="1043"/>
      <c r="F104" s="1044"/>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2"/>
      <c r="B105" s="1043"/>
      <c r="C105" s="1043"/>
      <c r="D105" s="1043"/>
      <c r="E105" s="1043"/>
      <c r="F105" s="1044"/>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2"/>
      <c r="B112" s="1043"/>
      <c r="C112" s="1043"/>
      <c r="D112" s="1043"/>
      <c r="E112" s="1043"/>
      <c r="F112" s="1044"/>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2"/>
      <c r="B113" s="1043"/>
      <c r="C113" s="1043"/>
      <c r="D113" s="1043"/>
      <c r="E113" s="1043"/>
      <c r="F113" s="1044"/>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2"/>
      <c r="B114" s="1043"/>
      <c r="C114" s="1043"/>
      <c r="D114" s="1043"/>
      <c r="E114" s="1043"/>
      <c r="F114" s="1044"/>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2"/>
      <c r="B115" s="1043"/>
      <c r="C115" s="1043"/>
      <c r="D115" s="1043"/>
      <c r="E115" s="1043"/>
      <c r="F115" s="1044"/>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2"/>
      <c r="B116" s="1043"/>
      <c r="C116" s="1043"/>
      <c r="D116" s="1043"/>
      <c r="E116" s="1043"/>
      <c r="F116" s="1044"/>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2"/>
      <c r="B117" s="1043"/>
      <c r="C117" s="1043"/>
      <c r="D117" s="1043"/>
      <c r="E117" s="1043"/>
      <c r="F117" s="1044"/>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2"/>
      <c r="B118" s="1043"/>
      <c r="C118" s="1043"/>
      <c r="D118" s="1043"/>
      <c r="E118" s="1043"/>
      <c r="F118" s="1044"/>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2"/>
      <c r="B119" s="1043"/>
      <c r="C119" s="1043"/>
      <c r="D119" s="1043"/>
      <c r="E119" s="1043"/>
      <c r="F119" s="1044"/>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2"/>
      <c r="B120" s="1043"/>
      <c r="C120" s="1043"/>
      <c r="D120" s="1043"/>
      <c r="E120" s="1043"/>
      <c r="F120" s="1044"/>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2"/>
      <c r="B125" s="1043"/>
      <c r="C125" s="1043"/>
      <c r="D125" s="1043"/>
      <c r="E125" s="1043"/>
      <c r="F125" s="1044"/>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2"/>
      <c r="B126" s="1043"/>
      <c r="C126" s="1043"/>
      <c r="D126" s="1043"/>
      <c r="E126" s="1043"/>
      <c r="F126" s="1044"/>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2"/>
      <c r="B127" s="1043"/>
      <c r="C127" s="1043"/>
      <c r="D127" s="1043"/>
      <c r="E127" s="1043"/>
      <c r="F127" s="1044"/>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2"/>
      <c r="B128" s="1043"/>
      <c r="C128" s="1043"/>
      <c r="D128" s="1043"/>
      <c r="E128" s="1043"/>
      <c r="F128" s="1044"/>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2"/>
      <c r="B129" s="1043"/>
      <c r="C129" s="1043"/>
      <c r="D129" s="1043"/>
      <c r="E129" s="1043"/>
      <c r="F129" s="1044"/>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2"/>
      <c r="B130" s="1043"/>
      <c r="C130" s="1043"/>
      <c r="D130" s="1043"/>
      <c r="E130" s="1043"/>
      <c r="F130" s="1044"/>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2"/>
      <c r="B131" s="1043"/>
      <c r="C131" s="1043"/>
      <c r="D131" s="1043"/>
      <c r="E131" s="1043"/>
      <c r="F131" s="1044"/>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2"/>
      <c r="B132" s="1043"/>
      <c r="C132" s="1043"/>
      <c r="D132" s="1043"/>
      <c r="E132" s="1043"/>
      <c r="F132" s="1044"/>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2"/>
      <c r="B133" s="1043"/>
      <c r="C133" s="1043"/>
      <c r="D133" s="1043"/>
      <c r="E133" s="1043"/>
      <c r="F133" s="1044"/>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2"/>
      <c r="B138" s="1043"/>
      <c r="C138" s="1043"/>
      <c r="D138" s="1043"/>
      <c r="E138" s="1043"/>
      <c r="F138" s="1044"/>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2"/>
      <c r="B139" s="1043"/>
      <c r="C139" s="1043"/>
      <c r="D139" s="1043"/>
      <c r="E139" s="1043"/>
      <c r="F139" s="1044"/>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2"/>
      <c r="B140" s="1043"/>
      <c r="C140" s="1043"/>
      <c r="D140" s="1043"/>
      <c r="E140" s="1043"/>
      <c r="F140" s="1044"/>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2"/>
      <c r="B141" s="1043"/>
      <c r="C141" s="1043"/>
      <c r="D141" s="1043"/>
      <c r="E141" s="1043"/>
      <c r="F141" s="1044"/>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2"/>
      <c r="B142" s="1043"/>
      <c r="C142" s="1043"/>
      <c r="D142" s="1043"/>
      <c r="E142" s="1043"/>
      <c r="F142" s="1044"/>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2"/>
      <c r="B143" s="1043"/>
      <c r="C143" s="1043"/>
      <c r="D143" s="1043"/>
      <c r="E143" s="1043"/>
      <c r="F143" s="1044"/>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2"/>
      <c r="B144" s="1043"/>
      <c r="C144" s="1043"/>
      <c r="D144" s="1043"/>
      <c r="E144" s="1043"/>
      <c r="F144" s="1044"/>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2"/>
      <c r="B145" s="1043"/>
      <c r="C145" s="1043"/>
      <c r="D145" s="1043"/>
      <c r="E145" s="1043"/>
      <c r="F145" s="1044"/>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2"/>
      <c r="B146" s="1043"/>
      <c r="C146" s="1043"/>
      <c r="D146" s="1043"/>
      <c r="E146" s="1043"/>
      <c r="F146" s="1044"/>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2"/>
      <c r="B151" s="1043"/>
      <c r="C151" s="1043"/>
      <c r="D151" s="1043"/>
      <c r="E151" s="1043"/>
      <c r="F151" s="1044"/>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2"/>
      <c r="B152" s="1043"/>
      <c r="C152" s="1043"/>
      <c r="D152" s="1043"/>
      <c r="E152" s="1043"/>
      <c r="F152" s="1044"/>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2"/>
      <c r="B153" s="1043"/>
      <c r="C153" s="1043"/>
      <c r="D153" s="1043"/>
      <c r="E153" s="1043"/>
      <c r="F153" s="1044"/>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2"/>
      <c r="B154" s="1043"/>
      <c r="C154" s="1043"/>
      <c r="D154" s="1043"/>
      <c r="E154" s="1043"/>
      <c r="F154" s="1044"/>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2"/>
      <c r="B155" s="1043"/>
      <c r="C155" s="1043"/>
      <c r="D155" s="1043"/>
      <c r="E155" s="1043"/>
      <c r="F155" s="1044"/>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2"/>
      <c r="B156" s="1043"/>
      <c r="C156" s="1043"/>
      <c r="D156" s="1043"/>
      <c r="E156" s="1043"/>
      <c r="F156" s="1044"/>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2"/>
      <c r="B157" s="1043"/>
      <c r="C157" s="1043"/>
      <c r="D157" s="1043"/>
      <c r="E157" s="1043"/>
      <c r="F157" s="1044"/>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2"/>
      <c r="B158" s="1043"/>
      <c r="C158" s="1043"/>
      <c r="D158" s="1043"/>
      <c r="E158" s="1043"/>
      <c r="F158" s="1044"/>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2"/>
      <c r="B165" s="1043"/>
      <c r="C165" s="1043"/>
      <c r="D165" s="1043"/>
      <c r="E165" s="1043"/>
      <c r="F165" s="1044"/>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2"/>
      <c r="B166" s="1043"/>
      <c r="C166" s="1043"/>
      <c r="D166" s="1043"/>
      <c r="E166" s="1043"/>
      <c r="F166" s="1044"/>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2"/>
      <c r="B167" s="1043"/>
      <c r="C167" s="1043"/>
      <c r="D167" s="1043"/>
      <c r="E167" s="1043"/>
      <c r="F167" s="1044"/>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2"/>
      <c r="B168" s="1043"/>
      <c r="C168" s="1043"/>
      <c r="D168" s="1043"/>
      <c r="E168" s="1043"/>
      <c r="F168" s="1044"/>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2"/>
      <c r="B169" s="1043"/>
      <c r="C169" s="1043"/>
      <c r="D169" s="1043"/>
      <c r="E169" s="1043"/>
      <c r="F169" s="1044"/>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2"/>
      <c r="B170" s="1043"/>
      <c r="C170" s="1043"/>
      <c r="D170" s="1043"/>
      <c r="E170" s="1043"/>
      <c r="F170" s="1044"/>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2"/>
      <c r="B171" s="1043"/>
      <c r="C171" s="1043"/>
      <c r="D171" s="1043"/>
      <c r="E171" s="1043"/>
      <c r="F171" s="1044"/>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2"/>
      <c r="B172" s="1043"/>
      <c r="C172" s="1043"/>
      <c r="D172" s="1043"/>
      <c r="E172" s="1043"/>
      <c r="F172" s="1044"/>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2"/>
      <c r="B173" s="1043"/>
      <c r="C173" s="1043"/>
      <c r="D173" s="1043"/>
      <c r="E173" s="1043"/>
      <c r="F173" s="1044"/>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2"/>
      <c r="B178" s="1043"/>
      <c r="C178" s="1043"/>
      <c r="D178" s="1043"/>
      <c r="E178" s="1043"/>
      <c r="F178" s="1044"/>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2"/>
      <c r="B179" s="1043"/>
      <c r="C179" s="1043"/>
      <c r="D179" s="1043"/>
      <c r="E179" s="1043"/>
      <c r="F179" s="1044"/>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2"/>
      <c r="B180" s="1043"/>
      <c r="C180" s="1043"/>
      <c r="D180" s="1043"/>
      <c r="E180" s="1043"/>
      <c r="F180" s="1044"/>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2"/>
      <c r="B181" s="1043"/>
      <c r="C181" s="1043"/>
      <c r="D181" s="1043"/>
      <c r="E181" s="1043"/>
      <c r="F181" s="1044"/>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2"/>
      <c r="B182" s="1043"/>
      <c r="C182" s="1043"/>
      <c r="D182" s="1043"/>
      <c r="E182" s="1043"/>
      <c r="F182" s="1044"/>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2"/>
      <c r="B183" s="1043"/>
      <c r="C183" s="1043"/>
      <c r="D183" s="1043"/>
      <c r="E183" s="1043"/>
      <c r="F183" s="1044"/>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2"/>
      <c r="B184" s="1043"/>
      <c r="C184" s="1043"/>
      <c r="D184" s="1043"/>
      <c r="E184" s="1043"/>
      <c r="F184" s="1044"/>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2"/>
      <c r="B185" s="1043"/>
      <c r="C185" s="1043"/>
      <c r="D185" s="1043"/>
      <c r="E185" s="1043"/>
      <c r="F185" s="1044"/>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2"/>
      <c r="B186" s="1043"/>
      <c r="C186" s="1043"/>
      <c r="D186" s="1043"/>
      <c r="E186" s="1043"/>
      <c r="F186" s="1044"/>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2"/>
      <c r="B191" s="1043"/>
      <c r="C191" s="1043"/>
      <c r="D191" s="1043"/>
      <c r="E191" s="1043"/>
      <c r="F191" s="1044"/>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2"/>
      <c r="B192" s="1043"/>
      <c r="C192" s="1043"/>
      <c r="D192" s="1043"/>
      <c r="E192" s="1043"/>
      <c r="F192" s="1044"/>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2"/>
      <c r="B193" s="1043"/>
      <c r="C193" s="1043"/>
      <c r="D193" s="1043"/>
      <c r="E193" s="1043"/>
      <c r="F193" s="1044"/>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2"/>
      <c r="B194" s="1043"/>
      <c r="C194" s="1043"/>
      <c r="D194" s="1043"/>
      <c r="E194" s="1043"/>
      <c r="F194" s="1044"/>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2"/>
      <c r="B195" s="1043"/>
      <c r="C195" s="1043"/>
      <c r="D195" s="1043"/>
      <c r="E195" s="1043"/>
      <c r="F195" s="1044"/>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2"/>
      <c r="B196" s="1043"/>
      <c r="C196" s="1043"/>
      <c r="D196" s="1043"/>
      <c r="E196" s="1043"/>
      <c r="F196" s="1044"/>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2"/>
      <c r="B197" s="1043"/>
      <c r="C197" s="1043"/>
      <c r="D197" s="1043"/>
      <c r="E197" s="1043"/>
      <c r="F197" s="1044"/>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2"/>
      <c r="B198" s="1043"/>
      <c r="C198" s="1043"/>
      <c r="D198" s="1043"/>
      <c r="E198" s="1043"/>
      <c r="F198" s="1044"/>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2"/>
      <c r="B199" s="1043"/>
      <c r="C199" s="1043"/>
      <c r="D199" s="1043"/>
      <c r="E199" s="1043"/>
      <c r="F199" s="1044"/>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2"/>
      <c r="B204" s="1043"/>
      <c r="C204" s="1043"/>
      <c r="D204" s="1043"/>
      <c r="E204" s="1043"/>
      <c r="F204" s="1044"/>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2"/>
      <c r="B205" s="1043"/>
      <c r="C205" s="1043"/>
      <c r="D205" s="1043"/>
      <c r="E205" s="1043"/>
      <c r="F205" s="1044"/>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2"/>
      <c r="B206" s="1043"/>
      <c r="C206" s="1043"/>
      <c r="D206" s="1043"/>
      <c r="E206" s="1043"/>
      <c r="F206" s="1044"/>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2"/>
      <c r="B207" s="1043"/>
      <c r="C207" s="1043"/>
      <c r="D207" s="1043"/>
      <c r="E207" s="1043"/>
      <c r="F207" s="1044"/>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2"/>
      <c r="B208" s="1043"/>
      <c r="C208" s="1043"/>
      <c r="D208" s="1043"/>
      <c r="E208" s="1043"/>
      <c r="F208" s="1044"/>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2"/>
      <c r="B209" s="1043"/>
      <c r="C209" s="1043"/>
      <c r="D209" s="1043"/>
      <c r="E209" s="1043"/>
      <c r="F209" s="1044"/>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2"/>
      <c r="B210" s="1043"/>
      <c r="C210" s="1043"/>
      <c r="D210" s="1043"/>
      <c r="E210" s="1043"/>
      <c r="F210" s="1044"/>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2"/>
      <c r="B211" s="1043"/>
      <c r="C211" s="1043"/>
      <c r="D211" s="1043"/>
      <c r="E211" s="1043"/>
      <c r="F211" s="1044"/>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2"/>
      <c r="B218" s="1043"/>
      <c r="C218" s="1043"/>
      <c r="D218" s="1043"/>
      <c r="E218" s="1043"/>
      <c r="F218" s="1044"/>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2"/>
      <c r="B219" s="1043"/>
      <c r="C219" s="1043"/>
      <c r="D219" s="1043"/>
      <c r="E219" s="1043"/>
      <c r="F219" s="1044"/>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2"/>
      <c r="B220" s="1043"/>
      <c r="C220" s="1043"/>
      <c r="D220" s="1043"/>
      <c r="E220" s="1043"/>
      <c r="F220" s="1044"/>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2"/>
      <c r="B221" s="1043"/>
      <c r="C221" s="1043"/>
      <c r="D221" s="1043"/>
      <c r="E221" s="1043"/>
      <c r="F221" s="1044"/>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2"/>
      <c r="B222" s="1043"/>
      <c r="C222" s="1043"/>
      <c r="D222" s="1043"/>
      <c r="E222" s="1043"/>
      <c r="F222" s="1044"/>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2"/>
      <c r="B223" s="1043"/>
      <c r="C223" s="1043"/>
      <c r="D223" s="1043"/>
      <c r="E223" s="1043"/>
      <c r="F223" s="1044"/>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2"/>
      <c r="B224" s="1043"/>
      <c r="C224" s="1043"/>
      <c r="D224" s="1043"/>
      <c r="E224" s="1043"/>
      <c r="F224" s="1044"/>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2"/>
      <c r="B225" s="1043"/>
      <c r="C225" s="1043"/>
      <c r="D225" s="1043"/>
      <c r="E225" s="1043"/>
      <c r="F225" s="1044"/>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2"/>
      <c r="B226" s="1043"/>
      <c r="C226" s="1043"/>
      <c r="D226" s="1043"/>
      <c r="E226" s="1043"/>
      <c r="F226" s="1044"/>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2"/>
      <c r="B231" s="1043"/>
      <c r="C231" s="1043"/>
      <c r="D231" s="1043"/>
      <c r="E231" s="1043"/>
      <c r="F231" s="1044"/>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2"/>
      <c r="B232" s="1043"/>
      <c r="C232" s="1043"/>
      <c r="D232" s="1043"/>
      <c r="E232" s="1043"/>
      <c r="F232" s="1044"/>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2"/>
      <c r="B233" s="1043"/>
      <c r="C233" s="1043"/>
      <c r="D233" s="1043"/>
      <c r="E233" s="1043"/>
      <c r="F233" s="1044"/>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2"/>
      <c r="B234" s="1043"/>
      <c r="C234" s="1043"/>
      <c r="D234" s="1043"/>
      <c r="E234" s="1043"/>
      <c r="F234" s="1044"/>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2"/>
      <c r="B235" s="1043"/>
      <c r="C235" s="1043"/>
      <c r="D235" s="1043"/>
      <c r="E235" s="1043"/>
      <c r="F235" s="1044"/>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2"/>
      <c r="B236" s="1043"/>
      <c r="C236" s="1043"/>
      <c r="D236" s="1043"/>
      <c r="E236" s="1043"/>
      <c r="F236" s="1044"/>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2"/>
      <c r="B237" s="1043"/>
      <c r="C237" s="1043"/>
      <c r="D237" s="1043"/>
      <c r="E237" s="1043"/>
      <c r="F237" s="1044"/>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2"/>
      <c r="B238" s="1043"/>
      <c r="C238" s="1043"/>
      <c r="D238" s="1043"/>
      <c r="E238" s="1043"/>
      <c r="F238" s="1044"/>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2"/>
      <c r="B239" s="1043"/>
      <c r="C239" s="1043"/>
      <c r="D239" s="1043"/>
      <c r="E239" s="1043"/>
      <c r="F239" s="1044"/>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2"/>
      <c r="B244" s="1043"/>
      <c r="C244" s="1043"/>
      <c r="D244" s="1043"/>
      <c r="E244" s="1043"/>
      <c r="F244" s="1044"/>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2"/>
      <c r="B245" s="1043"/>
      <c r="C245" s="1043"/>
      <c r="D245" s="1043"/>
      <c r="E245" s="1043"/>
      <c r="F245" s="1044"/>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2"/>
      <c r="B246" s="1043"/>
      <c r="C246" s="1043"/>
      <c r="D246" s="1043"/>
      <c r="E246" s="1043"/>
      <c r="F246" s="1044"/>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2"/>
      <c r="B247" s="1043"/>
      <c r="C247" s="1043"/>
      <c r="D247" s="1043"/>
      <c r="E247" s="1043"/>
      <c r="F247" s="1044"/>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2"/>
      <c r="B248" s="1043"/>
      <c r="C248" s="1043"/>
      <c r="D248" s="1043"/>
      <c r="E248" s="1043"/>
      <c r="F248" s="1044"/>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2"/>
      <c r="B249" s="1043"/>
      <c r="C249" s="1043"/>
      <c r="D249" s="1043"/>
      <c r="E249" s="1043"/>
      <c r="F249" s="1044"/>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2"/>
      <c r="B250" s="1043"/>
      <c r="C250" s="1043"/>
      <c r="D250" s="1043"/>
      <c r="E250" s="1043"/>
      <c r="F250" s="1044"/>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2"/>
      <c r="B251" s="1043"/>
      <c r="C251" s="1043"/>
      <c r="D251" s="1043"/>
      <c r="E251" s="1043"/>
      <c r="F251" s="1044"/>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2"/>
      <c r="B252" s="1043"/>
      <c r="C252" s="1043"/>
      <c r="D252" s="1043"/>
      <c r="E252" s="1043"/>
      <c r="F252" s="1044"/>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2"/>
      <c r="B257" s="1043"/>
      <c r="C257" s="1043"/>
      <c r="D257" s="1043"/>
      <c r="E257" s="1043"/>
      <c r="F257" s="1044"/>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2"/>
      <c r="B258" s="1043"/>
      <c r="C258" s="1043"/>
      <c r="D258" s="1043"/>
      <c r="E258" s="1043"/>
      <c r="F258" s="1044"/>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2"/>
      <c r="B259" s="1043"/>
      <c r="C259" s="1043"/>
      <c r="D259" s="1043"/>
      <c r="E259" s="1043"/>
      <c r="F259" s="1044"/>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2"/>
      <c r="B260" s="1043"/>
      <c r="C260" s="1043"/>
      <c r="D260" s="1043"/>
      <c r="E260" s="1043"/>
      <c r="F260" s="1044"/>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2"/>
      <c r="B261" s="1043"/>
      <c r="C261" s="1043"/>
      <c r="D261" s="1043"/>
      <c r="E261" s="1043"/>
      <c r="F261" s="1044"/>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2"/>
      <c r="B262" s="1043"/>
      <c r="C262" s="1043"/>
      <c r="D262" s="1043"/>
      <c r="E262" s="1043"/>
      <c r="F262" s="1044"/>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2"/>
      <c r="B263" s="1043"/>
      <c r="C263" s="1043"/>
      <c r="D263" s="1043"/>
      <c r="E263" s="1043"/>
      <c r="F263" s="1044"/>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2"/>
      <c r="B264" s="1043"/>
      <c r="C264" s="1043"/>
      <c r="D264" s="1043"/>
      <c r="E264" s="1043"/>
      <c r="F264" s="1044"/>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494</v>
      </c>
      <c r="Z3" s="345"/>
      <c r="AA3" s="345"/>
      <c r="AB3" s="345"/>
      <c r="AC3" s="275" t="s">
        <v>477</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2">
        <v>1</v>
      </c>
      <c r="B4" s="1062">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494</v>
      </c>
      <c r="Z36" s="345"/>
      <c r="AA36" s="345"/>
      <c r="AB36" s="345"/>
      <c r="AC36" s="275" t="s">
        <v>477</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2">
        <v>1</v>
      </c>
      <c r="B37" s="1062">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494</v>
      </c>
      <c r="Z69" s="345"/>
      <c r="AA69" s="345"/>
      <c r="AB69" s="345"/>
      <c r="AC69" s="275" t="s">
        <v>477</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2">
        <v>1</v>
      </c>
      <c r="B70" s="1062">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494</v>
      </c>
      <c r="Z102" s="345"/>
      <c r="AA102" s="345"/>
      <c r="AB102" s="345"/>
      <c r="AC102" s="275" t="s">
        <v>477</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2">
        <v>1</v>
      </c>
      <c r="B103" s="1062">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494</v>
      </c>
      <c r="Z135" s="345"/>
      <c r="AA135" s="345"/>
      <c r="AB135" s="345"/>
      <c r="AC135" s="275" t="s">
        <v>477</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2">
        <v>1</v>
      </c>
      <c r="B136" s="1062">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494</v>
      </c>
      <c r="Z168" s="345"/>
      <c r="AA168" s="345"/>
      <c r="AB168" s="345"/>
      <c r="AC168" s="275" t="s">
        <v>477</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2">
        <v>1</v>
      </c>
      <c r="B169" s="1062">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494</v>
      </c>
      <c r="Z201" s="345"/>
      <c r="AA201" s="345"/>
      <c r="AB201" s="345"/>
      <c r="AC201" s="275" t="s">
        <v>477</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2">
        <v>1</v>
      </c>
      <c r="B202" s="1062">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494</v>
      </c>
      <c r="Z234" s="345"/>
      <c r="AA234" s="345"/>
      <c r="AB234" s="345"/>
      <c r="AC234" s="275" t="s">
        <v>477</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2">
        <v>1</v>
      </c>
      <c r="B235" s="1062">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494</v>
      </c>
      <c r="Z267" s="345"/>
      <c r="AA267" s="345"/>
      <c r="AB267" s="345"/>
      <c r="AC267" s="275" t="s">
        <v>477</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2">
        <v>1</v>
      </c>
      <c r="B268" s="1062">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494</v>
      </c>
      <c r="Z300" s="345"/>
      <c r="AA300" s="345"/>
      <c r="AB300" s="345"/>
      <c r="AC300" s="275" t="s">
        <v>477</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2">
        <v>1</v>
      </c>
      <c r="B301" s="1062">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494</v>
      </c>
      <c r="Z333" s="345"/>
      <c r="AA333" s="345"/>
      <c r="AB333" s="345"/>
      <c r="AC333" s="275" t="s">
        <v>477</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2">
        <v>1</v>
      </c>
      <c r="B334" s="1062">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494</v>
      </c>
      <c r="Z366" s="345"/>
      <c r="AA366" s="345"/>
      <c r="AB366" s="345"/>
      <c r="AC366" s="275" t="s">
        <v>477</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2">
        <v>1</v>
      </c>
      <c r="B367" s="1062">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494</v>
      </c>
      <c r="Z399" s="345"/>
      <c r="AA399" s="345"/>
      <c r="AB399" s="345"/>
      <c r="AC399" s="275" t="s">
        <v>477</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2">
        <v>1</v>
      </c>
      <c r="B400" s="1062">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494</v>
      </c>
      <c r="Z432" s="345"/>
      <c r="AA432" s="345"/>
      <c r="AB432" s="345"/>
      <c r="AC432" s="275" t="s">
        <v>477</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2">
        <v>1</v>
      </c>
      <c r="B433" s="1062">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494</v>
      </c>
      <c r="Z465" s="345"/>
      <c r="AA465" s="345"/>
      <c r="AB465" s="345"/>
      <c r="AC465" s="275" t="s">
        <v>477</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2">
        <v>1</v>
      </c>
      <c r="B466" s="1062">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494</v>
      </c>
      <c r="Z498" s="345"/>
      <c r="AA498" s="345"/>
      <c r="AB498" s="345"/>
      <c r="AC498" s="275" t="s">
        <v>477</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2">
        <v>1</v>
      </c>
      <c r="B499" s="1062">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494</v>
      </c>
      <c r="Z531" s="345"/>
      <c r="AA531" s="345"/>
      <c r="AB531" s="345"/>
      <c r="AC531" s="275" t="s">
        <v>477</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2">
        <v>1</v>
      </c>
      <c r="B532" s="1062">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494</v>
      </c>
      <c r="Z564" s="345"/>
      <c r="AA564" s="345"/>
      <c r="AB564" s="345"/>
      <c r="AC564" s="275" t="s">
        <v>477</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2">
        <v>1</v>
      </c>
      <c r="B565" s="1062">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494</v>
      </c>
      <c r="Z597" s="345"/>
      <c r="AA597" s="345"/>
      <c r="AB597" s="345"/>
      <c r="AC597" s="275" t="s">
        <v>477</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2">
        <v>1</v>
      </c>
      <c r="B598" s="1062">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494</v>
      </c>
      <c r="Z630" s="345"/>
      <c r="AA630" s="345"/>
      <c r="AB630" s="345"/>
      <c r="AC630" s="275" t="s">
        <v>477</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2">
        <v>1</v>
      </c>
      <c r="B631" s="1062">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494</v>
      </c>
      <c r="Z663" s="345"/>
      <c r="AA663" s="345"/>
      <c r="AB663" s="345"/>
      <c r="AC663" s="275" t="s">
        <v>477</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2">
        <v>1</v>
      </c>
      <c r="B664" s="1062">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494</v>
      </c>
      <c r="Z696" s="345"/>
      <c r="AA696" s="345"/>
      <c r="AB696" s="345"/>
      <c r="AC696" s="275" t="s">
        <v>477</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2">
        <v>1</v>
      </c>
      <c r="B697" s="1062">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494</v>
      </c>
      <c r="Z729" s="345"/>
      <c r="AA729" s="345"/>
      <c r="AB729" s="345"/>
      <c r="AC729" s="275" t="s">
        <v>477</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2">
        <v>1</v>
      </c>
      <c r="B730" s="1062">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494</v>
      </c>
      <c r="Z762" s="345"/>
      <c r="AA762" s="345"/>
      <c r="AB762" s="345"/>
      <c r="AC762" s="275" t="s">
        <v>477</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2">
        <v>1</v>
      </c>
      <c r="B763" s="1062">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494</v>
      </c>
      <c r="Z795" s="345"/>
      <c r="AA795" s="345"/>
      <c r="AB795" s="345"/>
      <c r="AC795" s="275" t="s">
        <v>477</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2">
        <v>1</v>
      </c>
      <c r="B796" s="1062">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494</v>
      </c>
      <c r="Z828" s="345"/>
      <c r="AA828" s="345"/>
      <c r="AB828" s="345"/>
      <c r="AC828" s="275" t="s">
        <v>477</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2">
        <v>1</v>
      </c>
      <c r="B829" s="1062">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494</v>
      </c>
      <c r="Z861" s="345"/>
      <c r="AA861" s="345"/>
      <c r="AB861" s="345"/>
      <c r="AC861" s="275" t="s">
        <v>477</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2">
        <v>1</v>
      </c>
      <c r="B862" s="1062">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494</v>
      </c>
      <c r="Z894" s="345"/>
      <c r="AA894" s="345"/>
      <c r="AB894" s="345"/>
      <c r="AC894" s="275" t="s">
        <v>477</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2">
        <v>1</v>
      </c>
      <c r="B895" s="1062">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494</v>
      </c>
      <c r="Z927" s="345"/>
      <c r="AA927" s="345"/>
      <c r="AB927" s="345"/>
      <c r="AC927" s="275" t="s">
        <v>477</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2">
        <v>1</v>
      </c>
      <c r="B928" s="1062">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494</v>
      </c>
      <c r="Z960" s="345"/>
      <c r="AA960" s="345"/>
      <c r="AB960" s="345"/>
      <c r="AC960" s="275" t="s">
        <v>477</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2">
        <v>1</v>
      </c>
      <c r="B961" s="1062">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494</v>
      </c>
      <c r="Z993" s="345"/>
      <c r="AA993" s="345"/>
      <c r="AB993" s="345"/>
      <c r="AC993" s="275" t="s">
        <v>477</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2">
        <v>1</v>
      </c>
      <c r="B994" s="1062">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494</v>
      </c>
      <c r="Z1026" s="345"/>
      <c r="AA1026" s="345"/>
      <c r="AB1026" s="345"/>
      <c r="AC1026" s="275" t="s">
        <v>477</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2">
        <v>1</v>
      </c>
      <c r="B1027" s="1062">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494</v>
      </c>
      <c r="Z1059" s="345"/>
      <c r="AA1059" s="345"/>
      <c r="AB1059" s="345"/>
      <c r="AC1059" s="275" t="s">
        <v>477</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2">
        <v>1</v>
      </c>
      <c r="B1060" s="1062">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494</v>
      </c>
      <c r="Z1092" s="345"/>
      <c r="AA1092" s="345"/>
      <c r="AB1092" s="345"/>
      <c r="AC1092" s="275" t="s">
        <v>477</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2">
        <v>1</v>
      </c>
      <c r="B1093" s="1062">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494</v>
      </c>
      <c r="Z1125" s="345"/>
      <c r="AA1125" s="345"/>
      <c r="AB1125" s="345"/>
      <c r="AC1125" s="275" t="s">
        <v>477</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2">
        <v>1</v>
      </c>
      <c r="B1126" s="1062">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494</v>
      </c>
      <c r="Z1158" s="345"/>
      <c r="AA1158" s="345"/>
      <c r="AB1158" s="345"/>
      <c r="AC1158" s="275" t="s">
        <v>477</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2">
        <v>1</v>
      </c>
      <c r="B1159" s="1062">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494</v>
      </c>
      <c r="Z1191" s="345"/>
      <c r="AA1191" s="345"/>
      <c r="AB1191" s="345"/>
      <c r="AC1191" s="275" t="s">
        <v>477</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2">
        <v>1</v>
      </c>
      <c r="B1192" s="1062">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494</v>
      </c>
      <c r="Z1224" s="345"/>
      <c r="AA1224" s="345"/>
      <c r="AB1224" s="345"/>
      <c r="AC1224" s="275" t="s">
        <v>477</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2">
        <v>1</v>
      </c>
      <c r="B1225" s="1062">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494</v>
      </c>
      <c r="Z1257" s="345"/>
      <c r="AA1257" s="345"/>
      <c r="AB1257" s="345"/>
      <c r="AC1257" s="275" t="s">
        <v>477</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2">
        <v>1</v>
      </c>
      <c r="B1258" s="1062">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494</v>
      </c>
      <c r="Z1290" s="345"/>
      <c r="AA1290" s="345"/>
      <c r="AB1290" s="345"/>
      <c r="AC1290" s="275" t="s">
        <v>477</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2">
        <v>1</v>
      </c>
      <c r="B1291" s="1062">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2018-06-04T05:23:09Z</cp:lastPrinted>
  <dcterms:created xsi:type="dcterms:W3CDTF">2012-03-13T00:50:25Z</dcterms:created>
  <dcterms:modified xsi:type="dcterms:W3CDTF">2018-07-04T08:24:02Z</dcterms:modified>
</cp:coreProperties>
</file>