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<sst xmlns="http://schemas.openxmlformats.org/spreadsheetml/2006/main" count="2887" uniqueCount="615">
  <si>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</si>
  <si>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</si>
  <si>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</si>
  <si>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</si>
  <si>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</si>
  <si>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</si>
  <si>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</si>
  <si>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</si>
  <si>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</si>
  <si>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</si>
  <si>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</si>
  <si>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</si>
  <si>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</si>
  <si>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</si>
  <si>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</si>
  <si>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</si>
  <si>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</si>
  <si>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</si>
  <si>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</si>
  <si>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</si>
  <si>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</si>
  <si>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</si>
  <si>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</si>
  <si>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</si>
  <si>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</si>
  <si>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</si>
  <si>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</si>
  <si>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</si>
  <si>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</si>
  <si>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</si>
  <si>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</si>
  <si>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</si>
  <si>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</si>
  <si>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</si>
  <si>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</si>
  <si>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</si>
  <si>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</si>
  <si>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</si>
  <si>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</si>
  <si>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</si>
  <si>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</si>
  <si>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</si>
  <si>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</si>
  <si>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</si>
  <si>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</si>
  <si>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</si>
  <si>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</si>
  <si>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</si>
  <si>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</si>
  <si>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</si>
  <si>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</si>
  <si>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</si>
  <si>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</si>
  <si>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</si>
  <si>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</si>
  <si>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</si>
  <si>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</si>
  <si>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</si>
  <si>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</si>
  <si>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</si>
  <si>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</si>
  <si>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</si>
  <si>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</si>
  <si>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</si>
  <si>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</si>
  <si>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</si>
  <si>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</si>
  <si>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</si>
  <si>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</si>
  <si>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</si>
  <si>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</si>
  <si>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</si>
  <si>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</si>
  <si>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</si>
  <si>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</si>
  <si>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</si>
  <si>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</si>
  <si>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</si>
  <si>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</si>
  <si>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</si>
  <si>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</si>
  <si>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</si>
  <si>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</si>
  <si>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</si>
  <si>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</si>
  <si>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</si>
  <si>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</si>
  <si>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</si>
  <si>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</si>
  <si>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</si>
  <si>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</si>
  <si>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</si>
  <si>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</si>
  <si>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</si>
  <si>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</si>
  <si>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</si>
  <si>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</si>
  <si>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</si>
  <si>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</si>
  <si>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</si>
  <si>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</si>
  <si>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</si>
  <si>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</si>
  <si>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</si>
  <si>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</si>
  <si>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</si>
  <si>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</si>
  <si>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</si>
  <si>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</si>
  <si>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</si>
  <si>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</si>
  <si>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</si>
  <si>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</si>
  <si>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</si>
  <si>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</si>
  <si>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</si>
  <si>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</si>
  <si>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</si>
  <si>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</si>
  <si>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</si>
  <si>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</si>
  <si>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</si>
  <si>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</si>
  <si>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</si>
  <si>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</si>
  <si>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</si>
  <si>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</si>
  <si>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</si>
  <si>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</si>
  <si>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</si>
  <si>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</si>
  <si>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</si>
  <si>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</si>
  <si>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</si>
  <si>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</si>
  <si>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</si>
  <si>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</si>
  <si>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</si>
  <si>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</si>
  <si>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</si>
  <si>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</si>
  <si>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</si>
  <si>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</si>
  <si>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</si>
  <si>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</si>
  <si>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</si>
  <si>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</si>
  <si>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</si>
  <si>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</si>
  <si>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</si>
  <si>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</si>
  <si>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</si>
  <si>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</si>
  <si>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</si>
  <si>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</si>
  <si>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</si>
  <si>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</si>
  <si>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</si>
  <si>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</si>
  <si>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</si>
  <si>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</si>
  <si>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</si>
  <si>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</si>
  <si>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</si>
  <si>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</si>
  <si>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</si>
  <si>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</si>
  <si>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</si>
  <si>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</si>
  <si>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</si>
  <si>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</si>
  <si>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</si>
  <si>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</si>
  <si>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</si>
  <si>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</si>
  <si>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</si>
  <si>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</si>
  <si>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</si>
  <si>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</si>
  <si>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</si>
  <si>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</si>
  <si>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</si>
  <si>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</si>
  <si>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</si>
  <si>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</si>
  <si>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</si>
  <si>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</si>
  <si>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</si>
  <si>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</si>
  <si>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</si>
  <si>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</si>
  <si>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</si>
  <si>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</si>
  <si>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</si>
  <si>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</si>
  <si>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</si>
  <si>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</si>
  <si>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</si>
  <si>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</si>
  <si>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</si>
  <si>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</si>
  <si>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</si>
  <si>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</si>
  <si>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</si>
  <si>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</si>
  <si>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</si>
  <si>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</si>
  <si>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</si>
  <si>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</si>
  <si>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</si>
  <si>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</si>
  <si>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</si>
  <si>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</si>
  <si>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</si>
  <si>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</si>
  <si>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</si>
  <si>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</si>
  <si>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</si>
  <si>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</si>
  <si>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</si>
  <si>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</si>
  <si>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</si>
  <si>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</si>
  <si>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</si>
  <si>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</si>
  <si>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</si>
  <si>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</si>
  <si>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</si>
  <si>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</si>
  <si>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</si>
  <si>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</si>
  <si>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</si>
  <si>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</si>
  <si>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</si>
  <si>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</si>
  <si>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</si>
  <si>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</si>
  <si>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</si>
  <si>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</si>
  <si>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</si>
  <si>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</si>
  <si>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</si>
  <si>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</si>
  <si>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</si>
  <si>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</si>
  <si>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</si>
  <si>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</si>
  <si>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</si>
  <si>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</si>
  <si>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</si>
  <si>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</si>
  <si>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</si>
  <si>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</si>
  <si>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</si>
  <si>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</si>
  <si>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</si>
  <si>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</si>
  <si>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</si>
  <si>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</si>
  <si>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</si>
  <si>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</si>
  <si>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</si>
  <si>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</si>
  <si>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</si>
  <si>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</si>
  <si>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</si>
  <si>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</si>
  <si>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</si>
  <si>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</si>
  <si>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</si>
  <si>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</si>
  <si>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</si>
  <si>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</si>
  <si>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</si>
  <si>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</si>
  <si>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</si>
  <si>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</si>
  <si>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</si>
  <si>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</si>
  <si>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</si>
  <si>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</si>
  <si>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</si>
  <si>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</si>
  <si>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</si>
  <si>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</si>
  <si>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</si>
  <si>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</si>
  <si>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</si>
  <si>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</si>
  <si>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</si>
  <si>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</si>
  <si>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</si>
  <si>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</si>
  <si>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</si>
  <si>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</si>
  <si>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</si>
  <si>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</si>
  <si>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</si>
  <si>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</si>
  <si>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</si>
  <si>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</si>
  <si>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</si>
  <si>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</si>
  <si>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</si>
  <si>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</si>
  <si>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</si>
  <si>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</si>
  <si>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</si>
  <si>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</si>
  <si>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</si>
  <si>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</si>
  <si>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</si>
  <si>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</si>
  <si>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</si>
  <si>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</si>
  <si>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</si>
  <si>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</si>
  <si>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</si>
  <si>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</si>
  <si>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</si>
  <si>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</si>
  <si>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</si>
  <si>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</si>
  <si>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</si>
  <si>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</si>
  <si>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</si>
  <si>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</si>
  <si>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</si>
  <si>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</si>
  <si>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</si>
  <si>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</si>
  <si>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</si>
  <si>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</si>
  <si>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</si>
  <si>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</si>
  <si>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</si>
  <si>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</si>
  <si>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</si>
  <si>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</si>
  <si>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</si>
  <si>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</si>
  <si>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</si>
  <si>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</si>
  <si>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</si>
  <si>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</si>
  <si>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</si>
  <si>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</si>
  <si>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</si>
  <si>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</si>
  <si>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</si>
  <si>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</si>
  <si>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</si>
  <si>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</si>
  <si>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</si>
  <si>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</si>
  <si>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</si>
  <si>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</si>
  <si>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</si>
  <si>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</si>
  <si>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</si>
  <si>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</si>
  <si>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</si>
  <si>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</si>
  <si>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</si>
  <si>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</si>
  <si>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</si>
  <si>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</si>
  <si>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</si>
  <si>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</si>
  <si>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</si>
  <si>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</si>
  <si>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</si>
  <si>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</si>
  <si>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</si>
  <si>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</si>
  <si>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</si>
  <si>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</si>
  <si>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</si>
  <si>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</si>
  <si>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</si>
  <si>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</si>
  <si>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</si>
  <si>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</si>
  <si>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</si>
  <si>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</si>
  <si>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</si>
  <si>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</si>
  <si>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</si>
  <si>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</si>
  <si>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</si>
  <si>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</si>
  <si>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</si>
  <si>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</si>
  <si>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</si>
  <si>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</si>
  <si>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</si>
  <si>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</si>
  <si>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</si>
  <si>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</si>
  <si>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</si>
  <si>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</si>
  <si>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</si>
  <si>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</si>
  <si>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</si>
  <si>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</si>
  <si>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</si>
  <si>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</si>
  <si>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</si>
  <si>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</si>
  <si>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</si>
  <si>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</si>
  <si>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</si>
  <si>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</si>
  <si>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</si>
  <si>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</si>
  <si>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</si>
  <si>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</si>
  <si>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</si>
  <si>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</si>
  <si>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</si>
  <si>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</si>
  <si>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</si>
  <si>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</si>
  <si>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</si>
  <si>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</si>
  <si>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</si>
  <si>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</si>
  <si>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</si>
  <si>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</si>
  <si>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</si>
  <si>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</si>
  <si>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</si>
  <si>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</si>
  <si>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</si>
  <si>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</si>
  <si>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</si>
  <si>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</si>
  <si>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</si>
  <si>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</si>
  <si>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</si>
  <si>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</si>
  <si>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</si>
  <si>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</si>
  <si>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</si>
  <si>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</si>
  <si>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</si>
  <si>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</si>
  <si>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</si>
  <si>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</si>
  <si>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</si>
  <si>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</si>
  <si>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</si>
  <si>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</si>
  <si>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</si>
  <si>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</si>
  <si>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</si>
  <si>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</si>
  <si>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</si>
  <si>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</si>
  <si>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</si>
  <si>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</si>
  <si>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</si>
  <si>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</si>
  <si>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</si>
  <si>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</si>
  <si>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</si>
  <si>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</si>
  <si>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</si>
  <si>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</si>
  <si>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</si>
  <si>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</si>
  <si>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</si>
  <si>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</si>
  <si>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</si>
  <si>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</si>
  <si>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</si>
  <si>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</si>
  <si>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</si>
  <si>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</si>
  <si>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</si>
  <si>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</si>
  <si>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</si>
  <si>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</si>
  <si>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</si>
  <si>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</si>
  <si>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</si>
  <si>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</si>
  <si>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</si>
  <si>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</si>
  <si>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</si>
  <si>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</si>
  <si>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</si>
  <si>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</si>
  <si>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</si>
  <si>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</si>
  <si>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</si>
  <si>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</si>
  <si>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</si>
  <si>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</si>
  <si>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</si>
  <si>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</si>
  <si>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</si>
  <si>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</si>
  <si>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</si>
  <si>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</si>
  <si>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</si>
  <si>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</si>
  <si>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</si>
  <si>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</si>
  <si>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</si>
  <si>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</si>
  <si>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</si>
  <si>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</si>
  <si>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</si>
  <si>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</si>
  <si>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</si>
  <si>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</si>
  <si>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</si>
  <si>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</si>
  <si>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</si>
  <si>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</si>
  <si>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</si>
  <si>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</si>
  <si>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</si>
  <si>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</si>
  <si>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</si>
  <si>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</si>
  <si>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</si>
  <si>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</si>
  <si>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</si>
  <si>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</si>
  <si>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</si>
  <si>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</si>
  <si>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</si>
  <si>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</si>
  <si>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</si>
  <si>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</si>
  <si>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</si>
  <si>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</si>
  <si>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</si>
  <si>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</si>
  <si>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</si>
  <si>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</si>
  <si>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</si>
  <si>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</si>
  <si>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</si>
  <si>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</si>
  <si>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</si>
  <si>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</si>
  <si>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土地借料</t>
  </si>
  <si>
    <t>厚生労働省</t>
  </si>
  <si>
    <t>健康局</t>
    <rPh sb="0" eb="3">
      <t>ケンコウキョク</t>
    </rPh>
    <phoneticPr fontId="5"/>
  </si>
  <si>
    <t>指導調査室</t>
    <rPh sb="0" eb="2">
      <t>シドウ</t>
    </rPh>
    <rPh sb="2" eb="5">
      <t>チョウサシツ</t>
    </rPh>
    <phoneticPr fontId="5"/>
  </si>
  <si>
    <t>総務課指導調査室
加賀山　成久</t>
    <rPh sb="0" eb="3">
      <t>ソウムカ</t>
    </rPh>
    <rPh sb="3" eb="5">
      <t>シドウ</t>
    </rPh>
    <rPh sb="5" eb="8">
      <t>チョウサシツ</t>
    </rPh>
    <rPh sb="9" eb="12">
      <t>カガヤマ</t>
    </rPh>
    <rPh sb="13" eb="14">
      <t>ナル</t>
    </rPh>
    <rPh sb="14" eb="15">
      <t>ヒサ</t>
    </rPh>
    <phoneticPr fontId="5"/>
  </si>
  <si>
    <t>○</t>
  </si>
  <si>
    <t>都市公園法第５条、第６条</t>
  </si>
  <si>
    <t>・広島市公園条例第１０条
・長崎市都市公園条例第１０条</t>
  </si>
  <si>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</si>
  <si>
    <t>国（厚生労働省）は、広島市及び長崎市の請求に基づき、国立原爆死没者追悼平和祈念館に係る土地借料（使用料）を支払う。</t>
  </si>
  <si>
    <t>-</t>
  </si>
  <si>
    <t>土地借料</t>
    <rPh sb="0" eb="2">
      <t>トチ</t>
    </rPh>
    <rPh sb="2" eb="4">
      <t>シャクリョウ</t>
    </rPh>
    <phoneticPr fontId="5"/>
  </si>
  <si>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rPh sb="102" eb="104">
      <t>モクヒョウ</t>
    </rPh>
    <phoneticPr fontId="5"/>
  </si>
  <si>
    <t>支払回数</t>
    <rPh sb="0" eb="2">
      <t>シハライ</t>
    </rPh>
    <rPh sb="2" eb="4">
      <t>カイスウ</t>
    </rPh>
    <phoneticPr fontId="5"/>
  </si>
  <si>
    <t>件</t>
    <rPh sb="0" eb="1">
      <t>ケン</t>
    </rPh>
    <phoneticPr fontId="5"/>
  </si>
  <si>
    <t>-</t>
    <phoneticPr fontId="5"/>
  </si>
  <si>
    <t>-</t>
    <phoneticPr fontId="5"/>
  </si>
  <si>
    <t>-</t>
    <phoneticPr fontId="5"/>
  </si>
  <si>
    <t>指導調査室調べ</t>
    <rPh sb="0" eb="2">
      <t>シドウ</t>
    </rPh>
    <rPh sb="2" eb="5">
      <t>チョウサシツ</t>
    </rPh>
    <rPh sb="5" eb="6">
      <t>シラ</t>
    </rPh>
    <phoneticPr fontId="5"/>
  </si>
  <si>
    <t>支給件数</t>
  </si>
  <si>
    <t>単位当たりコスト ＝ Ｘ ／ Ｙ
Ｘ：「執行額（百万円）」 
Ｙ：「支給件数（件）」　　　</t>
    <rPh sb="0" eb="2">
      <t>タンイ</t>
    </rPh>
    <rPh sb="2" eb="3">
      <t>ア</t>
    </rPh>
    <rPh sb="21" eb="23">
      <t>シッコウ</t>
    </rPh>
    <rPh sb="23" eb="24">
      <t>ガク</t>
    </rPh>
    <rPh sb="25" eb="27">
      <t>ヒャクマン</t>
    </rPh>
    <rPh sb="27" eb="28">
      <t>エン</t>
    </rPh>
    <rPh sb="35" eb="37">
      <t>シキュウ</t>
    </rPh>
    <rPh sb="37" eb="39">
      <t>ケンスウ</t>
    </rPh>
    <rPh sb="40" eb="41">
      <t>ケン</t>
    </rPh>
    <phoneticPr fontId="5"/>
  </si>
  <si>
    <t>　Ｘ　/　Ｙ</t>
    <phoneticPr fontId="5"/>
  </si>
  <si>
    <t>円</t>
    <rPh sb="0" eb="1">
      <t>エン</t>
    </rPh>
    <phoneticPr fontId="5"/>
  </si>
  <si>
    <t>25/2</t>
    <phoneticPr fontId="5"/>
  </si>
  <si>
    <t>26/2</t>
    <phoneticPr fontId="5"/>
  </si>
  <si>
    <t>26/2</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</si>
  <si>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</si>
  <si>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</si>
  <si>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</si>
  <si>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</si>
  <si>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</si>
  <si>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</si>
  <si>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</si>
  <si>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国立原爆死没者追悼平和祈念館は都市公園内に設置されていることから、法令（都市公園法、広島市公園条例及び長崎市都市公園条例）の規定に基づき、土地借料（公園使用料）を支払う必要がある。</t>
  </si>
  <si>
    <t>法令（都市公園法、広島市公園条例及び長崎市都市公園条例）の規定に基づき、公園の使用者である国が、広島市及び長崎市に対し土地借料（公園使用料）を支払う必要がある。</t>
  </si>
  <si>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</si>
  <si>
    <t>‐</t>
  </si>
  <si>
    <t>無</t>
  </si>
  <si>
    <t>事業に要する経費について精査を行っており、妥当である。</t>
    <rPh sb="21" eb="23">
      <t>ダトウ</t>
    </rPh>
    <phoneticPr fontId="5"/>
  </si>
  <si>
    <t>-</t>
    <phoneticPr fontId="5"/>
  </si>
  <si>
    <t>本事業に要する経費の使途は、広島市・長崎市の公園設置許可に伴う使用料である。</t>
  </si>
  <si>
    <t>成果実績は成果目標に見合ったものとなっており、適切に実施されている。</t>
    <rPh sb="0" eb="2">
      <t>セイカ</t>
    </rPh>
    <rPh sb="2" eb="4">
      <t>ジッセキ</t>
    </rPh>
    <rPh sb="5" eb="7">
      <t>セイカ</t>
    </rPh>
    <rPh sb="7" eb="9">
      <t>モクヒョウ</t>
    </rPh>
    <rPh sb="10" eb="12">
      <t>ミア</t>
    </rPh>
    <rPh sb="23" eb="25">
      <t>テキセツ</t>
    </rPh>
    <rPh sb="26" eb="28">
      <t>ジッシ</t>
    </rPh>
    <phoneticPr fontId="5"/>
  </si>
  <si>
    <t>活動実績は見込みにあったものとなっている。</t>
  </si>
  <si>
    <t>-</t>
    <phoneticPr fontId="5"/>
  </si>
  <si>
    <t>広島市及び長崎市の条例等に基づき支払う経費であり、適切な予算執行を行っている。</t>
  </si>
  <si>
    <t>165</t>
    <phoneticPr fontId="5"/>
  </si>
  <si>
    <t>165</t>
    <phoneticPr fontId="5"/>
  </si>
  <si>
    <t>137</t>
    <phoneticPr fontId="5"/>
  </si>
  <si>
    <t>162</t>
    <phoneticPr fontId="5"/>
  </si>
  <si>
    <t>174</t>
    <phoneticPr fontId="5"/>
  </si>
  <si>
    <t>183</t>
    <phoneticPr fontId="5"/>
  </si>
  <si>
    <t>A.広島市</t>
  </si>
  <si>
    <t>B.長崎市</t>
  </si>
  <si>
    <t>使用料</t>
    <rPh sb="0" eb="3">
      <t>シヨウリョウ</t>
    </rPh>
    <phoneticPr fontId="5"/>
  </si>
  <si>
    <t>広島市</t>
    <rPh sb="0" eb="3">
      <t>ヒロシマシ</t>
    </rPh>
    <phoneticPr fontId="5"/>
  </si>
  <si>
    <t>土地使用料</t>
    <rPh sb="0" eb="2">
      <t>トチ</t>
    </rPh>
    <rPh sb="2" eb="5">
      <t>シヨウリョウ</t>
    </rPh>
    <phoneticPr fontId="5"/>
  </si>
  <si>
    <t>長崎市</t>
    <rPh sb="0" eb="3">
      <t>ナガサキシ</t>
    </rPh>
    <phoneticPr fontId="5"/>
  </si>
  <si>
    <t>-</t>
    <phoneticPr fontId="5"/>
  </si>
  <si>
    <t>-</t>
    <phoneticPr fontId="5"/>
  </si>
  <si>
    <t>-</t>
    <phoneticPr fontId="5"/>
  </si>
  <si>
    <t>-</t>
    <phoneticPr fontId="5"/>
  </si>
  <si>
    <t>国として原爆死没者の尊い犠牲を銘記して哀悼の意を表すとともに、永遠の平和を祈念し、併せて原爆の惨禍に関する全世界の人々の理解を深め、その体験を後代に継承する。</t>
    <rPh sb="0" eb="1">
      <t>クニ</t>
    </rPh>
    <rPh sb="4" eb="6">
      <t>ゲンバク</t>
    </rPh>
    <rPh sb="6" eb="9">
      <t>シボツシャ</t>
    </rPh>
    <rPh sb="10" eb="11">
      <t>トウト</t>
    </rPh>
    <rPh sb="12" eb="14">
      <t>ギセイ</t>
    </rPh>
    <rPh sb="15" eb="17">
      <t>メイキ</t>
    </rPh>
    <rPh sb="19" eb="21">
      <t>アイトウ</t>
    </rPh>
    <rPh sb="22" eb="23">
      <t>イ</t>
    </rPh>
    <rPh sb="24" eb="25">
      <t>ヒョウ</t>
    </rPh>
    <rPh sb="31" eb="33">
      <t>エイエン</t>
    </rPh>
    <rPh sb="34" eb="36">
      <t>ヘイワ</t>
    </rPh>
    <rPh sb="37" eb="39">
      <t>キネン</t>
    </rPh>
    <rPh sb="41" eb="42">
      <t>アワ</t>
    </rPh>
    <rPh sb="44" eb="46">
      <t>ゲンバク</t>
    </rPh>
    <rPh sb="47" eb="49">
      <t>サンカ</t>
    </rPh>
    <rPh sb="50" eb="51">
      <t>カン</t>
    </rPh>
    <rPh sb="53" eb="56">
      <t>ゼンセカイ</t>
    </rPh>
    <rPh sb="57" eb="59">
      <t>ヒトビト</t>
    </rPh>
    <rPh sb="60" eb="62">
      <t>リカイ</t>
    </rPh>
    <rPh sb="63" eb="64">
      <t>フカ</t>
    </rPh>
    <rPh sb="68" eb="70">
      <t>タイケン</t>
    </rPh>
    <rPh sb="71" eb="73">
      <t>コウダイ</t>
    </rPh>
    <rPh sb="74" eb="76">
      <t>ケイショウ</t>
    </rPh>
    <phoneticPr fontId="5"/>
  </si>
  <si>
    <t>平成２７～２９年度の執行率はほぼ100％であり、祈念館運営のための必要経費として、適切に予算を確保し、執行した。</t>
    <phoneticPr fontId="5"/>
  </si>
  <si>
    <t>有</t>
  </si>
  <si>
    <t>国立原爆死没者追悼平和祈念館を広島市及び長崎市の所有する平和記念公園内に設置しているため、法令（都市公園法、広島市公園条例及び長崎市都市公園条例）の規定に基づき、広島市及び長崎市に対し使用料を支払う必要があ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</si>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</sst>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741</xdr:row>
      <xdr:rowOff>340179</xdr:rowOff>
    </xdr:from>
    <xdr:to>
      <xdr:col>32</xdr:col>
      <xdr:colOff>87318</xdr:colOff>
      <xdr:row>743</xdr:row>
      <xdr:rowOff>172609</xdr:rowOff>
    </xdr:to>
    <xdr:sp macro="" textlink="">
      <xdr:nvSpPr>
        <xdr:cNvPr id="2" name="正方形/長方形 1"/>
        <xdr:cNvSpPr/>
      </xdr:nvSpPr>
      <xdr:spPr>
        <a:xfrm>
          <a:off x="4531178" y="44155179"/>
          <a:ext cx="2087569" cy="540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22</xdr:col>
      <xdr:colOff>0</xdr:colOff>
      <xdr:row>744</xdr:row>
      <xdr:rowOff>0</xdr:rowOff>
    </xdr:from>
    <xdr:to>
      <xdr:col>32</xdr:col>
      <xdr:colOff>71236</xdr:colOff>
      <xdr:row>745</xdr:row>
      <xdr:rowOff>114213</xdr:rowOff>
    </xdr:to>
    <xdr:grpSp>
      <xdr:nvGrpSpPr>
        <xdr:cNvPr id="3" name="グループ化 5"/>
        <xdr:cNvGrpSpPr>
          <a:grpSpLocks/>
        </xdr:cNvGrpSpPr>
      </xdr:nvGrpSpPr>
      <xdr:grpSpPr bwMode="auto">
        <a:xfrm>
          <a:off x="4400550" y="44691300"/>
          <a:ext cx="2071486" cy="466638"/>
          <a:chOff x="3776363" y="14769353"/>
          <a:chExt cx="2073106" cy="717176"/>
        </a:xfrm>
      </xdr:grpSpPr>
      <xdr:sp macro="" textlink="">
        <xdr:nvSpPr>
          <xdr:cNvPr id="4" name="右大かっこ 3"/>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744</xdr:row>
      <xdr:rowOff>81643</xdr:rowOff>
    </xdr:from>
    <xdr:to>
      <xdr:col>32</xdr:col>
      <xdr:colOff>67557</xdr:colOff>
      <xdr:row>744</xdr:row>
      <xdr:rowOff>306107</xdr:rowOff>
    </xdr:to>
    <xdr:sp macro="" textlink="">
      <xdr:nvSpPr>
        <xdr:cNvPr id="6" name="テキスト ボックス 5"/>
        <xdr:cNvSpPr txBox="1"/>
      </xdr:nvSpPr>
      <xdr:spPr>
        <a:xfrm>
          <a:off x="4653642" y="44958000"/>
          <a:ext cx="1945344"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745</xdr:row>
      <xdr:rowOff>68036</xdr:rowOff>
    </xdr:from>
    <xdr:to>
      <xdr:col>36</xdr:col>
      <xdr:colOff>33705</xdr:colOff>
      <xdr:row>747</xdr:row>
      <xdr:rowOff>80465</xdr:rowOff>
    </xdr:to>
    <xdr:grpSp>
      <xdr:nvGrpSpPr>
        <xdr:cNvPr id="7" name="グループ化 16"/>
        <xdr:cNvGrpSpPr>
          <a:grpSpLocks/>
        </xdr:cNvGrpSpPr>
      </xdr:nvGrpSpPr>
      <xdr:grpSpPr bwMode="auto">
        <a:xfrm>
          <a:off x="3750129" y="45111761"/>
          <a:ext cx="3484476" cy="717279"/>
          <a:chOff x="3036000" y="15397676"/>
          <a:chExt cx="3482929" cy="907677"/>
        </a:xfrm>
      </xdr:grpSpPr>
      <xdr:cxnSp macro="">
        <xdr:nvCxnSpPr>
          <xdr:cNvPr id="8" name="直線コネクタ 7"/>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747</xdr:row>
      <xdr:rowOff>149678</xdr:rowOff>
    </xdr:from>
    <xdr:to>
      <xdr:col>26</xdr:col>
      <xdr:colOff>177668</xdr:colOff>
      <xdr:row>748</xdr:row>
      <xdr:rowOff>4139</xdr:rowOff>
    </xdr:to>
    <xdr:sp macro="" textlink="">
      <xdr:nvSpPr>
        <xdr:cNvPr id="12" name="テキスト ボックス 11"/>
        <xdr:cNvSpPr txBox="1"/>
      </xdr:nvSpPr>
      <xdr:spPr>
        <a:xfrm>
          <a:off x="3034393" y="46087392"/>
          <a:ext cx="2450061" cy="20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748</xdr:row>
      <xdr:rowOff>108858</xdr:rowOff>
    </xdr:from>
    <xdr:to>
      <xdr:col>23</xdr:col>
      <xdr:colOff>146824</xdr:colOff>
      <xdr:row>749</xdr:row>
      <xdr:rowOff>295073</xdr:rowOff>
    </xdr:to>
    <xdr:sp macro="" textlink="">
      <xdr:nvSpPr>
        <xdr:cNvPr id="13" name="正方形/長方形 12"/>
        <xdr:cNvSpPr/>
      </xdr:nvSpPr>
      <xdr:spPr>
        <a:xfrm>
          <a:off x="2735036" y="46400358"/>
          <a:ext cx="2106252" cy="540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13</xdr:col>
      <xdr:colOff>68036</xdr:colOff>
      <xdr:row>750</xdr:row>
      <xdr:rowOff>81643</xdr:rowOff>
    </xdr:from>
    <xdr:to>
      <xdr:col>23</xdr:col>
      <xdr:colOff>144401</xdr:colOff>
      <xdr:row>751</xdr:row>
      <xdr:rowOff>299548</xdr:rowOff>
    </xdr:to>
    <xdr:grpSp>
      <xdr:nvGrpSpPr>
        <xdr:cNvPr id="14" name="グループ化 18"/>
        <xdr:cNvGrpSpPr>
          <a:grpSpLocks/>
        </xdr:cNvGrpSpPr>
      </xdr:nvGrpSpPr>
      <xdr:grpSpPr bwMode="auto">
        <a:xfrm>
          <a:off x="2668361" y="46887493"/>
          <a:ext cx="2076615" cy="570330"/>
          <a:chOff x="3776363" y="14769353"/>
          <a:chExt cx="2073106" cy="717176"/>
        </a:xfrm>
      </xdr:grpSpPr>
      <xdr:sp macro="" textlink="">
        <xdr:nvSpPr>
          <xdr:cNvPr id="15" name="右大かっこ 14"/>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750</xdr:row>
      <xdr:rowOff>95250</xdr:rowOff>
    </xdr:from>
    <xdr:to>
      <xdr:col>23</xdr:col>
      <xdr:colOff>76753</xdr:colOff>
      <xdr:row>751</xdr:row>
      <xdr:rowOff>308275</xdr:rowOff>
    </xdr:to>
    <xdr:sp macro="" textlink="">
      <xdr:nvSpPr>
        <xdr:cNvPr id="17" name="テキスト ボックス 16"/>
        <xdr:cNvSpPr txBox="1"/>
      </xdr:nvSpPr>
      <xdr:spPr>
        <a:xfrm>
          <a:off x="2843892" y="47094321"/>
          <a:ext cx="1927325" cy="566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747</xdr:row>
      <xdr:rowOff>149679</xdr:rowOff>
    </xdr:from>
    <xdr:to>
      <xdr:col>44</xdr:col>
      <xdr:colOff>194127</xdr:colOff>
      <xdr:row>748</xdr:row>
      <xdr:rowOff>40543</xdr:rowOff>
    </xdr:to>
    <xdr:sp macro="" textlink="">
      <xdr:nvSpPr>
        <xdr:cNvPr id="18" name="テキスト ボックス 17"/>
        <xdr:cNvSpPr txBox="1"/>
      </xdr:nvSpPr>
      <xdr:spPr>
        <a:xfrm>
          <a:off x="6708320" y="46087393"/>
          <a:ext cx="2466521" cy="24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748</xdr:row>
      <xdr:rowOff>108857</xdr:rowOff>
    </xdr:from>
    <xdr:to>
      <xdr:col>41</xdr:col>
      <xdr:colOff>116936</xdr:colOff>
      <xdr:row>749</xdr:row>
      <xdr:rowOff>290762</xdr:rowOff>
    </xdr:to>
    <xdr:sp macro="" textlink="">
      <xdr:nvSpPr>
        <xdr:cNvPr id="19" name="正方形/長方形 18"/>
        <xdr:cNvSpPr/>
      </xdr:nvSpPr>
      <xdr:spPr>
        <a:xfrm>
          <a:off x="6408965" y="46400357"/>
          <a:ext cx="2076364" cy="535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31</xdr:col>
      <xdr:colOff>68036</xdr:colOff>
      <xdr:row>750</xdr:row>
      <xdr:rowOff>54428</xdr:rowOff>
    </xdr:from>
    <xdr:to>
      <xdr:col>41</xdr:col>
      <xdr:colOff>126300</xdr:colOff>
      <xdr:row>751</xdr:row>
      <xdr:rowOff>322168</xdr:rowOff>
    </xdr:to>
    <xdr:grpSp>
      <xdr:nvGrpSpPr>
        <xdr:cNvPr id="20" name="グループ化 23"/>
        <xdr:cNvGrpSpPr>
          <a:grpSpLocks/>
        </xdr:cNvGrpSpPr>
      </xdr:nvGrpSpPr>
      <xdr:grpSpPr bwMode="auto">
        <a:xfrm>
          <a:off x="6268811" y="46860278"/>
          <a:ext cx="2058514" cy="620165"/>
          <a:chOff x="3776363" y="14769353"/>
          <a:chExt cx="2073106" cy="717176"/>
        </a:xfrm>
      </xdr:grpSpPr>
      <xdr:sp macro="" textlink="">
        <xdr:nvSpPr>
          <xdr:cNvPr id="21" name="右大かっこ 20"/>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750</xdr:row>
      <xdr:rowOff>95250</xdr:rowOff>
    </xdr:from>
    <xdr:to>
      <xdr:col>40</xdr:col>
      <xdr:colOff>174899</xdr:colOff>
      <xdr:row>751</xdr:row>
      <xdr:rowOff>229114</xdr:rowOff>
    </xdr:to>
    <xdr:sp macro="" textlink="">
      <xdr:nvSpPr>
        <xdr:cNvPr id="23" name="テキスト ボックス 22"/>
        <xdr:cNvSpPr txBox="1"/>
      </xdr:nvSpPr>
      <xdr:spPr>
        <a:xfrm>
          <a:off x="6449786" y="47094321"/>
          <a:ext cx="1889399" cy="48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197</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7" t="s">
        <v>547</v>
      </c>
      <c r="Z7" s="439"/>
      <c r="AA7" s="439"/>
      <c r="AB7" s="439"/>
      <c r="AC7" s="439"/>
      <c r="AD7" s="918"/>
      <c r="AE7" s="907" t="s">
        <v>556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v>
      </c>
      <c r="H8" s="719"/>
      <c r="I8" s="719"/>
      <c r="J8" s="719"/>
      <c r="K8" s="719"/>
      <c r="L8" s="719"/>
      <c r="M8" s="719"/>
      <c r="N8" s="719"/>
      <c r="O8" s="719"/>
      <c r="P8" s="719"/>
      <c r="Q8" s="719"/>
      <c r="R8" s="719"/>
      <c r="S8" s="719"/>
      <c r="T8" s="719"/>
      <c r="U8" s="719"/>
      <c r="V8" s="719"/>
      <c r="W8" s="719"/>
      <c r="X8" s="937"/>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3" t="s">
        <v>557</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v>
      </c>
      <c r="Q13" s="657"/>
      <c r="R13" s="657"/>
      <c r="S13" s="657"/>
      <c r="T13" s="657"/>
      <c r="U13" s="657"/>
      <c r="V13" s="658"/>
      <c r="W13" s="656">
        <v>25</v>
      </c>
      <c r="X13" s="657"/>
      <c r="Y13" s="657"/>
      <c r="Z13" s="657"/>
      <c r="AA13" s="657"/>
      <c r="AB13" s="657"/>
      <c r="AC13" s="658"/>
      <c r="AD13" s="656">
        <v>26</v>
      </c>
      <c r="AE13" s="657"/>
      <c r="AF13" s="657"/>
      <c r="AG13" s="657"/>
      <c r="AH13" s="657"/>
      <c r="AI13" s="657"/>
      <c r="AJ13" s="658"/>
      <c r="AK13" s="656">
        <v>26</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607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608</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609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609</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25</v>
      </c>
      <c r="Q18" s="875"/>
      <c r="R18" s="875"/>
      <c r="S18" s="875"/>
      <c r="T18" s="875"/>
      <c r="U18" s="875"/>
      <c r="V18" s="876"/>
      <c r="W18" s="874">
        <f>SUM(W13:AC17)</f>
        <v>25</v>
      </c>
      <c r="X18" s="875"/>
      <c r="Y18" s="875"/>
      <c r="Z18" s="875"/>
      <c r="AA18" s="875"/>
      <c r="AB18" s="875"/>
      <c r="AC18" s="876"/>
      <c r="AD18" s="874">
        <f>SUM(AD13:AJ17)</f>
        <v>26</v>
      </c>
      <c r="AE18" s="875"/>
      <c r="AF18" s="875"/>
      <c r="AG18" s="875"/>
      <c r="AH18" s="875"/>
      <c r="AI18" s="875"/>
      <c r="AJ18" s="876"/>
      <c r="AK18" s="874">
        <f>SUM(AK13:AQ17)</f>
        <v>26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25</v>
      </c>
      <c r="Q19" s="657"/>
      <c r="R19" s="657"/>
      <c r="S19" s="657"/>
      <c r="T19" s="657"/>
      <c r="U19" s="657"/>
      <c r="V19" s="658"/>
      <c r="W19" s="656">
        <v>25</v>
      </c>
      <c r="X19" s="657"/>
      <c r="Y19" s="657"/>
      <c r="Z19" s="657"/>
      <c r="AA19" s="657"/>
      <c r="AB19" s="657"/>
      <c r="AC19" s="658"/>
      <c r="AD19" s="656">
        <v>25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0.96153846153846156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0.96153846153846156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560</v>
      </c>
      <c r="H23" s="948"/>
      <c r="I23" s="948"/>
      <c r="J23" s="948"/>
      <c r="K23" s="948"/>
      <c r="L23" s="948"/>
      <c r="M23" s="948"/>
      <c r="N23" s="948"/>
      <c r="O23" s="949"/>
      <c r="P23" s="914">
        <v>26</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26</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56.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2</v>
      </c>
      <c r="AF32" s="212"/>
      <c r="AG32" s="212"/>
      <c r="AH32" s="212"/>
      <c r="AI32" s="211">
        <v>2</v>
      </c>
      <c r="AJ32" s="212"/>
      <c r="AK32" s="212"/>
      <c r="AL32" s="212"/>
      <c r="AM32" s="211">
        <v>2</v>
      </c>
      <c r="AN32" s="212"/>
      <c r="AO32" s="212"/>
      <c r="AP32" s="212"/>
      <c r="AQ32" s="333" t="s">
        <v>565</v>
      </c>
      <c r="AR32" s="200"/>
      <c r="AS32" s="200"/>
      <c r="AT32" s="334"/>
      <c r="AU32" s="212" t="s">
        <v>565</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v>
      </c>
      <c r="AF33" s="212"/>
      <c r="AG33" s="212"/>
      <c r="AH33" s="212"/>
      <c r="AI33" s="211">
        <v>2</v>
      </c>
      <c r="AJ33" s="212"/>
      <c r="AK33" s="212"/>
      <c r="AL33" s="212"/>
      <c r="AM33" s="211">
        <v>2</v>
      </c>
      <c r="AN33" s="212"/>
      <c r="AO33" s="212"/>
      <c r="AP33" s="212"/>
      <c r="AQ33" s="333" t="s">
        <v>564</v>
      </c>
      <c r="AR33" s="200"/>
      <c r="AS33" s="200"/>
      <c r="AT33" s="334"/>
      <c r="AU33" s="212">
        <v>2</v>
      </c>
      <c r="AV33" s="212"/>
      <c r="AW33" s="212"/>
      <c r="AX33" s="214"/>
    </row>
    <row r="34" spans="1:50" ht="50.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566</v>
      </c>
      <c r="AR34" s="200"/>
      <c r="AS34" s="200"/>
      <c r="AT34" s="334"/>
      <c r="AU34" s="212" t="s">
        <v>564</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v>
      </c>
      <c r="AF101" s="212"/>
      <c r="AG101" s="212"/>
      <c r="AH101" s="213"/>
      <c r="AI101" s="211">
        <v>2</v>
      </c>
      <c r="AJ101" s="212"/>
      <c r="AK101" s="212"/>
      <c r="AL101" s="213"/>
      <c r="AM101" s="211">
        <v>2</v>
      </c>
      <c r="AN101" s="212"/>
      <c r="AO101" s="212"/>
      <c r="AP101" s="213"/>
      <c r="AQ101" s="211" t="s">
        <v>564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571</v>
      </c>
      <c r="AC116" s="457"/>
      <c r="AD116" s="457"/>
      <c r="AE116" s="414">
        <v>13</v>
      </c>
      <c r="AF116" s="414"/>
      <c r="AG116" s="414"/>
      <c r="AH116" s="414"/>
      <c r="AI116" s="414">
        <v>13</v>
      </c>
      <c r="AJ116" s="414"/>
      <c r="AK116" s="414"/>
      <c r="AL116" s="414"/>
      <c r="AM116" s="414">
        <v>13</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572</v>
      </c>
      <c r="AF117" s="547"/>
      <c r="AG117" s="547"/>
      <c r="AH117" s="547"/>
      <c r="AI117" s="547" t="s">
        <v>572</v>
      </c>
      <c r="AJ117" s="547"/>
      <c r="AK117" s="547"/>
      <c r="AL117" s="547"/>
      <c r="AM117" s="547" t="s">
        <v>573</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564</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577</v>
      </c>
      <c r="AF135" s="200"/>
      <c r="AG135" s="200"/>
      <c r="AH135" s="200"/>
      <c r="AI135" s="199" t="s">
        <v>564</v>
      </c>
      <c r="AJ135" s="200"/>
      <c r="AK135" s="200"/>
      <c r="AL135" s="200"/>
      <c r="AM135" s="199" t="s">
        <v>577</v>
      </c>
      <c r="AN135" s="200"/>
      <c r="AO135" s="200"/>
      <c r="AP135" s="200"/>
      <c r="AQ135" s="199" t="s">
        <v>564</v>
      </c>
      <c r="AR135" s="200"/>
      <c r="AS135" s="200"/>
      <c r="AT135" s="200"/>
      <c r="AU135" s="199" t="s">
        <v>564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579</v>
      </c>
      <c r="R154" s="98"/>
      <c r="S154" s="98"/>
      <c r="T154" s="98"/>
      <c r="U154" s="98"/>
      <c r="V154" s="98"/>
      <c r="W154" s="98"/>
      <c r="X154" s="98"/>
      <c r="Y154" s="98"/>
      <c r="Z154" s="98"/>
      <c r="AA154" s="286"/>
      <c r="AB154" s="134" t="s">
        <v>579</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559</v>
      </c>
      <c r="K430" s="896"/>
      <c r="L430" s="896"/>
      <c r="M430" s="896"/>
      <c r="N430" s="896"/>
      <c r="O430" s="896"/>
      <c r="P430" s="896"/>
      <c r="Q430" s="896"/>
      <c r="R430" s="896"/>
      <c r="S430" s="896"/>
      <c r="T430" s="897"/>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577</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564</v>
      </c>
      <c r="AF433" s="200"/>
      <c r="AG433" s="200"/>
      <c r="AH433" s="200"/>
      <c r="AI433" s="333" t="s">
        <v>578</v>
      </c>
      <c r="AJ433" s="200"/>
      <c r="AK433" s="200"/>
      <c r="AL433" s="200"/>
      <c r="AM433" s="333" t="s">
        <v>580</v>
      </c>
      <c r="AN433" s="200"/>
      <c r="AO433" s="200"/>
      <c r="AP433" s="334"/>
      <c r="AQ433" s="333" t="s">
        <v>566</v>
      </c>
      <c r="AR433" s="200"/>
      <c r="AS433" s="200"/>
      <c r="AT433" s="334"/>
      <c r="AU433" s="200" t="s">
        <v>577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564</v>
      </c>
      <c r="AF434" s="200"/>
      <c r="AG434" s="200"/>
      <c r="AH434" s="334"/>
      <c r="AI434" s="333" t="s">
        <v>564</v>
      </c>
      <c r="AJ434" s="200"/>
      <c r="AK434" s="200"/>
      <c r="AL434" s="200"/>
      <c r="AM434" s="333" t="s">
        <v>566</v>
      </c>
      <c r="AN434" s="200"/>
      <c r="AO434" s="200"/>
      <c r="AP434" s="334"/>
      <c r="AQ434" s="333" t="s">
        <v>577</v>
      </c>
      <c r="AR434" s="200"/>
      <c r="AS434" s="200"/>
      <c r="AT434" s="334"/>
      <c r="AU434" s="200" t="s">
        <v>577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564</v>
      </c>
      <c r="AJ435" s="200"/>
      <c r="AK435" s="200"/>
      <c r="AL435" s="200"/>
      <c r="AM435" s="333" t="s">
        <v>577</v>
      </c>
      <c r="AN435" s="200"/>
      <c r="AO435" s="200"/>
      <c r="AP435" s="334"/>
      <c r="AQ435" s="333" t="s">
        <v>564</v>
      </c>
      <c r="AR435" s="200"/>
      <c r="AS435" s="200"/>
      <c r="AT435" s="334"/>
      <c r="AU435" s="200" t="s">
        <v>564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565</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581</v>
      </c>
      <c r="AF458" s="200"/>
      <c r="AG458" s="200"/>
      <c r="AH458" s="200"/>
      <c r="AI458" s="333" t="s">
        <v>578</v>
      </c>
      <c r="AJ458" s="200"/>
      <c r="AK458" s="200"/>
      <c r="AL458" s="200"/>
      <c r="AM458" s="333" t="s">
        <v>581</v>
      </c>
      <c r="AN458" s="200"/>
      <c r="AO458" s="200"/>
      <c r="AP458" s="334"/>
      <c r="AQ458" s="333" t="s">
        <v>581</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581</v>
      </c>
      <c r="AF459" s="200"/>
      <c r="AG459" s="200"/>
      <c r="AH459" s="334"/>
      <c r="AI459" s="333" t="s">
        <v>565</v>
      </c>
      <c r="AJ459" s="200"/>
      <c r="AK459" s="200"/>
      <c r="AL459" s="200"/>
      <c r="AM459" s="333" t="s">
        <v>566</v>
      </c>
      <c r="AN459" s="200"/>
      <c r="AO459" s="200"/>
      <c r="AP459" s="334"/>
      <c r="AQ459" s="333" t="s">
        <v>581</v>
      </c>
      <c r="AR459" s="200"/>
      <c r="AS459" s="200"/>
      <c r="AT459" s="334"/>
      <c r="AU459" s="200" t="s">
        <v>565</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581</v>
      </c>
      <c r="AF460" s="200"/>
      <c r="AG460" s="200"/>
      <c r="AH460" s="334"/>
      <c r="AI460" s="333" t="s">
        <v>581</v>
      </c>
      <c r="AJ460" s="200"/>
      <c r="AK460" s="200"/>
      <c r="AL460" s="200"/>
      <c r="AM460" s="333" t="s">
        <v>565</v>
      </c>
      <c r="AN460" s="200"/>
      <c r="AO460" s="200"/>
      <c r="AP460" s="334"/>
      <c r="AQ460" s="333" t="s">
        <v>565</v>
      </c>
      <c r="AR460" s="200"/>
      <c r="AS460" s="200"/>
      <c r="AT460" s="334"/>
      <c r="AU460" s="200" t="s">
        <v>565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59.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554</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554</v>
      </c>
      <c r="AE705" s="714"/>
      <c r="AF705" s="714"/>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612</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585</v>
      </c>
      <c r="AE708" s="604"/>
      <c r="AF708" s="604"/>
      <c r="AG708" s="741" t="s">
        <v>564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8" t="s">
        <v>588</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585</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585</v>
      </c>
      <c r="AE714" s="806"/>
      <c r="AF714" s="807"/>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0"/>
      <c r="C726" s="813" t="s">
        <v>53</v>
      </c>
      <c r="D726" s="836"/>
      <c r="E726" s="836"/>
      <c r="F726" s="837"/>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7"/>
      <c r="B731" s="798"/>
      <c r="C731" s="798"/>
      <c r="D731" s="798"/>
      <c r="E731" s="799"/>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594</v>
      </c>
      <c r="F737" s="983"/>
      <c r="G737" s="983"/>
      <c r="H737" s="983"/>
      <c r="I737" s="983"/>
      <c r="J737" s="983"/>
      <c r="K737" s="983"/>
      <c r="L737" s="983"/>
      <c r="M737" s="983"/>
      <c r="N737" s="358" t="s">
        <v>358</v>
      </c>
      <c r="O737" s="358"/>
      <c r="P737" s="358"/>
      <c r="Q737" s="358"/>
      <c r="R737" s="983" t="s">
        <v>595</v>
      </c>
      <c r="S737" s="983"/>
      <c r="T737" s="983"/>
      <c r="U737" s="983"/>
      <c r="V737" s="983"/>
      <c r="W737" s="983"/>
      <c r="X737" s="983"/>
      <c r="Y737" s="983"/>
      <c r="Z737" s="983"/>
      <c r="AA737" s="358" t="s">
        <v>359</v>
      </c>
      <c r="AB737" s="358"/>
      <c r="AC737" s="358"/>
      <c r="AD737" s="358"/>
      <c r="AE737" s="983" t="s">
        <v>596</v>
      </c>
      <c r="AF737" s="983"/>
      <c r="AG737" s="983"/>
      <c r="AH737" s="983"/>
      <c r="AI737" s="983"/>
      <c r="AJ737" s="983"/>
      <c r="AK737" s="983"/>
      <c r="AL737" s="983"/>
      <c r="AM737" s="983"/>
      <c r="AN737" s="358" t="s">
        <v>360</v>
      </c>
      <c r="AO737" s="358"/>
      <c r="AP737" s="358"/>
      <c r="AQ737" s="358"/>
      <c r="AR737" s="984" t="s">
        <v>597</v>
      </c>
      <c r="AS737" s="985"/>
      <c r="AT737" s="985"/>
      <c r="AU737" s="985"/>
      <c r="AV737" s="985"/>
      <c r="AW737" s="985"/>
      <c r="AX737" s="986"/>
      <c r="AY737" s="89"/>
      <c r="AZ737" s="89"/>
    </row>
    <row r="738" spans="1:52" ht="24.75" customHeight="1" x14ac:dyDescent="0.15">
      <c r="A738" s="987" t="s">
        <v>361</v>
      </c>
      <c r="B738" s="203"/>
      <c r="C738" s="203"/>
      <c r="D738" s="204"/>
      <c r="E738" s="983" t="s">
        <v>598</v>
      </c>
      <c r="F738" s="983"/>
      <c r="G738" s="983"/>
      <c r="H738" s="983"/>
      <c r="I738" s="983"/>
      <c r="J738" s="983"/>
      <c r="K738" s="983"/>
      <c r="L738" s="983"/>
      <c r="M738" s="983"/>
      <c r="N738" s="358" t="s">
        <v>362</v>
      </c>
      <c r="O738" s="358"/>
      <c r="P738" s="358"/>
      <c r="Q738" s="358"/>
      <c r="R738" s="983" t="s">
        <v>599</v>
      </c>
      <c r="S738" s="983"/>
      <c r="T738" s="983"/>
      <c r="U738" s="983"/>
      <c r="V738" s="983"/>
      <c r="W738" s="983"/>
      <c r="X738" s="983"/>
      <c r="Y738" s="983"/>
      <c r="Z738" s="983"/>
      <c r="AA738" s="358" t="s">
        <v>482</v>
      </c>
      <c r="AB738" s="358"/>
      <c r="AC738" s="358"/>
      <c r="AD738" s="358"/>
      <c r="AE738" s="983" t="s">
        <v>599</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550</v>
      </c>
      <c r="F739" s="995"/>
      <c r="G739" s="995"/>
      <c r="H739" s="91" t="str">
        <f>IF(E739="", "", "(")</f>
        <v>(</v>
      </c>
      <c r="I739" s="978"/>
      <c r="J739" s="978"/>
      <c r="K739" s="91" t="str">
        <f>IF(OR(I739="　", I739=""), "", "-")</f>
        <v/>
      </c>
      <c r="L739" s="979">
        <v>186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6"/>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602</v>
      </c>
      <c r="M781" s="664"/>
      <c r="N781" s="664"/>
      <c r="O781" s="664"/>
      <c r="P781" s="664"/>
      <c r="Q781" s="664"/>
      <c r="R781" s="664"/>
      <c r="S781" s="664"/>
      <c r="T781" s="664"/>
      <c r="U781" s="664"/>
      <c r="V781" s="664"/>
      <c r="W781" s="664"/>
      <c r="X781" s="665"/>
      <c r="Y781" s="384">
        <v>15</v>
      </c>
      <c r="Z781" s="385"/>
      <c r="AA781" s="385"/>
      <c r="AB781" s="803"/>
      <c r="AC781" s="669" t="s">
        <v>602</v>
      </c>
      <c r="AD781" s="670"/>
      <c r="AE781" s="670"/>
      <c r="AF781" s="670"/>
      <c r="AG781" s="671"/>
      <c r="AH781" s="663" t="s">
        <v>602</v>
      </c>
      <c r="AI781" s="664"/>
      <c r="AJ781" s="664"/>
      <c r="AK781" s="664"/>
      <c r="AL781" s="664"/>
      <c r="AM781" s="664"/>
      <c r="AN781" s="664"/>
      <c r="AO781" s="664"/>
      <c r="AP781" s="664"/>
      <c r="AQ781" s="664"/>
      <c r="AR781" s="664"/>
      <c r="AS781" s="664"/>
      <c r="AT781" s="665"/>
      <c r="AU781" s="384">
        <v>10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35"/>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35"/>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35"/>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9000020341002</v>
      </c>
      <c r="K837" s="342"/>
      <c r="L837" s="342"/>
      <c r="M837" s="342"/>
      <c r="N837" s="342"/>
      <c r="O837" s="342"/>
      <c r="P837" s="355" t="s">
        <v>604</v>
      </c>
      <c r="Q837" s="343"/>
      <c r="R837" s="343"/>
      <c r="S837" s="343"/>
      <c r="T837" s="343"/>
      <c r="U837" s="343"/>
      <c r="V837" s="343"/>
      <c r="W837" s="343"/>
      <c r="X837" s="343"/>
      <c r="Y837" s="344">
        <v>15</v>
      </c>
      <c r="Z837" s="345"/>
      <c r="AA837" s="345"/>
      <c r="AB837" s="346"/>
      <c r="AC837" s="356" t="s">
        <v>526</v>
      </c>
      <c r="AD837" s="364"/>
      <c r="AE837" s="364"/>
      <c r="AF837" s="364"/>
      <c r="AG837" s="364"/>
      <c r="AH837" s="365" t="s">
        <v>577</v>
      </c>
      <c r="AI837" s="366"/>
      <c r="AJ837" s="366"/>
      <c r="AK837" s="366"/>
      <c r="AL837" s="350">
        <v>100</v>
      </c>
      <c r="AM837" s="351"/>
      <c r="AN837" s="351"/>
      <c r="AO837" s="352"/>
      <c r="AP837" s="353" t="s">
        <v>577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6000020422011</v>
      </c>
      <c r="K870" s="342"/>
      <c r="L870" s="342"/>
      <c r="M870" s="342"/>
      <c r="N870" s="342"/>
      <c r="O870" s="342"/>
      <c r="P870" s="355" t="s">
        <v>604</v>
      </c>
      <c r="Q870" s="343"/>
      <c r="R870" s="343"/>
      <c r="S870" s="343"/>
      <c r="T870" s="343"/>
      <c r="U870" s="343"/>
      <c r="V870" s="343"/>
      <c r="W870" s="343"/>
      <c r="X870" s="343"/>
      <c r="Y870" s="344">
        <v>10</v>
      </c>
      <c r="Z870" s="345"/>
      <c r="AA870" s="345"/>
      <c r="AB870" s="346"/>
      <c r="AC870" s="356" t="s">
        <v>526</v>
      </c>
      <c r="AD870" s="364"/>
      <c r="AE870" s="364"/>
      <c r="AF870" s="364"/>
      <c r="AG870" s="364"/>
      <c r="AH870" s="365" t="s">
        <v>588</v>
      </c>
      <c r="AI870" s="366"/>
      <c r="AJ870" s="366"/>
      <c r="AK870" s="366"/>
      <c r="AL870" s="350">
        <v>100</v>
      </c>
      <c r="AM870" s="351"/>
      <c r="AN870" s="351"/>
      <c r="AO870" s="352"/>
      <c r="AP870" s="353" t="s">
        <v>588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606</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564</v>
      </c>
      <c r="Z1102" s="345"/>
      <c r="AA1102" s="345"/>
      <c r="AB1102" s="346"/>
      <c r="AC1102" s="347"/>
      <c r="AD1102" s="347"/>
      <c r="AE1102" s="347"/>
      <c r="AF1102" s="347"/>
      <c r="AG1102" s="347"/>
      <c r="AH1102" s="348" t="s">
        <v>564</v>
      </c>
      <c r="AI1102" s="349"/>
      <c r="AJ1102" s="349"/>
      <c r="AK1102" s="349"/>
      <c r="AL1102" s="350" t="s">
        <v>564</v>
      </c>
      <c r="AM1102" s="351"/>
      <c r="AN1102" s="351"/>
      <c r="AO1102" s="352"/>
      <c r="AP1102" s="353" t="s">
        <v>564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7"/>
      <c r="AA2" s="828"/>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7"/>
      <c r="AA9" s="828"/>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7"/>
      <c r="AA16" s="828"/>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7"/>
      <c r="AA23" s="828"/>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7"/>
      <c r="AA30" s="828"/>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7"/>
      <c r="AA37" s="828"/>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7"/>
      <c r="AA44" s="828"/>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7"/>
      <c r="AA51" s="828"/>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7"/>
      <c r="AA58" s="828"/>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7"/>
      <c r="AA65" s="828"/>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35"/>
    </row>
    <row r="16" spans="1:50" ht="25.5" customHeight="1" x14ac:dyDescent="0.15">
      <c r="A16" s="1045"/>
      <c r="B16" s="1046"/>
      <c r="C16" s="1046"/>
      <c r="D16" s="1046"/>
      <c r="E16" s="1046"/>
      <c r="F16" s="1047"/>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35"/>
    </row>
    <row r="29" spans="1:50" ht="24.75" customHeight="1" x14ac:dyDescent="0.15">
      <c r="A29" s="1045"/>
      <c r="B29" s="1046"/>
      <c r="C29" s="1046"/>
      <c r="D29" s="1046"/>
      <c r="E29" s="1046"/>
      <c r="F29" s="1047"/>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35"/>
    </row>
    <row r="42" spans="1:50" ht="24.75" customHeight="1" x14ac:dyDescent="0.15">
      <c r="A42" s="1045"/>
      <c r="B42" s="1046"/>
      <c r="C42" s="1046"/>
      <c r="D42" s="1046"/>
      <c r="E42" s="1046"/>
      <c r="F42" s="1047"/>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35"/>
    </row>
    <row r="56" spans="1:50" ht="24.75" customHeight="1" x14ac:dyDescent="0.15">
      <c r="A56" s="1045"/>
      <c r="B56" s="1046"/>
      <c r="C56" s="1046"/>
      <c r="D56" s="1046"/>
      <c r="E56" s="1046"/>
      <c r="F56" s="1047"/>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35"/>
    </row>
    <row r="69" spans="1:50" ht="25.5" customHeight="1" x14ac:dyDescent="0.15">
      <c r="A69" s="1045"/>
      <c r="B69" s="1046"/>
      <c r="C69" s="1046"/>
      <c r="D69" s="1046"/>
      <c r="E69" s="1046"/>
      <c r="F69" s="1047"/>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35"/>
    </row>
    <row r="82" spans="1:50" ht="24.75" customHeight="1" x14ac:dyDescent="0.15">
      <c r="A82" s="1045"/>
      <c r="B82" s="1046"/>
      <c r="C82" s="1046"/>
      <c r="D82" s="1046"/>
      <c r="E82" s="1046"/>
      <c r="F82" s="1047"/>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35"/>
    </row>
    <row r="95" spans="1:50" ht="24.75" customHeight="1" x14ac:dyDescent="0.15">
      <c r="A95" s="1045"/>
      <c r="B95" s="1046"/>
      <c r="C95" s="1046"/>
      <c r="D95" s="1046"/>
      <c r="E95" s="1046"/>
      <c r="F95" s="1047"/>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35"/>
    </row>
    <row r="109" spans="1:50" ht="24.75" customHeight="1" x14ac:dyDescent="0.15">
      <c r="A109" s="1045"/>
      <c r="B109" s="1046"/>
      <c r="C109" s="1046"/>
      <c r="D109" s="1046"/>
      <c r="E109" s="1046"/>
      <c r="F109" s="1047"/>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35"/>
    </row>
    <row r="122" spans="1:50" ht="25.5" customHeight="1" x14ac:dyDescent="0.15">
      <c r="A122" s="1045"/>
      <c r="B122" s="1046"/>
      <c r="C122" s="1046"/>
      <c r="D122" s="1046"/>
      <c r="E122" s="1046"/>
      <c r="F122" s="1047"/>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35"/>
    </row>
    <row r="135" spans="1:50" ht="24.75" customHeight="1" x14ac:dyDescent="0.15">
      <c r="A135" s="1045"/>
      <c r="B135" s="1046"/>
      <c r="C135" s="1046"/>
      <c r="D135" s="1046"/>
      <c r="E135" s="1046"/>
      <c r="F135" s="1047"/>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35"/>
    </row>
    <row r="148" spans="1:50" ht="24.75" customHeight="1" x14ac:dyDescent="0.15">
      <c r="A148" s="1045"/>
      <c r="B148" s="1046"/>
      <c r="C148" s="1046"/>
      <c r="D148" s="1046"/>
      <c r="E148" s="1046"/>
      <c r="F148" s="1047"/>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35"/>
    </row>
    <row r="162" spans="1:50" ht="24.75" customHeight="1" x14ac:dyDescent="0.15">
      <c r="A162" s="1045"/>
      <c r="B162" s="1046"/>
      <c r="C162" s="1046"/>
      <c r="D162" s="1046"/>
      <c r="E162" s="1046"/>
      <c r="F162" s="1047"/>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35"/>
    </row>
    <row r="175" spans="1:50" ht="25.5" customHeight="1" x14ac:dyDescent="0.15">
      <c r="A175" s="1045"/>
      <c r="B175" s="1046"/>
      <c r="C175" s="1046"/>
      <c r="D175" s="1046"/>
      <c r="E175" s="1046"/>
      <c r="F175" s="1047"/>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35"/>
    </row>
    <row r="188" spans="1:50" ht="24.75" customHeight="1" x14ac:dyDescent="0.15">
      <c r="A188" s="1045"/>
      <c r="B188" s="1046"/>
      <c r="C188" s="1046"/>
      <c r="D188" s="1046"/>
      <c r="E188" s="1046"/>
      <c r="F188" s="1047"/>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35"/>
    </row>
    <row r="201" spans="1:50" ht="24.75" customHeight="1" x14ac:dyDescent="0.15">
      <c r="A201" s="1045"/>
      <c r="B201" s="1046"/>
      <c r="C201" s="1046"/>
      <c r="D201" s="1046"/>
      <c r="E201" s="1046"/>
      <c r="F201" s="1047"/>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35"/>
    </row>
    <row r="215" spans="1:50" ht="24.75" customHeight="1" x14ac:dyDescent="0.15">
      <c r="A215" s="1045"/>
      <c r="B215" s="1046"/>
      <c r="C215" s="1046"/>
      <c r="D215" s="1046"/>
      <c r="E215" s="1046"/>
      <c r="F215" s="1047"/>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35"/>
    </row>
    <row r="228" spans="1:50" ht="25.5" customHeight="1" x14ac:dyDescent="0.15">
      <c r="A228" s="1045"/>
      <c r="B228" s="1046"/>
      <c r="C228" s="1046"/>
      <c r="D228" s="1046"/>
      <c r="E228" s="1046"/>
      <c r="F228" s="1047"/>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35"/>
    </row>
    <row r="241" spans="1:50" ht="24.75" customHeight="1" x14ac:dyDescent="0.15">
      <c r="A241" s="1045"/>
      <c r="B241" s="1046"/>
      <c r="C241" s="1046"/>
      <c r="D241" s="1046"/>
      <c r="E241" s="1046"/>
      <c r="F241" s="1047"/>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35"/>
    </row>
    <row r="254" spans="1:50" ht="24.75" customHeight="1" x14ac:dyDescent="0.15">
      <c r="A254" s="1045"/>
      <c r="B254" s="1046"/>
      <c r="C254" s="1046"/>
      <c r="D254" s="1046"/>
      <c r="E254" s="1046"/>
      <c r="F254" s="1047"/>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2018-06-12T04:24:59Z</cp:lastPrinted>
  <dcterms:created xsi:type="dcterms:W3CDTF">2012-03-13T00:50:25Z</dcterms:created>
  <dcterms:modified xsi:type="dcterms:W3CDTF">2018-07-04T07:42:37Z</dcterms:modified>
</cp:coreProperties>
</file>