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6825"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<sst xmlns="http://schemas.openxmlformats.org/spreadsheetml/2006/main" count="2967" uniqueCount="634">
  <si>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</si>
  <si>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</si>
  <si>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</si>
  <si>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</si>
  <si>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</si>
  <si>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</si>
  <si>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</si>
  <si>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</si>
  <si>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</si>
  <si>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</si>
  <si>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</si>
  <si>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</si>
  <si>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</si>
  <si>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</si>
  <si>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</si>
  <si>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</si>
  <si>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</si>
  <si>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</si>
  <si>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</si>
  <si>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</si>
  <si>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</si>
  <si>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</si>
  <si>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</si>
  <si>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</si>
  <si>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</si>
  <si>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</si>
  <si>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</si>
  <si>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</si>
  <si>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</si>
  <si>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</si>
  <si>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</si>
  <si>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</si>
  <si>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</si>
  <si>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</si>
  <si>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</si>
  <si>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</si>
  <si>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</si>
  <si>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</si>
  <si>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</si>
  <si>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</si>
  <si>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</si>
  <si>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</si>
  <si>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</si>
  <si>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</si>
  <si>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</si>
  <si>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</si>
  <si>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</si>
  <si>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</si>
  <si>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</si>
  <si>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</si>
  <si>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</si>
  <si>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</si>
  <si>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</si>
  <si>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</si>
  <si>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</si>
  <si>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</si>
  <si>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</si>
  <si>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</si>
  <si>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</si>
  <si>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</si>
  <si>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</si>
  <si>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</si>
  <si>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</si>
  <si>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</si>
  <si>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</si>
  <si>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</si>
  <si>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</si>
  <si>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</si>
  <si>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</si>
  <si>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</si>
  <si>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</si>
  <si>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</si>
  <si>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</si>
  <si>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</si>
  <si>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</si>
  <si>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</si>
  <si>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</si>
  <si>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</si>
  <si>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</si>
  <si>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</si>
  <si>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</si>
  <si>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</si>
  <si>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</si>
  <si>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</si>
  <si>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</si>
  <si>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</si>
  <si>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</si>
  <si>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</si>
  <si>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</si>
  <si>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</si>
  <si>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</si>
  <si>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</si>
  <si>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</si>
  <si>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</si>
  <si>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</si>
  <si>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</si>
  <si>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</si>
  <si>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</si>
  <si>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</si>
  <si>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</si>
  <si>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</si>
  <si>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</si>
  <si>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</si>
  <si>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</si>
  <si>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</si>
  <si>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</si>
  <si>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</si>
  <si>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</si>
  <si>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</si>
  <si>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</si>
  <si>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</si>
  <si>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</si>
  <si>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</si>
  <si>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</si>
  <si>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</si>
  <si>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</si>
  <si>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</si>
  <si>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</si>
  <si>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</si>
  <si>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</si>
  <si>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</si>
  <si>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</si>
  <si>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</si>
  <si>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</si>
  <si>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</si>
  <si>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</si>
  <si>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</si>
  <si>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</si>
  <si>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</si>
  <si>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</si>
  <si>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</si>
  <si>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</si>
  <si>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</si>
  <si>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</si>
  <si>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</si>
  <si>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</si>
  <si>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</si>
  <si>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</si>
  <si>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</si>
  <si>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</si>
  <si>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</si>
  <si>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</si>
  <si>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</si>
  <si>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</si>
  <si>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</si>
  <si>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</si>
  <si>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</si>
  <si>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</si>
  <si>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</si>
  <si>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</si>
  <si>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</si>
  <si>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</si>
  <si>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</si>
  <si>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</si>
  <si>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</si>
  <si>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</si>
  <si>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</si>
  <si>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</si>
  <si>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</si>
  <si>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</si>
  <si>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</si>
  <si>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</si>
  <si>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</si>
  <si>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</si>
  <si>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</si>
  <si>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</si>
  <si>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</si>
  <si>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</si>
  <si>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</si>
  <si>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</si>
  <si>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</si>
  <si>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</si>
  <si>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</si>
  <si>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</si>
  <si>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</si>
  <si>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</si>
  <si>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</si>
  <si>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</si>
  <si>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</si>
  <si>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</si>
  <si>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</si>
  <si>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</si>
  <si>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</si>
  <si>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</si>
  <si>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</si>
  <si>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</si>
  <si>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</si>
  <si>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</si>
  <si>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</si>
  <si>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</si>
  <si>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</si>
  <si>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</si>
  <si>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</si>
  <si>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</si>
  <si>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</si>
  <si>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</si>
  <si>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</si>
  <si>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</si>
  <si>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</si>
  <si>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</si>
  <si>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</si>
  <si>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</si>
  <si>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</si>
  <si>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</si>
  <si>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</si>
  <si>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</si>
  <si>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</si>
  <si>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</si>
  <si>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</si>
  <si>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</si>
  <si>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</si>
  <si>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</si>
  <si>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</si>
  <si>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</si>
  <si>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</si>
  <si>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</si>
  <si>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</si>
  <si>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</si>
  <si>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</si>
  <si>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</si>
  <si>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</si>
  <si>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</si>
  <si>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</si>
  <si>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</si>
  <si>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</si>
  <si>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</si>
  <si>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</si>
  <si>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</si>
  <si>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</si>
  <si>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</si>
  <si>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</si>
  <si>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</si>
  <si>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</si>
  <si>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</si>
  <si>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</si>
  <si>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</si>
  <si>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</si>
  <si>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</si>
  <si>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</si>
  <si>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</si>
  <si>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</si>
  <si>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</si>
  <si>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</si>
  <si>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</si>
  <si>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</si>
  <si>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</si>
  <si>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</si>
  <si>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</si>
  <si>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</si>
  <si>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</si>
  <si>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</si>
  <si>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</si>
  <si>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</si>
  <si>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</si>
  <si>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</si>
  <si>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</si>
  <si>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</si>
  <si>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</si>
  <si>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</si>
  <si>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</si>
  <si>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</si>
  <si>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</si>
  <si>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</si>
  <si>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</si>
  <si>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</si>
  <si>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</si>
  <si>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</si>
  <si>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</si>
  <si>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</si>
  <si>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</si>
  <si>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</si>
  <si>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</si>
  <si>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</si>
  <si>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</si>
  <si>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</si>
  <si>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</si>
  <si>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</si>
  <si>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</si>
  <si>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</si>
  <si>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</si>
  <si>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</si>
  <si>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</si>
  <si>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</si>
  <si>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</si>
  <si>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</si>
  <si>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</si>
  <si>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</si>
  <si>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</si>
  <si>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</si>
  <si>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</si>
  <si>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</si>
  <si>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</si>
  <si>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</si>
  <si>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</si>
  <si>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</si>
  <si>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</si>
  <si>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</si>
  <si>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</si>
  <si>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</si>
  <si>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</si>
  <si>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</si>
  <si>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</si>
  <si>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</si>
  <si>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</si>
  <si>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</si>
  <si>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</si>
  <si>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</si>
  <si>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</si>
  <si>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</si>
  <si>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</si>
  <si>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</si>
  <si>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</si>
  <si>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</si>
  <si>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</si>
  <si>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</si>
  <si>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</si>
  <si>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</si>
  <si>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</si>
  <si>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</si>
  <si>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</si>
  <si>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</si>
  <si>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</si>
  <si>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</si>
  <si>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</si>
  <si>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</si>
  <si>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</si>
  <si>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</si>
  <si>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</si>
  <si>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</si>
  <si>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</si>
  <si>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</si>
  <si>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</si>
  <si>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</si>
  <si>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</si>
  <si>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</si>
  <si>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</si>
  <si>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</si>
  <si>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</si>
  <si>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</si>
  <si>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</si>
  <si>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</si>
  <si>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</si>
  <si>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</si>
  <si>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</si>
  <si>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</si>
  <si>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</si>
  <si>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</si>
  <si>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</si>
  <si>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</si>
  <si>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</si>
  <si>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</si>
  <si>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</si>
  <si>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</si>
  <si>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</si>
  <si>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</si>
  <si>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</si>
  <si>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</si>
  <si>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</si>
  <si>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</si>
  <si>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</si>
  <si>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</si>
  <si>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</si>
  <si>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</si>
  <si>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</si>
  <si>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</si>
  <si>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</si>
  <si>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</si>
  <si>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</si>
  <si>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</si>
  <si>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</si>
  <si>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</si>
  <si>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</si>
  <si>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</si>
  <si>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</si>
  <si>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</si>
  <si>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</si>
  <si>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</si>
  <si>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</si>
  <si>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</si>
  <si>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</si>
  <si>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</si>
  <si>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</si>
  <si>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</si>
  <si>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</si>
  <si>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</si>
  <si>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</si>
  <si>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</si>
  <si>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</si>
  <si>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</si>
  <si>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</si>
  <si>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</si>
  <si>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</si>
  <si>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</si>
  <si>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</si>
  <si>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</si>
  <si>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</si>
  <si>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</si>
  <si>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</si>
  <si>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</si>
  <si>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</si>
  <si>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</si>
  <si>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</si>
  <si>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</si>
  <si>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</si>
  <si>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</si>
  <si>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</si>
  <si>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</si>
  <si>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</si>
  <si>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</si>
  <si>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</si>
  <si>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</si>
  <si>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</si>
  <si>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</si>
  <si>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</si>
  <si>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</si>
  <si>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</si>
  <si>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</si>
  <si>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</si>
  <si>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</si>
  <si>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</si>
  <si>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</si>
  <si>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</si>
  <si>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</si>
  <si>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</si>
  <si>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</si>
  <si>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</si>
  <si>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</si>
  <si>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</si>
  <si>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</si>
  <si>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</si>
  <si>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</si>
  <si>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</si>
  <si>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</si>
  <si>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</si>
  <si>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</si>
  <si>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</si>
  <si>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</si>
  <si>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</si>
  <si>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</si>
  <si>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</si>
  <si>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</si>
  <si>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</si>
  <si>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</si>
  <si>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</si>
  <si>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</si>
  <si>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</si>
  <si>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</si>
  <si>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</si>
  <si>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</si>
  <si>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</si>
  <si>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</si>
  <si>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</si>
  <si>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</si>
  <si>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</si>
  <si>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</si>
  <si>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</si>
  <si>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</si>
  <si>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</si>
  <si>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</si>
  <si>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</si>
  <si>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</si>
  <si>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</si>
  <si>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</si>
  <si>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</si>
  <si>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</si>
  <si>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</si>
  <si>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</si>
  <si>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</si>
  <si>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</si>
  <si>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</si>
  <si>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</si>
  <si>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</si>
  <si>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</si>
  <si>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</si>
  <si>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</si>
  <si>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</si>
  <si>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</si>
  <si>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</si>
  <si>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</si>
  <si>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</si>
  <si>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</si>
  <si>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</si>
  <si>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</si>
  <si>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</si>
  <si>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</si>
  <si>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</si>
  <si>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</si>
  <si>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</si>
  <si>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</si>
  <si>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</si>
  <si>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</si>
  <si>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</si>
  <si>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</si>
  <si>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</si>
  <si>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</si>
  <si>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</si>
  <si>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</si>
  <si>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</si>
  <si>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</si>
  <si>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</si>
  <si>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</si>
  <si>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</si>
  <si>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</si>
  <si>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</si>
  <si>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</si>
  <si>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</si>
  <si>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</si>
  <si>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</si>
  <si>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</si>
  <si>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</si>
  <si>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</si>
  <si>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</si>
  <si>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</si>
  <si>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</si>
  <si>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</si>
  <si>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</si>
  <si>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</si>
  <si>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</si>
  <si>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</si>
  <si>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</si>
  <si>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</si>
  <si>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</si>
  <si>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</si>
  <si>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</si>
  <si>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</si>
  <si>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</si>
  <si>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</si>
  <si>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</si>
  <si>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</si>
  <si>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</si>
  <si>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</si>
  <si>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</si>
  <si>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</si>
  <si>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</si>
  <si>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</si>
  <si>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</si>
  <si>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</si>
  <si>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</si>
  <si>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</si>
  <si>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</si>
  <si>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</si>
  <si>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</si>
  <si>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</si>
  <si>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</si>
  <si>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</si>
  <si>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</si>
  <si>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</si>
  <si>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</si>
  <si>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</si>
  <si>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</si>
  <si>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</si>
  <si>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</si>
  <si>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</si>
  <si>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</si>
  <si>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</si>
  <si>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</si>
  <si>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</si>
  <si>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</si>
  <si>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</si>
  <si>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前年度実績以上</t>
    <phoneticPr fontId="5"/>
  </si>
  <si>
    <t>前年度実績以上</t>
    <phoneticPr fontId="5"/>
  </si>
  <si>
    <t>人</t>
    <rPh sb="0" eb="1">
      <t>ニン</t>
    </rPh>
    <phoneticPr fontId="5"/>
  </si>
  <si>
    <t>-</t>
    <phoneticPr fontId="5"/>
  </si>
  <si>
    <t>回</t>
    <rPh sb="0" eb="1">
      <t>カイ</t>
    </rPh>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</si>
  <si>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</si>
  <si>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</si>
  <si>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</si>
  <si>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</si>
  <si>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</si>
  <si>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</si>
  <si>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</si>
  <si>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慢性疼痛診療システム構築モデル事業</t>
    <phoneticPr fontId="5"/>
  </si>
  <si>
    <t>-</t>
    <phoneticPr fontId="5"/>
  </si>
  <si>
    <t>-</t>
    <phoneticPr fontId="5"/>
  </si>
  <si>
    <t>連携により診察した患者数</t>
    <phoneticPr fontId="5"/>
  </si>
  <si>
    <t>研修会受講者数</t>
    <phoneticPr fontId="5"/>
  </si>
  <si>
    <t>痛み診療コーディネーター配置施設数</t>
    <rPh sb="0" eb="1">
      <t>イタ</t>
    </rPh>
    <rPh sb="2" eb="4">
      <t>シンリョウ</t>
    </rPh>
    <rPh sb="12" eb="14">
      <t>ハイチ</t>
    </rPh>
    <rPh sb="14" eb="17">
      <t>シセツスウ</t>
    </rPh>
    <phoneticPr fontId="5"/>
  </si>
  <si>
    <t>施設</t>
    <rPh sb="0" eb="2">
      <t>シセツ</t>
    </rPh>
    <phoneticPr fontId="5"/>
  </si>
  <si>
    <t>研修会開催回数</t>
    <rPh sb="0" eb="3">
      <t>ケンシュウカイ</t>
    </rPh>
    <rPh sb="3" eb="5">
      <t>カイサイ</t>
    </rPh>
    <rPh sb="5" eb="7">
      <t>カイスウ</t>
    </rPh>
    <phoneticPr fontId="5"/>
  </si>
  <si>
    <t>千円／人</t>
  </si>
  <si>
    <t>X / Y</t>
  </si>
  <si>
    <t>-</t>
    <phoneticPr fontId="5"/>
  </si>
  <si>
    <t>慢性の痛みを抱えた患者に対して、地域で学際的診療を行う診療モデルの構築を推進するという成果目標達成に向けて、優先度の高い事業である。</t>
  </si>
  <si>
    <t>-</t>
    <phoneticPr fontId="5"/>
  </si>
  <si>
    <t>A.国立大学法人大阪大学</t>
    <rPh sb="2" eb="4">
      <t>コクリツ</t>
    </rPh>
    <rPh sb="4" eb="6">
      <t>ダイガク</t>
    </rPh>
    <rPh sb="6" eb="8">
      <t>ホウジン</t>
    </rPh>
    <rPh sb="8" eb="10">
      <t>オオサカ</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</si>
  <si>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</si>
  <si>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学校法人順天堂</t>
    <rPh sb="0" eb="2">
      <t>ガッコウ</t>
    </rPh>
    <rPh sb="2" eb="4">
      <t>ホウジン</t>
    </rPh>
    <rPh sb="4" eb="7">
      <t>ジュンテンドウ</t>
    </rPh>
    <phoneticPr fontId="5"/>
  </si>
  <si>
    <t>公立大学法人福島県立医科大学</t>
    <rPh sb="0" eb="2">
      <t>コウリツ</t>
    </rPh>
    <rPh sb="2" eb="4">
      <t>ダイガク</t>
    </rPh>
    <rPh sb="4" eb="6">
      <t>ホウジン</t>
    </rPh>
    <rPh sb="6" eb="8">
      <t>フクシマ</t>
    </rPh>
    <rPh sb="8" eb="10">
      <t>ケンリツ</t>
    </rPh>
    <rPh sb="10" eb="14">
      <t>イカダイガク</t>
    </rPh>
    <phoneticPr fontId="5"/>
  </si>
  <si>
    <t>補助金等交付</t>
  </si>
  <si>
    <t>-</t>
    <phoneticPr fontId="5"/>
  </si>
  <si>
    <t>-</t>
    <phoneticPr fontId="5"/>
  </si>
  <si>
    <t>慢性疼痛診療体制構築モデル事業</t>
    <rPh sb="0" eb="2">
      <t>マンセイ</t>
    </rPh>
    <rPh sb="2" eb="4">
      <t>トウツウ</t>
    </rPh>
    <rPh sb="4" eb="6">
      <t>シンリョウ</t>
    </rPh>
    <rPh sb="6" eb="8">
      <t>タイセイ</t>
    </rPh>
    <rPh sb="8" eb="10">
      <t>コウチク</t>
    </rPh>
    <rPh sb="13" eb="15">
      <t>ジギョウ</t>
    </rPh>
    <phoneticPr fontId="5"/>
  </si>
  <si>
    <t>実施主体の事務経費等、必要なもののみに支出している。</t>
    <rPh sb="0" eb="2">
      <t>ジッシ</t>
    </rPh>
    <rPh sb="2" eb="4">
      <t>シュタイ</t>
    </rPh>
    <rPh sb="5" eb="7">
      <t>ジム</t>
    </rPh>
    <rPh sb="7" eb="9">
      <t>ケイヒ</t>
    </rPh>
    <rPh sb="9" eb="10">
      <t>トウ</t>
    </rPh>
    <rPh sb="11" eb="13">
      <t>ヒツヨウ</t>
    </rPh>
    <rPh sb="19" eb="21">
      <t>シシュツ</t>
    </rPh>
    <phoneticPr fontId="5"/>
  </si>
  <si>
    <t>諸謝金</t>
    <rPh sb="0" eb="1">
      <t>ショ</t>
    </rPh>
    <rPh sb="1" eb="3">
      <t>シャキン</t>
    </rPh>
    <phoneticPr fontId="5"/>
  </si>
  <si>
    <t>委託費</t>
    <rPh sb="0" eb="3">
      <t>イタクヒ</t>
    </rPh>
    <phoneticPr fontId="5"/>
  </si>
  <si>
    <t>旅費</t>
    <rPh sb="0" eb="2">
      <t>リョヒ</t>
    </rPh>
    <phoneticPr fontId="5"/>
  </si>
  <si>
    <t>庁費</t>
    <rPh sb="0" eb="2">
      <t>チョウヒ</t>
    </rPh>
    <phoneticPr fontId="5"/>
  </si>
  <si>
    <t>講師謝金等</t>
    <rPh sb="0" eb="2">
      <t>コウシ</t>
    </rPh>
    <rPh sb="2" eb="4">
      <t>シャキン</t>
    </rPh>
    <rPh sb="4" eb="5">
      <t>トウ</t>
    </rPh>
    <phoneticPr fontId="5"/>
  </si>
  <si>
    <t>講師旅費等</t>
    <rPh sb="0" eb="2">
      <t>コウシ</t>
    </rPh>
    <rPh sb="2" eb="4">
      <t>リョヒ</t>
    </rPh>
    <rPh sb="4" eb="5">
      <t>トウ</t>
    </rPh>
    <phoneticPr fontId="5"/>
  </si>
  <si>
    <t>-</t>
    <phoneticPr fontId="5"/>
  </si>
  <si>
    <t>-</t>
    <phoneticPr fontId="5"/>
  </si>
  <si>
    <t>-</t>
    <phoneticPr fontId="5"/>
  </si>
  <si>
    <t>-</t>
    <phoneticPr fontId="5"/>
  </si>
  <si>
    <t>認定NPO法人いたみ医学研究情報センター</t>
    <phoneticPr fontId="5"/>
  </si>
  <si>
    <t>有限会社医学英語総合サービス</t>
    <phoneticPr fontId="5"/>
  </si>
  <si>
    <t>研修会委託等</t>
    <rPh sb="0" eb="3">
      <t>ケンシュウカイ</t>
    </rPh>
    <rPh sb="3" eb="5">
      <t>イタク</t>
    </rPh>
    <rPh sb="5" eb="6">
      <t>トウ</t>
    </rPh>
    <phoneticPr fontId="5"/>
  </si>
  <si>
    <t>消耗品費、印刷製法費等</t>
    <rPh sb="0" eb="3">
      <t>ショウモウヒン</t>
    </rPh>
    <rPh sb="3" eb="4">
      <t>ヒ</t>
    </rPh>
    <rPh sb="5" eb="7">
      <t>インサツ</t>
    </rPh>
    <rPh sb="7" eb="9">
      <t>セイホウ</t>
    </rPh>
    <rPh sb="9" eb="10">
      <t>ヒ</t>
    </rPh>
    <rPh sb="10" eb="11">
      <t>トウ</t>
    </rPh>
    <phoneticPr fontId="5"/>
  </si>
  <si>
    <t>効率的な運営になっている。</t>
    <rPh sb="0" eb="3">
      <t>コウリツテキ</t>
    </rPh>
    <rPh sb="4" eb="6">
      <t>ウンエイ</t>
    </rPh>
    <phoneticPr fontId="5"/>
  </si>
  <si>
    <t>事業に必要な経費のみを補助の対象としており、真に必要なものに限定されている。</t>
    <rPh sb="0" eb="2">
      <t>ジギョウ</t>
    </rPh>
    <rPh sb="3" eb="5">
      <t>ヒツヨウ</t>
    </rPh>
    <rPh sb="6" eb="8">
      <t>ケイヒ</t>
    </rPh>
    <rPh sb="11" eb="13">
      <t>ホジョ</t>
    </rPh>
    <rPh sb="14" eb="16">
      <t>タイショウ</t>
    </rPh>
    <rPh sb="22" eb="23">
      <t>シン</t>
    </rPh>
    <rPh sb="24" eb="26">
      <t>ヒツヨウ</t>
    </rPh>
    <rPh sb="30" eb="32">
      <t>ゲンテイ</t>
    </rPh>
    <phoneticPr fontId="5"/>
  </si>
  <si>
    <t>見込みに見合ったものとなっている。</t>
    <rPh sb="0" eb="2">
      <t>ミコ</t>
    </rPh>
    <rPh sb="4" eb="6">
      <t>ミア</t>
    </rPh>
    <phoneticPr fontId="5"/>
  </si>
  <si>
    <t>慢性疼痛の診療体制の構築は、喫緊に対応が必要な課題であり、モデルの構築・普及に向けて適切な執行に努める。</t>
    <rPh sb="0" eb="2">
      <t>マンセイ</t>
    </rPh>
    <rPh sb="2" eb="4">
      <t>トウツウ</t>
    </rPh>
    <rPh sb="5" eb="7">
      <t>シンリョウ</t>
    </rPh>
    <rPh sb="7" eb="9">
      <t>タイセイ</t>
    </rPh>
    <rPh sb="10" eb="12">
      <t>コウチク</t>
    </rPh>
    <rPh sb="14" eb="16">
      <t>キッキン</t>
    </rPh>
    <rPh sb="17" eb="19">
      <t>タイオウ</t>
    </rPh>
    <rPh sb="20" eb="22">
      <t>ヒツヨウ</t>
    </rPh>
    <rPh sb="23" eb="25">
      <t>カダイ</t>
    </rPh>
    <rPh sb="33" eb="35">
      <t>コウチク</t>
    </rPh>
    <rPh sb="36" eb="38">
      <t>フキュウ</t>
    </rPh>
    <rPh sb="39" eb="40">
      <t>ム</t>
    </rPh>
    <rPh sb="42" eb="44">
      <t>テキセツ</t>
    </rPh>
    <rPh sb="45" eb="47">
      <t>シッコウ</t>
    </rPh>
    <rPh sb="48" eb="49">
      <t>ツト</t>
    </rPh>
    <phoneticPr fontId="5"/>
  </si>
  <si>
    <t>慢性疼痛診療研修会</t>
    <phoneticPr fontId="5"/>
  </si>
  <si>
    <t>和文英訳</t>
    <phoneticPr fontId="5"/>
  </si>
  <si>
    <t>パンフレット作成</t>
    <phoneticPr fontId="5"/>
  </si>
  <si>
    <t>単位当たりコスト ＝ Ｘ ／ Ｙ
Ｘ：「執行額」
Ｙ：「痛み診療コーディネーター配置施設数」　　</t>
    <rPh sb="0" eb="2">
      <t>タンイ</t>
    </rPh>
    <rPh sb="2" eb="3">
      <t>ア</t>
    </rPh>
    <rPh sb="21" eb="23">
      <t>シッコウ</t>
    </rPh>
    <rPh sb="23" eb="24">
      <t>ガク</t>
    </rPh>
    <rPh sb="29" eb="30">
      <t>イタ</t>
    </rPh>
    <rPh sb="31" eb="33">
      <t>シンリョウ</t>
    </rPh>
    <rPh sb="41" eb="43">
      <t>ハイチ</t>
    </rPh>
    <rPh sb="43" eb="46">
      <t>シセツスウ</t>
    </rPh>
    <phoneticPr fontId="5"/>
  </si>
  <si>
    <t>単位当たりコスト ＝ Ｘ ／ Ｙ
Ｘ：「執行額」
Ｙ：「研修会開催回数」　　</t>
    <rPh sb="0" eb="2">
      <t>タンイ</t>
    </rPh>
    <rPh sb="2" eb="3">
      <t>ア</t>
    </rPh>
    <rPh sb="21" eb="23">
      <t>シッコウ</t>
    </rPh>
    <rPh sb="23" eb="24">
      <t>ガク</t>
    </rPh>
    <rPh sb="29" eb="32">
      <t>ケンシュウカイ</t>
    </rPh>
    <rPh sb="32" eb="34">
      <t>カイサイ</t>
    </rPh>
    <rPh sb="34" eb="36">
      <t>カイスウ</t>
    </rPh>
    <phoneticPr fontId="5"/>
  </si>
  <si>
    <t>-</t>
    <phoneticPr fontId="5"/>
  </si>
  <si>
    <t>-</t>
    <phoneticPr fontId="5"/>
  </si>
  <si>
    <t>-</t>
    <phoneticPr fontId="5"/>
  </si>
  <si>
    <t>22,255／8</t>
    <phoneticPr fontId="5"/>
  </si>
  <si>
    <t>64,704／8</t>
    <phoneticPr fontId="5"/>
  </si>
  <si>
    <t>22,255／36</t>
    <phoneticPr fontId="5"/>
  </si>
  <si>
    <t>64,704／48</t>
    <phoneticPr fontId="5"/>
  </si>
  <si>
    <t>国民の多くが痛みを抱えているという報告もあり、広く国民のニーズがあり、慢性の痛みを抱えた患者が地域で速やかに適切な医療が受けられる診療体制の構築を図るために、国費を投入する必要がある。</t>
    <rPh sb="0" eb="2">
      <t>コクミン</t>
    </rPh>
    <rPh sb="3" eb="4">
      <t>オオ</t>
    </rPh>
    <rPh sb="6" eb="7">
      <t>イタ</t>
    </rPh>
    <rPh sb="9" eb="10">
      <t>カカ</t>
    </rPh>
    <rPh sb="17" eb="19">
      <t>ホウコク</t>
    </rPh>
    <rPh sb="23" eb="24">
      <t>ヒロ</t>
    </rPh>
    <rPh sb="25" eb="27">
      <t>コクミン</t>
    </rPh>
    <rPh sb="35" eb="37">
      <t>マンセイ</t>
    </rPh>
    <rPh sb="38" eb="39">
      <t>イタ</t>
    </rPh>
    <rPh sb="41" eb="42">
      <t>カカ</t>
    </rPh>
    <rPh sb="44" eb="46">
      <t>カンジャ</t>
    </rPh>
    <rPh sb="47" eb="49">
      <t>チイキ</t>
    </rPh>
    <rPh sb="50" eb="51">
      <t>スミ</t>
    </rPh>
    <rPh sb="54" eb="56">
      <t>テキセツ</t>
    </rPh>
    <rPh sb="57" eb="59">
      <t>イリョウ</t>
    </rPh>
    <rPh sb="60" eb="61">
      <t>ウ</t>
    </rPh>
    <rPh sb="65" eb="67">
      <t>シンリョウ</t>
    </rPh>
    <rPh sb="67" eb="69">
      <t>タイセイ</t>
    </rPh>
    <rPh sb="70" eb="72">
      <t>コウチク</t>
    </rPh>
    <rPh sb="73" eb="74">
      <t>ハカ</t>
    </rPh>
    <rPh sb="79" eb="81">
      <t>コクヒ</t>
    </rPh>
    <rPh sb="82" eb="84">
      <t>トウニュウ</t>
    </rPh>
    <rPh sb="86" eb="88">
      <t>ヒツヨウ</t>
    </rPh>
    <phoneticPr fontId="5"/>
  </si>
  <si>
    <t>痛みに関する医療は、痛みの客観的な指標が確立されていないことから、十分に整備されていないため、国が主体となって実施する必要がある。</t>
    <rPh sb="0" eb="1">
      <t>イタ</t>
    </rPh>
    <rPh sb="3" eb="4">
      <t>カン</t>
    </rPh>
    <rPh sb="6" eb="8">
      <t>イリョウ</t>
    </rPh>
    <rPh sb="10" eb="11">
      <t>イタ</t>
    </rPh>
    <rPh sb="13" eb="16">
      <t>キャッカンテキ</t>
    </rPh>
    <rPh sb="17" eb="19">
      <t>シヒョウ</t>
    </rPh>
    <rPh sb="20" eb="22">
      <t>カクリツ</t>
    </rPh>
    <rPh sb="33" eb="35">
      <t>ジュウブン</t>
    </rPh>
    <rPh sb="36" eb="38">
      <t>セイビ</t>
    </rPh>
    <rPh sb="47" eb="48">
      <t>クニ</t>
    </rPh>
    <rPh sb="49" eb="51">
      <t>シュタイ</t>
    </rPh>
    <rPh sb="55" eb="57">
      <t>ジッシ</t>
    </rPh>
    <rPh sb="59" eb="61">
      <t>ヒツヨウ</t>
    </rPh>
    <phoneticPr fontId="5"/>
  </si>
  <si>
    <t>-</t>
    <phoneticPr fontId="5"/>
  </si>
  <si>
    <t>-</t>
    <phoneticPr fontId="5"/>
  </si>
  <si>
    <t>慢性疼痛診療体制構築モデル事業費補助金事業実績報告書</t>
    <rPh sb="0" eb="2">
      <t>マンセイ</t>
    </rPh>
    <rPh sb="2" eb="4">
      <t>トウツウ</t>
    </rPh>
    <rPh sb="4" eb="6">
      <t>シンリョウ</t>
    </rPh>
    <rPh sb="6" eb="8">
      <t>タイセイ</t>
    </rPh>
    <rPh sb="8" eb="10">
      <t>コウチク</t>
    </rPh>
    <rPh sb="13" eb="15">
      <t>ジギョウ</t>
    </rPh>
    <rPh sb="15" eb="16">
      <t>ヒ</t>
    </rPh>
    <rPh sb="16" eb="19">
      <t>ホジョキン</t>
    </rPh>
    <rPh sb="19" eb="21">
      <t>ジギョウ</t>
    </rPh>
    <phoneticPr fontId="5"/>
  </si>
  <si>
    <t>慢性疼痛診療体制構築モデル事業費補助金事業実績報告書</t>
    <phoneticPr fontId="5"/>
  </si>
  <si>
    <t>大阪大学生活協同組合</t>
    <rPh sb="0" eb="2">
      <t>オオサカ</t>
    </rPh>
    <rPh sb="2" eb="4">
      <t>ダイガク</t>
    </rPh>
    <rPh sb="4" eb="6">
      <t>セイカツ</t>
    </rPh>
    <rPh sb="6" eb="8">
      <t>キョウドウ</t>
    </rPh>
    <rPh sb="8" eb="10">
      <t>クミアイ</t>
    </rPh>
    <phoneticPr fontId="5"/>
  </si>
  <si>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③診療モデルに参加した医療機関以外の医療機関・従事者向けの啓発研修会を実施
（補助率：定額）</t>
    <phoneticPr fontId="5"/>
  </si>
  <si>
    <t>慢性疼痛については、慢性の痛みに対して診療科間が連携して診療を行う体制を整えた痛みセンター（21カ所）の構築と診断・治療法の研究開発、患者に対する相談事業と痛みの適切な管理・理解の普及等の取組を進めており、平成28年度の研究において、痛みセンターを核とし、地域の医療機関と連携した診療モデルを研究することとしている。
本事業では、その研究で得られた診療モデルを全国に普及するため、次の事業を行うことで、慢性疼痛対策を推進し、目標達成に寄与する。
①痛みセンターに地域医療との連携調整のためのコーディネーターを配置
②痛みセンターと地域医療機関が相互に診療へ参加し、地域医療と連携した診療モデルを実践
③診療モデルに参加した医療機関以外の医療機関・従事者向けの啓発研修会を実施　</t>
    <phoneticPr fontId="5"/>
  </si>
  <si>
    <t>慢性の痛みに対して診療科間が連携して診療を行う体制を備えたセンターと地域の医療機関が連携し、慢性の痛みを抱えた患者に対して、地域で学際的診療を行う診療モデルの構築を推進する。</t>
    <phoneticPr fontId="5"/>
  </si>
  <si>
    <t>平成29年度は、実施団体を公募し審査のうえ３団体を選定した。地域の医療機関と連携した慢性疼痛診療モデルの実践が適切に実施され、目的・予算の状況、資金の流れ、費目・使途、活動実績等についても適切であった。慢性疼痛の診療にあたっては診療科間の枠組みを超えた集学的な対応が必要であり、今後も引き続き、慢性疼痛の診療体制整備を促進する必要がある。</t>
    <rPh sb="35" eb="37">
      <t>キカン</t>
    </rPh>
    <rPh sb="42" eb="44">
      <t>マンセイ</t>
    </rPh>
    <rPh sb="44" eb="46">
      <t>トウツウ</t>
    </rPh>
    <rPh sb="55" eb="57">
      <t>テキセツ</t>
    </rPh>
    <rPh sb="58" eb="6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</si>
</sst>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37</xdr:row>
      <xdr:rowOff>0</xdr:rowOff>
    </xdr:from>
    <xdr:to>
      <xdr:col>48</xdr:col>
      <xdr:colOff>32674</xdr:colOff>
      <xdr:row>38</xdr:row>
      <xdr:rowOff>46425</xdr:rowOff>
    </xdr:to>
    <xdr:sp macro="" textlink="">
      <xdr:nvSpPr>
        <xdr:cNvPr id="8" name="テキスト ボックス 7"/>
        <xdr:cNvSpPr txBox="1"/>
      </xdr:nvSpPr>
      <xdr:spPr>
        <a:xfrm>
          <a:off x="9388929" y="13335000"/>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441280</xdr:colOff>
      <xdr:row>40</xdr:row>
      <xdr:rowOff>26147</xdr:rowOff>
    </xdr:to>
    <xdr:sp macro="" textlink="">
      <xdr:nvSpPr>
        <xdr:cNvPr id="9" name="テキスト ボックス 8"/>
        <xdr:cNvSpPr txBox="1"/>
      </xdr:nvSpPr>
      <xdr:spPr>
        <a:xfrm>
          <a:off x="9388929" y="13879286"/>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44</xdr:row>
      <xdr:rowOff>0</xdr:rowOff>
    </xdr:from>
    <xdr:to>
      <xdr:col>48</xdr:col>
      <xdr:colOff>32674</xdr:colOff>
      <xdr:row>45</xdr:row>
      <xdr:rowOff>46426</xdr:rowOff>
    </xdr:to>
    <xdr:sp macro="" textlink="">
      <xdr:nvSpPr>
        <xdr:cNvPr id="10" name="テキスト ボックス 9"/>
        <xdr:cNvSpPr txBox="1"/>
      </xdr:nvSpPr>
      <xdr:spPr>
        <a:xfrm>
          <a:off x="9388929" y="15321643"/>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13</xdr:col>
      <xdr:colOff>197835</xdr:colOff>
      <xdr:row>741</xdr:row>
      <xdr:rowOff>0</xdr:rowOff>
    </xdr:from>
    <xdr:ext cx="1689100" cy="492753"/>
    <xdr:sp macro="" textlink="">
      <xdr:nvSpPr>
        <xdr:cNvPr id="24" name="テキスト ボックス 23"/>
        <xdr:cNvSpPr txBox="1"/>
      </xdr:nvSpPr>
      <xdr:spPr>
        <a:xfrm>
          <a:off x="2851228" y="45774429"/>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22.2</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10</xdr:col>
      <xdr:colOff>161017</xdr:colOff>
      <xdr:row>742</xdr:row>
      <xdr:rowOff>237460</xdr:rowOff>
    </xdr:from>
    <xdr:to>
      <xdr:col>28</xdr:col>
      <xdr:colOff>11339</xdr:colOff>
      <xdr:row>744</xdr:row>
      <xdr:rowOff>177160</xdr:rowOff>
    </xdr:to>
    <xdr:sp macro="" textlink="">
      <xdr:nvSpPr>
        <xdr:cNvPr id="25" name="大かっこ 24"/>
        <xdr:cNvSpPr/>
      </xdr:nvSpPr>
      <xdr:spPr>
        <a:xfrm>
          <a:off x="2202088" y="46365674"/>
          <a:ext cx="3524251" cy="6472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慢性疼痛診療システム構築モデル事業を実施する補助事業者に資金を補助</a:t>
          </a:r>
          <a:endParaRPr kumimoji="1" lang="en-US" altLang="ja-JP" sz="1200"/>
        </a:p>
      </xdr:txBody>
    </xdr:sp>
    <xdr:clientData/>
  </xdr:twoCellAnchor>
  <xdr:twoCellAnchor>
    <xdr:from>
      <xdr:col>18</xdr:col>
      <xdr:colOff>63498</xdr:colOff>
      <xdr:row>744</xdr:row>
      <xdr:rowOff>313231</xdr:rowOff>
    </xdr:from>
    <xdr:to>
      <xdr:col>18</xdr:col>
      <xdr:colOff>63498</xdr:colOff>
      <xdr:row>746</xdr:row>
      <xdr:rowOff>106510</xdr:rowOff>
    </xdr:to>
    <xdr:cxnSp macro="">
      <xdr:nvCxnSpPr>
        <xdr:cNvPr id="26" name="直線矢印コネクタ 25"/>
        <xdr:cNvCxnSpPr/>
      </xdr:nvCxnSpPr>
      <xdr:spPr>
        <a:xfrm>
          <a:off x="3737427" y="47149017"/>
          <a:ext cx="0" cy="500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139935</xdr:colOff>
      <xdr:row>746</xdr:row>
      <xdr:rowOff>286551</xdr:rowOff>
    </xdr:from>
    <xdr:ext cx="1261884" cy="292452"/>
    <xdr:sp macro="" textlink="">
      <xdr:nvSpPr>
        <xdr:cNvPr id="27" name="テキスト ボックス 26"/>
        <xdr:cNvSpPr txBox="1"/>
      </xdr:nvSpPr>
      <xdr:spPr>
        <a:xfrm>
          <a:off x="3201542" y="4782990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11</xdr:col>
      <xdr:colOff>148474</xdr:colOff>
      <xdr:row>748</xdr:row>
      <xdr:rowOff>109391</xdr:rowOff>
    </xdr:from>
    <xdr:to>
      <xdr:col>25</xdr:col>
      <xdr:colOff>3890</xdr:colOff>
      <xdr:row>750</xdr:row>
      <xdr:rowOff>62824</xdr:rowOff>
    </xdr:to>
    <xdr:sp macro="" textlink="">
      <xdr:nvSpPr>
        <xdr:cNvPr id="28" name="テキスト ボックス 27"/>
        <xdr:cNvSpPr txBox="1"/>
      </xdr:nvSpPr>
      <xdr:spPr>
        <a:xfrm>
          <a:off x="2393653" y="48360320"/>
          <a:ext cx="2712916" cy="661004"/>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3</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22.2</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9</xdr:col>
      <xdr:colOff>0</xdr:colOff>
      <xdr:row>750</xdr:row>
      <xdr:rowOff>257202</xdr:rowOff>
    </xdr:from>
    <xdr:to>
      <xdr:col>28</xdr:col>
      <xdr:colOff>201838</xdr:colOff>
      <xdr:row>751</xdr:row>
      <xdr:rowOff>320035</xdr:rowOff>
    </xdr:to>
    <xdr:sp macro="" textlink="">
      <xdr:nvSpPr>
        <xdr:cNvPr id="29" name="大かっこ 28"/>
        <xdr:cNvSpPr/>
      </xdr:nvSpPr>
      <xdr:spPr>
        <a:xfrm>
          <a:off x="1836964" y="49215702"/>
          <a:ext cx="4079874" cy="416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慢性疼痛診療システム構築モデル事業</a:t>
          </a:r>
          <a:r>
            <a:rPr kumimoji="1" lang="ja-JP" altLang="en-US" sz="1200"/>
            <a:t>の実施</a:t>
          </a:r>
          <a:endParaRPr kumimoji="1" lang="en-US" altLang="ja-JP" sz="1200"/>
        </a:p>
      </xdr:txBody>
    </xdr:sp>
    <xdr:clientData/>
  </xdr:twoCellAnchor>
  <xdr:twoCellAnchor>
    <xdr:from>
      <xdr:col>18</xdr:col>
      <xdr:colOff>49890</xdr:colOff>
      <xdr:row>752</xdr:row>
      <xdr:rowOff>217714</xdr:rowOff>
    </xdr:from>
    <xdr:to>
      <xdr:col>18</xdr:col>
      <xdr:colOff>49890</xdr:colOff>
      <xdr:row>754</xdr:row>
      <xdr:rowOff>10994</xdr:rowOff>
    </xdr:to>
    <xdr:cxnSp macro="">
      <xdr:nvCxnSpPr>
        <xdr:cNvPr id="13" name="直線矢印コネクタ 12"/>
        <xdr:cNvCxnSpPr/>
      </xdr:nvCxnSpPr>
      <xdr:spPr>
        <a:xfrm>
          <a:off x="3723819" y="49557214"/>
          <a:ext cx="0" cy="500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126327</xdr:colOff>
      <xdr:row>754</xdr:row>
      <xdr:rowOff>191035</xdr:rowOff>
    </xdr:from>
    <xdr:ext cx="1313180" cy="275717"/>
    <xdr:sp macro="" textlink="">
      <xdr:nvSpPr>
        <xdr:cNvPr id="14" name="テキスト ボックス 13"/>
        <xdr:cNvSpPr txBox="1"/>
      </xdr:nvSpPr>
      <xdr:spPr>
        <a:xfrm>
          <a:off x="3187934" y="5023810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twoCellAnchor>
    <xdr:from>
      <xdr:col>11</xdr:col>
      <xdr:colOff>134866</xdr:colOff>
      <xdr:row>756</xdr:row>
      <xdr:rowOff>13874</xdr:rowOff>
    </xdr:from>
    <xdr:to>
      <xdr:col>24</xdr:col>
      <xdr:colOff>194390</xdr:colOff>
      <xdr:row>757</xdr:row>
      <xdr:rowOff>8129</xdr:rowOff>
    </xdr:to>
    <xdr:sp macro="" textlink="">
      <xdr:nvSpPr>
        <xdr:cNvPr id="15" name="テキスト ボックス 14"/>
        <xdr:cNvSpPr txBox="1"/>
      </xdr:nvSpPr>
      <xdr:spPr>
        <a:xfrm>
          <a:off x="2380045" y="50768517"/>
          <a:ext cx="2712916" cy="66100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Ｂ　民間企業等（</a:t>
          </a:r>
          <a:r>
            <a:rPr kumimoji="1" lang="en-US" altLang="ja-JP" sz="1200">
              <a:solidFill>
                <a:schemeClr val="dk1"/>
              </a:solidFill>
              <a:latin typeface="+mn-lt"/>
              <a:ea typeface="+mn-ea"/>
              <a:cs typeface="+mn-cs"/>
            </a:rPr>
            <a:t>3</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0.9</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8</xdr:col>
      <xdr:colOff>190499</xdr:colOff>
      <xdr:row>757</xdr:row>
      <xdr:rowOff>202507</xdr:rowOff>
    </xdr:from>
    <xdr:to>
      <xdr:col>28</xdr:col>
      <xdr:colOff>188230</xdr:colOff>
      <xdr:row>757</xdr:row>
      <xdr:rowOff>619125</xdr:rowOff>
    </xdr:to>
    <xdr:sp macro="" textlink="">
      <xdr:nvSpPr>
        <xdr:cNvPr id="16" name="大かっこ 15"/>
        <xdr:cNvSpPr/>
      </xdr:nvSpPr>
      <xdr:spPr>
        <a:xfrm>
          <a:off x="1823356" y="51623900"/>
          <a:ext cx="4079874" cy="416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a:t>
          </a:r>
          <a:r>
            <a:rPr kumimoji="1" lang="ja-JP" altLang="en-US" sz="1200"/>
            <a:t>研修会の実施等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178</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77</v>
      </c>
      <c r="H5" s="558"/>
      <c r="I5" s="558"/>
      <c r="J5" s="558"/>
      <c r="K5" s="558"/>
      <c r="L5" s="558"/>
      <c r="M5" s="559" t="s">
        <v>66</v>
      </c>
      <c r="N5" s="560"/>
      <c r="O5" s="560"/>
      <c r="P5" s="560"/>
      <c r="Q5" s="560"/>
      <c r="R5" s="561"/>
      <c r="S5" s="562" t="s">
        <v>81</v>
      </c>
      <c r="T5" s="558"/>
      <c r="U5" s="558"/>
      <c r="V5" s="558"/>
      <c r="W5" s="558"/>
      <c r="X5" s="563"/>
      <c r="Y5" s="719" t="s">
        <v>3</v>
      </c>
      <c r="Z5" s="720"/>
      <c r="AA5" s="720"/>
      <c r="AB5" s="720"/>
      <c r="AC5" s="720"/>
      <c r="AD5" s="721"/>
      <c r="AE5" s="722"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1" t="s">
        <v>632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4" t="s">
        <v>630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37" t="s">
        <v>7</v>
      </c>
      <c r="J13" s="638"/>
      <c r="K13" s="638"/>
      <c r="L13" s="638"/>
      <c r="M13" s="638"/>
      <c r="N13" s="638"/>
      <c r="O13" s="639"/>
      <c r="P13" s="97" t="s">
        <v>572</v>
      </c>
      <c r="Q13" s="98"/>
      <c r="R13" s="98"/>
      <c r="S13" s="98"/>
      <c r="T13" s="98"/>
      <c r="U13" s="98"/>
      <c r="V13" s="99"/>
      <c r="W13" s="97" t="s">
        <v>573</v>
      </c>
      <c r="X13" s="98"/>
      <c r="Y13" s="98"/>
      <c r="Z13" s="98"/>
      <c r="AA13" s="98"/>
      <c r="AB13" s="98"/>
      <c r="AC13" s="99"/>
      <c r="AD13" s="97">
        <v>24</v>
      </c>
      <c r="AE13" s="98"/>
      <c r="AF13" s="98"/>
      <c r="AG13" s="98"/>
      <c r="AH13" s="98"/>
      <c r="AI13" s="98"/>
      <c r="AJ13" s="99"/>
      <c r="AK13" s="97">
        <v>65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4"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9"/>
      <c r="H15" s="750"/>
      <c r="I15" s="574" t="s">
        <v>51</v>
      </c>
      <c r="J15" s="575"/>
      <c r="K15" s="575"/>
      <c r="L15" s="575"/>
      <c r="M15" s="575"/>
      <c r="N15" s="575"/>
      <c r="O15" s="576"/>
      <c r="P15" s="97" t="s">
        <v>557</v>
      </c>
      <c r="Q15" s="98"/>
      <c r="R15" s="98"/>
      <c r="S15" s="98"/>
      <c r="T15" s="98"/>
      <c r="U15" s="98"/>
      <c r="V15" s="99"/>
      <c r="W15" s="97" t="s">
        <v>556</v>
      </c>
      <c r="X15" s="98"/>
      <c r="Y15" s="98"/>
      <c r="Z15" s="98"/>
      <c r="AA15" s="98"/>
      <c r="AB15" s="98"/>
      <c r="AC15" s="99"/>
      <c r="AD15" s="97" t="s">
        <v>557</v>
      </c>
      <c r="AE15" s="98"/>
      <c r="AF15" s="98"/>
      <c r="AG15" s="98"/>
      <c r="AH15" s="98"/>
      <c r="AI15" s="98"/>
      <c r="AJ15" s="99"/>
      <c r="AK15" s="97" t="s">
        <v>556</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9"/>
      <c r="H16" s="750"/>
      <c r="I16" s="574" t="s">
        <v>52</v>
      </c>
      <c r="J16" s="575"/>
      <c r="K16" s="575"/>
      <c r="L16" s="575"/>
      <c r="M16" s="575"/>
      <c r="N16" s="575"/>
      <c r="O16" s="576"/>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74"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0</v>
      </c>
      <c r="X18" s="104"/>
      <c r="Y18" s="104"/>
      <c r="Z18" s="104"/>
      <c r="AA18" s="104"/>
      <c r="AB18" s="104"/>
      <c r="AC18" s="105"/>
      <c r="AD18" s="103">
        <f>SUM(AD13:AJ17)</f>
        <v>24</v>
      </c>
      <c r="AE18" s="104"/>
      <c r="AF18" s="104"/>
      <c r="AG18" s="104"/>
      <c r="AH18" s="104"/>
      <c r="AI18" s="104"/>
      <c r="AJ18" s="105"/>
      <c r="AK18" s="103">
        <f>SUM(AK13:AQ17)</f>
        <v>65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625</v>
      </c>
      <c r="Q19" s="98"/>
      <c r="R19" s="98"/>
      <c r="S19" s="98"/>
      <c r="T19" s="98"/>
      <c r="U19" s="98"/>
      <c r="V19" s="99"/>
      <c r="W19" s="97" t="s">
        <v>626</v>
      </c>
      <c r="X19" s="98"/>
      <c r="Y19" s="98"/>
      <c r="Z19" s="98"/>
      <c r="AA19" s="98"/>
      <c r="AB19" s="98"/>
      <c r="AC19" s="99"/>
      <c r="AD19" s="97">
        <v>22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65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574</v>
      </c>
      <c r="Q32" s="158"/>
      <c r="R32" s="158"/>
      <c r="S32" s="158"/>
      <c r="T32" s="158"/>
      <c r="U32" s="158"/>
      <c r="V32" s="158"/>
      <c r="W32" s="158"/>
      <c r="X32" s="229"/>
      <c r="Y32" s="336" t="s">
        <v>12</v>
      </c>
      <c r="Z32" s="549"/>
      <c r="AA32" s="550"/>
      <c r="AB32" s="580" t="s">
        <v>561</v>
      </c>
      <c r="AC32" s="580"/>
      <c r="AD32" s="580"/>
      <c r="AE32" s="362" t="s">
        <v>557</v>
      </c>
      <c r="AF32" s="363"/>
      <c r="AG32" s="363"/>
      <c r="AH32" s="363"/>
      <c r="AI32" s="362" t="s">
        <v>554</v>
      </c>
      <c r="AJ32" s="363"/>
      <c r="AK32" s="363"/>
      <c r="AL32" s="363"/>
      <c r="AM32" s="362">
        <v>276</v>
      </c>
      <c r="AN32" s="363"/>
      <c r="AO32" s="363"/>
      <c r="AP32" s="363"/>
      <c r="AQ32" s="100" t="s">
        <v>554</v>
      </c>
      <c r="AR32" s="101"/>
      <c r="AS32" s="101"/>
      <c r="AT32" s="102"/>
      <c r="AU32" s="363" t="s">
        <v>554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557</v>
      </c>
      <c r="AF33" s="363"/>
      <c r="AG33" s="363"/>
      <c r="AH33" s="363"/>
      <c r="AI33" s="362" t="s">
        <v>554</v>
      </c>
      <c r="AJ33" s="363"/>
      <c r="AK33" s="363"/>
      <c r="AL33" s="363"/>
      <c r="AM33" s="362" t="s">
        <v>583</v>
      </c>
      <c r="AN33" s="363"/>
      <c r="AO33" s="363"/>
      <c r="AP33" s="363"/>
      <c r="AQ33" s="100" t="s">
        <v>554</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554</v>
      </c>
      <c r="AJ34" s="363"/>
      <c r="AK34" s="363"/>
      <c r="AL34" s="363"/>
      <c r="AM34" s="362" t="s">
        <v>583</v>
      </c>
      <c r="AN34" s="363"/>
      <c r="AO34" s="363"/>
      <c r="AP34" s="363"/>
      <c r="AQ34" s="100" t="s">
        <v>554</v>
      </c>
      <c r="AR34" s="101"/>
      <c r="AS34" s="101"/>
      <c r="AT34" s="102"/>
      <c r="AU34" s="363" t="s">
        <v>554</v>
      </c>
      <c r="AV34" s="363"/>
      <c r="AW34" s="363"/>
      <c r="AX34" s="365"/>
    </row>
    <row r="35" spans="1:50" ht="23.25" customHeight="1" x14ac:dyDescent="0.15">
      <c r="A35" s="904" t="s">
        <v>527</v>
      </c>
      <c r="B35" s="905"/>
      <c r="C35" s="905"/>
      <c r="D35" s="905"/>
      <c r="E35" s="905"/>
      <c r="F35" s="906"/>
      <c r="G35" s="910" t="s">
        <v>627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491</v>
      </c>
      <c r="B37" s="644"/>
      <c r="C37" s="644"/>
      <c r="D37" s="644"/>
      <c r="E37" s="644"/>
      <c r="F37" s="645"/>
      <c r="G37" s="564" t="s">
        <v>265</v>
      </c>
      <c r="H37" s="379"/>
      <c r="I37" s="379"/>
      <c r="J37" s="379"/>
      <c r="K37" s="379"/>
      <c r="L37" s="379"/>
      <c r="M37" s="379"/>
      <c r="N37" s="379"/>
      <c r="O37" s="565"/>
      <c r="P37" s="633" t="s">
        <v>59</v>
      </c>
      <c r="Q37" s="379"/>
      <c r="R37" s="379"/>
      <c r="S37" s="379"/>
      <c r="T37" s="379"/>
      <c r="U37" s="379"/>
      <c r="V37" s="379"/>
      <c r="W37" s="379"/>
      <c r="X37" s="565"/>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c r="AV38" s="269"/>
      <c r="AW38" s="377" t="s">
        <v>300</v>
      </c>
      <c r="AX38" s="378"/>
    </row>
    <row r="39" spans="1:50" ht="23.25" customHeight="1" x14ac:dyDescent="0.15">
      <c r="A39" s="515"/>
      <c r="B39" s="513"/>
      <c r="C39" s="513"/>
      <c r="D39" s="513"/>
      <c r="E39" s="513"/>
      <c r="F39" s="514"/>
      <c r="G39" s="540" t="s">
        <v>560</v>
      </c>
      <c r="H39" s="541"/>
      <c r="I39" s="541"/>
      <c r="J39" s="541"/>
      <c r="K39" s="541"/>
      <c r="L39" s="541"/>
      <c r="M39" s="541"/>
      <c r="N39" s="541"/>
      <c r="O39" s="542"/>
      <c r="P39" s="158" t="s">
        <v>575</v>
      </c>
      <c r="Q39" s="158"/>
      <c r="R39" s="158"/>
      <c r="S39" s="158"/>
      <c r="T39" s="158"/>
      <c r="U39" s="158"/>
      <c r="V39" s="158"/>
      <c r="W39" s="158"/>
      <c r="X39" s="229"/>
      <c r="Y39" s="336" t="s">
        <v>12</v>
      </c>
      <c r="Z39" s="549"/>
      <c r="AA39" s="550"/>
      <c r="AB39" s="404" t="s">
        <v>561</v>
      </c>
      <c r="AC39" s="405"/>
      <c r="AD39" s="406"/>
      <c r="AE39" s="362" t="s">
        <v>554</v>
      </c>
      <c r="AF39" s="363"/>
      <c r="AG39" s="363"/>
      <c r="AH39" s="363"/>
      <c r="AI39" s="362" t="s">
        <v>554</v>
      </c>
      <c r="AJ39" s="363"/>
      <c r="AK39" s="363"/>
      <c r="AL39" s="363"/>
      <c r="AM39" s="362">
        <v>1418</v>
      </c>
      <c r="AN39" s="363"/>
      <c r="AO39" s="363"/>
      <c r="AP39" s="363"/>
      <c r="AQ39" s="100" t="s">
        <v>556</v>
      </c>
      <c r="AR39" s="101"/>
      <c r="AS39" s="101"/>
      <c r="AT39" s="102"/>
      <c r="AU39" s="363" t="s">
        <v>556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2" t="s">
        <v>561</v>
      </c>
      <c r="AC40" s="683"/>
      <c r="AD40" s="684"/>
      <c r="AE40" s="362" t="s">
        <v>554</v>
      </c>
      <c r="AF40" s="363"/>
      <c r="AG40" s="363"/>
      <c r="AH40" s="363"/>
      <c r="AI40" s="362" t="s">
        <v>554</v>
      </c>
      <c r="AJ40" s="363"/>
      <c r="AK40" s="363"/>
      <c r="AL40" s="363"/>
      <c r="AM40" s="362" t="s">
        <v>583</v>
      </c>
      <c r="AN40" s="363"/>
      <c r="AO40" s="363"/>
      <c r="AP40" s="363"/>
      <c r="AQ40" s="100" t="s">
        <v>556</v>
      </c>
      <c r="AR40" s="101"/>
      <c r="AS40" s="101"/>
      <c r="AT40" s="102"/>
      <c r="AU40" s="363"/>
      <c r="AV40" s="363"/>
      <c r="AW40" s="363"/>
      <c r="AX40" s="365"/>
    </row>
    <row r="41" spans="1:50" ht="23.25"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554</v>
      </c>
      <c r="AF41" s="363"/>
      <c r="AG41" s="363"/>
      <c r="AH41" s="363"/>
      <c r="AI41" s="362" t="s">
        <v>554</v>
      </c>
      <c r="AJ41" s="363"/>
      <c r="AK41" s="363"/>
      <c r="AL41" s="363"/>
      <c r="AM41" s="362" t="s">
        <v>583</v>
      </c>
      <c r="AN41" s="363"/>
      <c r="AO41" s="363"/>
      <c r="AP41" s="363"/>
      <c r="AQ41" s="100" t="s">
        <v>556</v>
      </c>
      <c r="AR41" s="101"/>
      <c r="AS41" s="101"/>
      <c r="AT41" s="102"/>
      <c r="AU41" s="363" t="s">
        <v>557</v>
      </c>
      <c r="AV41" s="363"/>
      <c r="AW41" s="363"/>
      <c r="AX41" s="365"/>
    </row>
    <row r="42" spans="1:50" ht="23.25" customHeight="1" x14ac:dyDescent="0.15">
      <c r="A42" s="904" t="s">
        <v>527</v>
      </c>
      <c r="B42" s="905"/>
      <c r="C42" s="905"/>
      <c r="D42" s="905"/>
      <c r="E42" s="905"/>
      <c r="F42" s="906"/>
      <c r="G42" s="910" t="s">
        <v>628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4" t="s">
        <v>265</v>
      </c>
      <c r="H44" s="379"/>
      <c r="I44" s="379"/>
      <c r="J44" s="379"/>
      <c r="K44" s="379"/>
      <c r="L44" s="379"/>
      <c r="M44" s="379"/>
      <c r="N44" s="379"/>
      <c r="O44" s="565"/>
      <c r="P44" s="633" t="s">
        <v>59</v>
      </c>
      <c r="Q44" s="379"/>
      <c r="R44" s="379"/>
      <c r="S44" s="379"/>
      <c r="T44" s="379"/>
      <c r="U44" s="379"/>
      <c r="V44" s="379"/>
      <c r="W44" s="379"/>
      <c r="X44" s="565"/>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404"/>
      <c r="AC46" s="405"/>
      <c r="AD46" s="4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2"/>
      <c r="AC47" s="683"/>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3" t="s">
        <v>59</v>
      </c>
      <c r="Q51" s="379"/>
      <c r="R51" s="379"/>
      <c r="S51" s="379"/>
      <c r="T51" s="379"/>
      <c r="U51" s="379"/>
      <c r="V51" s="379"/>
      <c r="W51" s="379"/>
      <c r="X51" s="565"/>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3" t="s">
        <v>59</v>
      </c>
      <c r="Q58" s="379"/>
      <c r="R58" s="379"/>
      <c r="S58" s="379"/>
      <c r="T58" s="379"/>
      <c r="U58" s="379"/>
      <c r="V58" s="379"/>
      <c r="W58" s="379"/>
      <c r="X58" s="565"/>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530</v>
      </c>
      <c r="B78" s="919"/>
      <c r="C78" s="919"/>
      <c r="D78" s="919"/>
      <c r="E78" s="916" t="s">
        <v>465</v>
      </c>
      <c r="F78" s="917"/>
      <c r="G78" s="57" t="s">
        <v>365</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62" t="s">
        <v>62</v>
      </c>
      <c r="Z87" s="763"/>
      <c r="AA87" s="764"/>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34" t="s">
        <v>54</v>
      </c>
      <c r="Z88" s="735"/>
      <c r="AA88" s="736"/>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0"/>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62" t="s">
        <v>62</v>
      </c>
      <c r="Z92" s="763"/>
      <c r="AA92" s="764"/>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0"/>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34" t="s">
        <v>54</v>
      </c>
      <c r="Z98" s="735"/>
      <c r="AA98" s="736"/>
      <c r="AB98" s="682"/>
      <c r="AC98" s="683"/>
      <c r="AD98" s="68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20" t="s">
        <v>55</v>
      </c>
      <c r="Z101" s="720"/>
      <c r="AA101" s="721"/>
      <c r="AB101" s="580" t="s">
        <v>577</v>
      </c>
      <c r="AC101" s="580"/>
      <c r="AD101" s="580"/>
      <c r="AE101" s="362" t="s">
        <v>562</v>
      </c>
      <c r="AF101" s="363"/>
      <c r="AG101" s="363"/>
      <c r="AH101" s="364"/>
      <c r="AI101" s="362" t="s">
        <v>556</v>
      </c>
      <c r="AJ101" s="363"/>
      <c r="AK101" s="363"/>
      <c r="AL101" s="364"/>
      <c r="AM101" s="362">
        <v>8</v>
      </c>
      <c r="AN101" s="363"/>
      <c r="AO101" s="363"/>
      <c r="AP101" s="364"/>
      <c r="AQ101" s="362" t="s">
        <v>564</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577</v>
      </c>
      <c r="AC102" s="580"/>
      <c r="AD102" s="580"/>
      <c r="AE102" s="356" t="s">
        <v>556</v>
      </c>
      <c r="AF102" s="356"/>
      <c r="AG102" s="356"/>
      <c r="AH102" s="356"/>
      <c r="AI102" s="356" t="s">
        <v>556</v>
      </c>
      <c r="AJ102" s="356"/>
      <c r="AK102" s="356"/>
      <c r="AL102" s="356"/>
      <c r="AM102" s="356">
        <v>3</v>
      </c>
      <c r="AN102" s="356"/>
      <c r="AO102" s="356"/>
      <c r="AP102" s="356"/>
      <c r="AQ102" s="821">
        <v>8</v>
      </c>
      <c r="AR102" s="822"/>
      <c r="AS102" s="822"/>
      <c r="AT102" s="823"/>
      <c r="AU102" s="821"/>
      <c r="AV102" s="822"/>
      <c r="AW102" s="822"/>
      <c r="AX102" s="823"/>
    </row>
    <row r="103" spans="1:60" ht="31.5"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62" t="s">
        <v>554</v>
      </c>
      <c r="AF104" s="363"/>
      <c r="AG104" s="363"/>
      <c r="AH104" s="364"/>
      <c r="AI104" s="362" t="s">
        <v>554</v>
      </c>
      <c r="AJ104" s="363"/>
      <c r="AK104" s="363"/>
      <c r="AL104" s="364"/>
      <c r="AM104" s="362">
        <v>36</v>
      </c>
      <c r="AN104" s="363"/>
      <c r="AO104" s="363"/>
      <c r="AP104" s="364"/>
      <c r="AQ104" s="362" t="s">
        <v>557</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563</v>
      </c>
      <c r="AC105" s="405"/>
      <c r="AD105" s="406"/>
      <c r="AE105" s="356" t="s">
        <v>554</v>
      </c>
      <c r="AF105" s="356"/>
      <c r="AG105" s="356"/>
      <c r="AH105" s="356"/>
      <c r="AI105" s="356" t="s">
        <v>554</v>
      </c>
      <c r="AJ105" s="356"/>
      <c r="AK105" s="356"/>
      <c r="AL105" s="356"/>
      <c r="AM105" s="356">
        <v>18</v>
      </c>
      <c r="AN105" s="356"/>
      <c r="AO105" s="356"/>
      <c r="AP105" s="356"/>
      <c r="AQ105" s="362">
        <v>48</v>
      </c>
      <c r="AR105" s="363"/>
      <c r="AS105" s="363"/>
      <c r="AT105" s="364"/>
      <c r="AU105" s="821"/>
      <c r="AV105" s="822"/>
      <c r="AW105" s="822"/>
      <c r="AX105" s="823"/>
    </row>
    <row r="106" spans="1:60" ht="31.5" hidden="1"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c r="AC107" s="405"/>
      <c r="AD107" s="40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t="s">
        <v>557</v>
      </c>
      <c r="AF116" s="356"/>
      <c r="AG116" s="356"/>
      <c r="AH116" s="356"/>
      <c r="AI116" s="356" t="s">
        <v>557</v>
      </c>
      <c r="AJ116" s="356"/>
      <c r="AK116" s="356"/>
      <c r="AL116" s="356"/>
      <c r="AM116" s="356">
        <v>2782</v>
      </c>
      <c r="AN116" s="356"/>
      <c r="AO116" s="356"/>
      <c r="AP116" s="356"/>
      <c r="AQ116" s="362">
        <v>8088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557</v>
      </c>
      <c r="AJ117" s="304"/>
      <c r="AK117" s="304"/>
      <c r="AL117" s="304"/>
      <c r="AM117" s="304" t="s">
        <v>619</v>
      </c>
      <c r="AN117" s="304"/>
      <c r="AO117" s="304"/>
      <c r="AP117" s="304"/>
      <c r="AQ117" s="304" t="s">
        <v>620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615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579</v>
      </c>
      <c r="AC119" s="299"/>
      <c r="AD119" s="300"/>
      <c r="AE119" s="356" t="s">
        <v>616</v>
      </c>
      <c r="AF119" s="356"/>
      <c r="AG119" s="356"/>
      <c r="AH119" s="356"/>
      <c r="AI119" s="356" t="s">
        <v>618</v>
      </c>
      <c r="AJ119" s="356"/>
      <c r="AK119" s="356"/>
      <c r="AL119" s="356"/>
      <c r="AM119" s="356">
        <v>618</v>
      </c>
      <c r="AN119" s="356"/>
      <c r="AO119" s="356"/>
      <c r="AP119" s="356"/>
      <c r="AQ119" s="356">
        <v>1348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580</v>
      </c>
      <c r="AC120" s="340"/>
      <c r="AD120" s="341"/>
      <c r="AE120" s="304" t="s">
        <v>617</v>
      </c>
      <c r="AF120" s="304"/>
      <c r="AG120" s="304"/>
      <c r="AH120" s="304"/>
      <c r="AI120" s="304" t="s">
        <v>601</v>
      </c>
      <c r="AJ120" s="304"/>
      <c r="AK120" s="304"/>
      <c r="AL120" s="304"/>
      <c r="AM120" s="304" t="s">
        <v>621</v>
      </c>
      <c r="AN120" s="304"/>
      <c r="AO120" s="304"/>
      <c r="AP120" s="304"/>
      <c r="AQ120" s="304" t="s">
        <v>622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568</v>
      </c>
      <c r="AV133" s="133"/>
      <c r="AW133" s="134" t="s">
        <v>300</v>
      </c>
      <c r="AX133" s="135"/>
    </row>
    <row r="134" spans="1:50" ht="39.75" customHeight="1" x14ac:dyDescent="0.15">
      <c r="A134" s="1001"/>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567</v>
      </c>
      <c r="AF134" s="101"/>
      <c r="AG134" s="101"/>
      <c r="AH134" s="101"/>
      <c r="AI134" s="264" t="s">
        <v>567</v>
      </c>
      <c r="AJ134" s="101"/>
      <c r="AK134" s="101"/>
      <c r="AL134" s="101"/>
      <c r="AM134" s="264" t="s">
        <v>564</v>
      </c>
      <c r="AN134" s="101"/>
      <c r="AO134" s="101"/>
      <c r="AP134" s="101"/>
      <c r="AQ134" s="264" t="s">
        <v>564</v>
      </c>
      <c r="AR134" s="101"/>
      <c r="AS134" s="101"/>
      <c r="AT134" s="101"/>
      <c r="AU134" s="264" t="s">
        <v>564</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564</v>
      </c>
      <c r="AF135" s="101"/>
      <c r="AG135" s="101"/>
      <c r="AH135" s="101"/>
      <c r="AI135" s="264" t="s">
        <v>564</v>
      </c>
      <c r="AJ135" s="101"/>
      <c r="AK135" s="101"/>
      <c r="AL135" s="101"/>
      <c r="AM135" s="264" t="s">
        <v>564</v>
      </c>
      <c r="AN135" s="101"/>
      <c r="AO135" s="101"/>
      <c r="AP135" s="101"/>
      <c r="AQ135" s="264" t="s">
        <v>564</v>
      </c>
      <c r="AR135" s="101"/>
      <c r="AS135" s="101"/>
      <c r="AT135" s="101"/>
      <c r="AU135" s="264" t="s">
        <v>564</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555</v>
      </c>
      <c r="H154" s="158"/>
      <c r="I154" s="158"/>
      <c r="J154" s="158"/>
      <c r="K154" s="158"/>
      <c r="L154" s="158"/>
      <c r="M154" s="158"/>
      <c r="N154" s="158"/>
      <c r="O154" s="158"/>
      <c r="P154" s="229"/>
      <c r="Q154" s="157" t="s">
        <v>556</v>
      </c>
      <c r="R154" s="158"/>
      <c r="S154" s="158"/>
      <c r="T154" s="158"/>
      <c r="U154" s="158"/>
      <c r="V154" s="158"/>
      <c r="W154" s="158"/>
      <c r="X154" s="158"/>
      <c r="Y154" s="158"/>
      <c r="Z154" s="158"/>
      <c r="AA154" s="930"/>
      <c r="AB154" s="253" t="s">
        <v>556</v>
      </c>
      <c r="AC154" s="254"/>
      <c r="AD154" s="254"/>
      <c r="AE154" s="259" t="s">
        <v>556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567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94.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1001"/>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557</v>
      </c>
      <c r="AJ433" s="101"/>
      <c r="AK433" s="101"/>
      <c r="AL433" s="101"/>
      <c r="AM433" s="100" t="s">
        <v>556</v>
      </c>
      <c r="AN433" s="101"/>
      <c r="AO433" s="101"/>
      <c r="AP433" s="102"/>
      <c r="AQ433" s="100" t="s">
        <v>562</v>
      </c>
      <c r="AR433" s="101"/>
      <c r="AS433" s="101"/>
      <c r="AT433" s="102"/>
      <c r="AU433" s="101" t="s">
        <v>557</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557</v>
      </c>
      <c r="AF434" s="101"/>
      <c r="AG434" s="101"/>
      <c r="AH434" s="102"/>
      <c r="AI434" s="100" t="s">
        <v>556</v>
      </c>
      <c r="AJ434" s="101"/>
      <c r="AK434" s="101"/>
      <c r="AL434" s="101"/>
      <c r="AM434" s="100" t="s">
        <v>556</v>
      </c>
      <c r="AN434" s="101"/>
      <c r="AO434" s="101"/>
      <c r="AP434" s="102"/>
      <c r="AQ434" s="100" t="s">
        <v>557</v>
      </c>
      <c r="AR434" s="101"/>
      <c r="AS434" s="101"/>
      <c r="AT434" s="102"/>
      <c r="AU434" s="101" t="s">
        <v>556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557</v>
      </c>
      <c r="AN435" s="101"/>
      <c r="AO435" s="101"/>
      <c r="AP435" s="102"/>
      <c r="AQ435" s="100" t="s">
        <v>556</v>
      </c>
      <c r="AR435" s="101"/>
      <c r="AS435" s="101"/>
      <c r="AT435" s="102"/>
      <c r="AU435" s="101" t="s">
        <v>562</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1001"/>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557</v>
      </c>
      <c r="AF458" s="101"/>
      <c r="AG458" s="101"/>
      <c r="AH458" s="101"/>
      <c r="AI458" s="100" t="s">
        <v>557</v>
      </c>
      <c r="AJ458" s="101"/>
      <c r="AK458" s="101"/>
      <c r="AL458" s="101"/>
      <c r="AM458" s="100" t="s">
        <v>556</v>
      </c>
      <c r="AN458" s="101"/>
      <c r="AO458" s="101"/>
      <c r="AP458" s="102"/>
      <c r="AQ458" s="100" t="s">
        <v>557</v>
      </c>
      <c r="AR458" s="101"/>
      <c r="AS458" s="101"/>
      <c r="AT458" s="102"/>
      <c r="AU458" s="101" t="s">
        <v>556</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562</v>
      </c>
      <c r="AN459" s="101"/>
      <c r="AO459" s="101"/>
      <c r="AP459" s="102"/>
      <c r="AQ459" s="100" t="s">
        <v>557</v>
      </c>
      <c r="AR459" s="101"/>
      <c r="AS459" s="101"/>
      <c r="AT459" s="102"/>
      <c r="AU459" s="101" t="s">
        <v>556</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557</v>
      </c>
      <c r="AN460" s="101"/>
      <c r="AO460" s="101"/>
      <c r="AP460" s="102"/>
      <c r="AQ460" s="100" t="s">
        <v>556</v>
      </c>
      <c r="AR460" s="101"/>
      <c r="AS460" s="101"/>
      <c r="AT460" s="102"/>
      <c r="AU460" s="101" t="s">
        <v>562</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553</v>
      </c>
      <c r="AE702" s="903"/>
      <c r="AF702" s="903"/>
      <c r="AG702" s="892" t="s">
        <v>623</v>
      </c>
      <c r="AH702" s="893"/>
      <c r="AI702" s="893"/>
      <c r="AJ702" s="893"/>
      <c r="AK702" s="893"/>
      <c r="AL702" s="893"/>
      <c r="AM702" s="893"/>
      <c r="AN702" s="893"/>
      <c r="AO702" s="893"/>
      <c r="AP702" s="893"/>
      <c r="AQ702" s="893"/>
      <c r="AR702" s="893"/>
      <c r="AS702" s="893"/>
      <c r="AT702" s="893"/>
      <c r="AU702" s="893"/>
      <c r="AV702" s="893"/>
      <c r="AW702" s="893"/>
      <c r="AX702" s="894"/>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6" t="s">
        <v>624</v>
      </c>
      <c r="AH703" s="667"/>
      <c r="AI703" s="667"/>
      <c r="AJ703" s="667"/>
      <c r="AK703" s="667"/>
      <c r="AL703" s="667"/>
      <c r="AM703" s="667"/>
      <c r="AN703" s="667"/>
      <c r="AO703" s="667"/>
      <c r="AP703" s="667"/>
      <c r="AQ703" s="667"/>
      <c r="AR703" s="667"/>
      <c r="AS703" s="667"/>
      <c r="AT703" s="667"/>
      <c r="AU703" s="667"/>
      <c r="AV703" s="667"/>
      <c r="AW703" s="667"/>
      <c r="AX703" s="668"/>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569</v>
      </c>
      <c r="AE705" s="738"/>
      <c r="AF705" s="738"/>
      <c r="AG705" s="157" t="s">
        <v>556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7"/>
      <c r="C706" s="616"/>
      <c r="D706" s="617"/>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570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569</v>
      </c>
      <c r="AE708" s="670"/>
      <c r="AF708" s="670"/>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6" t="s">
        <v>607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6" t="s">
        <v>592</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6" t="s">
        <v>608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569</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6" t="s">
        <v>554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569</v>
      </c>
      <c r="AE714" s="592"/>
      <c r="AF714" s="593"/>
      <c r="AG714" s="694" t="s">
        <v>554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569</v>
      </c>
      <c r="AE715" s="670"/>
      <c r="AF715" s="784"/>
      <c r="AG715" s="526" t="s">
        <v>554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569</v>
      </c>
      <c r="AE716" s="766"/>
      <c r="AF716" s="766"/>
      <c r="AG716" s="666" t="s">
        <v>554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6" t="s">
        <v>609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569</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569</v>
      </c>
      <c r="AE719" s="670"/>
      <c r="AF719" s="670"/>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6.75" customHeight="1" x14ac:dyDescent="0.15">
      <c r="A726" s="623" t="s">
        <v>48</v>
      </c>
      <c r="B726" s="624"/>
      <c r="C726" s="444" t="s">
        <v>53</v>
      </c>
      <c r="D726" s="581"/>
      <c r="E726" s="581"/>
      <c r="F726" s="582"/>
      <c r="G726" s="804" t="s">
        <v>633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4" customHeight="1" thickBot="1" x14ac:dyDescent="0.2">
      <c r="A727" s="625"/>
      <c r="B727" s="626"/>
      <c r="C727" s="700" t="s">
        <v>57</v>
      </c>
      <c r="D727" s="701"/>
      <c r="E727" s="701"/>
      <c r="F727" s="702"/>
      <c r="G727" s="802" t="s">
        <v>610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1.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1"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1.7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0" t="s">
        <v>584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70"/>
      <c r="C781" s="770"/>
      <c r="D781" s="770"/>
      <c r="E781" s="770"/>
      <c r="F781" s="771"/>
      <c r="G781" s="449" t="s">
        <v>596</v>
      </c>
      <c r="H781" s="754"/>
      <c r="I781" s="754"/>
      <c r="J781" s="754"/>
      <c r="K781" s="755"/>
      <c r="L781" s="452" t="s">
        <v>606</v>
      </c>
      <c r="M781" s="453"/>
      <c r="N781" s="453"/>
      <c r="O781" s="453"/>
      <c r="P781" s="453"/>
      <c r="Q781" s="453"/>
      <c r="R781" s="453"/>
      <c r="S781" s="453"/>
      <c r="T781" s="453"/>
      <c r="U781" s="453"/>
      <c r="V781" s="453"/>
      <c r="W781" s="453"/>
      <c r="X781" s="454"/>
      <c r="Y781" s="455">
        <v>5.7</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70"/>
      <c r="C782" s="770"/>
      <c r="D782" s="770"/>
      <c r="E782" s="770"/>
      <c r="F782" s="771"/>
      <c r="G782" s="346" t="s">
        <v>593</v>
      </c>
      <c r="H782" s="614"/>
      <c r="I782" s="614"/>
      <c r="J782" s="614"/>
      <c r="K782" s="615"/>
      <c r="L782" s="399" t="s">
        <v>597</v>
      </c>
      <c r="M782" s="400"/>
      <c r="N782" s="400"/>
      <c r="O782" s="400"/>
      <c r="P782" s="400"/>
      <c r="Q782" s="400"/>
      <c r="R782" s="400"/>
      <c r="S782" s="400"/>
      <c r="T782" s="400"/>
      <c r="U782" s="400"/>
      <c r="V782" s="400"/>
      <c r="W782" s="400"/>
      <c r="X782" s="401"/>
      <c r="Y782" s="396">
        <v>0.9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70"/>
      <c r="C783" s="770"/>
      <c r="D783" s="770"/>
      <c r="E783" s="770"/>
      <c r="F783" s="771"/>
      <c r="G783" s="346" t="s">
        <v>594</v>
      </c>
      <c r="H783" s="614"/>
      <c r="I783" s="614"/>
      <c r="J783" s="614"/>
      <c r="K783" s="615"/>
      <c r="L783" s="399" t="s">
        <v>605</v>
      </c>
      <c r="M783" s="400"/>
      <c r="N783" s="400"/>
      <c r="O783" s="400"/>
      <c r="P783" s="400"/>
      <c r="Q783" s="400"/>
      <c r="R783" s="400"/>
      <c r="S783" s="400"/>
      <c r="T783" s="400"/>
      <c r="U783" s="400"/>
      <c r="V783" s="400"/>
      <c r="W783" s="400"/>
      <c r="X783" s="401"/>
      <c r="Y783" s="396">
        <v>0.9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70"/>
      <c r="C784" s="770"/>
      <c r="D784" s="770"/>
      <c r="E784" s="770"/>
      <c r="F784" s="771"/>
      <c r="G784" s="346" t="s">
        <v>595</v>
      </c>
      <c r="H784" s="614"/>
      <c r="I784" s="614"/>
      <c r="J784" s="614"/>
      <c r="K784" s="615"/>
      <c r="L784" s="399" t="s">
        <v>598</v>
      </c>
      <c r="M784" s="400"/>
      <c r="N784" s="400"/>
      <c r="O784" s="400"/>
      <c r="P784" s="400"/>
      <c r="Q784" s="400"/>
      <c r="R784" s="400"/>
      <c r="S784" s="400"/>
      <c r="T784" s="400"/>
      <c r="U784" s="400"/>
      <c r="V784" s="400"/>
      <c r="W784" s="400"/>
      <c r="X784" s="401"/>
      <c r="Y784" s="396">
        <v>0.4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70"/>
      <c r="C785" s="770"/>
      <c r="D785" s="770"/>
      <c r="E785" s="770"/>
      <c r="F785" s="771"/>
      <c r="G785" s="346"/>
      <c r="H785" s="614"/>
      <c r="I785" s="614"/>
      <c r="J785" s="614"/>
      <c r="K785" s="615"/>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70"/>
      <c r="C786" s="770"/>
      <c r="D786" s="770"/>
      <c r="E786" s="770"/>
      <c r="F786" s="771"/>
      <c r="G786" s="346"/>
      <c r="H786" s="614"/>
      <c r="I786" s="614"/>
      <c r="J786" s="614"/>
      <c r="K786" s="615"/>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70"/>
      <c r="C787" s="770"/>
      <c r="D787" s="770"/>
      <c r="E787" s="770"/>
      <c r="F787" s="771"/>
      <c r="G787" s="346"/>
      <c r="H787" s="614"/>
      <c r="I787" s="614"/>
      <c r="J787" s="614"/>
      <c r="K787" s="615"/>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7.9000000000000012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70"/>
      <c r="C792" s="770"/>
      <c r="D792" s="770"/>
      <c r="E792" s="770"/>
      <c r="F792" s="77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70"/>
      <c r="C805" s="770"/>
      <c r="D805" s="770"/>
      <c r="E805" s="770"/>
      <c r="F805" s="77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70"/>
      <c r="C818" s="770"/>
      <c r="D818" s="770"/>
      <c r="E818" s="770"/>
      <c r="F818" s="77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585</v>
      </c>
      <c r="D837" s="416"/>
      <c r="E837" s="416"/>
      <c r="F837" s="416"/>
      <c r="G837" s="416"/>
      <c r="H837" s="416"/>
      <c r="I837" s="416"/>
      <c r="J837" s="417">
        <v>4120905002554</v>
      </c>
      <c r="K837" s="418"/>
      <c r="L837" s="418"/>
      <c r="M837" s="418"/>
      <c r="N837" s="418"/>
      <c r="O837" s="418"/>
      <c r="P837" s="426" t="s">
        <v>591</v>
      </c>
      <c r="Q837" s="315"/>
      <c r="R837" s="315"/>
      <c r="S837" s="315"/>
      <c r="T837" s="315"/>
      <c r="U837" s="315"/>
      <c r="V837" s="315"/>
      <c r="W837" s="315"/>
      <c r="X837" s="315"/>
      <c r="Y837" s="316">
        <v>7.9</v>
      </c>
      <c r="Z837" s="317"/>
      <c r="AA837" s="317"/>
      <c r="AB837" s="318"/>
      <c r="AC837" s="326" t="s">
        <v>588</v>
      </c>
      <c r="AD837" s="424"/>
      <c r="AE837" s="424"/>
      <c r="AF837" s="424"/>
      <c r="AG837" s="424"/>
      <c r="AH837" s="419" t="s">
        <v>583</v>
      </c>
      <c r="AI837" s="420"/>
      <c r="AJ837" s="420"/>
      <c r="AK837" s="420"/>
      <c r="AL837" s="323" t="s">
        <v>583</v>
      </c>
      <c r="AM837" s="324"/>
      <c r="AN837" s="324"/>
      <c r="AO837" s="325"/>
      <c r="AP837" s="319" t="s">
        <v>583</v>
      </c>
      <c r="AQ837" s="319"/>
      <c r="AR837" s="319"/>
      <c r="AS837" s="319"/>
      <c r="AT837" s="319"/>
      <c r="AU837" s="319"/>
      <c r="AV837" s="319"/>
      <c r="AW837" s="319"/>
      <c r="AX837" s="319"/>
    </row>
    <row r="838" spans="1:50" ht="48" customHeight="1" x14ac:dyDescent="0.15">
      <c r="A838" s="402">
        <v>2</v>
      </c>
      <c r="B838" s="402">
        <v>1</v>
      </c>
      <c r="C838" s="425" t="s">
        <v>586</v>
      </c>
      <c r="D838" s="416"/>
      <c r="E838" s="416"/>
      <c r="F838" s="416"/>
      <c r="G838" s="416"/>
      <c r="H838" s="416"/>
      <c r="I838" s="416"/>
      <c r="J838" s="417">
        <v>8010005002330</v>
      </c>
      <c r="K838" s="418"/>
      <c r="L838" s="418"/>
      <c r="M838" s="418"/>
      <c r="N838" s="418"/>
      <c r="O838" s="418"/>
      <c r="P838" s="315" t="s">
        <v>591</v>
      </c>
      <c r="Q838" s="315"/>
      <c r="R838" s="315"/>
      <c r="S838" s="315"/>
      <c r="T838" s="315"/>
      <c r="U838" s="315"/>
      <c r="V838" s="315"/>
      <c r="W838" s="315"/>
      <c r="X838" s="315"/>
      <c r="Y838" s="316">
        <v>7.8</v>
      </c>
      <c r="Z838" s="317"/>
      <c r="AA838" s="317"/>
      <c r="AB838" s="318"/>
      <c r="AC838" s="326" t="s">
        <v>588</v>
      </c>
      <c r="AD838" s="326"/>
      <c r="AE838" s="326"/>
      <c r="AF838" s="326"/>
      <c r="AG838" s="326"/>
      <c r="AH838" s="419" t="s">
        <v>589</v>
      </c>
      <c r="AI838" s="420"/>
      <c r="AJ838" s="420"/>
      <c r="AK838" s="420"/>
      <c r="AL838" s="419" t="s">
        <v>589</v>
      </c>
      <c r="AM838" s="420"/>
      <c r="AN838" s="420"/>
      <c r="AO838" s="420"/>
      <c r="AP838" s="319" t="s">
        <v>589</v>
      </c>
      <c r="AQ838" s="319"/>
      <c r="AR838" s="319"/>
      <c r="AS838" s="319"/>
      <c r="AT838" s="319"/>
      <c r="AU838" s="319"/>
      <c r="AV838" s="319"/>
      <c r="AW838" s="319"/>
      <c r="AX838" s="319"/>
    </row>
    <row r="839" spans="1:50" ht="48" customHeight="1" x14ac:dyDescent="0.15">
      <c r="A839" s="402">
        <v>3</v>
      </c>
      <c r="B839" s="402">
        <v>1</v>
      </c>
      <c r="C839" s="425" t="s">
        <v>587</v>
      </c>
      <c r="D839" s="416"/>
      <c r="E839" s="416"/>
      <c r="F839" s="416"/>
      <c r="G839" s="416"/>
      <c r="H839" s="416"/>
      <c r="I839" s="416"/>
      <c r="J839" s="417">
        <v>4380005002314</v>
      </c>
      <c r="K839" s="418"/>
      <c r="L839" s="418"/>
      <c r="M839" s="418"/>
      <c r="N839" s="418"/>
      <c r="O839" s="418"/>
      <c r="P839" s="426" t="s">
        <v>591</v>
      </c>
      <c r="Q839" s="315"/>
      <c r="R839" s="315"/>
      <c r="S839" s="315"/>
      <c r="T839" s="315"/>
      <c r="U839" s="315"/>
      <c r="V839" s="315"/>
      <c r="W839" s="315"/>
      <c r="X839" s="315"/>
      <c r="Y839" s="316">
        <v>6.5</v>
      </c>
      <c r="Z839" s="317"/>
      <c r="AA839" s="317"/>
      <c r="AB839" s="318"/>
      <c r="AC839" s="326" t="s">
        <v>588</v>
      </c>
      <c r="AD839" s="326"/>
      <c r="AE839" s="326"/>
      <c r="AF839" s="326"/>
      <c r="AG839" s="326"/>
      <c r="AH839" s="321" t="s">
        <v>590</v>
      </c>
      <c r="AI839" s="322"/>
      <c r="AJ839" s="322"/>
      <c r="AK839" s="322"/>
      <c r="AL839" s="323" t="s">
        <v>583</v>
      </c>
      <c r="AM839" s="324"/>
      <c r="AN839" s="324"/>
      <c r="AO839" s="325"/>
      <c r="AP839" s="319" t="s">
        <v>589</v>
      </c>
      <c r="AQ839" s="319"/>
      <c r="AR839" s="319"/>
      <c r="AS839" s="319"/>
      <c r="AT839" s="319"/>
      <c r="AU839" s="319"/>
      <c r="AV839" s="319"/>
      <c r="AW839" s="319"/>
      <c r="AX839" s="319"/>
    </row>
    <row r="840" spans="1:50" ht="13.5"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13.5"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13.5"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13.5"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13.5"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13.5"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13.5"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13.5"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13.5"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13.5"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13.5"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13.5"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13.5"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13.5"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13.5"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13.5"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13.5"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13.5"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13.5"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13.5"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13.5"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13.5"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13.5"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13.5"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13.5"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13.5"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3.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3.5" customHeight="1" x14ac:dyDescent="0.15">
      <c r="A870" s="402">
        <v>1</v>
      </c>
      <c r="B870" s="402">
        <v>1</v>
      </c>
      <c r="C870" s="425" t="s">
        <v>603</v>
      </c>
      <c r="D870" s="416"/>
      <c r="E870" s="416"/>
      <c r="F870" s="416"/>
      <c r="G870" s="416"/>
      <c r="H870" s="416"/>
      <c r="I870" s="416"/>
      <c r="J870" s="417">
        <v>2490005005340</v>
      </c>
      <c r="K870" s="418"/>
      <c r="L870" s="418"/>
      <c r="M870" s="418"/>
      <c r="N870" s="418"/>
      <c r="O870" s="418"/>
      <c r="P870" s="426" t="s">
        <v>611</v>
      </c>
      <c r="Q870" s="315"/>
      <c r="R870" s="315"/>
      <c r="S870" s="315"/>
      <c r="T870" s="315"/>
      <c r="U870" s="315"/>
      <c r="V870" s="315"/>
      <c r="W870" s="315"/>
      <c r="X870" s="315"/>
      <c r="Y870" s="316">
        <v>0.7</v>
      </c>
      <c r="Z870" s="317"/>
      <c r="AA870" s="317"/>
      <c r="AB870" s="318"/>
      <c r="AC870" s="326" t="s">
        <v>525</v>
      </c>
      <c r="AD870" s="424"/>
      <c r="AE870" s="424"/>
      <c r="AF870" s="424"/>
      <c r="AG870" s="424"/>
      <c r="AH870" s="419" t="s">
        <v>599</v>
      </c>
      <c r="AI870" s="420"/>
      <c r="AJ870" s="420"/>
      <c r="AK870" s="420"/>
      <c r="AL870" s="323">
        <v>100</v>
      </c>
      <c r="AM870" s="324"/>
      <c r="AN870" s="324"/>
      <c r="AO870" s="325"/>
      <c r="AP870" s="319" t="s">
        <v>602</v>
      </c>
      <c r="AQ870" s="319"/>
      <c r="AR870" s="319"/>
      <c r="AS870" s="319"/>
      <c r="AT870" s="319"/>
      <c r="AU870" s="319"/>
      <c r="AV870" s="319"/>
      <c r="AW870" s="319"/>
      <c r="AX870" s="319"/>
    </row>
    <row r="871" spans="1:50" ht="30" customHeight="1" x14ac:dyDescent="0.15">
      <c r="A871" s="402">
        <v>2</v>
      </c>
      <c r="B871" s="402">
        <v>1</v>
      </c>
      <c r="C871" s="425" t="s">
        <v>604</v>
      </c>
      <c r="D871" s="416"/>
      <c r="E871" s="416"/>
      <c r="F871" s="416"/>
      <c r="G871" s="416"/>
      <c r="H871" s="416"/>
      <c r="I871" s="416"/>
      <c r="J871" s="417">
        <v>2130002004728</v>
      </c>
      <c r="K871" s="418"/>
      <c r="L871" s="418"/>
      <c r="M871" s="418"/>
      <c r="N871" s="418"/>
      <c r="O871" s="418"/>
      <c r="P871" s="426" t="s">
        <v>612</v>
      </c>
      <c r="Q871" s="315"/>
      <c r="R871" s="315"/>
      <c r="S871" s="315"/>
      <c r="T871" s="315"/>
      <c r="U871" s="315"/>
      <c r="V871" s="315"/>
      <c r="W871" s="315"/>
      <c r="X871" s="315"/>
      <c r="Y871" s="316">
        <v>0.1</v>
      </c>
      <c r="Z871" s="317"/>
      <c r="AA871" s="317"/>
      <c r="AB871" s="318"/>
      <c r="AC871" s="326" t="s">
        <v>525</v>
      </c>
      <c r="AD871" s="326"/>
      <c r="AE871" s="326"/>
      <c r="AF871" s="326"/>
      <c r="AG871" s="326"/>
      <c r="AH871" s="419" t="s">
        <v>600</v>
      </c>
      <c r="AI871" s="420"/>
      <c r="AJ871" s="420"/>
      <c r="AK871" s="420"/>
      <c r="AL871" s="323">
        <v>100</v>
      </c>
      <c r="AM871" s="324"/>
      <c r="AN871" s="324"/>
      <c r="AO871" s="325"/>
      <c r="AP871" s="319" t="s">
        <v>602</v>
      </c>
      <c r="AQ871" s="319"/>
      <c r="AR871" s="319"/>
      <c r="AS871" s="319"/>
      <c r="AT871" s="319"/>
      <c r="AU871" s="319"/>
      <c r="AV871" s="319"/>
      <c r="AW871" s="319"/>
      <c r="AX871" s="319"/>
    </row>
    <row r="872" spans="1:50" ht="30" customHeight="1" x14ac:dyDescent="0.15">
      <c r="A872" s="402">
        <v>3</v>
      </c>
      <c r="B872" s="402">
        <v>1</v>
      </c>
      <c r="C872" s="425" t="s">
        <v>629</v>
      </c>
      <c r="D872" s="416"/>
      <c r="E872" s="416"/>
      <c r="F872" s="416"/>
      <c r="G872" s="416"/>
      <c r="H872" s="416"/>
      <c r="I872" s="416"/>
      <c r="J872" s="417">
        <v>2120905004032</v>
      </c>
      <c r="K872" s="418"/>
      <c r="L872" s="418"/>
      <c r="M872" s="418"/>
      <c r="N872" s="418"/>
      <c r="O872" s="418"/>
      <c r="P872" s="426" t="s">
        <v>613</v>
      </c>
      <c r="Q872" s="315"/>
      <c r="R872" s="315"/>
      <c r="S872" s="315"/>
      <c r="T872" s="315"/>
      <c r="U872" s="315"/>
      <c r="V872" s="315"/>
      <c r="W872" s="315"/>
      <c r="X872" s="315"/>
      <c r="Y872" s="316">
        <v>0.1</v>
      </c>
      <c r="Z872" s="317"/>
      <c r="AA872" s="317"/>
      <c r="AB872" s="318"/>
      <c r="AC872" s="326" t="s">
        <v>525</v>
      </c>
      <c r="AD872" s="326"/>
      <c r="AE872" s="326"/>
      <c r="AF872" s="326"/>
      <c r="AG872" s="326"/>
      <c r="AH872" s="321" t="s">
        <v>601</v>
      </c>
      <c r="AI872" s="322"/>
      <c r="AJ872" s="322"/>
      <c r="AK872" s="322"/>
      <c r="AL872" s="323">
        <v>100</v>
      </c>
      <c r="AM872" s="324"/>
      <c r="AN872" s="324"/>
      <c r="AO872" s="325"/>
      <c r="AP872" s="319" t="s">
        <v>602</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556</v>
      </c>
      <c r="F1102" s="899"/>
      <c r="G1102" s="899"/>
      <c r="H1102" s="899"/>
      <c r="I1102" s="899"/>
      <c r="J1102" s="417" t="s">
        <v>556</v>
      </c>
      <c r="K1102" s="418"/>
      <c r="L1102" s="418"/>
      <c r="M1102" s="418"/>
      <c r="N1102" s="418"/>
      <c r="O1102" s="418"/>
      <c r="P1102" s="426" t="s">
        <v>562</v>
      </c>
      <c r="Q1102" s="315"/>
      <c r="R1102" s="315"/>
      <c r="S1102" s="315"/>
      <c r="T1102" s="315"/>
      <c r="U1102" s="315"/>
      <c r="V1102" s="315"/>
      <c r="W1102" s="315"/>
      <c r="X1102" s="315"/>
      <c r="Y1102" s="316" t="s">
        <v>556</v>
      </c>
      <c r="Z1102" s="317"/>
      <c r="AA1102" s="317"/>
      <c r="AB1102" s="318"/>
      <c r="AC1102" s="320"/>
      <c r="AD1102" s="320"/>
      <c r="AE1102" s="320"/>
      <c r="AF1102" s="320"/>
      <c r="AG1102" s="320"/>
      <c r="AH1102" s="321" t="s">
        <v>556</v>
      </c>
      <c r="AI1102" s="322"/>
      <c r="AJ1102" s="322"/>
      <c r="AK1102" s="322"/>
      <c r="AL1102" s="323" t="s">
        <v>556</v>
      </c>
      <c r="AM1102" s="324"/>
      <c r="AN1102" s="324"/>
      <c r="AO1102" s="325"/>
      <c r="AP1102" s="319" t="s">
        <v>556</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8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8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8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8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8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8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8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8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8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8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2018-05-22T13:32:19Z</cp:lastPrinted>
  <dcterms:created xsi:type="dcterms:W3CDTF">2012-03-13T00:50:25Z</dcterms:created>
  <dcterms:modified xsi:type="dcterms:W3CDTF">2018-07-04T07:17:08Z</dcterms:modified>
</cp:coreProperties>
</file>