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385" yWindow="45" windowWidth="14430" windowHeight="117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<sst xmlns="http://schemas.openxmlformats.org/spreadsheetml/2006/main" count="2939" uniqueCount="637">
  <si>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</si>
  <si>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</si>
  <si>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</si>
  <si>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</si>
  <si>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</si>
  <si>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</si>
  <si>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</si>
  <si>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</si>
  <si>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</si>
  <si>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</si>
  <si>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</si>
  <si>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</si>
  <si>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</si>
  <si>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</si>
  <si>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</si>
  <si>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</si>
  <si>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</si>
  <si>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</si>
  <si>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</si>
  <si>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</si>
  <si>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</si>
  <si>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</si>
  <si>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</si>
  <si>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</si>
  <si>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</si>
  <si>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</si>
  <si>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</si>
  <si>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</si>
  <si>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</si>
  <si>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</si>
  <si>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</si>
  <si>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</si>
  <si>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</si>
  <si>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</si>
  <si>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</si>
  <si>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</si>
  <si>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</si>
  <si>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</si>
  <si>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</si>
  <si>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</si>
  <si>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</si>
  <si>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</si>
  <si>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</si>
  <si>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</si>
  <si>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</si>
  <si>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</si>
  <si>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</si>
  <si>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</si>
  <si>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</si>
  <si>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</si>
  <si>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</si>
  <si>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</si>
  <si>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</si>
  <si>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</si>
  <si>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</si>
  <si>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</si>
  <si>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</si>
  <si>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</si>
  <si>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</si>
  <si>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</si>
  <si>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</si>
  <si>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</si>
  <si>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</si>
  <si>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</si>
  <si>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</si>
  <si>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</si>
  <si>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</si>
  <si>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</si>
  <si>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</si>
  <si>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</si>
  <si>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</si>
  <si>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</si>
  <si>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</si>
  <si>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</si>
  <si>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</si>
  <si>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</si>
  <si>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</si>
  <si>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</si>
  <si>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</si>
  <si>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</si>
  <si>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</si>
  <si>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</si>
  <si>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</si>
  <si>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</si>
  <si>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</si>
  <si>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</si>
  <si>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</si>
  <si>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</si>
  <si>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</si>
  <si>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</si>
  <si>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</si>
  <si>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</si>
  <si>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</si>
  <si>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</si>
  <si>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</si>
  <si>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</si>
  <si>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</si>
  <si>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</si>
  <si>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</si>
  <si>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</si>
  <si>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</si>
  <si>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</si>
  <si>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</si>
  <si>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</si>
  <si>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</si>
  <si>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</si>
  <si>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</si>
  <si>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</si>
  <si>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</si>
  <si>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</si>
  <si>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</si>
  <si>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</si>
  <si>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</si>
  <si>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</si>
  <si>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</si>
  <si>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</si>
  <si>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</si>
  <si>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</si>
  <si>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</si>
  <si>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</si>
  <si>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</si>
  <si>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</si>
  <si>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</si>
  <si>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</si>
  <si>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</si>
  <si>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</si>
  <si>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</si>
  <si>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</si>
  <si>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</si>
  <si>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</si>
  <si>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</si>
  <si>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</si>
  <si>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</si>
  <si>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</si>
  <si>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</si>
  <si>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</si>
  <si>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</si>
  <si>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</si>
  <si>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</si>
  <si>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</si>
  <si>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</si>
  <si>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</si>
  <si>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</si>
  <si>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</si>
  <si>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</si>
  <si>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</si>
  <si>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</si>
  <si>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</si>
  <si>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</si>
  <si>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</si>
  <si>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</si>
  <si>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</si>
  <si>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</si>
  <si>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</si>
  <si>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</si>
  <si>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</si>
  <si>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</si>
  <si>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</si>
  <si>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</si>
  <si>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</si>
  <si>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</si>
  <si>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</si>
  <si>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</si>
  <si>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</si>
  <si>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</si>
  <si>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</si>
  <si>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</si>
  <si>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</si>
  <si>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</si>
  <si>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</si>
  <si>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</si>
  <si>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</si>
  <si>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</si>
  <si>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</si>
  <si>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</si>
  <si>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</si>
  <si>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</si>
  <si>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</si>
  <si>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</si>
  <si>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</si>
  <si>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</si>
  <si>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</si>
  <si>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</si>
  <si>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</si>
  <si>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</si>
  <si>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</si>
  <si>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</si>
  <si>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</si>
  <si>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</si>
  <si>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</si>
  <si>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</si>
  <si>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</si>
  <si>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</si>
  <si>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</si>
  <si>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</si>
  <si>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</si>
  <si>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</si>
  <si>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</si>
  <si>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</si>
  <si>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</si>
  <si>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</si>
  <si>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</si>
  <si>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</si>
  <si>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</si>
  <si>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</si>
  <si>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</si>
  <si>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</si>
  <si>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</si>
  <si>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</si>
  <si>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</si>
  <si>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</si>
  <si>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</si>
  <si>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</si>
  <si>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</si>
  <si>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</si>
  <si>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</si>
  <si>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</si>
  <si>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</si>
  <si>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</si>
  <si>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</si>
  <si>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</si>
  <si>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</si>
  <si>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</si>
  <si>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</si>
  <si>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</si>
  <si>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</si>
  <si>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</si>
  <si>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</si>
  <si>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</si>
  <si>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</si>
  <si>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</si>
  <si>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</si>
  <si>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</si>
  <si>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</si>
  <si>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</si>
  <si>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</si>
  <si>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</si>
  <si>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</si>
  <si>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</si>
  <si>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</si>
  <si>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</si>
  <si>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</si>
  <si>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</si>
  <si>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</si>
  <si>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</si>
  <si>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</si>
  <si>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</si>
  <si>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</si>
  <si>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</si>
  <si>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</si>
  <si>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</si>
  <si>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</si>
  <si>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</si>
  <si>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</si>
  <si>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</si>
  <si>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</si>
  <si>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</si>
  <si>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</si>
  <si>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</si>
  <si>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</si>
  <si>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</si>
  <si>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</si>
  <si>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</si>
  <si>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</si>
  <si>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</si>
  <si>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</si>
  <si>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</si>
  <si>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</si>
  <si>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</si>
  <si>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</si>
  <si>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</si>
  <si>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</si>
  <si>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</si>
  <si>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</si>
  <si>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</si>
  <si>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</si>
  <si>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</si>
  <si>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</si>
  <si>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</si>
  <si>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</si>
  <si>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</si>
  <si>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</si>
  <si>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</si>
  <si>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</si>
  <si>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</si>
  <si>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</si>
  <si>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</si>
  <si>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</si>
  <si>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</si>
  <si>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</si>
  <si>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</si>
  <si>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</si>
  <si>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</si>
  <si>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</si>
  <si>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</si>
  <si>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</si>
  <si>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</si>
  <si>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</si>
  <si>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</si>
  <si>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</si>
  <si>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</si>
  <si>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</si>
  <si>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</si>
  <si>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</si>
  <si>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</si>
  <si>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</si>
  <si>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</si>
  <si>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</si>
  <si>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</si>
  <si>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</si>
  <si>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</si>
  <si>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</si>
  <si>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</si>
  <si>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</si>
  <si>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</si>
  <si>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</si>
  <si>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</si>
  <si>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</si>
  <si>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</si>
  <si>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</si>
  <si>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</si>
  <si>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</si>
  <si>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</si>
  <si>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</si>
  <si>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</si>
  <si>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</si>
  <si>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</si>
  <si>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</si>
  <si>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</si>
  <si>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</si>
  <si>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</si>
  <si>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</si>
  <si>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</si>
  <si>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</si>
  <si>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</si>
  <si>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</si>
  <si>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</si>
  <si>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</si>
  <si>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</si>
  <si>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</si>
  <si>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</si>
  <si>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</si>
  <si>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</si>
  <si>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</si>
  <si>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</si>
  <si>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</si>
  <si>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</si>
  <si>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</si>
  <si>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</si>
  <si>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</si>
  <si>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</si>
  <si>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</si>
  <si>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</si>
  <si>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</si>
  <si>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</si>
  <si>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</si>
  <si>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</si>
  <si>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</si>
  <si>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</si>
  <si>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</si>
  <si>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</si>
  <si>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</si>
  <si>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</si>
  <si>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</si>
  <si>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</si>
  <si>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</si>
  <si>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</si>
  <si>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</si>
  <si>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</si>
  <si>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</si>
  <si>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</si>
  <si>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</si>
  <si>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</si>
  <si>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</si>
  <si>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</si>
  <si>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</si>
  <si>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</si>
  <si>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</si>
  <si>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</si>
  <si>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</si>
  <si>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</si>
  <si>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</si>
  <si>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</si>
  <si>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</si>
  <si>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</si>
  <si>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</si>
  <si>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</si>
  <si>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</si>
  <si>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</si>
  <si>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</si>
  <si>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</si>
  <si>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</si>
  <si>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</si>
  <si>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</si>
  <si>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</si>
  <si>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</si>
  <si>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</si>
  <si>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</si>
  <si>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</si>
  <si>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</si>
  <si>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</si>
  <si>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</si>
  <si>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</si>
  <si>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</si>
  <si>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</si>
  <si>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</si>
  <si>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</si>
  <si>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</si>
  <si>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</si>
  <si>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</si>
  <si>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</si>
  <si>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</si>
  <si>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</si>
  <si>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</si>
  <si>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</si>
  <si>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</si>
  <si>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</si>
  <si>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</si>
  <si>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</si>
  <si>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</si>
  <si>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</si>
  <si>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</si>
  <si>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</si>
  <si>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</si>
  <si>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</si>
  <si>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</si>
  <si>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</si>
  <si>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</si>
  <si>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</si>
  <si>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</si>
  <si>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</si>
  <si>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</si>
  <si>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</si>
  <si>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</si>
  <si>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</si>
  <si>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</si>
  <si>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</si>
  <si>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</si>
  <si>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</si>
  <si>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</si>
  <si>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</si>
  <si>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</si>
  <si>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</si>
  <si>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</si>
  <si>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</si>
  <si>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</si>
  <si>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</si>
  <si>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</si>
  <si>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</si>
  <si>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</si>
  <si>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</si>
  <si>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</si>
  <si>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</si>
  <si>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</si>
  <si>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</si>
  <si>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</si>
  <si>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</si>
  <si>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</si>
  <si>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</si>
  <si>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</si>
  <si>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</si>
  <si>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</si>
  <si>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</si>
  <si>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</si>
  <si>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</si>
  <si>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</si>
  <si>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</si>
  <si>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</si>
  <si>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</si>
  <si>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</si>
  <si>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</si>
  <si>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</si>
  <si>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</si>
  <si>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</si>
  <si>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</si>
  <si>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</si>
  <si>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</si>
  <si>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</si>
  <si>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</si>
  <si>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</si>
  <si>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</si>
  <si>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</si>
  <si>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</si>
  <si>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</si>
  <si>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</si>
  <si>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</si>
  <si>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</si>
  <si>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</si>
  <si>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</si>
  <si>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</si>
  <si>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</si>
  <si>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</si>
  <si>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</si>
  <si>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</si>
  <si>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</si>
  <si>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</si>
  <si>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</si>
  <si>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</si>
  <si>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</si>
  <si>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</si>
  <si>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</si>
  <si>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</si>
  <si>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</si>
  <si>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</si>
  <si>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</si>
  <si>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</si>
  <si>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</si>
  <si>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</si>
  <si>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</si>
  <si>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</si>
  <si>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</si>
  <si>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</si>
  <si>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</si>
  <si>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</si>
  <si>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</si>
  <si>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</si>
  <si>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</si>
  <si>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</si>
  <si>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</si>
  <si>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</si>
  <si>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</si>
  <si>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</si>
  <si>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</si>
  <si>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</si>
  <si>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</si>
  <si>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</si>
  <si>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</si>
  <si>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</si>
  <si>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</si>
  <si>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</si>
  <si>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</si>
  <si>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</si>
  <si>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</si>
  <si>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</si>
  <si>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</si>
  <si>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</si>
  <si>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</si>
  <si>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</si>
  <si>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</si>
  <si>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</si>
  <si>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</si>
  <si>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</si>
  <si>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</si>
  <si>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</si>
  <si>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</si>
  <si>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</si>
  <si>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</si>
  <si>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</si>
  <si>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</si>
  <si>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</si>
  <si>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</si>
  <si>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からだの痛み相談支援事業</t>
    <phoneticPr fontId="5"/>
  </si>
  <si>
    <t>健康局</t>
    <phoneticPr fontId="5"/>
  </si>
  <si>
    <t>難病対策課</t>
    <phoneticPr fontId="5"/>
  </si>
  <si>
    <t>課長：川野　宇宏</t>
    <phoneticPr fontId="5"/>
  </si>
  <si>
    <t>○</t>
  </si>
  <si>
    <t>-</t>
  </si>
  <si>
    <t>-</t>
    <phoneticPr fontId="5"/>
  </si>
  <si>
    <t>-</t>
    <phoneticPr fontId="5"/>
  </si>
  <si>
    <t>-</t>
    <phoneticPr fontId="5"/>
  </si>
  <si>
    <t>難病等情報提供事業費補助金</t>
    <phoneticPr fontId="5"/>
  </si>
  <si>
    <t>前年度実績以上</t>
    <phoneticPr fontId="5"/>
  </si>
  <si>
    <t>ホームページアクセス件数</t>
    <phoneticPr fontId="5"/>
  </si>
  <si>
    <t>からだの痛み相談支援事業実績報告書</t>
    <phoneticPr fontId="5"/>
  </si>
  <si>
    <t>前年度実績以上</t>
    <phoneticPr fontId="5"/>
  </si>
  <si>
    <t>からだの痛み相談支援事業実績報告書</t>
    <phoneticPr fontId="5"/>
  </si>
  <si>
    <t>件</t>
    <rPh sb="0" eb="1">
      <t>ケン</t>
    </rPh>
    <phoneticPr fontId="5"/>
  </si>
  <si>
    <t>人</t>
    <rPh sb="0" eb="1">
      <t>ニン</t>
    </rPh>
    <phoneticPr fontId="5"/>
  </si>
  <si>
    <t>-</t>
    <phoneticPr fontId="5"/>
  </si>
  <si>
    <t>電話相談実績数</t>
    <rPh sb="0" eb="2">
      <t>デンワ</t>
    </rPh>
    <rPh sb="2" eb="4">
      <t>ソウダン</t>
    </rPh>
    <rPh sb="4" eb="6">
      <t>ジッセキ</t>
    </rPh>
    <rPh sb="6" eb="7">
      <t>スウ</t>
    </rPh>
    <phoneticPr fontId="5"/>
  </si>
  <si>
    <t>一般向けの公開講座開催数</t>
    <rPh sb="0" eb="2">
      <t>イッパン</t>
    </rPh>
    <rPh sb="2" eb="3">
      <t>ム</t>
    </rPh>
    <rPh sb="5" eb="7">
      <t>コウカイ</t>
    </rPh>
    <rPh sb="7" eb="9">
      <t>コウザ</t>
    </rPh>
    <rPh sb="9" eb="12">
      <t>カイサイスウ</t>
    </rPh>
    <phoneticPr fontId="5"/>
  </si>
  <si>
    <t>回</t>
    <rPh sb="0" eb="1">
      <t>カイ</t>
    </rPh>
    <phoneticPr fontId="5"/>
  </si>
  <si>
    <t>-</t>
    <phoneticPr fontId="5"/>
  </si>
  <si>
    <t>-</t>
    <phoneticPr fontId="5"/>
  </si>
  <si>
    <t>円</t>
    <rPh sb="0" eb="1">
      <t>エン</t>
    </rPh>
    <phoneticPr fontId="5"/>
  </si>
  <si>
    <t>X/Y</t>
  </si>
  <si>
    <t>9,538,000/394</t>
  </si>
  <si>
    <t>単位当たりコスト ＝ Ｘ ／ Ｙ
Ｘ：「執行額」 
Ｙ：「相談件数、公開講座及び研修会の開催回数」　　　</t>
    <rPh sb="0" eb="2">
      <t>タンイ</t>
    </rPh>
    <rPh sb="2" eb="3">
      <t>ア</t>
    </rPh>
    <rPh sb="21" eb="23">
      <t>シッコウ</t>
    </rPh>
    <rPh sb="23" eb="24">
      <t>ガク</t>
    </rPh>
    <rPh sb="30" eb="32">
      <t>ソウダン</t>
    </rPh>
    <rPh sb="32" eb="34">
      <t>ケンスウ</t>
    </rPh>
    <rPh sb="33" eb="34">
      <t>スウ</t>
    </rPh>
    <rPh sb="35" eb="37">
      <t>コウカイ</t>
    </rPh>
    <rPh sb="37" eb="39">
      <t>コウザ</t>
    </rPh>
    <rPh sb="39" eb="40">
      <t>オヨ</t>
    </rPh>
    <rPh sb="41" eb="44">
      <t>ケンシュウカイ</t>
    </rPh>
    <rPh sb="45" eb="47">
      <t>カイサイ</t>
    </rPh>
    <rPh sb="47" eb="49">
      <t>カイスウ</t>
    </rPh>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</si>
  <si>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</si>
  <si>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</si>
  <si>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</si>
  <si>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</si>
  <si>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</si>
  <si>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</si>
  <si>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国民の多くが痛みを抱えているという報告もあり、広く国民のニーズがあり、慢性の痛みを抱える患者又はその家族からの相談及びその支援を行うために、国費を投入しなければ事業目的が達成できない。</t>
  </si>
  <si>
    <t>電話相談件数は増加しており、患者の痛みを軽減し生活の質を向上させるという政策目的達成に向けて、優先度の高い事業である。</t>
  </si>
  <si>
    <t>効率的な運営になっている。</t>
  </si>
  <si>
    <t>実施主体の事務経費等、必要なもののみに支出している。</t>
  </si>
  <si>
    <t>事業に必要な経費のみを補助の対象としており、真に必要なものに限定されている。</t>
  </si>
  <si>
    <t>成果目標に対して大きな乖離はなく、見合ったものとなっている。</t>
    <rPh sb="0" eb="2">
      <t>セイカ</t>
    </rPh>
    <rPh sb="2" eb="4">
      <t>モクヒョウ</t>
    </rPh>
    <rPh sb="5" eb="6">
      <t>タイ</t>
    </rPh>
    <rPh sb="8" eb="9">
      <t>オオ</t>
    </rPh>
    <rPh sb="11" eb="13">
      <t>カイリ</t>
    </rPh>
    <rPh sb="17" eb="19">
      <t>ミア</t>
    </rPh>
    <phoneticPr fontId="5"/>
  </si>
  <si>
    <t>見込みに見合ったものとなっている。</t>
    <rPh sb="0" eb="2">
      <t>ミコ</t>
    </rPh>
    <rPh sb="4" eb="6">
      <t>ミア</t>
    </rPh>
    <phoneticPr fontId="5"/>
  </si>
  <si>
    <t>新24-0009</t>
    <phoneticPr fontId="5"/>
  </si>
  <si>
    <t>143</t>
    <phoneticPr fontId="5"/>
  </si>
  <si>
    <t>154</t>
    <phoneticPr fontId="5"/>
  </si>
  <si>
    <t>161</t>
    <phoneticPr fontId="5"/>
  </si>
  <si>
    <t>157</t>
    <phoneticPr fontId="5"/>
  </si>
  <si>
    <t>A.特定非営利活動法人いたみ医学研究情報センター</t>
    <phoneticPr fontId="5"/>
  </si>
  <si>
    <t>特定非営利法人　いたみ医学研究情報センター</t>
    <phoneticPr fontId="5"/>
  </si>
  <si>
    <t>補助金等交付</t>
  </si>
  <si>
    <t>諸謝金</t>
    <rPh sb="0" eb="3">
      <t>ショシャキン</t>
    </rPh>
    <phoneticPr fontId="5"/>
  </si>
  <si>
    <t>旅費</t>
    <rPh sb="0" eb="2">
      <t>リョヒ</t>
    </rPh>
    <phoneticPr fontId="5"/>
  </si>
  <si>
    <t>賃金</t>
    <rPh sb="0" eb="2">
      <t>チンギン</t>
    </rPh>
    <phoneticPr fontId="5"/>
  </si>
  <si>
    <t>役務費</t>
  </si>
  <si>
    <t>借料損料</t>
    <rPh sb="0" eb="2">
      <t>シャクリョウ</t>
    </rPh>
    <rPh sb="2" eb="4">
      <t>ソンリョウ</t>
    </rPh>
    <phoneticPr fontId="5"/>
  </si>
  <si>
    <t>通信運搬費</t>
    <rPh sb="0" eb="2">
      <t>ツウシン</t>
    </rPh>
    <rPh sb="2" eb="5">
      <t>ウンパンヒ</t>
    </rPh>
    <phoneticPr fontId="5"/>
  </si>
  <si>
    <t>消耗品費</t>
    <rPh sb="0" eb="3">
      <t>ショウモウヒン</t>
    </rPh>
    <rPh sb="3" eb="4">
      <t>ヒ</t>
    </rPh>
    <phoneticPr fontId="5"/>
  </si>
  <si>
    <t>相談員　謝金</t>
    <rPh sb="0" eb="3">
      <t>ソウダンイン</t>
    </rPh>
    <rPh sb="4" eb="6">
      <t>シャキン</t>
    </rPh>
    <phoneticPr fontId="5"/>
  </si>
  <si>
    <t>講師派遣　旅費</t>
    <rPh sb="0" eb="2">
      <t>コウシ</t>
    </rPh>
    <rPh sb="2" eb="4">
      <t>ハケン</t>
    </rPh>
    <rPh sb="5" eb="7">
      <t>リョヒ</t>
    </rPh>
    <phoneticPr fontId="5"/>
  </si>
  <si>
    <t>事務職員、相談員</t>
    <rPh sb="0" eb="2">
      <t>ジム</t>
    </rPh>
    <rPh sb="2" eb="4">
      <t>ショクイン</t>
    </rPh>
    <rPh sb="5" eb="8">
      <t>ソウダンイン</t>
    </rPh>
    <phoneticPr fontId="5"/>
  </si>
  <si>
    <t>ホームページ管理等</t>
  </si>
  <si>
    <t>市民公開講座等　会場費</t>
    <rPh sb="0" eb="2">
      <t>シミン</t>
    </rPh>
    <rPh sb="2" eb="4">
      <t>コウカイ</t>
    </rPh>
    <rPh sb="4" eb="6">
      <t>コウザ</t>
    </rPh>
    <rPh sb="6" eb="7">
      <t>トウ</t>
    </rPh>
    <rPh sb="8" eb="11">
      <t>カイジョウヒ</t>
    </rPh>
    <phoneticPr fontId="5"/>
  </si>
  <si>
    <t>インターネット回線費等</t>
    <rPh sb="7" eb="9">
      <t>カイセン</t>
    </rPh>
    <rPh sb="9" eb="10">
      <t>ヒ</t>
    </rPh>
    <rPh sb="10" eb="11">
      <t>トウ</t>
    </rPh>
    <phoneticPr fontId="5"/>
  </si>
  <si>
    <t>事務用品等</t>
    <rPh sb="0" eb="2">
      <t>ジム</t>
    </rPh>
    <rPh sb="2" eb="4">
      <t>ヨウヒン</t>
    </rPh>
    <rPh sb="4" eb="5">
      <t>トウ</t>
    </rPh>
    <phoneticPr fontId="5"/>
  </si>
  <si>
    <t>-</t>
    <phoneticPr fontId="5"/>
  </si>
  <si>
    <t>-</t>
    <phoneticPr fontId="5"/>
  </si>
  <si>
    <t>-</t>
    <phoneticPr fontId="5"/>
  </si>
  <si>
    <t>-</t>
    <phoneticPr fontId="5"/>
  </si>
  <si>
    <t>9,536,000/466</t>
    <phoneticPr fontId="5"/>
  </si>
  <si>
    <t>8,718,000/574</t>
    <phoneticPr fontId="5"/>
  </si>
  <si>
    <t>13,585,000/574</t>
    <phoneticPr fontId="5"/>
  </si>
  <si>
    <t>ホームページアクセス件数や一般向けの公開講座の参加者数は増加傾向にあり、必要な情報の周知が図られている。</t>
    <rPh sb="10" eb="12">
      <t>ケンスウ</t>
    </rPh>
    <rPh sb="13" eb="16">
      <t>イッパンム</t>
    </rPh>
    <rPh sb="18" eb="20">
      <t>コウカイ</t>
    </rPh>
    <rPh sb="20" eb="22">
      <t>コウザ</t>
    </rPh>
    <rPh sb="23" eb="26">
      <t>サンカシャ</t>
    </rPh>
    <rPh sb="26" eb="27">
      <t>スウ</t>
    </rPh>
    <rPh sb="28" eb="30">
      <t>ゾウカ</t>
    </rPh>
    <rPh sb="30" eb="32">
      <t>ケイコウ</t>
    </rPh>
    <rPh sb="36" eb="38">
      <t>ヒツヨウ</t>
    </rPh>
    <rPh sb="39" eb="41">
      <t>ジョウホウ</t>
    </rPh>
    <rPh sb="42" eb="44">
      <t>シュウチ</t>
    </rPh>
    <rPh sb="45" eb="46">
      <t>ハカ</t>
    </rPh>
    <phoneticPr fontId="5"/>
  </si>
  <si>
    <t>本事業においては、適切に予算を執行し、相談事業をはじめ、一般向けの公開講座等を実施しており、事業の目標が達成できている。慢性疼痛を来す疾患には、国民の数百万人が罹患しており、多額の医療費を要し、社会的損失も大きいことから、引き続き本事業を推進することとしている。</t>
    <rPh sb="0" eb="1">
      <t>ホン</t>
    </rPh>
    <rPh sb="1" eb="3">
      <t>ジギョウ</t>
    </rPh>
    <rPh sb="9" eb="11">
      <t>テキセツ</t>
    </rPh>
    <rPh sb="12" eb="14">
      <t>ヨサン</t>
    </rPh>
    <rPh sb="15" eb="17">
      <t>シッコウ</t>
    </rPh>
    <rPh sb="19" eb="21">
      <t>ソウダン</t>
    </rPh>
    <rPh sb="21" eb="23">
      <t>ジギョウ</t>
    </rPh>
    <rPh sb="37" eb="38">
      <t>トウ</t>
    </rPh>
    <rPh sb="39" eb="41">
      <t>ジッシ</t>
    </rPh>
    <rPh sb="46" eb="48">
      <t>ジギョウ</t>
    </rPh>
    <rPh sb="49" eb="51">
      <t>モクヒョウ</t>
    </rPh>
    <rPh sb="52" eb="54">
      <t>タッセイ</t>
    </rPh>
    <rPh sb="60" eb="62">
      <t>マンセイ</t>
    </rPh>
    <rPh sb="62" eb="64">
      <t>トウツウ</t>
    </rPh>
    <rPh sb="65" eb="66">
      <t>キタ</t>
    </rPh>
    <rPh sb="67" eb="69">
      <t>シッカン</t>
    </rPh>
    <rPh sb="72" eb="74">
      <t>コクミン</t>
    </rPh>
    <rPh sb="75" eb="78">
      <t>スウヒャクマン</t>
    </rPh>
    <rPh sb="78" eb="79">
      <t>ニン</t>
    </rPh>
    <rPh sb="80" eb="82">
      <t>リカン</t>
    </rPh>
    <rPh sb="87" eb="89">
      <t>タガク</t>
    </rPh>
    <rPh sb="90" eb="93">
      <t>イリョウヒ</t>
    </rPh>
    <rPh sb="94" eb="95">
      <t>ヨウ</t>
    </rPh>
    <rPh sb="97" eb="100">
      <t>シャカイテキ</t>
    </rPh>
    <rPh sb="100" eb="102">
      <t>ソンシツ</t>
    </rPh>
    <rPh sb="103" eb="104">
      <t>オオ</t>
    </rPh>
    <rPh sb="111" eb="112">
      <t>ヒ</t>
    </rPh>
    <rPh sb="113" eb="114">
      <t>ツヅ</t>
    </rPh>
    <rPh sb="115" eb="116">
      <t>ホン</t>
    </rPh>
    <rPh sb="116" eb="118">
      <t>ジギョウ</t>
    </rPh>
    <rPh sb="119" eb="121">
      <t>スイシン</t>
    </rPh>
    <phoneticPr fontId="5"/>
  </si>
  <si>
    <t>（株）ＫＣＣＡ</t>
    <rPh sb="1" eb="2">
      <t>カブ</t>
    </rPh>
    <phoneticPr fontId="5"/>
  </si>
  <si>
    <t>（株）フィットワークス</t>
    <rPh sb="1" eb="2">
      <t>カブ</t>
    </rPh>
    <phoneticPr fontId="5"/>
  </si>
  <si>
    <t>からだの痛み相談支援事業</t>
    <phoneticPr fontId="5"/>
  </si>
  <si>
    <t>からだの痛み相談支援事業のホームページ管理</t>
    <rPh sb="19" eb="21">
      <t>カンリ</t>
    </rPh>
    <phoneticPr fontId="5"/>
  </si>
  <si>
    <t>からだの痛み相談支援事業の痛みコンテンツ管理</t>
    <rPh sb="13" eb="14">
      <t>イタ</t>
    </rPh>
    <rPh sb="20" eb="22">
      <t>カンリ</t>
    </rPh>
    <phoneticPr fontId="5"/>
  </si>
  <si>
    <t>-</t>
    <phoneticPr fontId="5"/>
  </si>
  <si>
    <t>-</t>
    <phoneticPr fontId="5"/>
  </si>
  <si>
    <t>痛みに関する医療は、痛みの客観的な指標が確立されていないことから、十分に整備されていないため、国が主体となって実施する必要がある。</t>
    <phoneticPr fontId="5"/>
  </si>
  <si>
    <t>疼痛患者・患者家族が症状や窮状を訴えても医療機関や行政機関から的確な診断や助言が得られず、複数の機関にたらい回しにされている現状を改善する。</t>
    <phoneticPr fontId="5"/>
  </si>
  <si>
    <t>患者の症状や境遇に合わせた的確な診断や助言ができる信頼性の高い相談窓口等患者の受け皿的機関を設け、次の事業を行う。
①痛みに関する電話相談
②痛みに関する普及啓発活動
③痛みに関する相談マニュアル策定
（補助先：公募　補助率：定額）</t>
    <phoneticPr fontId="5"/>
  </si>
  <si>
    <t>患者の症状や境遇に合わせた的確な診断や助言ができる信頼性の高い相談窓口等患者の受け皿的機関を設け、次の事業を行う。
①痛みに関する電話相談②痛みに関する普及啓発活動
③相談対応支援
上記①、②及び③により慢性疼痛対策を推進し、目標達成に寄与する。</t>
    <rPh sb="84" eb="86">
      <t>ソウダン</t>
    </rPh>
    <rPh sb="86" eb="88">
      <t>タイオウ</t>
    </rPh>
    <rPh sb="88" eb="90">
      <t>シエン</t>
    </rPh>
    <phoneticPr fontId="5"/>
  </si>
  <si>
    <t>医療従事者向けの研修会開催数（平成28年度まで）</t>
    <rPh sb="0" eb="2">
      <t>イリョウ</t>
    </rPh>
    <rPh sb="2" eb="5">
      <t>ジュウジシャ</t>
    </rPh>
    <rPh sb="5" eb="6">
      <t>ム</t>
    </rPh>
    <rPh sb="8" eb="11">
      <t>ケンシュウカイ</t>
    </rPh>
    <rPh sb="11" eb="14">
      <t>カイサイスウ</t>
    </rPh>
    <rPh sb="15" eb="17">
      <t>ヘイセイ</t>
    </rPh>
    <rPh sb="19" eb="21">
      <t>ネンド</t>
    </rPh>
    <phoneticPr fontId="5"/>
  </si>
  <si>
    <t>前年度実績以上</t>
    <phoneticPr fontId="5"/>
  </si>
  <si>
    <t>医療従事者向けの研修会修了者数（平成28年度まで）</t>
    <phoneticPr fontId="5"/>
  </si>
  <si>
    <t>一般市民向けの公開講座の参加人数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</si>
</sst>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441280</xdr:colOff>
      <xdr:row>33</xdr:row>
      <xdr:rowOff>26147</xdr:rowOff>
    </xdr:to>
    <xdr:sp macro="" textlink="">
      <xdr:nvSpPr>
        <xdr:cNvPr id="5" name="テキスト ボックス 4"/>
        <xdr:cNvSpPr txBox="1"/>
      </xdr:nvSpPr>
      <xdr:spPr>
        <a:xfrm>
          <a:off x="9388929" y="11892643"/>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37</xdr:row>
      <xdr:rowOff>0</xdr:rowOff>
    </xdr:from>
    <xdr:to>
      <xdr:col>48</xdr:col>
      <xdr:colOff>32674</xdr:colOff>
      <xdr:row>38</xdr:row>
      <xdr:rowOff>46425</xdr:rowOff>
    </xdr:to>
    <xdr:sp macro="" textlink="">
      <xdr:nvSpPr>
        <xdr:cNvPr id="8" name="テキスト ボックス 7"/>
        <xdr:cNvSpPr txBox="1"/>
      </xdr:nvSpPr>
      <xdr:spPr>
        <a:xfrm>
          <a:off x="9388929" y="13335000"/>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39</xdr:row>
      <xdr:rowOff>0</xdr:rowOff>
    </xdr:from>
    <xdr:to>
      <xdr:col>49</xdr:col>
      <xdr:colOff>441280</xdr:colOff>
      <xdr:row>40</xdr:row>
      <xdr:rowOff>26147</xdr:rowOff>
    </xdr:to>
    <xdr:sp macro="" textlink="">
      <xdr:nvSpPr>
        <xdr:cNvPr id="9" name="テキスト ボックス 8"/>
        <xdr:cNvSpPr txBox="1"/>
      </xdr:nvSpPr>
      <xdr:spPr>
        <a:xfrm>
          <a:off x="9388929" y="13879286"/>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46</xdr:row>
      <xdr:rowOff>0</xdr:rowOff>
    </xdr:from>
    <xdr:to>
      <xdr:col>49</xdr:col>
      <xdr:colOff>441280</xdr:colOff>
      <xdr:row>47</xdr:row>
      <xdr:rowOff>26147</xdr:rowOff>
    </xdr:to>
    <xdr:sp macro="" textlink="">
      <xdr:nvSpPr>
        <xdr:cNvPr id="11" name="テキスト ボックス 10"/>
        <xdr:cNvSpPr txBox="1"/>
      </xdr:nvSpPr>
      <xdr:spPr>
        <a:xfrm>
          <a:off x="9388929" y="15865929"/>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11</xdr:col>
      <xdr:colOff>0</xdr:colOff>
      <xdr:row>741</xdr:row>
      <xdr:rowOff>0</xdr:rowOff>
    </xdr:from>
    <xdr:to>
      <xdr:col>34</xdr:col>
      <xdr:colOff>38100</xdr:colOff>
      <xdr:row>755</xdr:row>
      <xdr:rowOff>346583</xdr:rowOff>
    </xdr:to>
    <xdr:grpSp>
      <xdr:nvGrpSpPr>
        <xdr:cNvPr id="12" name="グループ化 21"/>
        <xdr:cNvGrpSpPr>
          <a:grpSpLocks/>
        </xdr:cNvGrpSpPr>
      </xdr:nvGrpSpPr>
      <xdr:grpSpPr bwMode="auto">
        <a:xfrm>
          <a:off x="2200275" y="46358175"/>
          <a:ext cx="4638675" cy="5280533"/>
          <a:chOff x="3048000" y="29667200"/>
          <a:chExt cx="4711700" cy="4911433"/>
        </a:xfrm>
      </xdr:grpSpPr>
      <xdr:sp macro="" textlink="">
        <xdr:nvSpPr>
          <xdr:cNvPr id="13" name="テキスト ボックス 12"/>
          <xdr:cNvSpPr txBox="1"/>
        </xdr:nvSpPr>
        <xdr:spPr bwMode="auto">
          <a:xfrm>
            <a:off x="3705897" y="29667200"/>
            <a:ext cx="3395907" cy="8150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en-US" altLang="ja-JP" sz="1200"/>
              <a:t>8.7</a:t>
            </a:r>
            <a:r>
              <a:rPr kumimoji="1" lang="ja-JP" altLang="en-US" sz="1200"/>
              <a:t>百万円</a:t>
            </a:r>
          </a:p>
        </xdr:txBody>
      </xdr:sp>
      <xdr:sp macro="" textlink="">
        <xdr:nvSpPr>
          <xdr:cNvPr id="14" name="大かっこ 13"/>
          <xdr:cNvSpPr/>
        </xdr:nvSpPr>
        <xdr:spPr bwMode="auto">
          <a:xfrm>
            <a:off x="3048000" y="30392672"/>
            <a:ext cx="4711700" cy="63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からだの痛み相談支援事業を実施する補助事業者に資金を補助</a:t>
            </a:r>
            <a:endParaRPr kumimoji="1" lang="en-US" altLang="ja-JP" sz="1100">
              <a:solidFill>
                <a:schemeClr val="tx1"/>
              </a:solidFill>
              <a:latin typeface="+mn-lt"/>
              <a:ea typeface="+mn-ea"/>
              <a:cs typeface="+mn-cs"/>
            </a:endParaRPr>
          </a:p>
        </xdr:txBody>
      </xdr:sp>
      <xdr:sp macro="" textlink="">
        <xdr:nvSpPr>
          <xdr:cNvPr id="15" name="大かっこ 14"/>
          <xdr:cNvSpPr/>
        </xdr:nvSpPr>
        <xdr:spPr bwMode="auto">
          <a:xfrm>
            <a:off x="3070577" y="33180960"/>
            <a:ext cx="4650743" cy="1397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からだの痛み相談支援事業の実施</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・相談事業</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・普及啓発事業</a:t>
            </a:r>
            <a:endParaRPr lang="ja-JP" altLang="ja-JP"/>
          </a:p>
          <a:p>
            <a:pPr>
              <a:lnSpc>
                <a:spcPts val="1300"/>
              </a:lnSpc>
            </a:pPr>
            <a:r>
              <a:rPr kumimoji="1" lang="ja-JP" altLang="en-US" sz="1100">
                <a:solidFill>
                  <a:schemeClr val="tx1"/>
                </a:solidFill>
                <a:latin typeface="+mn-lt"/>
                <a:ea typeface="+mn-ea"/>
                <a:cs typeface="+mn-cs"/>
              </a:rPr>
              <a:t>　・ホームページ管理事業者の選定</a:t>
            </a:r>
            <a:endParaRPr kumimoji="1" lang="en-US" altLang="ja-JP" sz="1100">
              <a:solidFill>
                <a:schemeClr val="tx1"/>
              </a:solidFill>
              <a:latin typeface="+mn-lt"/>
              <a:ea typeface="+mn-ea"/>
              <a:cs typeface="+mn-cs"/>
            </a:endParaRPr>
          </a:p>
          <a:p>
            <a:pPr>
              <a:lnSpc>
                <a:spcPts val="1300"/>
              </a:lnSpc>
            </a:pPr>
            <a:r>
              <a:rPr lang="ja-JP" altLang="en-US"/>
              <a:t>　・実施結果の報告・管理業務</a:t>
            </a:r>
            <a:endParaRPr lang="ja-JP" altLang="ja-JP"/>
          </a:p>
        </xdr:txBody>
      </xdr:sp>
      <xdr:grpSp>
        <xdr:nvGrpSpPr>
          <xdr:cNvPr id="16" name="グループ化 21"/>
          <xdr:cNvGrpSpPr>
            <a:grpSpLocks/>
          </xdr:cNvGrpSpPr>
        </xdr:nvGrpSpPr>
        <xdr:grpSpPr bwMode="auto">
          <a:xfrm>
            <a:off x="3534975" y="30863918"/>
            <a:ext cx="3782905" cy="2121987"/>
            <a:chOff x="2544984" y="30906103"/>
            <a:chExt cx="3757593" cy="2124175"/>
          </a:xfrm>
        </xdr:grpSpPr>
        <xdr:sp macro="" textlink="">
          <xdr:nvSpPr>
            <xdr:cNvPr id="17" name="テキスト ボックス 16"/>
            <xdr:cNvSpPr txBox="1"/>
          </xdr:nvSpPr>
          <xdr:spPr bwMode="auto">
            <a:xfrm>
              <a:off x="2544984" y="31830511"/>
              <a:ext cx="3757593" cy="11997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Ａ．特定非営利活動法人</a:t>
              </a:r>
              <a:endParaRPr kumimoji="1" lang="en-US" altLang="ja-JP" sz="1200"/>
            </a:p>
            <a:p>
              <a:pPr algn="ctr">
                <a:lnSpc>
                  <a:spcPts val="1500"/>
                </a:lnSpc>
              </a:pPr>
              <a:r>
                <a:rPr kumimoji="1" lang="ja-JP" altLang="en-US" sz="1200"/>
                <a:t>いたみ医学研究情報ｾﾝﾀｰ</a:t>
              </a:r>
              <a:endParaRPr kumimoji="1" lang="en-US" altLang="ja-JP" sz="1200"/>
            </a:p>
            <a:p>
              <a:pPr algn="ctr">
                <a:lnSpc>
                  <a:spcPts val="1500"/>
                </a:lnSpc>
              </a:pPr>
              <a:r>
                <a:rPr kumimoji="1" lang="en-US" altLang="ja-JP" sz="1200"/>
                <a:t>8.7</a:t>
              </a:r>
              <a:r>
                <a:rPr kumimoji="1" lang="ja-JP" altLang="en-US" sz="1200"/>
                <a:t>百万円</a:t>
              </a:r>
              <a:endParaRPr kumimoji="1" lang="en-US" altLang="ja-JP" sz="1200"/>
            </a:p>
          </xdr:txBody>
        </xdr:sp>
        <xdr:cxnSp macro="">
          <xdr:nvCxnSpPr>
            <xdr:cNvPr id="18" name="図形 5"/>
            <xdr:cNvCxnSpPr/>
          </xdr:nvCxnSpPr>
          <xdr:spPr bwMode="auto">
            <a:xfrm rot="16200000" flipH="1">
              <a:off x="4185415" y="31136458"/>
              <a:ext cx="460710" cy="0"/>
            </a:xfrm>
            <a:prstGeom prst="bentConnector3">
              <a:avLst>
                <a:gd name="adj1" fmla="val 50000"/>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9" name="テキスト ボックス 18"/>
            <xdr:cNvSpPr txBox="1"/>
          </xdr:nvSpPr>
          <xdr:spPr bwMode="auto">
            <a:xfrm>
              <a:off x="3474870" y="31526710"/>
              <a:ext cx="1842873" cy="225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grpSp>
    <xdr:clientData/>
  </xdr:twoCellAnchor>
  <xdr:twoCellAnchor>
    <xdr:from>
      <xdr:col>11</xdr:col>
      <xdr:colOff>136070</xdr:colOff>
      <xdr:row>760</xdr:row>
      <xdr:rowOff>182768</xdr:rowOff>
    </xdr:from>
    <xdr:to>
      <xdr:col>34</xdr:col>
      <xdr:colOff>112943</xdr:colOff>
      <xdr:row>762</xdr:row>
      <xdr:rowOff>148879</xdr:rowOff>
    </xdr:to>
    <xdr:sp macro="" textlink="">
      <xdr:nvSpPr>
        <xdr:cNvPr id="20" name="大かっこ 19"/>
        <xdr:cNvSpPr/>
      </xdr:nvSpPr>
      <xdr:spPr bwMode="auto">
        <a:xfrm>
          <a:off x="2381249" y="55223661"/>
          <a:ext cx="4671337" cy="646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・からだの痛み相談支援事業のホームページ管理</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・痛みコンテンツ管理</a:t>
          </a:r>
          <a:endParaRPr kumimoji="1" lang="en-US" altLang="ja-JP" sz="1100">
            <a:solidFill>
              <a:schemeClr val="tx1"/>
            </a:solidFill>
            <a:latin typeface="+mn-lt"/>
            <a:ea typeface="+mn-ea"/>
            <a:cs typeface="+mn-cs"/>
          </a:endParaRPr>
        </a:p>
      </xdr:txBody>
    </xdr:sp>
    <xdr:clientData/>
  </xdr:twoCellAnchor>
  <xdr:twoCellAnchor>
    <xdr:from>
      <xdr:col>16</xdr:col>
      <xdr:colOff>1</xdr:colOff>
      <xdr:row>758</xdr:row>
      <xdr:rowOff>175830</xdr:rowOff>
    </xdr:from>
    <xdr:to>
      <xdr:col>30</xdr:col>
      <xdr:colOff>122465</xdr:colOff>
      <xdr:row>759</xdr:row>
      <xdr:rowOff>325771</xdr:rowOff>
    </xdr:to>
    <xdr:sp macro="" textlink="">
      <xdr:nvSpPr>
        <xdr:cNvPr id="21" name="テキスト ボックス 20"/>
        <xdr:cNvSpPr txBox="1"/>
      </xdr:nvSpPr>
      <xdr:spPr bwMode="auto">
        <a:xfrm>
          <a:off x="3265715" y="54182580"/>
          <a:ext cx="2979964" cy="8166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民間企業（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latin typeface="ＭＳ ゴシック" panose="020B0609070205080204" pitchFamily="49" charset="-128"/>
            <a:ea typeface="ＭＳ ゴシック" panose="020B0609070205080204" pitchFamily="49" charset="-128"/>
          </a:endParaRPr>
        </a:p>
        <a:p>
          <a:pPr algn="ctr">
            <a:lnSpc>
              <a:spcPts val="1500"/>
            </a:lnSpc>
          </a:pPr>
          <a:r>
            <a:rPr kumimoji="1" lang="en-US" altLang="ja-JP" sz="1200"/>
            <a:t>0.5</a:t>
          </a:r>
          <a:r>
            <a:rPr kumimoji="1" lang="ja-JP" altLang="en-US" sz="1200"/>
            <a:t>百万円</a:t>
          </a:r>
          <a:endParaRPr kumimoji="1" lang="en-US" altLang="ja-JP" sz="1200"/>
        </a:p>
      </xdr:txBody>
    </xdr:sp>
    <xdr:clientData/>
  </xdr:twoCellAnchor>
  <xdr:twoCellAnchor>
    <xdr:from>
      <xdr:col>22</xdr:col>
      <xdr:colOff>190500</xdr:colOff>
      <xdr:row>755</xdr:row>
      <xdr:rowOff>352989</xdr:rowOff>
    </xdr:from>
    <xdr:to>
      <xdr:col>22</xdr:col>
      <xdr:colOff>191271</xdr:colOff>
      <xdr:row>757</xdr:row>
      <xdr:rowOff>94453</xdr:rowOff>
    </xdr:to>
    <xdr:cxnSp macro="">
      <xdr:nvCxnSpPr>
        <xdr:cNvPr id="22" name="図形 5"/>
        <xdr:cNvCxnSpPr/>
      </xdr:nvCxnSpPr>
      <xdr:spPr bwMode="auto">
        <a:xfrm rot="5400000">
          <a:off x="4300243" y="53053067"/>
          <a:ext cx="762000" cy="771"/>
        </a:xfrm>
        <a:prstGeom prst="bentConnector3">
          <a:avLst>
            <a:gd name="adj1" fmla="val 50000"/>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86855</xdr:colOff>
      <xdr:row>757</xdr:row>
      <xdr:rowOff>555930</xdr:rowOff>
    </xdr:from>
    <xdr:to>
      <xdr:col>27</xdr:col>
      <xdr:colOff>113393</xdr:colOff>
      <xdr:row>758</xdr:row>
      <xdr:rowOff>132479</xdr:rowOff>
    </xdr:to>
    <xdr:sp macro="" textlink="">
      <xdr:nvSpPr>
        <xdr:cNvPr id="23" name="テキスト ボックス 22"/>
        <xdr:cNvSpPr txBox="1"/>
      </xdr:nvSpPr>
      <xdr:spPr bwMode="auto">
        <a:xfrm>
          <a:off x="3760784" y="53895930"/>
          <a:ext cx="1863502" cy="243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19" sqref="BH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3" t="s">
        <v>551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7" t="s">
        <v>187</v>
      </c>
      <c r="H5" s="558"/>
      <c r="I5" s="558"/>
      <c r="J5" s="558"/>
      <c r="K5" s="558"/>
      <c r="L5" s="558"/>
      <c r="M5" s="559" t="s">
        <v>66</v>
      </c>
      <c r="N5" s="560"/>
      <c r="O5" s="560"/>
      <c r="P5" s="560"/>
      <c r="Q5" s="560"/>
      <c r="R5" s="561"/>
      <c r="S5" s="562" t="s">
        <v>131</v>
      </c>
      <c r="T5" s="558"/>
      <c r="U5" s="558"/>
      <c r="V5" s="558"/>
      <c r="W5" s="558"/>
      <c r="X5" s="563"/>
      <c r="Y5" s="719" t="s">
        <v>3</v>
      </c>
      <c r="Z5" s="720"/>
      <c r="AA5" s="720"/>
      <c r="AB5" s="720"/>
      <c r="AC5" s="720"/>
      <c r="AD5" s="721"/>
      <c r="AE5" s="722" t="s">
        <v>553</v>
      </c>
      <c r="AF5" s="722"/>
      <c r="AG5" s="722"/>
      <c r="AH5" s="722"/>
      <c r="AI5" s="722"/>
      <c r="AJ5" s="722"/>
      <c r="AK5" s="722"/>
      <c r="AL5" s="722"/>
      <c r="AM5" s="722"/>
      <c r="AN5" s="722"/>
      <c r="AO5" s="722"/>
      <c r="AP5" s="723"/>
      <c r="AQ5" s="724" t="s">
        <v>554</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557</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1" t="s">
        <v>630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4" t="s">
        <v>30</v>
      </c>
      <c r="B10" s="745"/>
      <c r="C10" s="745"/>
      <c r="D10" s="745"/>
      <c r="E10" s="745"/>
      <c r="F10" s="745"/>
      <c r="G10" s="674" t="s">
        <v>631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6"/>
    </row>
    <row r="13" spans="1:50" ht="21" customHeight="1" x14ac:dyDescent="0.15">
      <c r="A13" s="139"/>
      <c r="B13" s="140"/>
      <c r="C13" s="140"/>
      <c r="D13" s="140"/>
      <c r="E13" s="140"/>
      <c r="F13" s="141"/>
      <c r="G13" s="747" t="s">
        <v>6</v>
      </c>
      <c r="H13" s="748"/>
      <c r="I13" s="637" t="s">
        <v>7</v>
      </c>
      <c r="J13" s="638"/>
      <c r="K13" s="638"/>
      <c r="L13" s="638"/>
      <c r="M13" s="638"/>
      <c r="N13" s="638"/>
      <c r="O13" s="639"/>
      <c r="P13" s="97">
        <v>10</v>
      </c>
      <c r="Q13" s="98"/>
      <c r="R13" s="98"/>
      <c r="S13" s="98"/>
      <c r="T13" s="98"/>
      <c r="U13" s="98"/>
      <c r="V13" s="99"/>
      <c r="W13" s="97">
        <v>10</v>
      </c>
      <c r="X13" s="98"/>
      <c r="Y13" s="98"/>
      <c r="Z13" s="98"/>
      <c r="AA13" s="98"/>
      <c r="AB13" s="98"/>
      <c r="AC13" s="99"/>
      <c r="AD13" s="97">
        <v>9</v>
      </c>
      <c r="AE13" s="98"/>
      <c r="AF13" s="98"/>
      <c r="AG13" s="98"/>
      <c r="AH13" s="98"/>
      <c r="AI13" s="98"/>
      <c r="AJ13" s="99"/>
      <c r="AK13" s="97">
        <v>14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9"/>
      <c r="H14" s="750"/>
      <c r="I14" s="574" t="s">
        <v>8</v>
      </c>
      <c r="J14" s="631"/>
      <c r="K14" s="631"/>
      <c r="L14" s="631"/>
      <c r="M14" s="631"/>
      <c r="N14" s="631"/>
      <c r="O14" s="632"/>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558</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9"/>
      <c r="H15" s="750"/>
      <c r="I15" s="574" t="s">
        <v>51</v>
      </c>
      <c r="J15" s="575"/>
      <c r="K15" s="575"/>
      <c r="L15" s="575"/>
      <c r="M15" s="575"/>
      <c r="N15" s="575"/>
      <c r="O15" s="576"/>
      <c r="P15" s="97" t="s">
        <v>559</v>
      </c>
      <c r="Q15" s="98"/>
      <c r="R15" s="98"/>
      <c r="S15" s="98"/>
      <c r="T15" s="98"/>
      <c r="U15" s="98"/>
      <c r="V15" s="99"/>
      <c r="W15" s="97" t="s">
        <v>558</v>
      </c>
      <c r="X15" s="98"/>
      <c r="Y15" s="98"/>
      <c r="Z15" s="98"/>
      <c r="AA15" s="98"/>
      <c r="AB15" s="98"/>
      <c r="AC15" s="99"/>
      <c r="AD15" s="97" t="s">
        <v>559</v>
      </c>
      <c r="AE15" s="98"/>
      <c r="AF15" s="98"/>
      <c r="AG15" s="98"/>
      <c r="AH15" s="98"/>
      <c r="AI15" s="98"/>
      <c r="AJ15" s="99"/>
      <c r="AK15" s="97" t="s">
        <v>558</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9"/>
      <c r="H16" s="750"/>
      <c r="I16" s="574" t="s">
        <v>52</v>
      </c>
      <c r="J16" s="575"/>
      <c r="K16" s="575"/>
      <c r="L16" s="575"/>
      <c r="M16" s="575"/>
      <c r="N16" s="575"/>
      <c r="O16" s="576"/>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9"/>
      <c r="H17" s="750"/>
      <c r="I17" s="574" t="s">
        <v>50</v>
      </c>
      <c r="J17" s="631"/>
      <c r="K17" s="631"/>
      <c r="L17" s="631"/>
      <c r="M17" s="631"/>
      <c r="N17" s="631"/>
      <c r="O17" s="632"/>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10</v>
      </c>
      <c r="Q18" s="104"/>
      <c r="R18" s="104"/>
      <c r="S18" s="104"/>
      <c r="T18" s="104"/>
      <c r="U18" s="104"/>
      <c r="V18" s="105"/>
      <c r="W18" s="103">
        <f>SUM(W13:AC17)</f>
        <v>10</v>
      </c>
      <c r="X18" s="104"/>
      <c r="Y18" s="104"/>
      <c r="Z18" s="104"/>
      <c r="AA18" s="104"/>
      <c r="AB18" s="104"/>
      <c r="AC18" s="105"/>
      <c r="AD18" s="103">
        <f>SUM(AD13:AJ17)</f>
        <v>9</v>
      </c>
      <c r="AE18" s="104"/>
      <c r="AF18" s="104"/>
      <c r="AG18" s="104"/>
      <c r="AH18" s="104"/>
      <c r="AI18" s="104"/>
      <c r="AJ18" s="105"/>
      <c r="AK18" s="103">
        <f>SUM(AK13:AQ17)</f>
        <v>14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v>
      </c>
      <c r="Q19" s="98"/>
      <c r="R19" s="98"/>
      <c r="S19" s="98"/>
      <c r="T19" s="98"/>
      <c r="U19" s="98"/>
      <c r="V19" s="99"/>
      <c r="W19" s="97">
        <v>10</v>
      </c>
      <c r="X19" s="98"/>
      <c r="Y19" s="98"/>
      <c r="Z19" s="98"/>
      <c r="AA19" s="98"/>
      <c r="AB19" s="98"/>
      <c r="AC19" s="99"/>
      <c r="AD19" s="97">
        <v>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80" t="s">
        <v>566</v>
      </c>
      <c r="AC32" s="580"/>
      <c r="AD32" s="580"/>
      <c r="AE32" s="362">
        <v>70268</v>
      </c>
      <c r="AF32" s="363"/>
      <c r="AG32" s="363"/>
      <c r="AH32" s="363"/>
      <c r="AI32" s="362">
        <v>117391</v>
      </c>
      <c r="AJ32" s="363"/>
      <c r="AK32" s="363"/>
      <c r="AL32" s="363"/>
      <c r="AM32" s="362">
        <v>223914</v>
      </c>
      <c r="AN32" s="363"/>
      <c r="AO32" s="363"/>
      <c r="AP32" s="363"/>
      <c r="AQ32" s="100" t="s">
        <v>556</v>
      </c>
      <c r="AR32" s="101"/>
      <c r="AS32" s="101"/>
      <c r="AT32" s="102"/>
      <c r="AU32" s="363" t="s">
        <v>556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v>62932</v>
      </c>
      <c r="AF33" s="363"/>
      <c r="AG33" s="363"/>
      <c r="AH33" s="363"/>
      <c r="AI33" s="362">
        <v>70268</v>
      </c>
      <c r="AJ33" s="363"/>
      <c r="AK33" s="363"/>
      <c r="AL33" s="363"/>
      <c r="AM33" s="362">
        <v>117391</v>
      </c>
      <c r="AN33" s="363"/>
      <c r="AO33" s="363"/>
      <c r="AP33" s="363"/>
      <c r="AQ33" s="100" t="s">
        <v>556</v>
      </c>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112</v>
      </c>
      <c r="AF34" s="363"/>
      <c r="AG34" s="363"/>
      <c r="AH34" s="363"/>
      <c r="AI34" s="362">
        <v>167</v>
      </c>
      <c r="AJ34" s="363"/>
      <c r="AK34" s="363"/>
      <c r="AL34" s="363"/>
      <c r="AM34" s="362">
        <v>191</v>
      </c>
      <c r="AN34" s="363"/>
      <c r="AO34" s="363"/>
      <c r="AP34" s="363"/>
      <c r="AQ34" s="100" t="s">
        <v>556</v>
      </c>
      <c r="AR34" s="101"/>
      <c r="AS34" s="101"/>
      <c r="AT34" s="102"/>
      <c r="AU34" s="363" t="s">
        <v>556</v>
      </c>
      <c r="AV34" s="363"/>
      <c r="AW34" s="363"/>
      <c r="AX34" s="365"/>
    </row>
    <row r="35" spans="1:50" ht="23.25" customHeight="1" x14ac:dyDescent="0.15">
      <c r="A35" s="904" t="s">
        <v>528</v>
      </c>
      <c r="B35" s="905"/>
      <c r="C35" s="905"/>
      <c r="D35" s="905"/>
      <c r="E35" s="905"/>
      <c r="F35" s="906"/>
      <c r="G35" s="910" t="s">
        <v>563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3" t="s">
        <v>491</v>
      </c>
      <c r="B37" s="644"/>
      <c r="C37" s="644"/>
      <c r="D37" s="644"/>
      <c r="E37" s="644"/>
      <c r="F37" s="645"/>
      <c r="G37" s="564" t="s">
        <v>265</v>
      </c>
      <c r="H37" s="379"/>
      <c r="I37" s="379"/>
      <c r="J37" s="379"/>
      <c r="K37" s="379"/>
      <c r="L37" s="379"/>
      <c r="M37" s="379"/>
      <c r="N37" s="379"/>
      <c r="O37" s="565"/>
      <c r="P37" s="633" t="s">
        <v>59</v>
      </c>
      <c r="Q37" s="379"/>
      <c r="R37" s="379"/>
      <c r="S37" s="379"/>
      <c r="T37" s="379"/>
      <c r="U37" s="379"/>
      <c r="V37" s="379"/>
      <c r="W37" s="379"/>
      <c r="X37" s="565"/>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558</v>
      </c>
      <c r="AR38" s="133"/>
      <c r="AS38" s="134" t="s">
        <v>356</v>
      </c>
      <c r="AT38" s="169"/>
      <c r="AU38" s="269"/>
      <c r="AV38" s="269"/>
      <c r="AW38" s="377" t="s">
        <v>300</v>
      </c>
      <c r="AX38" s="378"/>
    </row>
    <row r="39" spans="1:50" ht="23.25" customHeight="1" x14ac:dyDescent="0.15">
      <c r="A39" s="515"/>
      <c r="B39" s="513"/>
      <c r="C39" s="513"/>
      <c r="D39" s="513"/>
      <c r="E39" s="513"/>
      <c r="F39" s="514"/>
      <c r="G39" s="540" t="s">
        <v>564</v>
      </c>
      <c r="H39" s="541"/>
      <c r="I39" s="541"/>
      <c r="J39" s="541"/>
      <c r="K39" s="541"/>
      <c r="L39" s="541"/>
      <c r="M39" s="541"/>
      <c r="N39" s="541"/>
      <c r="O39" s="542"/>
      <c r="P39" s="158" t="s">
        <v>636</v>
      </c>
      <c r="Q39" s="158"/>
      <c r="R39" s="158"/>
      <c r="S39" s="158"/>
      <c r="T39" s="158"/>
      <c r="U39" s="158"/>
      <c r="V39" s="158"/>
      <c r="W39" s="158"/>
      <c r="X39" s="229"/>
      <c r="Y39" s="336" t="s">
        <v>12</v>
      </c>
      <c r="Z39" s="549"/>
      <c r="AA39" s="550"/>
      <c r="AB39" s="404" t="s">
        <v>567</v>
      </c>
      <c r="AC39" s="405"/>
      <c r="AD39" s="406"/>
      <c r="AE39" s="362">
        <v>530</v>
      </c>
      <c r="AF39" s="363"/>
      <c r="AG39" s="363"/>
      <c r="AH39" s="363"/>
      <c r="AI39" s="362">
        <v>310</v>
      </c>
      <c r="AJ39" s="363"/>
      <c r="AK39" s="363"/>
      <c r="AL39" s="363"/>
      <c r="AM39" s="362">
        <v>403</v>
      </c>
      <c r="AN39" s="363"/>
      <c r="AO39" s="363"/>
      <c r="AP39" s="363"/>
      <c r="AQ39" s="100" t="s">
        <v>558</v>
      </c>
      <c r="AR39" s="101"/>
      <c r="AS39" s="101"/>
      <c r="AT39" s="102"/>
      <c r="AU39" s="363" t="s">
        <v>558</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2" t="s">
        <v>567</v>
      </c>
      <c r="AC40" s="683"/>
      <c r="AD40" s="684"/>
      <c r="AE40" s="362">
        <v>307</v>
      </c>
      <c r="AF40" s="363"/>
      <c r="AG40" s="363"/>
      <c r="AH40" s="363"/>
      <c r="AI40" s="362">
        <v>530</v>
      </c>
      <c r="AJ40" s="363"/>
      <c r="AK40" s="363"/>
      <c r="AL40" s="363"/>
      <c r="AM40" s="362">
        <v>310</v>
      </c>
      <c r="AN40" s="363"/>
      <c r="AO40" s="363"/>
      <c r="AP40" s="363"/>
      <c r="AQ40" s="100" t="s">
        <v>558</v>
      </c>
      <c r="AR40" s="101"/>
      <c r="AS40" s="101"/>
      <c r="AT40" s="102"/>
      <c r="AU40" s="363"/>
      <c r="AV40" s="363"/>
      <c r="AW40" s="363"/>
      <c r="AX40" s="365"/>
    </row>
    <row r="41" spans="1:50" ht="23.25"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173</v>
      </c>
      <c r="AF41" s="363"/>
      <c r="AG41" s="363"/>
      <c r="AH41" s="363"/>
      <c r="AI41" s="362">
        <v>58</v>
      </c>
      <c r="AJ41" s="363"/>
      <c r="AK41" s="363"/>
      <c r="AL41" s="363"/>
      <c r="AM41" s="362">
        <v>130</v>
      </c>
      <c r="AN41" s="363"/>
      <c r="AO41" s="363"/>
      <c r="AP41" s="363"/>
      <c r="AQ41" s="100" t="s">
        <v>558</v>
      </c>
      <c r="AR41" s="101"/>
      <c r="AS41" s="101"/>
      <c r="AT41" s="102"/>
      <c r="AU41" s="363" t="s">
        <v>559</v>
      </c>
      <c r="AV41" s="363"/>
      <c r="AW41" s="363"/>
      <c r="AX41" s="365"/>
    </row>
    <row r="42" spans="1:50" ht="23.25" customHeight="1" x14ac:dyDescent="0.15">
      <c r="A42" s="904" t="s">
        <v>528</v>
      </c>
      <c r="B42" s="905"/>
      <c r="C42" s="905"/>
      <c r="D42" s="905"/>
      <c r="E42" s="905"/>
      <c r="F42" s="906"/>
      <c r="G42" s="910" t="s">
        <v>563</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3" t="s">
        <v>491</v>
      </c>
      <c r="B44" s="644"/>
      <c r="C44" s="644"/>
      <c r="D44" s="644"/>
      <c r="E44" s="644"/>
      <c r="F44" s="645"/>
      <c r="G44" s="564" t="s">
        <v>265</v>
      </c>
      <c r="H44" s="379"/>
      <c r="I44" s="379"/>
      <c r="J44" s="379"/>
      <c r="K44" s="379"/>
      <c r="L44" s="379"/>
      <c r="M44" s="379"/>
      <c r="N44" s="379"/>
      <c r="O44" s="565"/>
      <c r="P44" s="633" t="s">
        <v>59</v>
      </c>
      <c r="Q44" s="379"/>
      <c r="R44" s="379"/>
      <c r="S44" s="379"/>
      <c r="T44" s="379"/>
      <c r="U44" s="379"/>
      <c r="V44" s="379"/>
      <c r="W44" s="379"/>
      <c r="X44" s="565"/>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t="s">
        <v>558</v>
      </c>
      <c r="AR45" s="133"/>
      <c r="AS45" s="134" t="s">
        <v>356</v>
      </c>
      <c r="AT45" s="169"/>
      <c r="AU45" s="269">
        <v>28</v>
      </c>
      <c r="AV45" s="269"/>
      <c r="AW45" s="377" t="s">
        <v>300</v>
      </c>
      <c r="AX45" s="378"/>
    </row>
    <row r="46" spans="1:50" ht="23.25" customHeight="1" x14ac:dyDescent="0.15">
      <c r="A46" s="515"/>
      <c r="B46" s="513"/>
      <c r="C46" s="513"/>
      <c r="D46" s="513"/>
      <c r="E46" s="513"/>
      <c r="F46" s="514"/>
      <c r="G46" s="540" t="s">
        <v>634</v>
      </c>
      <c r="H46" s="541"/>
      <c r="I46" s="541"/>
      <c r="J46" s="541"/>
      <c r="K46" s="541"/>
      <c r="L46" s="541"/>
      <c r="M46" s="541"/>
      <c r="N46" s="541"/>
      <c r="O46" s="542"/>
      <c r="P46" s="158" t="s">
        <v>635</v>
      </c>
      <c r="Q46" s="158"/>
      <c r="R46" s="158"/>
      <c r="S46" s="158"/>
      <c r="T46" s="158"/>
      <c r="U46" s="158"/>
      <c r="V46" s="158"/>
      <c r="W46" s="158"/>
      <c r="X46" s="229"/>
      <c r="Y46" s="336" t="s">
        <v>12</v>
      </c>
      <c r="Z46" s="549"/>
      <c r="AA46" s="550"/>
      <c r="AB46" s="404" t="s">
        <v>567</v>
      </c>
      <c r="AC46" s="405"/>
      <c r="AD46" s="406"/>
      <c r="AE46" s="362">
        <v>184</v>
      </c>
      <c r="AF46" s="363"/>
      <c r="AG46" s="363"/>
      <c r="AH46" s="363"/>
      <c r="AI46" s="362">
        <v>207</v>
      </c>
      <c r="AJ46" s="363"/>
      <c r="AK46" s="363"/>
      <c r="AL46" s="363"/>
      <c r="AM46" s="362" t="s">
        <v>615</v>
      </c>
      <c r="AN46" s="363"/>
      <c r="AO46" s="363"/>
      <c r="AP46" s="363"/>
      <c r="AQ46" s="100" t="s">
        <v>559</v>
      </c>
      <c r="AR46" s="101"/>
      <c r="AS46" s="101"/>
      <c r="AT46" s="102"/>
      <c r="AU46" s="363" t="s">
        <v>558</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2" t="s">
        <v>567</v>
      </c>
      <c r="AC47" s="683"/>
      <c r="AD47" s="684"/>
      <c r="AE47" s="362">
        <v>117</v>
      </c>
      <c r="AF47" s="363"/>
      <c r="AG47" s="363"/>
      <c r="AH47" s="363"/>
      <c r="AI47" s="362">
        <v>184</v>
      </c>
      <c r="AJ47" s="363"/>
      <c r="AK47" s="363"/>
      <c r="AL47" s="363"/>
      <c r="AM47" s="362" t="s">
        <v>613</v>
      </c>
      <c r="AN47" s="363"/>
      <c r="AO47" s="363"/>
      <c r="AP47" s="363"/>
      <c r="AQ47" s="100" t="s">
        <v>568</v>
      </c>
      <c r="AR47" s="101"/>
      <c r="AS47" s="101"/>
      <c r="AT47" s="102"/>
      <c r="AU47" s="363"/>
      <c r="AV47" s="363"/>
      <c r="AW47" s="363"/>
      <c r="AX47" s="365"/>
    </row>
    <row r="48" spans="1:50" ht="23.25"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157</v>
      </c>
      <c r="AF48" s="363"/>
      <c r="AG48" s="363"/>
      <c r="AH48" s="363"/>
      <c r="AI48" s="362">
        <v>113</v>
      </c>
      <c r="AJ48" s="363"/>
      <c r="AK48" s="363"/>
      <c r="AL48" s="363"/>
      <c r="AM48" s="362" t="s">
        <v>614</v>
      </c>
      <c r="AN48" s="363"/>
      <c r="AO48" s="363"/>
      <c r="AP48" s="363"/>
      <c r="AQ48" s="100" t="s">
        <v>558</v>
      </c>
      <c r="AR48" s="101"/>
      <c r="AS48" s="101"/>
      <c r="AT48" s="102"/>
      <c r="AU48" s="363" t="s">
        <v>558</v>
      </c>
      <c r="AV48" s="363"/>
      <c r="AW48" s="363"/>
      <c r="AX48" s="365"/>
    </row>
    <row r="49" spans="1:50" ht="24" customHeight="1" x14ac:dyDescent="0.15">
      <c r="A49" s="904" t="s">
        <v>528</v>
      </c>
      <c r="B49" s="905"/>
      <c r="C49" s="905"/>
      <c r="D49" s="905"/>
      <c r="E49" s="905"/>
      <c r="F49" s="906"/>
      <c r="G49" s="910" t="s">
        <v>565</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4"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3" t="s">
        <v>59</v>
      </c>
      <c r="Q51" s="379"/>
      <c r="R51" s="379"/>
      <c r="S51" s="379"/>
      <c r="T51" s="379"/>
      <c r="U51" s="379"/>
      <c r="V51" s="379"/>
      <c r="W51" s="379"/>
      <c r="X51" s="565"/>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80"/>
      <c r="AC53" s="580"/>
      <c r="AD53" s="5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3" t="s">
        <v>59</v>
      </c>
      <c r="Q58" s="379"/>
      <c r="R58" s="379"/>
      <c r="S58" s="379"/>
      <c r="T58" s="379"/>
      <c r="U58" s="379"/>
      <c r="V58" s="379"/>
      <c r="W58" s="379"/>
      <c r="X58" s="565"/>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80"/>
      <c r="AC60" s="580"/>
      <c r="AD60" s="5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9"/>
      <c r="I78" s="242"/>
      <c r="J78" s="242"/>
      <c r="K78" s="242"/>
      <c r="L78" s="242"/>
      <c r="M78" s="242"/>
      <c r="N78" s="242"/>
      <c r="O78" s="80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0"/>
      <c r="B81" s="856"/>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6"/>
      <c r="R87" s="806"/>
      <c r="S87" s="806"/>
      <c r="T87" s="806"/>
      <c r="U87" s="806"/>
      <c r="V87" s="806"/>
      <c r="W87" s="806"/>
      <c r="X87" s="807"/>
      <c r="Y87" s="762" t="s">
        <v>62</v>
      </c>
      <c r="Z87" s="763"/>
      <c r="AA87" s="764"/>
      <c r="AB87" s="580"/>
      <c r="AC87" s="580"/>
      <c r="AD87" s="5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8"/>
      <c r="Q88" s="808"/>
      <c r="R88" s="808"/>
      <c r="S88" s="808"/>
      <c r="T88" s="808"/>
      <c r="U88" s="808"/>
      <c r="V88" s="808"/>
      <c r="W88" s="808"/>
      <c r="X88" s="809"/>
      <c r="Y88" s="734" t="s">
        <v>54</v>
      </c>
      <c r="Z88" s="735"/>
      <c r="AA88" s="736"/>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10"/>
      <c r="Y89" s="734" t="s">
        <v>13</v>
      </c>
      <c r="Z89" s="735"/>
      <c r="AA89" s="736"/>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6"/>
      <c r="R92" s="806"/>
      <c r="S92" s="806"/>
      <c r="T92" s="806"/>
      <c r="U92" s="806"/>
      <c r="V92" s="806"/>
      <c r="W92" s="806"/>
      <c r="X92" s="807"/>
      <c r="Y92" s="762" t="s">
        <v>62</v>
      </c>
      <c r="Z92" s="763"/>
      <c r="AA92" s="764"/>
      <c r="AB92" s="580"/>
      <c r="AC92" s="580"/>
      <c r="AD92" s="5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8"/>
      <c r="Q93" s="808"/>
      <c r="R93" s="808"/>
      <c r="S93" s="808"/>
      <c r="T93" s="808"/>
      <c r="U93" s="808"/>
      <c r="V93" s="808"/>
      <c r="W93" s="808"/>
      <c r="X93" s="809"/>
      <c r="Y93" s="734" t="s">
        <v>54</v>
      </c>
      <c r="Z93" s="735"/>
      <c r="AA93" s="736"/>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10"/>
      <c r="Y94" s="734" t="s">
        <v>13</v>
      </c>
      <c r="Z94" s="735"/>
      <c r="AA94" s="736"/>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6"/>
      <c r="R97" s="806"/>
      <c r="S97" s="806"/>
      <c r="T97" s="806"/>
      <c r="U97" s="806"/>
      <c r="V97" s="806"/>
      <c r="W97" s="806"/>
      <c r="X97" s="807"/>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8"/>
      <c r="Q98" s="808"/>
      <c r="R98" s="808"/>
      <c r="S98" s="808"/>
      <c r="T98" s="808"/>
      <c r="U98" s="808"/>
      <c r="V98" s="808"/>
      <c r="W98" s="808"/>
      <c r="X98" s="809"/>
      <c r="Y98" s="734" t="s">
        <v>54</v>
      </c>
      <c r="Z98" s="735"/>
      <c r="AA98" s="736"/>
      <c r="AB98" s="682"/>
      <c r="AC98" s="683"/>
      <c r="AD98" s="68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20" t="s">
        <v>55</v>
      </c>
      <c r="Z101" s="720"/>
      <c r="AA101" s="721"/>
      <c r="AB101" s="580" t="s">
        <v>566</v>
      </c>
      <c r="AC101" s="580"/>
      <c r="AD101" s="580"/>
      <c r="AE101" s="362">
        <v>387</v>
      </c>
      <c r="AF101" s="363"/>
      <c r="AG101" s="363"/>
      <c r="AH101" s="364"/>
      <c r="AI101" s="362">
        <v>459</v>
      </c>
      <c r="AJ101" s="363"/>
      <c r="AK101" s="363"/>
      <c r="AL101" s="364"/>
      <c r="AM101" s="362">
        <v>570</v>
      </c>
      <c r="AN101" s="363"/>
      <c r="AO101" s="363"/>
      <c r="AP101" s="364"/>
      <c r="AQ101" s="362" t="s">
        <v>572</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80" t="s">
        <v>566</v>
      </c>
      <c r="AC102" s="580"/>
      <c r="AD102" s="580"/>
      <c r="AE102" s="356">
        <v>425</v>
      </c>
      <c r="AF102" s="356"/>
      <c r="AG102" s="356"/>
      <c r="AH102" s="356"/>
      <c r="AI102" s="356">
        <v>387</v>
      </c>
      <c r="AJ102" s="356"/>
      <c r="AK102" s="356"/>
      <c r="AL102" s="356"/>
      <c r="AM102" s="356">
        <v>459</v>
      </c>
      <c r="AN102" s="356"/>
      <c r="AO102" s="356"/>
      <c r="AP102" s="356"/>
      <c r="AQ102" s="821">
        <v>570</v>
      </c>
      <c r="AR102" s="822"/>
      <c r="AS102" s="822"/>
      <c r="AT102" s="823"/>
      <c r="AU102" s="821"/>
      <c r="AV102" s="822"/>
      <c r="AW102" s="822"/>
      <c r="AX102" s="823"/>
    </row>
    <row r="103" spans="1:60" ht="31.5" customHeight="1" x14ac:dyDescent="0.15">
      <c r="A103" s="488" t="s">
        <v>493</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1"/>
      <c r="B104" s="492"/>
      <c r="C104" s="492"/>
      <c r="D104" s="492"/>
      <c r="E104" s="492"/>
      <c r="F104" s="493"/>
      <c r="G104" s="158" t="s">
        <v>570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571</v>
      </c>
      <c r="AC104" s="472"/>
      <c r="AD104" s="473"/>
      <c r="AE104" s="362">
        <v>4</v>
      </c>
      <c r="AF104" s="363"/>
      <c r="AG104" s="363"/>
      <c r="AH104" s="364"/>
      <c r="AI104" s="362">
        <v>4</v>
      </c>
      <c r="AJ104" s="363"/>
      <c r="AK104" s="363"/>
      <c r="AL104" s="364"/>
      <c r="AM104" s="362">
        <v>4</v>
      </c>
      <c r="AN104" s="363"/>
      <c r="AO104" s="363"/>
      <c r="AP104" s="364"/>
      <c r="AQ104" s="362" t="s">
        <v>559</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571</v>
      </c>
      <c r="AC105" s="405"/>
      <c r="AD105" s="406"/>
      <c r="AE105" s="356">
        <v>4</v>
      </c>
      <c r="AF105" s="356"/>
      <c r="AG105" s="356"/>
      <c r="AH105" s="356"/>
      <c r="AI105" s="356">
        <v>4</v>
      </c>
      <c r="AJ105" s="356"/>
      <c r="AK105" s="356"/>
      <c r="AL105" s="356"/>
      <c r="AM105" s="356">
        <v>4</v>
      </c>
      <c r="AN105" s="356"/>
      <c r="AO105" s="356"/>
      <c r="AP105" s="356"/>
      <c r="AQ105" s="362">
        <v>4</v>
      </c>
      <c r="AR105" s="363"/>
      <c r="AS105" s="363"/>
      <c r="AT105" s="364"/>
      <c r="AU105" s="821"/>
      <c r="AV105" s="822"/>
      <c r="AW105" s="822"/>
      <c r="AX105" s="823"/>
    </row>
    <row r="106" spans="1:60" ht="31.5" customHeight="1" x14ac:dyDescent="0.15">
      <c r="A106" s="488" t="s">
        <v>493</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customHeight="1" x14ac:dyDescent="0.15">
      <c r="A107" s="491"/>
      <c r="B107" s="492"/>
      <c r="C107" s="492"/>
      <c r="D107" s="492"/>
      <c r="E107" s="492"/>
      <c r="F107" s="493"/>
      <c r="G107" s="158" t="s">
        <v>633</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04" t="s">
        <v>571</v>
      </c>
      <c r="AC107" s="405"/>
      <c r="AD107" s="406"/>
      <c r="AE107" s="356">
        <v>3</v>
      </c>
      <c r="AF107" s="356"/>
      <c r="AG107" s="356"/>
      <c r="AH107" s="356"/>
      <c r="AI107" s="356">
        <v>3</v>
      </c>
      <c r="AJ107" s="356"/>
      <c r="AK107" s="356"/>
      <c r="AL107" s="356"/>
      <c r="AM107" s="356" t="s">
        <v>615</v>
      </c>
      <c r="AN107" s="356"/>
      <c r="AO107" s="356"/>
      <c r="AP107" s="356"/>
      <c r="AQ107" s="362" t="s">
        <v>573</v>
      </c>
      <c r="AR107" s="363"/>
      <c r="AS107" s="363"/>
      <c r="AT107" s="364"/>
      <c r="AU107" s="362"/>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571</v>
      </c>
      <c r="AC108" s="405"/>
      <c r="AD108" s="406"/>
      <c r="AE108" s="356">
        <v>3</v>
      </c>
      <c r="AF108" s="356"/>
      <c r="AG108" s="356"/>
      <c r="AH108" s="356"/>
      <c r="AI108" s="356">
        <v>3</v>
      </c>
      <c r="AJ108" s="356"/>
      <c r="AK108" s="356"/>
      <c r="AL108" s="356"/>
      <c r="AM108" s="356" t="s">
        <v>616</v>
      </c>
      <c r="AN108" s="356"/>
      <c r="AO108" s="356"/>
      <c r="AP108" s="356"/>
      <c r="AQ108" s="362" t="s">
        <v>615</v>
      </c>
      <c r="AR108" s="363"/>
      <c r="AS108" s="363"/>
      <c r="AT108" s="364"/>
      <c r="AU108" s="821"/>
      <c r="AV108" s="822"/>
      <c r="AW108" s="822"/>
      <c r="AX108" s="823"/>
    </row>
    <row r="109" spans="1:60" ht="31.5" hidden="1" customHeight="1" x14ac:dyDescent="0.15">
      <c r="A109" s="488" t="s">
        <v>493</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v>24208</v>
      </c>
      <c r="AF116" s="356"/>
      <c r="AG116" s="356"/>
      <c r="AH116" s="356"/>
      <c r="AI116" s="356">
        <v>20464</v>
      </c>
      <c r="AJ116" s="356"/>
      <c r="AK116" s="356"/>
      <c r="AL116" s="356"/>
      <c r="AM116" s="356">
        <v>15188</v>
      </c>
      <c r="AN116" s="356"/>
      <c r="AO116" s="356"/>
      <c r="AP116" s="356"/>
      <c r="AQ116" s="362">
        <v>23667</v>
      </c>
      <c r="AR116" s="363"/>
      <c r="AS116" s="363"/>
      <c r="AT116" s="363"/>
      <c r="AU116" s="363"/>
      <c r="AV116" s="363"/>
      <c r="AW116" s="363"/>
      <c r="AX116" s="365"/>
    </row>
    <row r="117" spans="1:50" ht="34.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575</v>
      </c>
      <c r="AC117" s="340"/>
      <c r="AD117" s="341"/>
      <c r="AE117" s="304" t="s">
        <v>576</v>
      </c>
      <c r="AF117" s="304"/>
      <c r="AG117" s="304"/>
      <c r="AH117" s="304"/>
      <c r="AI117" s="304" t="s">
        <v>617</v>
      </c>
      <c r="AJ117" s="304"/>
      <c r="AK117" s="304"/>
      <c r="AL117" s="304"/>
      <c r="AM117" s="304" t="s">
        <v>618</v>
      </c>
      <c r="AN117" s="304"/>
      <c r="AO117" s="304"/>
      <c r="AP117" s="304"/>
      <c r="AQ117" s="304" t="s">
        <v>619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8.25" customHeight="1" x14ac:dyDescent="0.15">
      <c r="A130" s="1000" t="s">
        <v>369</v>
      </c>
      <c r="B130" s="998"/>
      <c r="C130" s="997" t="s">
        <v>366</v>
      </c>
      <c r="D130" s="998"/>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8.25" customHeight="1" x14ac:dyDescent="0.15">
      <c r="A131" s="1001"/>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581</v>
      </c>
      <c r="AR133" s="269"/>
      <c r="AS133" s="134" t="s">
        <v>356</v>
      </c>
      <c r="AT133" s="169"/>
      <c r="AU133" s="133" t="s">
        <v>581</v>
      </c>
      <c r="AV133" s="133"/>
      <c r="AW133" s="134" t="s">
        <v>300</v>
      </c>
      <c r="AX133" s="135"/>
    </row>
    <row r="134" spans="1:50" ht="39.75" customHeight="1" x14ac:dyDescent="0.15">
      <c r="A134" s="1001"/>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t="s">
        <v>580</v>
      </c>
      <c r="AF134" s="101"/>
      <c r="AG134" s="101"/>
      <c r="AH134" s="101"/>
      <c r="AI134" s="264" t="s">
        <v>580</v>
      </c>
      <c r="AJ134" s="101"/>
      <c r="AK134" s="101"/>
      <c r="AL134" s="101"/>
      <c r="AM134" s="264" t="s">
        <v>572</v>
      </c>
      <c r="AN134" s="101"/>
      <c r="AO134" s="101"/>
      <c r="AP134" s="101"/>
      <c r="AQ134" s="264" t="s">
        <v>572</v>
      </c>
      <c r="AR134" s="101"/>
      <c r="AS134" s="101"/>
      <c r="AT134" s="101"/>
      <c r="AU134" s="264" t="s">
        <v>572</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572</v>
      </c>
      <c r="AF135" s="101"/>
      <c r="AG135" s="101"/>
      <c r="AH135" s="101"/>
      <c r="AI135" s="264" t="s">
        <v>572</v>
      </c>
      <c r="AJ135" s="101"/>
      <c r="AK135" s="101"/>
      <c r="AL135" s="101"/>
      <c r="AM135" s="264" t="s">
        <v>572</v>
      </c>
      <c r="AN135" s="101"/>
      <c r="AO135" s="101"/>
      <c r="AP135" s="101"/>
      <c r="AQ135" s="264" t="s">
        <v>572</v>
      </c>
      <c r="AR135" s="101"/>
      <c r="AS135" s="101"/>
      <c r="AT135" s="101"/>
      <c r="AU135" s="264" t="s">
        <v>572</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557</v>
      </c>
      <c r="H154" s="158"/>
      <c r="I154" s="158"/>
      <c r="J154" s="158"/>
      <c r="K154" s="158"/>
      <c r="L154" s="158"/>
      <c r="M154" s="158"/>
      <c r="N154" s="158"/>
      <c r="O154" s="158"/>
      <c r="P154" s="229"/>
      <c r="Q154" s="157" t="s">
        <v>558</v>
      </c>
      <c r="R154" s="158"/>
      <c r="S154" s="158"/>
      <c r="T154" s="158"/>
      <c r="U154" s="158"/>
      <c r="V154" s="158"/>
      <c r="W154" s="158"/>
      <c r="X154" s="158"/>
      <c r="Y154" s="158"/>
      <c r="Z154" s="158"/>
      <c r="AA154" s="930"/>
      <c r="AB154" s="253" t="s">
        <v>558</v>
      </c>
      <c r="AC154" s="254"/>
      <c r="AD154" s="254"/>
      <c r="AE154" s="259" t="s">
        <v>558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580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632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6"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1.5" customHeight="1" x14ac:dyDescent="0.15">
      <c r="A430" s="1001"/>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2.5" customHeight="1" x14ac:dyDescent="0.15">
      <c r="A433" s="1001"/>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559</v>
      </c>
      <c r="AJ433" s="101"/>
      <c r="AK433" s="101"/>
      <c r="AL433" s="101"/>
      <c r="AM433" s="100" t="s">
        <v>558</v>
      </c>
      <c r="AN433" s="101"/>
      <c r="AO433" s="101"/>
      <c r="AP433" s="102"/>
      <c r="AQ433" s="100" t="s">
        <v>568</v>
      </c>
      <c r="AR433" s="101"/>
      <c r="AS433" s="101"/>
      <c r="AT433" s="102"/>
      <c r="AU433" s="101" t="s">
        <v>559</v>
      </c>
      <c r="AV433" s="101"/>
      <c r="AW433" s="101"/>
      <c r="AX433" s="220"/>
    </row>
    <row r="434" spans="1:50" ht="2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559</v>
      </c>
      <c r="AF434" s="101"/>
      <c r="AG434" s="101"/>
      <c r="AH434" s="102"/>
      <c r="AI434" s="100" t="s">
        <v>558</v>
      </c>
      <c r="AJ434" s="101"/>
      <c r="AK434" s="101"/>
      <c r="AL434" s="101"/>
      <c r="AM434" s="100" t="s">
        <v>558</v>
      </c>
      <c r="AN434" s="101"/>
      <c r="AO434" s="101"/>
      <c r="AP434" s="102"/>
      <c r="AQ434" s="100" t="s">
        <v>559</v>
      </c>
      <c r="AR434" s="101"/>
      <c r="AS434" s="101"/>
      <c r="AT434" s="102"/>
      <c r="AU434" s="101" t="s">
        <v>558</v>
      </c>
      <c r="AV434" s="101"/>
      <c r="AW434" s="101"/>
      <c r="AX434" s="220"/>
    </row>
    <row r="435" spans="1:50" ht="2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559</v>
      </c>
      <c r="AN435" s="101"/>
      <c r="AO435" s="101"/>
      <c r="AP435" s="102"/>
      <c r="AQ435" s="100" t="s">
        <v>558</v>
      </c>
      <c r="AR435" s="101"/>
      <c r="AS435" s="101"/>
      <c r="AT435" s="102"/>
      <c r="AU435" s="101" t="s">
        <v>568</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558</v>
      </c>
      <c r="AR457" s="133"/>
      <c r="AS457" s="134" t="s">
        <v>356</v>
      </c>
      <c r="AT457" s="169"/>
      <c r="AU457" s="133" t="s">
        <v>558</v>
      </c>
      <c r="AV457" s="133"/>
      <c r="AW457" s="134" t="s">
        <v>300</v>
      </c>
      <c r="AX457" s="135"/>
    </row>
    <row r="458" spans="1:50" ht="22.5" customHeight="1" x14ac:dyDescent="0.15">
      <c r="A458" s="1001"/>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559</v>
      </c>
      <c r="AF458" s="101"/>
      <c r="AG458" s="101"/>
      <c r="AH458" s="101"/>
      <c r="AI458" s="100" t="s">
        <v>559</v>
      </c>
      <c r="AJ458" s="101"/>
      <c r="AK458" s="101"/>
      <c r="AL458" s="101"/>
      <c r="AM458" s="100" t="s">
        <v>558</v>
      </c>
      <c r="AN458" s="101"/>
      <c r="AO458" s="101"/>
      <c r="AP458" s="102"/>
      <c r="AQ458" s="100" t="s">
        <v>559</v>
      </c>
      <c r="AR458" s="101"/>
      <c r="AS458" s="101"/>
      <c r="AT458" s="102"/>
      <c r="AU458" s="101" t="s">
        <v>558</v>
      </c>
      <c r="AV458" s="101"/>
      <c r="AW458" s="101"/>
      <c r="AX458" s="220"/>
    </row>
    <row r="459" spans="1:50" ht="2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558</v>
      </c>
      <c r="AJ459" s="101"/>
      <c r="AK459" s="101"/>
      <c r="AL459" s="101"/>
      <c r="AM459" s="100" t="s">
        <v>568</v>
      </c>
      <c r="AN459" s="101"/>
      <c r="AO459" s="101"/>
      <c r="AP459" s="102"/>
      <c r="AQ459" s="100" t="s">
        <v>559</v>
      </c>
      <c r="AR459" s="101"/>
      <c r="AS459" s="101"/>
      <c r="AT459" s="102"/>
      <c r="AU459" s="101" t="s">
        <v>558</v>
      </c>
      <c r="AV459" s="101"/>
      <c r="AW459" s="101"/>
      <c r="AX459" s="220"/>
    </row>
    <row r="460" spans="1:50" ht="2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559</v>
      </c>
      <c r="AN460" s="101"/>
      <c r="AO460" s="101"/>
      <c r="AP460" s="102"/>
      <c r="AQ460" s="100" t="s">
        <v>558</v>
      </c>
      <c r="AR460" s="101"/>
      <c r="AS460" s="101"/>
      <c r="AT460" s="102"/>
      <c r="AU460" s="101" t="s">
        <v>568</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555</v>
      </c>
      <c r="AE702" s="903"/>
      <c r="AF702" s="903"/>
      <c r="AG702" s="892" t="s">
        <v>584</v>
      </c>
      <c r="AH702" s="893"/>
      <c r="AI702" s="893"/>
      <c r="AJ702" s="893"/>
      <c r="AK702" s="893"/>
      <c r="AL702" s="893"/>
      <c r="AM702" s="893"/>
      <c r="AN702" s="893"/>
      <c r="AO702" s="893"/>
      <c r="AP702" s="893"/>
      <c r="AQ702" s="893"/>
      <c r="AR702" s="893"/>
      <c r="AS702" s="893"/>
      <c r="AT702" s="893"/>
      <c r="AU702" s="893"/>
      <c r="AV702" s="893"/>
      <c r="AW702" s="893"/>
      <c r="AX702" s="894"/>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6" t="s">
        <v>629</v>
      </c>
      <c r="AH703" s="667"/>
      <c r="AI703" s="667"/>
      <c r="AJ703" s="667"/>
      <c r="AK703" s="667"/>
      <c r="AL703" s="667"/>
      <c r="AM703" s="667"/>
      <c r="AN703" s="667"/>
      <c r="AO703" s="667"/>
      <c r="AP703" s="667"/>
      <c r="AQ703" s="667"/>
      <c r="AR703" s="667"/>
      <c r="AS703" s="667"/>
      <c r="AT703" s="667"/>
      <c r="AU703" s="667"/>
      <c r="AV703" s="667"/>
      <c r="AW703" s="667"/>
      <c r="AX703" s="668"/>
    </row>
    <row r="704" spans="1:50" ht="50.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582</v>
      </c>
      <c r="AE705" s="738"/>
      <c r="AF705" s="738"/>
      <c r="AG705" s="157" t="s">
        <v>466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7"/>
      <c r="C706" s="616"/>
      <c r="D706" s="617"/>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7"/>
      <c r="C707" s="618"/>
      <c r="D707" s="619"/>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582</v>
      </c>
      <c r="AE708" s="670"/>
      <c r="AF708" s="670"/>
      <c r="AG708" s="526" t="s">
        <v>558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6" t="s">
        <v>586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555</v>
      </c>
      <c r="AE710" s="152"/>
      <c r="AF710" s="152"/>
      <c r="AG710" s="666" t="s">
        <v>587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6" t="s">
        <v>588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t="s">
        <v>556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6" t="s">
        <v>556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582</v>
      </c>
      <c r="AE714" s="592"/>
      <c r="AF714" s="593"/>
      <c r="AG714" s="694" t="s">
        <v>556</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555</v>
      </c>
      <c r="AE715" s="670"/>
      <c r="AF715" s="784"/>
      <c r="AG715" s="526" t="s">
        <v>589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582</v>
      </c>
      <c r="AE716" s="766"/>
      <c r="AF716" s="766"/>
      <c r="AG716" s="666" t="s">
        <v>556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6" t="s">
        <v>590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582</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69" t="s">
        <v>582</v>
      </c>
      <c r="AE719" s="670"/>
      <c r="AF719" s="670"/>
      <c r="AG719" s="157" t="s">
        <v>558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49.5" customHeight="1" x14ac:dyDescent="0.15">
      <c r="A726" s="623" t="s">
        <v>48</v>
      </c>
      <c r="B726" s="624"/>
      <c r="C726" s="444" t="s">
        <v>53</v>
      </c>
      <c r="D726" s="581"/>
      <c r="E726" s="581"/>
      <c r="F726" s="582"/>
      <c r="G726" s="804" t="s">
        <v>620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9.25" customHeight="1" thickBot="1" x14ac:dyDescent="0.2">
      <c r="A727" s="625"/>
      <c r="B727" s="626"/>
      <c r="C727" s="700" t="s">
        <v>57</v>
      </c>
      <c r="D727" s="701"/>
      <c r="E727" s="701"/>
      <c r="F727" s="702"/>
      <c r="G727" s="802" t="s">
        <v>621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7.75" customHeight="1" thickBot="1" x14ac:dyDescent="0.2">
      <c r="A729" s="772"/>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7.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7.75"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50.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160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70"/>
      <c r="C781" s="770"/>
      <c r="D781" s="770"/>
      <c r="E781" s="770"/>
      <c r="F781" s="771"/>
      <c r="G781" s="449" t="s">
        <v>599</v>
      </c>
      <c r="H781" s="754"/>
      <c r="I781" s="754"/>
      <c r="J781" s="754"/>
      <c r="K781" s="755"/>
      <c r="L781" s="452" t="s">
        <v>606</v>
      </c>
      <c r="M781" s="453"/>
      <c r="N781" s="453"/>
      <c r="O781" s="453"/>
      <c r="P781" s="453"/>
      <c r="Q781" s="453"/>
      <c r="R781" s="453"/>
      <c r="S781" s="453"/>
      <c r="T781" s="453"/>
      <c r="U781" s="453"/>
      <c r="V781" s="453"/>
      <c r="W781" s="453"/>
      <c r="X781" s="454"/>
      <c r="Y781" s="455">
        <v>3.5</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70"/>
      <c r="C782" s="770"/>
      <c r="D782" s="770"/>
      <c r="E782" s="770"/>
      <c r="F782" s="771"/>
      <c r="G782" s="346" t="s">
        <v>601</v>
      </c>
      <c r="H782" s="614"/>
      <c r="I782" s="614"/>
      <c r="J782" s="614"/>
      <c r="K782" s="615"/>
      <c r="L782" s="399" t="s">
        <v>608</v>
      </c>
      <c r="M782" s="400"/>
      <c r="N782" s="400"/>
      <c r="O782" s="400"/>
      <c r="P782" s="400"/>
      <c r="Q782" s="400"/>
      <c r="R782" s="400"/>
      <c r="S782" s="400"/>
      <c r="T782" s="400"/>
      <c r="U782" s="400"/>
      <c r="V782" s="400"/>
      <c r="W782" s="400"/>
      <c r="X782" s="401"/>
      <c r="Y782" s="396">
        <v>1.9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70"/>
      <c r="C783" s="770"/>
      <c r="D783" s="770"/>
      <c r="E783" s="770"/>
      <c r="F783" s="771"/>
      <c r="G783" s="346" t="s">
        <v>600</v>
      </c>
      <c r="H783" s="614"/>
      <c r="I783" s="614"/>
      <c r="J783" s="614"/>
      <c r="K783" s="615"/>
      <c r="L783" s="399" t="s">
        <v>607</v>
      </c>
      <c r="M783" s="400"/>
      <c r="N783" s="400"/>
      <c r="O783" s="400"/>
      <c r="P783" s="400"/>
      <c r="Q783" s="400"/>
      <c r="R783" s="400"/>
      <c r="S783" s="400"/>
      <c r="T783" s="400"/>
      <c r="U783" s="400"/>
      <c r="V783" s="400"/>
      <c r="W783" s="400"/>
      <c r="X783" s="401"/>
      <c r="Y783" s="396">
        <v>1.6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70"/>
      <c r="C784" s="770"/>
      <c r="D784" s="770"/>
      <c r="E784" s="770"/>
      <c r="F784" s="771"/>
      <c r="G784" s="346" t="s">
        <v>602</v>
      </c>
      <c r="H784" s="614"/>
      <c r="I784" s="614"/>
      <c r="J784" s="614"/>
      <c r="K784" s="615"/>
      <c r="L784" s="399" t="s">
        <v>609</v>
      </c>
      <c r="M784" s="400"/>
      <c r="N784" s="400"/>
      <c r="O784" s="400"/>
      <c r="P784" s="400"/>
      <c r="Q784" s="400"/>
      <c r="R784" s="400"/>
      <c r="S784" s="400"/>
      <c r="T784" s="400"/>
      <c r="U784" s="400"/>
      <c r="V784" s="400"/>
      <c r="W784" s="400"/>
      <c r="X784" s="401"/>
      <c r="Y784" s="396">
        <v>0.9</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70"/>
      <c r="C785" s="770"/>
      <c r="D785" s="770"/>
      <c r="E785" s="770"/>
      <c r="F785" s="771"/>
      <c r="G785" s="346" t="s">
        <v>603</v>
      </c>
      <c r="H785" s="614"/>
      <c r="I785" s="614"/>
      <c r="J785" s="614"/>
      <c r="K785" s="615"/>
      <c r="L785" s="399" t="s">
        <v>610</v>
      </c>
      <c r="M785" s="400"/>
      <c r="N785" s="400"/>
      <c r="O785" s="400"/>
      <c r="P785" s="400"/>
      <c r="Q785" s="400"/>
      <c r="R785" s="400"/>
      <c r="S785" s="400"/>
      <c r="T785" s="400"/>
      <c r="U785" s="400"/>
      <c r="V785" s="400"/>
      <c r="W785" s="400"/>
      <c r="X785" s="401"/>
      <c r="Y785" s="396">
        <v>0.6</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70"/>
      <c r="C786" s="770"/>
      <c r="D786" s="770"/>
      <c r="E786" s="770"/>
      <c r="F786" s="771"/>
      <c r="G786" s="346" t="s">
        <v>604</v>
      </c>
      <c r="H786" s="614"/>
      <c r="I786" s="614"/>
      <c r="J786" s="614"/>
      <c r="K786" s="615"/>
      <c r="L786" s="399" t="s">
        <v>611</v>
      </c>
      <c r="M786" s="400"/>
      <c r="N786" s="400"/>
      <c r="O786" s="400"/>
      <c r="P786" s="400"/>
      <c r="Q786" s="400"/>
      <c r="R786" s="400"/>
      <c r="S786" s="400"/>
      <c r="T786" s="400"/>
      <c r="U786" s="400"/>
      <c r="V786" s="400"/>
      <c r="W786" s="400"/>
      <c r="X786" s="401"/>
      <c r="Y786" s="396">
        <v>0.1</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70"/>
      <c r="C787" s="770"/>
      <c r="D787" s="770"/>
      <c r="E787" s="770"/>
      <c r="F787" s="771"/>
      <c r="G787" s="346" t="s">
        <v>605</v>
      </c>
      <c r="H787" s="614"/>
      <c r="I787" s="614"/>
      <c r="J787" s="614"/>
      <c r="K787" s="615"/>
      <c r="L787" s="399" t="s">
        <v>612</v>
      </c>
      <c r="M787" s="400"/>
      <c r="N787" s="400"/>
      <c r="O787" s="400"/>
      <c r="P787" s="400"/>
      <c r="Q787" s="400"/>
      <c r="R787" s="400"/>
      <c r="S787" s="400"/>
      <c r="T787" s="400"/>
      <c r="U787" s="400"/>
      <c r="V787" s="400"/>
      <c r="W787" s="400"/>
      <c r="X787" s="401"/>
      <c r="Y787" s="396">
        <v>0.1</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8.6999999999999993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70"/>
      <c r="C792" s="770"/>
      <c r="D792" s="770"/>
      <c r="E792" s="770"/>
      <c r="F792" s="77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70"/>
      <c r="C794" s="770"/>
      <c r="D794" s="770"/>
      <c r="E794" s="770"/>
      <c r="F794" s="77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70"/>
      <c r="C805" s="770"/>
      <c r="D805" s="770"/>
      <c r="E805" s="770"/>
      <c r="F805" s="77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70"/>
      <c r="C818" s="770"/>
      <c r="D818" s="770"/>
      <c r="E818" s="770"/>
      <c r="F818" s="77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8" customHeight="1" x14ac:dyDescent="0.15">
      <c r="A837" s="402">
        <v>1</v>
      </c>
      <c r="B837" s="402">
        <v>1</v>
      </c>
      <c r="C837" s="425" t="s">
        <v>597</v>
      </c>
      <c r="D837" s="416"/>
      <c r="E837" s="416"/>
      <c r="F837" s="416"/>
      <c r="G837" s="416"/>
      <c r="H837" s="416"/>
      <c r="I837" s="416"/>
      <c r="J837" s="417">
        <v>2490005005340</v>
      </c>
      <c r="K837" s="418"/>
      <c r="L837" s="418"/>
      <c r="M837" s="418"/>
      <c r="N837" s="418"/>
      <c r="O837" s="418"/>
      <c r="P837" s="426" t="s">
        <v>624</v>
      </c>
      <c r="Q837" s="315"/>
      <c r="R837" s="315"/>
      <c r="S837" s="315"/>
      <c r="T837" s="315"/>
      <c r="U837" s="315"/>
      <c r="V837" s="315"/>
      <c r="W837" s="315"/>
      <c r="X837" s="315"/>
      <c r="Y837" s="316">
        <v>8.6999999999999993</v>
      </c>
      <c r="Z837" s="317"/>
      <c r="AA837" s="317"/>
      <c r="AB837" s="318"/>
      <c r="AC837" s="326" t="s">
        <v>598</v>
      </c>
      <c r="AD837" s="424"/>
      <c r="AE837" s="424"/>
      <c r="AF837" s="424"/>
      <c r="AG837" s="424"/>
      <c r="AH837" s="419" t="s">
        <v>572</v>
      </c>
      <c r="AI837" s="420"/>
      <c r="AJ837" s="420"/>
      <c r="AK837" s="420"/>
      <c r="AL837" s="323" t="s">
        <v>572</v>
      </c>
      <c r="AM837" s="324"/>
      <c r="AN837" s="324"/>
      <c r="AO837" s="325"/>
      <c r="AP837" s="319" t="s">
        <v>572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4.2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622</v>
      </c>
      <c r="D870" s="416"/>
      <c r="E870" s="416"/>
      <c r="F870" s="416"/>
      <c r="G870" s="416"/>
      <c r="H870" s="416"/>
      <c r="I870" s="416"/>
      <c r="J870" s="417">
        <v>3010401066108</v>
      </c>
      <c r="K870" s="418"/>
      <c r="L870" s="418"/>
      <c r="M870" s="418"/>
      <c r="N870" s="418"/>
      <c r="O870" s="418"/>
      <c r="P870" s="426" t="s">
        <v>625</v>
      </c>
      <c r="Q870" s="315"/>
      <c r="R870" s="315"/>
      <c r="S870" s="315"/>
      <c r="T870" s="315"/>
      <c r="U870" s="315"/>
      <c r="V870" s="315"/>
      <c r="W870" s="315"/>
      <c r="X870" s="315"/>
      <c r="Y870" s="316">
        <v>0.4</v>
      </c>
      <c r="Z870" s="317"/>
      <c r="AA870" s="317"/>
      <c r="AB870" s="318"/>
      <c r="AC870" s="326" t="s">
        <v>526</v>
      </c>
      <c r="AD870" s="424"/>
      <c r="AE870" s="424"/>
      <c r="AF870" s="424"/>
      <c r="AG870" s="424"/>
      <c r="AH870" s="419" t="s">
        <v>627</v>
      </c>
      <c r="AI870" s="420"/>
      <c r="AJ870" s="420"/>
      <c r="AK870" s="420"/>
      <c r="AL870" s="323">
        <v>100</v>
      </c>
      <c r="AM870" s="324"/>
      <c r="AN870" s="324"/>
      <c r="AO870" s="325"/>
      <c r="AP870" s="319" t="s">
        <v>627</v>
      </c>
      <c r="AQ870" s="319"/>
      <c r="AR870" s="319"/>
      <c r="AS870" s="319"/>
      <c r="AT870" s="319"/>
      <c r="AU870" s="319"/>
      <c r="AV870" s="319"/>
      <c r="AW870" s="319"/>
      <c r="AX870" s="319"/>
    </row>
    <row r="871" spans="1:50" ht="30" customHeight="1" x14ac:dyDescent="0.15">
      <c r="A871" s="402">
        <v>2</v>
      </c>
      <c r="B871" s="402">
        <v>1</v>
      </c>
      <c r="C871" s="425" t="s">
        <v>623</v>
      </c>
      <c r="D871" s="416"/>
      <c r="E871" s="416"/>
      <c r="F871" s="416"/>
      <c r="G871" s="416"/>
      <c r="H871" s="416"/>
      <c r="I871" s="416"/>
      <c r="J871" s="417">
        <v>3120001114791</v>
      </c>
      <c r="K871" s="418"/>
      <c r="L871" s="418"/>
      <c r="M871" s="418"/>
      <c r="N871" s="418"/>
      <c r="O871" s="418"/>
      <c r="P871" s="426" t="s">
        <v>626</v>
      </c>
      <c r="Q871" s="315"/>
      <c r="R871" s="315"/>
      <c r="S871" s="315"/>
      <c r="T871" s="315"/>
      <c r="U871" s="315"/>
      <c r="V871" s="315"/>
      <c r="W871" s="315"/>
      <c r="X871" s="315"/>
      <c r="Y871" s="316">
        <v>0.1</v>
      </c>
      <c r="Z871" s="317"/>
      <c r="AA871" s="317"/>
      <c r="AB871" s="318"/>
      <c r="AC871" s="326" t="s">
        <v>526</v>
      </c>
      <c r="AD871" s="326"/>
      <c r="AE871" s="326"/>
      <c r="AF871" s="326"/>
      <c r="AG871" s="326"/>
      <c r="AH871" s="419" t="s">
        <v>628</v>
      </c>
      <c r="AI871" s="420"/>
      <c r="AJ871" s="420"/>
      <c r="AK871" s="420"/>
      <c r="AL871" s="323">
        <v>100</v>
      </c>
      <c r="AM871" s="324"/>
      <c r="AN871" s="324"/>
      <c r="AO871" s="325"/>
      <c r="AP871" s="319" t="s">
        <v>627</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c r="D1102" s="900"/>
      <c r="E1102" s="259" t="s">
        <v>558</v>
      </c>
      <c r="F1102" s="899"/>
      <c r="G1102" s="899"/>
      <c r="H1102" s="899"/>
      <c r="I1102" s="899"/>
      <c r="J1102" s="417" t="s">
        <v>558</v>
      </c>
      <c r="K1102" s="418"/>
      <c r="L1102" s="418"/>
      <c r="M1102" s="418"/>
      <c r="N1102" s="418"/>
      <c r="O1102" s="418"/>
      <c r="P1102" s="426" t="s">
        <v>568</v>
      </c>
      <c r="Q1102" s="315"/>
      <c r="R1102" s="315"/>
      <c r="S1102" s="315"/>
      <c r="T1102" s="315"/>
      <c r="U1102" s="315"/>
      <c r="V1102" s="315"/>
      <c r="W1102" s="315"/>
      <c r="X1102" s="315"/>
      <c r="Y1102" s="316" t="s">
        <v>558</v>
      </c>
      <c r="Z1102" s="317"/>
      <c r="AA1102" s="317"/>
      <c r="AB1102" s="318"/>
      <c r="AC1102" s="320"/>
      <c r="AD1102" s="320"/>
      <c r="AE1102" s="320"/>
      <c r="AF1102" s="320"/>
      <c r="AG1102" s="320"/>
      <c r="AH1102" s="321" t="s">
        <v>558</v>
      </c>
      <c r="AI1102" s="322"/>
      <c r="AJ1102" s="322"/>
      <c r="AK1102" s="322"/>
      <c r="AL1102" s="323" t="s">
        <v>558</v>
      </c>
      <c r="AM1102" s="324"/>
      <c r="AN1102" s="324"/>
      <c r="AO1102" s="325"/>
      <c r="AP1102" s="319" t="s">
        <v>558</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80"/>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80"/>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80"/>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80"/>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80"/>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80"/>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80"/>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80"/>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80"/>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80"/>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2018-05-29T01:26:23Z</cp:lastPrinted>
  <dcterms:created xsi:type="dcterms:W3CDTF">2012-03-13T00:50:25Z</dcterms:created>
  <dcterms:modified xsi:type="dcterms:W3CDTF">2018-07-04T07:02:15Z</dcterms:modified>
</cp:coreProperties>
</file>