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<sst xmlns="http://schemas.openxmlformats.org/spreadsheetml/2006/main" count="2895" uniqueCount="650">
  <si>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</si>
  <si>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</si>
  <si>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</si>
  <si>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</si>
  <si>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</si>
  <si>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</si>
  <si>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</si>
  <si>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</si>
  <si>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</si>
  <si>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</si>
  <si>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</si>
  <si>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</si>
  <si>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</si>
  <si>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</si>
  <si>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</si>
  <si>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</si>
  <si>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</si>
  <si>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</si>
  <si>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</si>
  <si>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</si>
  <si>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</si>
  <si>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</si>
  <si>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</si>
  <si>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</si>
  <si>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</si>
  <si>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</si>
  <si>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</si>
  <si>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</si>
  <si>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</si>
  <si>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</si>
  <si>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</si>
  <si>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</si>
  <si>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</si>
  <si>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</si>
  <si>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</si>
  <si>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</si>
  <si>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</si>
  <si>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</si>
  <si>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</si>
  <si>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</si>
  <si>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</si>
  <si>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</si>
  <si>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</si>
  <si>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</si>
  <si>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</si>
  <si>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</si>
  <si>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</si>
  <si>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</si>
  <si>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</si>
  <si>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</si>
  <si>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</si>
  <si>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</si>
  <si>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</si>
  <si>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</si>
  <si>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</si>
  <si>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</si>
  <si>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</si>
  <si>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</si>
  <si>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</si>
  <si>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</si>
  <si>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</si>
  <si>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</si>
  <si>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</si>
  <si>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</si>
  <si>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</si>
  <si>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</si>
  <si>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</si>
  <si>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</si>
  <si>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</si>
  <si>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</si>
  <si>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</si>
  <si>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</si>
  <si>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</si>
  <si>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</si>
  <si>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</si>
  <si>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</si>
  <si>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</si>
  <si>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</si>
  <si>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</si>
  <si>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</si>
  <si>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</si>
  <si>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</si>
  <si>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</si>
  <si>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</si>
  <si>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</si>
  <si>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</si>
  <si>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</si>
  <si>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</si>
  <si>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</si>
  <si>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</si>
  <si>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</si>
  <si>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</si>
  <si>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</si>
  <si>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</si>
  <si>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</si>
  <si>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</si>
  <si>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</si>
  <si>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</si>
  <si>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</si>
  <si>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</si>
  <si>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</si>
  <si>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</si>
  <si>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</si>
  <si>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</si>
  <si>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</si>
  <si>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</si>
  <si>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</si>
  <si>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</si>
  <si>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</si>
  <si>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</si>
  <si>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</si>
  <si>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</si>
  <si>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</si>
  <si>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</si>
  <si>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</si>
  <si>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</si>
  <si>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</si>
  <si>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</si>
  <si>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</si>
  <si>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</si>
  <si>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</si>
  <si>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</si>
  <si>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</si>
  <si>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</si>
  <si>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</si>
  <si>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</si>
  <si>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</si>
  <si>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</si>
  <si>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</si>
  <si>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</si>
  <si>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</si>
  <si>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</si>
  <si>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</si>
  <si>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</si>
  <si>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</si>
  <si>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</si>
  <si>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</si>
  <si>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</si>
  <si>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</si>
  <si>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</si>
  <si>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</si>
  <si>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</si>
  <si>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</si>
  <si>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</si>
  <si>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</si>
  <si>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</si>
  <si>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</si>
  <si>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</si>
  <si>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</si>
  <si>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</si>
  <si>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</si>
  <si>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</si>
  <si>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</si>
  <si>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</si>
  <si>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</si>
  <si>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</si>
  <si>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</si>
  <si>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</si>
  <si>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</si>
  <si>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</si>
  <si>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</si>
  <si>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</si>
  <si>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</si>
  <si>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</si>
  <si>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</si>
  <si>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</si>
  <si>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</si>
  <si>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</si>
  <si>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</si>
  <si>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</si>
  <si>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</si>
  <si>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</si>
  <si>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</si>
  <si>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</si>
  <si>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</si>
  <si>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</si>
  <si>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</si>
  <si>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</si>
  <si>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</si>
  <si>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</si>
  <si>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</si>
  <si>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</si>
  <si>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</si>
  <si>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</si>
  <si>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</si>
  <si>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</si>
  <si>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</si>
  <si>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</si>
  <si>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</si>
  <si>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</si>
  <si>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</si>
  <si>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</si>
  <si>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</si>
  <si>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</si>
  <si>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</si>
  <si>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</si>
  <si>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</si>
  <si>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</si>
  <si>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</si>
  <si>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</si>
  <si>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</si>
  <si>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</si>
  <si>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</si>
  <si>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</si>
  <si>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</si>
  <si>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</si>
  <si>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</si>
  <si>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</si>
  <si>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</si>
  <si>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</si>
  <si>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</si>
  <si>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</si>
  <si>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</si>
  <si>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</si>
  <si>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</si>
  <si>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</si>
  <si>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</si>
  <si>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</si>
  <si>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</si>
  <si>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</si>
  <si>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</si>
  <si>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</si>
  <si>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</si>
  <si>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</si>
  <si>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</si>
  <si>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</si>
  <si>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</si>
  <si>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</si>
  <si>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</si>
  <si>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</si>
  <si>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</si>
  <si>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</si>
  <si>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</si>
  <si>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</si>
  <si>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</si>
  <si>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</si>
  <si>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</si>
  <si>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</si>
  <si>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</si>
  <si>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</si>
  <si>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</si>
  <si>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</si>
  <si>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</si>
  <si>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</si>
  <si>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</si>
  <si>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</si>
  <si>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</si>
  <si>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</si>
  <si>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</si>
  <si>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</si>
  <si>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</si>
  <si>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</si>
  <si>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</si>
  <si>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</si>
  <si>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</si>
  <si>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</si>
  <si>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</si>
  <si>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</si>
  <si>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</si>
  <si>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</si>
  <si>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</si>
  <si>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</si>
  <si>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</si>
  <si>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</si>
  <si>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</si>
  <si>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</si>
  <si>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</si>
  <si>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</si>
  <si>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</si>
  <si>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</si>
  <si>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</si>
  <si>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</si>
  <si>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</si>
  <si>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</si>
  <si>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</si>
  <si>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</si>
  <si>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</si>
  <si>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</si>
  <si>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</si>
  <si>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</si>
  <si>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</si>
  <si>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</si>
  <si>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</si>
  <si>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</si>
  <si>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</si>
  <si>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</si>
  <si>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</si>
  <si>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</si>
  <si>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</si>
  <si>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</si>
  <si>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</si>
  <si>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</si>
  <si>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</si>
  <si>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</si>
  <si>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</si>
  <si>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</si>
  <si>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</si>
  <si>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</si>
  <si>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</si>
  <si>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</si>
  <si>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</si>
  <si>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</si>
  <si>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</si>
  <si>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</si>
  <si>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</si>
  <si>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</si>
  <si>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</si>
  <si>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</si>
  <si>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</si>
  <si>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</si>
  <si>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</si>
  <si>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</si>
  <si>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</si>
  <si>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</si>
  <si>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</si>
  <si>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</si>
  <si>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</si>
  <si>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</si>
  <si>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</si>
  <si>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</si>
  <si>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</si>
  <si>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</si>
  <si>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</si>
  <si>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</si>
  <si>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</si>
  <si>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</si>
  <si>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</si>
  <si>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</si>
  <si>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</si>
  <si>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</si>
  <si>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</si>
  <si>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</si>
  <si>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</si>
  <si>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</si>
  <si>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</si>
  <si>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</si>
  <si>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</si>
  <si>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</si>
  <si>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</si>
  <si>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</si>
  <si>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</si>
  <si>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</si>
  <si>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</si>
  <si>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</si>
  <si>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</si>
  <si>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</si>
  <si>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</si>
  <si>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</si>
  <si>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</si>
  <si>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</si>
  <si>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</si>
  <si>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</si>
  <si>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</si>
  <si>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</si>
  <si>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</si>
  <si>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</si>
  <si>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</si>
  <si>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</si>
  <si>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</si>
  <si>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</si>
  <si>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</si>
  <si>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</si>
  <si>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</si>
  <si>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</si>
  <si>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</si>
  <si>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</si>
  <si>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</si>
  <si>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</si>
  <si>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</si>
  <si>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</si>
  <si>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</si>
  <si>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</si>
  <si>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</si>
  <si>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</si>
  <si>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</si>
  <si>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</si>
  <si>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</si>
  <si>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</si>
  <si>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</si>
  <si>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</si>
  <si>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</si>
  <si>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</si>
  <si>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</si>
  <si>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</si>
  <si>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</si>
  <si>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</si>
  <si>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</si>
  <si>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</si>
  <si>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</si>
  <si>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</si>
  <si>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</si>
  <si>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</si>
  <si>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</si>
  <si>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</si>
  <si>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</si>
  <si>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</si>
  <si>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</si>
  <si>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</si>
  <si>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</si>
  <si>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</si>
  <si>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</si>
  <si>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</si>
  <si>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</si>
  <si>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</si>
  <si>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</si>
  <si>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</si>
  <si>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</si>
  <si>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</si>
  <si>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</si>
  <si>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</si>
  <si>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</si>
  <si>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</si>
  <si>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</si>
  <si>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</si>
  <si>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</si>
  <si>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</si>
  <si>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</si>
  <si>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</si>
  <si>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</si>
  <si>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</si>
  <si>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</si>
  <si>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</si>
  <si>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</si>
  <si>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</si>
  <si>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</si>
  <si>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</si>
  <si>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</si>
  <si>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</si>
  <si>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</si>
  <si>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</si>
  <si>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</si>
  <si>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</si>
  <si>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</si>
  <si>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</si>
  <si>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</si>
  <si>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</si>
  <si>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</si>
  <si>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</si>
  <si>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</si>
  <si>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</si>
  <si>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</si>
  <si>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</si>
  <si>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</si>
  <si>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</si>
  <si>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</si>
  <si>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</si>
  <si>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</si>
  <si>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</si>
  <si>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</si>
  <si>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</si>
  <si>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</si>
  <si>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</si>
  <si>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</si>
  <si>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</si>
  <si>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</si>
  <si>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</si>
  <si>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</si>
  <si>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</si>
  <si>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</si>
  <si>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</si>
  <si>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</si>
  <si>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</si>
  <si>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</si>
  <si>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</si>
  <si>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</si>
  <si>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</si>
  <si>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</si>
  <si>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</si>
  <si>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</si>
  <si>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</si>
  <si>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</si>
  <si>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</si>
  <si>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</si>
  <si>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</si>
  <si>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</si>
  <si>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</si>
  <si>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</si>
  <si>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</si>
  <si>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</si>
  <si>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</si>
  <si>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</si>
  <si>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</si>
  <si>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</si>
  <si>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</si>
  <si>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</si>
  <si>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</si>
  <si>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</si>
  <si>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</si>
  <si>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</si>
  <si>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</si>
  <si>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</si>
  <si>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</si>
  <si>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</si>
  <si>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</si>
  <si>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</si>
  <si>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</si>
  <si>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</si>
  <si>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</si>
  <si>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</si>
  <si>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</si>
  <si>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</si>
  <si>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</si>
  <si>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</si>
  <si>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</si>
  <si>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</si>
  <si>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</si>
  <si>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</si>
  <si>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</si>
  <si>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</si>
  <si>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</si>
  <si>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</si>
  <si>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</si>
  <si>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</si>
  <si>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</si>
  <si>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</si>
  <si>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</si>
  <si>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</si>
  <si>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</si>
  <si>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</si>
  <si>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</si>
  <si>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</si>
  <si>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</si>
  <si>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</si>
  <si>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</si>
  <si>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</si>
  <si>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</si>
  <si>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</si>
  <si>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</si>
  <si>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</si>
  <si>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</si>
  <si>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</si>
  <si>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</si>
  <si>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</si>
  <si>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</si>
  <si>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</si>
  <si>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</si>
  <si>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</si>
  <si>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</si>
  <si>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</si>
  <si>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</si>
  <si>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</si>
  <si>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</si>
  <si>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</si>
  <si>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</si>
  <si>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</si>
  <si>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</si>
  <si>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</si>
  <si>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</si>
  <si>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</si>
  <si>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</si>
  <si>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院内感染対策</t>
    <phoneticPr fontId="5"/>
  </si>
  <si>
    <t>平成５年度</t>
  </si>
  <si>
    <t>終了予定なし</t>
  </si>
  <si>
    <t>医政局</t>
  </si>
  <si>
    <t>地域医療計画課</t>
  </si>
  <si>
    <t>院内感染対策事業実施要綱</t>
  </si>
  <si>
    <t>近年、多剤耐性菌、インフルエンザウイルス、ノロウイルスをはじめとした各種の病原体に起因する院内感染の発生や、医療技術の高度化による感染症に対する抵抗力が比較的弱い患者の増加などから、医療機関においては、最新の科学的知見に基づいた適切な院内感染対策の実施が求められているため、院内感染対策に関する講習会の実施等により、最新の科学的知見に基づいた適切な知識を伝達することで、わが国における院内感染対策をより一層推進することを目的とする。</t>
    <phoneticPr fontId="5"/>
  </si>
  <si>
    <t>○</t>
  </si>
  <si>
    <t>-</t>
  </si>
  <si>
    <t>-</t>
    <phoneticPr fontId="5"/>
  </si>
  <si>
    <t>衛生関係指導者養成等委託費</t>
    <phoneticPr fontId="5"/>
  </si>
  <si>
    <t>庁費</t>
    <phoneticPr fontId="5"/>
  </si>
  <si>
    <t>諸謝金</t>
    <phoneticPr fontId="5"/>
  </si>
  <si>
    <t>委員等旅費</t>
    <phoneticPr fontId="5"/>
  </si>
  <si>
    <t>84</t>
    <phoneticPr fontId="5"/>
  </si>
  <si>
    <t>80</t>
    <phoneticPr fontId="5"/>
  </si>
  <si>
    <t>78</t>
    <phoneticPr fontId="5"/>
  </si>
  <si>
    <t>72</t>
    <phoneticPr fontId="5"/>
  </si>
  <si>
    <t>74</t>
    <phoneticPr fontId="5"/>
  </si>
  <si>
    <t>97</t>
    <phoneticPr fontId="5"/>
  </si>
  <si>
    <t>117</t>
    <phoneticPr fontId="5"/>
  </si>
  <si>
    <t>課長：佐々木　健</t>
    <rPh sb="0" eb="2">
      <t>カチョウ</t>
    </rPh>
    <rPh sb="3" eb="6">
      <t>ササキ</t>
    </rPh>
    <rPh sb="7" eb="8">
      <t>ケン</t>
    </rPh>
    <phoneticPr fontId="5"/>
  </si>
  <si>
    <t>-</t>
    <phoneticPr fontId="5"/>
  </si>
  <si>
    <t>-</t>
    <phoneticPr fontId="5"/>
  </si>
  <si>
    <t>-</t>
    <phoneticPr fontId="5"/>
  </si>
  <si>
    <t>-</t>
    <phoneticPr fontId="5"/>
  </si>
  <si>
    <t>院内感染対策講習会受講者データより</t>
    <phoneticPr fontId="5"/>
  </si>
  <si>
    <t>院内感染講習会参加人数</t>
    <phoneticPr fontId="5"/>
  </si>
  <si>
    <t>人</t>
    <rPh sb="0" eb="1">
      <t>ニン</t>
    </rPh>
    <phoneticPr fontId="5"/>
  </si>
  <si>
    <t>-</t>
    <phoneticPr fontId="5"/>
  </si>
  <si>
    <t>院内感染対策講習会執行額／開催会場数　　　　　　　　　　　　　　</t>
    <rPh sb="0" eb="2">
      <t>インナイ</t>
    </rPh>
    <rPh sb="2" eb="4">
      <t>カンセン</t>
    </rPh>
    <rPh sb="4" eb="6">
      <t>タイサク</t>
    </rPh>
    <rPh sb="6" eb="9">
      <t>コウシュウカイ</t>
    </rPh>
    <rPh sb="9" eb="11">
      <t>シッコウ</t>
    </rPh>
    <rPh sb="11" eb="12">
      <t>ガク</t>
    </rPh>
    <rPh sb="13" eb="15">
      <t>カイサイ</t>
    </rPh>
    <rPh sb="15" eb="17">
      <t>カイジョウ</t>
    </rPh>
    <rPh sb="17" eb="18">
      <t>スウ</t>
    </rPh>
    <phoneticPr fontId="5"/>
  </si>
  <si>
    <t>千円</t>
    <rPh sb="0" eb="2">
      <t>センエン</t>
    </rPh>
    <phoneticPr fontId="5"/>
  </si>
  <si>
    <t>院内感染対策講習会執行額/開催会場数</t>
    <rPh sb="0" eb="2">
      <t>インナイ</t>
    </rPh>
    <rPh sb="2" eb="4">
      <t>カンセン</t>
    </rPh>
    <rPh sb="4" eb="6">
      <t>タイサク</t>
    </rPh>
    <rPh sb="6" eb="8">
      <t>コウシュウ</t>
    </rPh>
    <rPh sb="8" eb="9">
      <t>カイ</t>
    </rPh>
    <rPh sb="9" eb="11">
      <t>シッコウ</t>
    </rPh>
    <rPh sb="11" eb="12">
      <t>ガク</t>
    </rPh>
    <rPh sb="13" eb="15">
      <t>カイサイ</t>
    </rPh>
    <rPh sb="15" eb="17">
      <t>カイジョウ</t>
    </rPh>
    <rPh sb="17" eb="18">
      <t>スウ</t>
    </rPh>
    <phoneticPr fontId="5"/>
  </si>
  <si>
    <t>27,135/7</t>
    <phoneticPr fontId="5"/>
  </si>
  <si>
    <t>24,545/7</t>
    <phoneticPr fontId="5"/>
  </si>
  <si>
    <t>院内感染サーベイランス事業執行額／参加医療機関数
※29年度執行額は28年度のものを使用</t>
    <phoneticPr fontId="5"/>
  </si>
  <si>
    <t>同左</t>
    <rPh sb="0" eb="2">
      <t>ドウサ</t>
    </rPh>
    <phoneticPr fontId="5"/>
  </si>
  <si>
    <t>20,963/1,671</t>
    <phoneticPr fontId="5"/>
  </si>
  <si>
    <t>25,908/1,859</t>
    <phoneticPr fontId="5"/>
  </si>
  <si>
    <t>施策大目標３　利用者の視点に立った、効率的で安心かつ質の高い医療サービスの提供を促進すること</t>
    <phoneticPr fontId="5"/>
  </si>
  <si>
    <t>医療安全確保対策の推進を図ること（施策目標Ⅰ－３－２）</t>
    <phoneticPr fontId="5"/>
  </si>
  <si>
    <t>%</t>
    <phoneticPr fontId="5"/>
  </si>
  <si>
    <t>%</t>
    <phoneticPr fontId="5"/>
  </si>
  <si>
    <t>-</t>
    <phoneticPr fontId="5"/>
  </si>
  <si>
    <t>-</t>
    <phoneticPr fontId="5"/>
  </si>
  <si>
    <t>院内感染の発生や、医療技術の高度化による感染症に対する抵抗力が比較的低い患者の増加などから、医療機関においては最新の科学的知見に基づいた適切な院内感染対策の実施が求められており、そうした対策については医療機関全体として取り組むことが重要であることから、最新の科学的知見に基づいた適切な知識を伝達することで院内感染対策の向上に寄与することから、質の高く安心な医療を提供できることにつながると考える。</t>
    <phoneticPr fontId="5"/>
  </si>
  <si>
    <t>-</t>
    <phoneticPr fontId="5"/>
  </si>
  <si>
    <t>-</t>
    <phoneticPr fontId="5"/>
  </si>
  <si>
    <t>-</t>
    <phoneticPr fontId="5"/>
  </si>
  <si>
    <t>-</t>
    <phoneticPr fontId="5"/>
  </si>
  <si>
    <t>-</t>
    <phoneticPr fontId="5"/>
  </si>
  <si>
    <t>○</t>
    <phoneticPr fontId="5"/>
  </si>
  <si>
    <t>毎年新たな感染症が発生するため、広く国民のニーズがあり、国費を投入しなければ事業目的が達成できない。</t>
    <phoneticPr fontId="5"/>
  </si>
  <si>
    <t>毎年新たな感染症が発生するため、広く国民のニーズがあり、民間に委ねることはできない。</t>
    <phoneticPr fontId="5"/>
  </si>
  <si>
    <t>院内感染症対策は毎年対策が必要であり、優先度の高い事業である。</t>
    <phoneticPr fontId="5"/>
  </si>
  <si>
    <t>△</t>
  </si>
  <si>
    <t>有</t>
  </si>
  <si>
    <t>実施にあたり、募集団体をＨＰに掲載して広く公募し、評価委員会で実施団体にかかる評価を行い事業者の選定を行っているが、一者応募となった。今後関係団体を中心に、参加の声かけなどを行う。</t>
    <phoneticPr fontId="5"/>
  </si>
  <si>
    <t>‐</t>
  </si>
  <si>
    <t>各事業に必要なものに限定されている。</t>
    <phoneticPr fontId="5"/>
  </si>
  <si>
    <t>-</t>
    <phoneticPr fontId="5"/>
  </si>
  <si>
    <t>人件費、会場賃借料の節減や講師等への連絡を郵送ではなくメールを使用することにより低コストで実施できた。</t>
    <phoneticPr fontId="5"/>
  </si>
  <si>
    <t>○</t>
    <phoneticPr fontId="5"/>
  </si>
  <si>
    <t>院内感染対策に有効利用されている。</t>
    <phoneticPr fontId="5"/>
  </si>
  <si>
    <t>院内感染地域支援ネットワーク相談事業</t>
    <phoneticPr fontId="5"/>
  </si>
  <si>
    <t>本事業は、重大な院内感染事例に対して、専門家による技術的検討を行い提言をしたり、院内感染対策に関する講習会を行うものであるのに対し、類似事業は地域の医療機関が院内感染予防及び院内感染発生時の対応等について相談できる体制を整備するものであり、適切な役割分担を行っていると考えられる。</t>
    <phoneticPr fontId="5"/>
  </si>
  <si>
    <t>医療機関においては、最新の科学的知見に基づいた適切な院内感染対策の実施が求められることから、専門的かつ最新の科学的知見に基づいた知識の伝達を行うことで、質の高く安心な医療を提供する体制づくりを行うことは重要と考える。</t>
    <phoneticPr fontId="5"/>
  </si>
  <si>
    <t>％</t>
    <phoneticPr fontId="5"/>
  </si>
  <si>
    <t>-</t>
    <phoneticPr fontId="5"/>
  </si>
  <si>
    <t>無</t>
  </si>
  <si>
    <t>講習会参加人数は概ね見込みに見合っている。</t>
    <rPh sb="8" eb="9">
      <t>オオム</t>
    </rPh>
    <phoneticPr fontId="5"/>
  </si>
  <si>
    <t>事業者から提出された実績報告書にて、事業にかかる効果や執行実態を把握している。講習会受講者は常に一定数を維持できており、周知が図られているといえる。また、今後より広く院内感染対策の知識が医療従事者に周知されるよう、平成２９年度から初回受講者の割合を現状把握の指標として用いている。今後も適切な執行に努めて参りたい。</t>
    <rPh sb="107" eb="109">
      <t>ヘイセイ</t>
    </rPh>
    <phoneticPr fontId="5"/>
  </si>
  <si>
    <t>A.一般社団法人　日本感染症学会</t>
    <rPh sb="2" eb="4">
      <t>イッパン</t>
    </rPh>
    <rPh sb="4" eb="6">
      <t>シャダン</t>
    </rPh>
    <rPh sb="6" eb="8">
      <t>ホウジン</t>
    </rPh>
    <rPh sb="9" eb="11">
      <t>ニホン</t>
    </rPh>
    <rPh sb="11" eb="14">
      <t>カンセンショウ</t>
    </rPh>
    <rPh sb="14" eb="16">
      <t>ガッカイ</t>
    </rPh>
    <phoneticPr fontId="5"/>
  </si>
  <si>
    <t>諸謝金</t>
    <rPh sb="0" eb="1">
      <t>ショ</t>
    </rPh>
    <rPh sb="1" eb="3">
      <t>シャキン</t>
    </rPh>
    <phoneticPr fontId="5"/>
  </si>
  <si>
    <t>講師謝金</t>
    <rPh sb="0" eb="2">
      <t>コウシ</t>
    </rPh>
    <rPh sb="2" eb="4">
      <t>シャキン</t>
    </rPh>
    <phoneticPr fontId="5"/>
  </si>
  <si>
    <t>旅費</t>
    <rPh sb="0" eb="2">
      <t>リョヒ</t>
    </rPh>
    <phoneticPr fontId="5"/>
  </si>
  <si>
    <t>賃金</t>
    <rPh sb="0" eb="2">
      <t>チンギン</t>
    </rPh>
    <phoneticPr fontId="5"/>
  </si>
  <si>
    <t>職員給与</t>
    <rPh sb="0" eb="2">
      <t>ショクイン</t>
    </rPh>
    <rPh sb="2" eb="4">
      <t>キュウヨ</t>
    </rPh>
    <phoneticPr fontId="5"/>
  </si>
  <si>
    <t>印刷製本費</t>
    <rPh sb="0" eb="2">
      <t>インサツ</t>
    </rPh>
    <rPh sb="2" eb="4">
      <t>セイホン</t>
    </rPh>
    <rPh sb="4" eb="5">
      <t>ヒ</t>
    </rPh>
    <phoneticPr fontId="5"/>
  </si>
  <si>
    <t>テキスト作成費</t>
    <rPh sb="4" eb="6">
      <t>サクセイ</t>
    </rPh>
    <rPh sb="6" eb="7">
      <t>ヒ</t>
    </rPh>
    <phoneticPr fontId="5"/>
  </si>
  <si>
    <t>賃借料</t>
    <rPh sb="0" eb="3">
      <t>チンシャクリョウ</t>
    </rPh>
    <phoneticPr fontId="5"/>
  </si>
  <si>
    <t>会場借料</t>
    <rPh sb="0" eb="2">
      <t>カイジョウ</t>
    </rPh>
    <rPh sb="2" eb="4">
      <t>シャクリョウ</t>
    </rPh>
    <phoneticPr fontId="5"/>
  </si>
  <si>
    <t>講師旅費</t>
    <rPh sb="0" eb="2">
      <t>コウシ</t>
    </rPh>
    <rPh sb="2" eb="4">
      <t>リョヒ</t>
    </rPh>
    <phoneticPr fontId="5"/>
  </si>
  <si>
    <t>その他</t>
    <rPh sb="2" eb="3">
      <t>ホカ</t>
    </rPh>
    <phoneticPr fontId="5"/>
  </si>
  <si>
    <t>通信運搬費、会議費、消耗品費</t>
    <rPh sb="0" eb="2">
      <t>ツウシン</t>
    </rPh>
    <rPh sb="2" eb="4">
      <t>ウンパン</t>
    </rPh>
    <rPh sb="4" eb="5">
      <t>ヒ</t>
    </rPh>
    <rPh sb="6" eb="9">
      <t>カイギヒ</t>
    </rPh>
    <rPh sb="10" eb="12">
      <t>ショウモウ</t>
    </rPh>
    <rPh sb="12" eb="13">
      <t>ヒン</t>
    </rPh>
    <rPh sb="13" eb="14">
      <t>ヒ</t>
    </rPh>
    <phoneticPr fontId="5"/>
  </si>
  <si>
    <t>一般社団法人日本感染症学会</t>
    <rPh sb="0" eb="2">
      <t>イッパン</t>
    </rPh>
    <rPh sb="2" eb="4">
      <t>シャダン</t>
    </rPh>
    <rPh sb="4" eb="6">
      <t>ホウジン</t>
    </rPh>
    <rPh sb="6" eb="8">
      <t>ニホン</t>
    </rPh>
    <rPh sb="8" eb="11">
      <t>カンセンショウ</t>
    </rPh>
    <rPh sb="11" eb="13">
      <t>ガッカイ</t>
    </rPh>
    <phoneticPr fontId="5"/>
  </si>
  <si>
    <t>院内感染対策講習会事業</t>
    <rPh sb="0" eb="2">
      <t>インナイ</t>
    </rPh>
    <rPh sb="2" eb="4">
      <t>カンセン</t>
    </rPh>
    <rPh sb="4" eb="6">
      <t>タイサク</t>
    </rPh>
    <rPh sb="6" eb="9">
      <t>コウシュウカイ</t>
    </rPh>
    <rPh sb="9" eb="11">
      <t>ジギョウ</t>
    </rPh>
    <phoneticPr fontId="5"/>
  </si>
  <si>
    <t>-</t>
    <phoneticPr fontId="5"/>
  </si>
  <si>
    <t>-</t>
    <phoneticPr fontId="5"/>
  </si>
  <si>
    <t>-</t>
    <phoneticPr fontId="5"/>
  </si>
  <si>
    <t>-</t>
    <phoneticPr fontId="5"/>
  </si>
  <si>
    <t>○重大な院内感染事例に対して、専門家による技術的検討を行うとともに、その検討を踏まえた提言を行う。
○以下の講習会の実施にかかる業務委託等を行う。
　・院内感染対策に関して、地域において指導的立場を担うことが期待される病院等の従事者を対象とした院内感染対策に関する講習会の実施
　・上記医療機関と連携し、各医療機関の院内感染対策の推進を図ることを目的とした講習会の実施
　・高度な医療を提供する特定機能病院等の院内感染対策の推進及び近隣医療機関等への指導助言体制の充実を図ることを目的とした講習会の実施</t>
    <phoneticPr fontId="5"/>
  </si>
  <si>
    <t>一般競争入札による調達方式によりコスト削減に努めている。</t>
    <rPh sb="0" eb="2">
      <t>イッパン</t>
    </rPh>
    <rPh sb="2" eb="4">
      <t>キョウソウ</t>
    </rPh>
    <rPh sb="4" eb="6">
      <t>ニュウサツ</t>
    </rPh>
    <rPh sb="9" eb="11">
      <t>チョウタツ</t>
    </rPh>
    <rPh sb="11" eb="13">
      <t>ホウシキ</t>
    </rPh>
    <rPh sb="19" eb="21">
      <t>サクゲン</t>
    </rPh>
    <rPh sb="22" eb="23">
      <t>ツト</t>
    </rPh>
    <phoneticPr fontId="5"/>
  </si>
  <si>
    <t>一般競争入札（総合評価落札方式）の落札額が低価格であったことによるものであり、妥当である。</t>
    <phoneticPr fontId="5"/>
  </si>
  <si>
    <t>院内感染対策講習会受講者に占める初回受講者数の割合を８割以上とする。</t>
    <rPh sb="27" eb="28">
      <t>ワリ</t>
    </rPh>
    <rPh sb="28" eb="30">
      <t>イジョウ</t>
    </rPh>
    <phoneticPr fontId="5"/>
  </si>
  <si>
    <t>院内感染対策講習会受講者に占める初回受講者数の割合（29年度より実績を算出）</t>
    <phoneticPr fontId="5"/>
  </si>
  <si>
    <t>院内感染対策講習会受講者に占める初回受講者数の割合（初回受講者数／受講者数）</t>
    <rPh sb="26" eb="28">
      <t>ショカイ</t>
    </rPh>
    <rPh sb="28" eb="31">
      <t>ジュコウシャ</t>
    </rPh>
    <rPh sb="31" eb="32">
      <t>スウ</t>
    </rPh>
    <rPh sb="33" eb="36">
      <t>ジュコウシャ</t>
    </rPh>
    <rPh sb="36" eb="37">
      <t>スウ</t>
    </rPh>
    <phoneticPr fontId="5"/>
  </si>
  <si>
    <t>21,361/7</t>
    <phoneticPr fontId="5"/>
  </si>
  <si>
    <t>26,393/7</t>
    <phoneticPr fontId="5"/>
  </si>
  <si>
    <t>成果実績は目標に見合っている。</t>
    <rPh sb="0" eb="2">
      <t>セイカ</t>
    </rPh>
    <rPh sb="2" eb="4">
      <t>ジッセキ</t>
    </rPh>
    <rPh sb="5" eb="7">
      <t>モクヒョウ</t>
    </rPh>
    <rPh sb="8" eb="10">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</si>
</sst>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151187</xdr:colOff>
      <xdr:row>741</xdr:row>
      <xdr:rowOff>89647</xdr:rowOff>
    </xdr:from>
    <xdr:to>
      <xdr:col>41</xdr:col>
      <xdr:colOff>188107</xdr:colOff>
      <xdr:row>742</xdr:row>
      <xdr:rowOff>273978</xdr:rowOff>
    </xdr:to>
    <xdr:sp macro="" textlink="">
      <xdr:nvSpPr>
        <xdr:cNvPr id="2" name="テキスト ボックス 1"/>
        <xdr:cNvSpPr txBox="1"/>
      </xdr:nvSpPr>
      <xdr:spPr>
        <a:xfrm>
          <a:off x="3151562" y="39866047"/>
          <a:ext cx="5237570" cy="53675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solidFill>
                <a:schemeClr val="tx1"/>
              </a:solidFill>
            </a:rPr>
            <a:t> ２１百万円</a:t>
          </a:r>
          <a:endParaRPr kumimoji="1" lang="en-US" altLang="ja-JP" sz="1100">
            <a:solidFill>
              <a:schemeClr val="tx1"/>
            </a:solidFill>
          </a:endParaRPr>
        </a:p>
      </xdr:txBody>
    </xdr:sp>
    <xdr:clientData/>
  </xdr:twoCellAnchor>
  <xdr:twoCellAnchor>
    <xdr:from>
      <xdr:col>22</xdr:col>
      <xdr:colOff>111268</xdr:colOff>
      <xdr:row>746</xdr:row>
      <xdr:rowOff>224118</xdr:rowOff>
    </xdr:from>
    <xdr:to>
      <xdr:col>35</xdr:col>
      <xdr:colOff>118034</xdr:colOff>
      <xdr:row>748</xdr:row>
      <xdr:rowOff>347335</xdr:rowOff>
    </xdr:to>
    <xdr:sp macro="" textlink="">
      <xdr:nvSpPr>
        <xdr:cNvPr id="4" name="テキスト ボックス 3"/>
        <xdr:cNvSpPr txBox="1"/>
      </xdr:nvSpPr>
      <xdr:spPr>
        <a:xfrm>
          <a:off x="4511818" y="41762643"/>
          <a:ext cx="2607091" cy="828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．一般社団法人日本感染症学会</a:t>
          </a:r>
          <a:endParaRPr kumimoji="1" lang="en-US" altLang="ja-JP" sz="1100"/>
        </a:p>
        <a:p>
          <a:pPr algn="ctr"/>
          <a:r>
            <a:rPr kumimoji="1" lang="ja-JP" altLang="en-US" sz="1100"/>
            <a:t>２１百万円</a:t>
          </a:r>
        </a:p>
      </xdr:txBody>
    </xdr:sp>
    <xdr:clientData/>
  </xdr:twoCellAnchor>
  <xdr:twoCellAnchor>
    <xdr:from>
      <xdr:col>15</xdr:col>
      <xdr:colOff>10584</xdr:colOff>
      <xdr:row>745</xdr:row>
      <xdr:rowOff>133848</xdr:rowOff>
    </xdr:from>
    <xdr:to>
      <xdr:col>28</xdr:col>
      <xdr:colOff>137583</xdr:colOff>
      <xdr:row>746</xdr:row>
      <xdr:rowOff>105834</xdr:rowOff>
    </xdr:to>
    <xdr:sp macro="" textlink="">
      <xdr:nvSpPr>
        <xdr:cNvPr id="5" name="テキスト ボックス 4"/>
        <xdr:cNvSpPr txBox="1"/>
      </xdr:nvSpPr>
      <xdr:spPr>
        <a:xfrm>
          <a:off x="3026834" y="42827015"/>
          <a:ext cx="2741082" cy="3212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29</xdr:col>
      <xdr:colOff>70644</xdr:colOff>
      <xdr:row>742</xdr:row>
      <xdr:rowOff>328473</xdr:rowOff>
    </xdr:from>
    <xdr:to>
      <xdr:col>29</xdr:col>
      <xdr:colOff>70646</xdr:colOff>
      <xdr:row>746</xdr:row>
      <xdr:rowOff>123269</xdr:rowOff>
    </xdr:to>
    <xdr:cxnSp macro="">
      <xdr:nvCxnSpPr>
        <xdr:cNvPr id="7" name="直線矢印コネクタ 6"/>
        <xdr:cNvCxnSpPr/>
      </xdr:nvCxnSpPr>
      <xdr:spPr>
        <a:xfrm>
          <a:off x="5871369" y="40457298"/>
          <a:ext cx="2" cy="12044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178593</xdr:colOff>
      <xdr:row>749</xdr:row>
      <xdr:rowOff>68632</xdr:rowOff>
    </xdr:from>
    <xdr:to>
      <xdr:col>37</xdr:col>
      <xdr:colOff>119062</xdr:colOff>
      <xdr:row>751</xdr:row>
      <xdr:rowOff>160313</xdr:rowOff>
    </xdr:to>
    <xdr:sp macro="" textlink="">
      <xdr:nvSpPr>
        <xdr:cNvPr id="10" name="テキスト ボックス 9"/>
        <xdr:cNvSpPr txBox="1"/>
      </xdr:nvSpPr>
      <xdr:spPr>
        <a:xfrm>
          <a:off x="4226718" y="41157101"/>
          <a:ext cx="3381375" cy="80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医療従事者の院内感染対策に関する知識を深めるため講習会を実施</a:t>
          </a:r>
          <a:r>
            <a:rPr kumimoji="1" lang="en-US" altLang="ja-JP" sz="1100"/>
            <a:t>】</a:t>
          </a: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19" sqref="W19:AC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94</v>
      </c>
      <c r="AT2" s="938"/>
      <c r="AU2" s="938"/>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551</v>
      </c>
      <c r="H5" s="842"/>
      <c r="I5" s="842"/>
      <c r="J5" s="842"/>
      <c r="K5" s="842"/>
      <c r="L5" s="842"/>
      <c r="M5" s="843" t="s">
        <v>66</v>
      </c>
      <c r="N5" s="844"/>
      <c r="O5" s="844"/>
      <c r="P5" s="844"/>
      <c r="Q5" s="844"/>
      <c r="R5" s="845"/>
      <c r="S5" s="846" t="s">
        <v>552</v>
      </c>
      <c r="T5" s="842"/>
      <c r="U5" s="842"/>
      <c r="V5" s="842"/>
      <c r="W5" s="842"/>
      <c r="X5" s="847"/>
      <c r="Y5" s="698" t="s">
        <v>3</v>
      </c>
      <c r="Z5" s="539"/>
      <c r="AA5" s="539"/>
      <c r="AB5" s="539"/>
      <c r="AC5" s="539"/>
      <c r="AD5" s="540"/>
      <c r="AE5" s="699" t="s">
        <v>554</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3" t="s">
        <v>555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39" t="str">
        <f>入力規則等!A26</f>
        <v>-</v>
      </c>
      <c r="H8" s="723"/>
      <c r="I8" s="723"/>
      <c r="J8" s="723"/>
      <c r="K8" s="723"/>
      <c r="L8" s="723"/>
      <c r="M8" s="723"/>
      <c r="N8" s="723"/>
      <c r="O8" s="723"/>
      <c r="P8" s="723"/>
      <c r="Q8" s="723"/>
      <c r="R8" s="723"/>
      <c r="S8" s="723"/>
      <c r="T8" s="723"/>
      <c r="U8" s="723"/>
      <c r="V8" s="723"/>
      <c r="W8" s="723"/>
      <c r="X8" s="940"/>
      <c r="Y8" s="848" t="s">
        <v>390</v>
      </c>
      <c r="Z8" s="849"/>
      <c r="AA8" s="849"/>
      <c r="AB8" s="849"/>
      <c r="AC8" s="849"/>
      <c r="AD8" s="850"/>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1" t="s">
        <v>23</v>
      </c>
      <c r="B9" s="852"/>
      <c r="C9" s="852"/>
      <c r="D9" s="852"/>
      <c r="E9" s="852"/>
      <c r="F9" s="852"/>
      <c r="G9" s="853" t="s">
        <v>556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7" t="s">
        <v>641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59" t="s">
        <v>5</v>
      </c>
      <c r="B11" s="660"/>
      <c r="C11" s="660"/>
      <c r="D11" s="660"/>
      <c r="E11" s="660"/>
      <c r="F11" s="661"/>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1" t="s">
        <v>24</v>
      </c>
      <c r="B12" s="942"/>
      <c r="C12" s="942"/>
      <c r="D12" s="942"/>
      <c r="E12" s="942"/>
      <c r="F12" s="943"/>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5"/>
    </row>
    <row r="13" spans="1:50" ht="21" customHeight="1" x14ac:dyDescent="0.15">
      <c r="A13" s="613"/>
      <c r="B13" s="614"/>
      <c r="C13" s="614"/>
      <c r="D13" s="614"/>
      <c r="E13" s="614"/>
      <c r="F13" s="615"/>
      <c r="G13" s="726" t="s">
        <v>6</v>
      </c>
      <c r="H13" s="727"/>
      <c r="I13" s="767" t="s">
        <v>7</v>
      </c>
      <c r="J13" s="768"/>
      <c r="K13" s="768"/>
      <c r="L13" s="768"/>
      <c r="M13" s="768"/>
      <c r="N13" s="768"/>
      <c r="O13" s="769"/>
      <c r="P13" s="708">
        <v>69</v>
      </c>
      <c r="Q13" s="709"/>
      <c r="R13" s="709"/>
      <c r="S13" s="709"/>
      <c r="T13" s="709"/>
      <c r="U13" s="709"/>
      <c r="V13" s="710"/>
      <c r="W13" s="656">
        <v>118</v>
      </c>
      <c r="X13" s="657"/>
      <c r="Y13" s="657"/>
      <c r="Z13" s="657"/>
      <c r="AA13" s="657"/>
      <c r="AB13" s="657"/>
      <c r="AC13" s="658"/>
      <c r="AD13" s="708">
        <v>27</v>
      </c>
      <c r="AE13" s="709"/>
      <c r="AF13" s="709"/>
      <c r="AG13" s="709"/>
      <c r="AH13" s="709"/>
      <c r="AI13" s="709"/>
      <c r="AJ13" s="710"/>
      <c r="AK13" s="708">
        <v>27</v>
      </c>
      <c r="AL13" s="709"/>
      <c r="AM13" s="709"/>
      <c r="AN13" s="709"/>
      <c r="AO13" s="709"/>
      <c r="AP13" s="709"/>
      <c r="AQ13" s="710"/>
      <c r="AR13" s="656"/>
      <c r="AS13" s="657"/>
      <c r="AT13" s="657"/>
      <c r="AU13" s="657"/>
      <c r="AV13" s="657"/>
      <c r="AW13" s="657"/>
      <c r="AX13" s="920"/>
    </row>
    <row r="14" spans="1:50" ht="21" customHeight="1" x14ac:dyDescent="0.15">
      <c r="A14" s="613"/>
      <c r="B14" s="614"/>
      <c r="C14" s="614"/>
      <c r="D14" s="614"/>
      <c r="E14" s="614"/>
      <c r="F14" s="615"/>
      <c r="G14" s="728"/>
      <c r="H14" s="729"/>
      <c r="I14" s="714" t="s">
        <v>8</v>
      </c>
      <c r="J14" s="765"/>
      <c r="K14" s="765"/>
      <c r="L14" s="765"/>
      <c r="M14" s="765"/>
      <c r="N14" s="765"/>
      <c r="O14" s="766"/>
      <c r="P14" s="708" t="s">
        <v>558</v>
      </c>
      <c r="Q14" s="709"/>
      <c r="R14" s="709"/>
      <c r="S14" s="709"/>
      <c r="T14" s="709"/>
      <c r="U14" s="709"/>
      <c r="V14" s="710"/>
      <c r="W14" s="708" t="s">
        <v>558</v>
      </c>
      <c r="X14" s="709"/>
      <c r="Y14" s="709"/>
      <c r="Z14" s="709"/>
      <c r="AA14" s="709"/>
      <c r="AB14" s="709"/>
      <c r="AC14" s="710"/>
      <c r="AD14" s="708" t="s">
        <v>466</v>
      </c>
      <c r="AE14" s="709"/>
      <c r="AF14" s="709"/>
      <c r="AG14" s="709"/>
      <c r="AH14" s="709"/>
      <c r="AI14" s="709"/>
      <c r="AJ14" s="710"/>
      <c r="AK14" s="708" t="s">
        <v>466</v>
      </c>
      <c r="AL14" s="709"/>
      <c r="AM14" s="709"/>
      <c r="AN14" s="709"/>
      <c r="AO14" s="709"/>
      <c r="AP14" s="709"/>
      <c r="AQ14" s="710"/>
      <c r="AR14" s="791"/>
      <c r="AS14" s="791"/>
      <c r="AT14" s="791"/>
      <c r="AU14" s="791"/>
      <c r="AV14" s="791"/>
      <c r="AW14" s="791"/>
      <c r="AX14" s="792"/>
    </row>
    <row r="15" spans="1:50" ht="21" customHeight="1" x14ac:dyDescent="0.15">
      <c r="A15" s="613"/>
      <c r="B15" s="614"/>
      <c r="C15" s="614"/>
      <c r="D15" s="614"/>
      <c r="E15" s="614"/>
      <c r="F15" s="615"/>
      <c r="G15" s="728"/>
      <c r="H15" s="729"/>
      <c r="I15" s="714" t="s">
        <v>51</v>
      </c>
      <c r="J15" s="715"/>
      <c r="K15" s="715"/>
      <c r="L15" s="715"/>
      <c r="M15" s="715"/>
      <c r="N15" s="715"/>
      <c r="O15" s="716"/>
      <c r="P15" s="708" t="s">
        <v>558</v>
      </c>
      <c r="Q15" s="709"/>
      <c r="R15" s="709"/>
      <c r="S15" s="709"/>
      <c r="T15" s="709"/>
      <c r="U15" s="709"/>
      <c r="V15" s="710"/>
      <c r="W15" s="708" t="s">
        <v>558</v>
      </c>
      <c r="X15" s="709"/>
      <c r="Y15" s="709"/>
      <c r="Z15" s="709"/>
      <c r="AA15" s="709"/>
      <c r="AB15" s="709"/>
      <c r="AC15" s="710"/>
      <c r="AD15" s="708" t="s">
        <v>466</v>
      </c>
      <c r="AE15" s="709"/>
      <c r="AF15" s="709"/>
      <c r="AG15" s="709"/>
      <c r="AH15" s="709"/>
      <c r="AI15" s="709"/>
      <c r="AJ15" s="710"/>
      <c r="AK15" s="708" t="s">
        <v>466</v>
      </c>
      <c r="AL15" s="709"/>
      <c r="AM15" s="709"/>
      <c r="AN15" s="709"/>
      <c r="AO15" s="709"/>
      <c r="AP15" s="709"/>
      <c r="AQ15" s="710"/>
      <c r="AR15" s="708"/>
      <c r="AS15" s="709"/>
      <c r="AT15" s="709"/>
      <c r="AU15" s="709"/>
      <c r="AV15" s="709"/>
      <c r="AW15" s="709"/>
      <c r="AX15" s="808"/>
    </row>
    <row r="16" spans="1:50" ht="21" customHeight="1" x14ac:dyDescent="0.15">
      <c r="A16" s="613"/>
      <c r="B16" s="614"/>
      <c r="C16" s="614"/>
      <c r="D16" s="614"/>
      <c r="E16" s="614"/>
      <c r="F16" s="615"/>
      <c r="G16" s="728"/>
      <c r="H16" s="729"/>
      <c r="I16" s="714" t="s">
        <v>52</v>
      </c>
      <c r="J16" s="715"/>
      <c r="K16" s="715"/>
      <c r="L16" s="715"/>
      <c r="M16" s="715"/>
      <c r="N16" s="715"/>
      <c r="O16" s="716"/>
      <c r="P16" s="708" t="s">
        <v>558</v>
      </c>
      <c r="Q16" s="709"/>
      <c r="R16" s="709"/>
      <c r="S16" s="709"/>
      <c r="T16" s="709"/>
      <c r="U16" s="709"/>
      <c r="V16" s="710"/>
      <c r="W16" s="708" t="s">
        <v>558</v>
      </c>
      <c r="X16" s="709"/>
      <c r="Y16" s="709"/>
      <c r="Z16" s="709"/>
      <c r="AA16" s="709"/>
      <c r="AB16" s="709"/>
      <c r="AC16" s="710"/>
      <c r="AD16" s="708" t="s">
        <v>466</v>
      </c>
      <c r="AE16" s="709"/>
      <c r="AF16" s="709"/>
      <c r="AG16" s="709"/>
      <c r="AH16" s="709"/>
      <c r="AI16" s="709"/>
      <c r="AJ16" s="710"/>
      <c r="AK16" s="708" t="s">
        <v>466</v>
      </c>
      <c r="AL16" s="709"/>
      <c r="AM16" s="709"/>
      <c r="AN16" s="709"/>
      <c r="AO16" s="709"/>
      <c r="AP16" s="709"/>
      <c r="AQ16" s="710"/>
      <c r="AR16" s="760"/>
      <c r="AS16" s="761"/>
      <c r="AT16" s="761"/>
      <c r="AU16" s="761"/>
      <c r="AV16" s="761"/>
      <c r="AW16" s="761"/>
      <c r="AX16" s="762"/>
    </row>
    <row r="17" spans="1:50" ht="24.75" customHeight="1" x14ac:dyDescent="0.15">
      <c r="A17" s="613"/>
      <c r="B17" s="614"/>
      <c r="C17" s="614"/>
      <c r="D17" s="614"/>
      <c r="E17" s="614"/>
      <c r="F17" s="615"/>
      <c r="G17" s="728"/>
      <c r="H17" s="729"/>
      <c r="I17" s="714" t="s">
        <v>50</v>
      </c>
      <c r="J17" s="765"/>
      <c r="K17" s="765"/>
      <c r="L17" s="765"/>
      <c r="M17" s="765"/>
      <c r="N17" s="765"/>
      <c r="O17" s="766"/>
      <c r="P17" s="708" t="s">
        <v>558</v>
      </c>
      <c r="Q17" s="709"/>
      <c r="R17" s="709"/>
      <c r="S17" s="709"/>
      <c r="T17" s="709"/>
      <c r="U17" s="709"/>
      <c r="V17" s="710"/>
      <c r="W17" s="708" t="s">
        <v>558</v>
      </c>
      <c r="X17" s="709"/>
      <c r="Y17" s="709"/>
      <c r="Z17" s="709"/>
      <c r="AA17" s="709"/>
      <c r="AB17" s="709"/>
      <c r="AC17" s="710"/>
      <c r="AD17" s="708" t="s">
        <v>466</v>
      </c>
      <c r="AE17" s="709"/>
      <c r="AF17" s="709"/>
      <c r="AG17" s="709"/>
      <c r="AH17" s="709"/>
      <c r="AI17" s="709"/>
      <c r="AJ17" s="710"/>
      <c r="AK17" s="708" t="s">
        <v>466</v>
      </c>
      <c r="AL17" s="709"/>
      <c r="AM17" s="709"/>
      <c r="AN17" s="709"/>
      <c r="AO17" s="709"/>
      <c r="AP17" s="709"/>
      <c r="AQ17" s="710"/>
      <c r="AR17" s="918"/>
      <c r="AS17" s="918"/>
      <c r="AT17" s="918"/>
      <c r="AU17" s="918"/>
      <c r="AV17" s="918"/>
      <c r="AW17" s="918"/>
      <c r="AX17" s="919"/>
    </row>
    <row r="18" spans="1:50" ht="24.75" customHeight="1" x14ac:dyDescent="0.15">
      <c r="A18" s="613"/>
      <c r="B18" s="614"/>
      <c r="C18" s="614"/>
      <c r="D18" s="614"/>
      <c r="E18" s="614"/>
      <c r="F18" s="615"/>
      <c r="G18" s="730"/>
      <c r="H18" s="731"/>
      <c r="I18" s="719" t="s">
        <v>20</v>
      </c>
      <c r="J18" s="720"/>
      <c r="K18" s="720"/>
      <c r="L18" s="720"/>
      <c r="M18" s="720"/>
      <c r="N18" s="720"/>
      <c r="O18" s="721"/>
      <c r="P18" s="880">
        <f>SUM(P13:V17)</f>
        <v>69</v>
      </c>
      <c r="Q18" s="881"/>
      <c r="R18" s="881"/>
      <c r="S18" s="881"/>
      <c r="T18" s="881"/>
      <c r="U18" s="881"/>
      <c r="V18" s="882"/>
      <c r="W18" s="880">
        <f>SUM(W13:AC17)</f>
        <v>118</v>
      </c>
      <c r="X18" s="881"/>
      <c r="Y18" s="881"/>
      <c r="Z18" s="881"/>
      <c r="AA18" s="881"/>
      <c r="AB18" s="881"/>
      <c r="AC18" s="882"/>
      <c r="AD18" s="880">
        <f>SUM(AD13:AJ17)</f>
        <v>27</v>
      </c>
      <c r="AE18" s="881"/>
      <c r="AF18" s="881"/>
      <c r="AG18" s="881"/>
      <c r="AH18" s="881"/>
      <c r="AI18" s="881"/>
      <c r="AJ18" s="882"/>
      <c r="AK18" s="880">
        <f>SUM(AK13:AQ17)</f>
        <v>27</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8">
        <v>65</v>
      </c>
      <c r="Q19" s="709"/>
      <c r="R19" s="709"/>
      <c r="S19" s="709"/>
      <c r="T19" s="709"/>
      <c r="U19" s="709"/>
      <c r="V19" s="710"/>
      <c r="W19" s="708">
        <v>109</v>
      </c>
      <c r="X19" s="709"/>
      <c r="Y19" s="709"/>
      <c r="Z19" s="709"/>
      <c r="AA19" s="709"/>
      <c r="AB19" s="709"/>
      <c r="AC19" s="710"/>
      <c r="AD19" s="708">
        <v>21</v>
      </c>
      <c r="AE19" s="709"/>
      <c r="AF19" s="709"/>
      <c r="AG19" s="709"/>
      <c r="AH19" s="709"/>
      <c r="AI19" s="709"/>
      <c r="AJ19" s="710"/>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0.94202898550724634</v>
      </c>
      <c r="Q20" s="311"/>
      <c r="R20" s="311"/>
      <c r="S20" s="311"/>
      <c r="T20" s="311"/>
      <c r="U20" s="311"/>
      <c r="V20" s="311"/>
      <c r="W20" s="311">
        <f t="shared" ref="W20" si="0">IF(W18=0, "-", SUM(W19)/W18)</f>
        <v>0.92372881355932202</v>
      </c>
      <c r="X20" s="311"/>
      <c r="Y20" s="311"/>
      <c r="Z20" s="311"/>
      <c r="AA20" s="311"/>
      <c r="AB20" s="311"/>
      <c r="AC20" s="311"/>
      <c r="AD20" s="311">
        <f t="shared" ref="AD20" si="1">IF(AD18=0, "-", SUM(AD19)/AD18)</f>
        <v>0.77777777777777779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4"/>
      <c r="G21" s="309" t="s">
        <v>497</v>
      </c>
      <c r="H21" s="310"/>
      <c r="I21" s="310"/>
      <c r="J21" s="310"/>
      <c r="K21" s="310"/>
      <c r="L21" s="310"/>
      <c r="M21" s="310"/>
      <c r="N21" s="310"/>
      <c r="O21" s="310"/>
      <c r="P21" s="311">
        <f>IF(P19=0, "-", SUM(P19)/SUM(P13,P14))</f>
        <v>0.94202898550724634</v>
      </c>
      <c r="Q21" s="311"/>
      <c r="R21" s="311"/>
      <c r="S21" s="311"/>
      <c r="T21" s="311"/>
      <c r="U21" s="311"/>
      <c r="V21" s="311"/>
      <c r="W21" s="311">
        <f t="shared" ref="W21" si="2">IF(W19=0, "-", SUM(W19)/SUM(W13,W14))</f>
        <v>0.92372881355932202</v>
      </c>
      <c r="X21" s="311"/>
      <c r="Y21" s="311"/>
      <c r="Z21" s="311"/>
      <c r="AA21" s="311"/>
      <c r="AB21" s="311"/>
      <c r="AC21" s="311"/>
      <c r="AD21" s="311">
        <f t="shared" ref="AD21" si="3">IF(AD19=0, "-", SUM(AD19)/SUM(AD13,AD14))</f>
        <v>0.77777777777777779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656">
        <v>26</v>
      </c>
      <c r="Q23" s="657"/>
      <c r="R23" s="657"/>
      <c r="S23" s="657"/>
      <c r="T23" s="657"/>
      <c r="U23" s="657"/>
      <c r="V23" s="658"/>
      <c r="W23" s="656"/>
      <c r="X23" s="657"/>
      <c r="Y23" s="657"/>
      <c r="Z23" s="657"/>
      <c r="AA23" s="657"/>
      <c r="AB23" s="657"/>
      <c r="AC23" s="658"/>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561</v>
      </c>
      <c r="H24" s="954"/>
      <c r="I24" s="954"/>
      <c r="J24" s="954"/>
      <c r="K24" s="954"/>
      <c r="L24" s="954"/>
      <c r="M24" s="954"/>
      <c r="N24" s="954"/>
      <c r="O24" s="955"/>
      <c r="P24" s="708">
        <v>0.2</v>
      </c>
      <c r="Q24" s="709"/>
      <c r="R24" s="709"/>
      <c r="S24" s="709"/>
      <c r="T24" s="709"/>
      <c r="U24" s="709"/>
      <c r="V24" s="710"/>
      <c r="W24" s="708"/>
      <c r="X24" s="709"/>
      <c r="Y24" s="709"/>
      <c r="Z24" s="709"/>
      <c r="AA24" s="709"/>
      <c r="AB24" s="709"/>
      <c r="AC24" s="710"/>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562</v>
      </c>
      <c r="H25" s="954"/>
      <c r="I25" s="954"/>
      <c r="J25" s="954"/>
      <c r="K25" s="954"/>
      <c r="L25" s="954"/>
      <c r="M25" s="954"/>
      <c r="N25" s="954"/>
      <c r="O25" s="955"/>
      <c r="P25" s="708">
        <v>0.1</v>
      </c>
      <c r="Q25" s="709"/>
      <c r="R25" s="709"/>
      <c r="S25" s="709"/>
      <c r="T25" s="709"/>
      <c r="U25" s="709"/>
      <c r="V25" s="710"/>
      <c r="W25" s="708"/>
      <c r="X25" s="709"/>
      <c r="Y25" s="709"/>
      <c r="Z25" s="709"/>
      <c r="AA25" s="709"/>
      <c r="AB25" s="709"/>
      <c r="AC25" s="710"/>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563</v>
      </c>
      <c r="H26" s="954"/>
      <c r="I26" s="954"/>
      <c r="J26" s="954"/>
      <c r="K26" s="954"/>
      <c r="L26" s="954"/>
      <c r="M26" s="954"/>
      <c r="N26" s="954"/>
      <c r="O26" s="955"/>
      <c r="P26" s="708">
        <v>0.1</v>
      </c>
      <c r="Q26" s="709"/>
      <c r="R26" s="709"/>
      <c r="S26" s="709"/>
      <c r="T26" s="709"/>
      <c r="U26" s="709"/>
      <c r="V26" s="710"/>
      <c r="W26" s="708"/>
      <c r="X26" s="709"/>
      <c r="Y26" s="709"/>
      <c r="Z26" s="709"/>
      <c r="AA26" s="709"/>
      <c r="AB26" s="709"/>
      <c r="AC26" s="710"/>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8"/>
      <c r="Q27" s="709"/>
      <c r="R27" s="709"/>
      <c r="S27" s="709"/>
      <c r="T27" s="709"/>
      <c r="U27" s="709"/>
      <c r="V27" s="710"/>
      <c r="W27" s="708"/>
      <c r="X27" s="709"/>
      <c r="Y27" s="709"/>
      <c r="Z27" s="709"/>
      <c r="AA27" s="709"/>
      <c r="AB27" s="709"/>
      <c r="AC27" s="710"/>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f>P29-SUM(P23:P27)</f>
        <v>0.59999999999999787</v>
      </c>
      <c r="Q28" s="881"/>
      <c r="R28" s="881"/>
      <c r="S28" s="881"/>
      <c r="T28" s="881"/>
      <c r="U28" s="881"/>
      <c r="V28" s="882"/>
      <c r="W28" s="880">
        <f>W29-SUM(W23:W27)</f>
        <v>0</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27</v>
      </c>
      <c r="Q29" s="933"/>
      <c r="R29" s="933"/>
      <c r="S29" s="933"/>
      <c r="T29" s="933"/>
      <c r="U29" s="933"/>
      <c r="V29" s="934"/>
      <c r="W29" s="932">
        <f>AR13</f>
        <v>0</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491</v>
      </c>
      <c r="B30" s="864"/>
      <c r="C30" s="864"/>
      <c r="D30" s="864"/>
      <c r="E30" s="864"/>
      <c r="F30" s="865"/>
      <c r="G30" s="776" t="s">
        <v>265</v>
      </c>
      <c r="H30" s="777"/>
      <c r="I30" s="777"/>
      <c r="J30" s="777"/>
      <c r="K30" s="777"/>
      <c r="L30" s="777"/>
      <c r="M30" s="777"/>
      <c r="N30" s="777"/>
      <c r="O30" s="778"/>
      <c r="P30" s="859" t="s">
        <v>59</v>
      </c>
      <c r="Q30" s="777"/>
      <c r="R30" s="777"/>
      <c r="S30" s="777"/>
      <c r="T30" s="777"/>
      <c r="U30" s="777"/>
      <c r="V30" s="777"/>
      <c r="W30" s="777"/>
      <c r="X30" s="778"/>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70" t="s">
        <v>355</v>
      </c>
      <c r="AR30" s="771"/>
      <c r="AS30" s="771"/>
      <c r="AT30" s="772"/>
      <c r="AU30" s="777" t="s">
        <v>253</v>
      </c>
      <c r="AV30" s="777"/>
      <c r="AW30" s="777"/>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572</v>
      </c>
      <c r="AR31" s="193"/>
      <c r="AS31" s="126" t="s">
        <v>356</v>
      </c>
      <c r="AT31" s="127"/>
      <c r="AU31" s="192">
        <v>30</v>
      </c>
      <c r="AV31" s="192"/>
      <c r="AW31" s="394" t="s">
        <v>300</v>
      </c>
      <c r="AX31" s="395"/>
    </row>
    <row r="32" spans="1:50" ht="23.25" customHeight="1" x14ac:dyDescent="0.15">
      <c r="A32" s="399"/>
      <c r="B32" s="397"/>
      <c r="C32" s="397"/>
      <c r="D32" s="397"/>
      <c r="E32" s="397"/>
      <c r="F32" s="398"/>
      <c r="G32" s="560" t="s">
        <v>644</v>
      </c>
      <c r="H32" s="561"/>
      <c r="I32" s="561"/>
      <c r="J32" s="561"/>
      <c r="K32" s="561"/>
      <c r="L32" s="561"/>
      <c r="M32" s="561"/>
      <c r="N32" s="561"/>
      <c r="O32" s="562"/>
      <c r="P32" s="98" t="s">
        <v>646</v>
      </c>
      <c r="Q32" s="98"/>
      <c r="R32" s="98"/>
      <c r="S32" s="98"/>
      <c r="T32" s="98"/>
      <c r="U32" s="98"/>
      <c r="V32" s="98"/>
      <c r="W32" s="98"/>
      <c r="X32" s="99"/>
      <c r="Y32" s="467" t="s">
        <v>12</v>
      </c>
      <c r="Z32" s="527"/>
      <c r="AA32" s="528"/>
      <c r="AB32" s="457" t="s">
        <v>617</v>
      </c>
      <c r="AC32" s="457"/>
      <c r="AD32" s="457"/>
      <c r="AE32" s="211" t="s">
        <v>572</v>
      </c>
      <c r="AF32" s="212"/>
      <c r="AG32" s="212"/>
      <c r="AH32" s="212"/>
      <c r="AI32" s="211" t="s">
        <v>573</v>
      </c>
      <c r="AJ32" s="212"/>
      <c r="AK32" s="212"/>
      <c r="AL32" s="212"/>
      <c r="AM32" s="211">
        <v>80.5</v>
      </c>
      <c r="AN32" s="212"/>
      <c r="AO32" s="212"/>
      <c r="AP32" s="212"/>
      <c r="AQ32" s="333" t="s">
        <v>572</v>
      </c>
      <c r="AR32" s="200"/>
      <c r="AS32" s="200"/>
      <c r="AT32" s="334"/>
      <c r="AU32" s="212" t="s">
        <v>573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617</v>
      </c>
      <c r="AC33" s="519"/>
      <c r="AD33" s="519"/>
      <c r="AE33" s="211" t="s">
        <v>573</v>
      </c>
      <c r="AF33" s="212"/>
      <c r="AG33" s="212"/>
      <c r="AH33" s="212"/>
      <c r="AI33" s="211" t="s">
        <v>573</v>
      </c>
      <c r="AJ33" s="212"/>
      <c r="AK33" s="212"/>
      <c r="AL33" s="212"/>
      <c r="AM33" s="211">
        <v>80</v>
      </c>
      <c r="AN33" s="212"/>
      <c r="AO33" s="212"/>
      <c r="AP33" s="212"/>
      <c r="AQ33" s="333" t="s">
        <v>572</v>
      </c>
      <c r="AR33" s="200"/>
      <c r="AS33" s="200"/>
      <c r="AT33" s="334"/>
      <c r="AU33" s="212">
        <v>80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572</v>
      </c>
      <c r="AF34" s="212"/>
      <c r="AG34" s="212"/>
      <c r="AH34" s="212"/>
      <c r="AI34" s="211" t="s">
        <v>573</v>
      </c>
      <c r="AJ34" s="212"/>
      <c r="AK34" s="212"/>
      <c r="AL34" s="212"/>
      <c r="AM34" s="211">
        <v>100.6</v>
      </c>
      <c r="AN34" s="212"/>
      <c r="AO34" s="212"/>
      <c r="AP34" s="212"/>
      <c r="AQ34" s="333" t="s">
        <v>573</v>
      </c>
      <c r="AR34" s="200"/>
      <c r="AS34" s="200"/>
      <c r="AT34" s="334"/>
      <c r="AU34" s="212" t="s">
        <v>575</v>
      </c>
      <c r="AV34" s="212"/>
      <c r="AW34" s="212"/>
      <c r="AX34" s="214"/>
    </row>
    <row r="35" spans="1:50" ht="23.25" customHeight="1" x14ac:dyDescent="0.15">
      <c r="A35" s="219" t="s">
        <v>527</v>
      </c>
      <c r="B35" s="220"/>
      <c r="C35" s="220"/>
      <c r="D35" s="220"/>
      <c r="E35" s="220"/>
      <c r="F35" s="221"/>
      <c r="G35" s="225" t="s">
        <v>576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577</v>
      </c>
      <c r="H101" s="98"/>
      <c r="I101" s="98"/>
      <c r="J101" s="98"/>
      <c r="K101" s="98"/>
      <c r="L101" s="98"/>
      <c r="M101" s="98"/>
      <c r="N101" s="98"/>
      <c r="O101" s="98"/>
      <c r="P101" s="98"/>
      <c r="Q101" s="98"/>
      <c r="R101" s="98"/>
      <c r="S101" s="98"/>
      <c r="T101" s="98"/>
      <c r="U101" s="98"/>
      <c r="V101" s="98"/>
      <c r="W101" s="98"/>
      <c r="X101" s="99"/>
      <c r="Y101" s="538" t="s">
        <v>55</v>
      </c>
      <c r="Z101" s="539"/>
      <c r="AA101" s="540"/>
      <c r="AB101" s="457" t="s">
        <v>578</v>
      </c>
      <c r="AC101" s="457"/>
      <c r="AD101" s="457"/>
      <c r="AE101" s="211">
        <v>2427</v>
      </c>
      <c r="AF101" s="212"/>
      <c r="AG101" s="212"/>
      <c r="AH101" s="213"/>
      <c r="AI101" s="211">
        <v>2477</v>
      </c>
      <c r="AJ101" s="212"/>
      <c r="AK101" s="212"/>
      <c r="AL101" s="213"/>
      <c r="AM101" s="211">
        <v>2398</v>
      </c>
      <c r="AN101" s="212"/>
      <c r="AO101" s="212"/>
      <c r="AP101" s="213"/>
      <c r="AQ101" s="211" t="s">
        <v>574</v>
      </c>
      <c r="AR101" s="212"/>
      <c r="AS101" s="212"/>
      <c r="AT101" s="213"/>
      <c r="AU101" s="211" t="s">
        <v>579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578</v>
      </c>
      <c r="AC102" s="457"/>
      <c r="AD102" s="457"/>
      <c r="AE102" s="414">
        <v>2455</v>
      </c>
      <c r="AF102" s="414"/>
      <c r="AG102" s="414"/>
      <c r="AH102" s="414"/>
      <c r="AI102" s="414">
        <v>2427</v>
      </c>
      <c r="AJ102" s="414"/>
      <c r="AK102" s="414"/>
      <c r="AL102" s="414"/>
      <c r="AM102" s="414">
        <v>2477</v>
      </c>
      <c r="AN102" s="414"/>
      <c r="AO102" s="414"/>
      <c r="AP102" s="414"/>
      <c r="AQ102" s="266">
        <v>2398</v>
      </c>
      <c r="AR102" s="267"/>
      <c r="AS102" s="267"/>
      <c r="AT102" s="312"/>
      <c r="AU102" s="266">
        <v>2398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580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581</v>
      </c>
      <c r="AC116" s="459"/>
      <c r="AD116" s="460"/>
      <c r="AE116" s="414">
        <v>3877</v>
      </c>
      <c r="AF116" s="414"/>
      <c r="AG116" s="414"/>
      <c r="AH116" s="414"/>
      <c r="AI116" s="414">
        <v>3506</v>
      </c>
      <c r="AJ116" s="414"/>
      <c r="AK116" s="414"/>
      <c r="AL116" s="414"/>
      <c r="AM116" s="414">
        <v>3051</v>
      </c>
      <c r="AN116" s="414"/>
      <c r="AO116" s="414"/>
      <c r="AP116" s="414"/>
      <c r="AQ116" s="211">
        <v>3770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582</v>
      </c>
      <c r="AC117" s="469"/>
      <c r="AD117" s="470"/>
      <c r="AE117" s="547" t="s">
        <v>583</v>
      </c>
      <c r="AF117" s="547"/>
      <c r="AG117" s="547"/>
      <c r="AH117" s="547"/>
      <c r="AI117" s="547" t="s">
        <v>584</v>
      </c>
      <c r="AJ117" s="547"/>
      <c r="AK117" s="547"/>
      <c r="AL117" s="547"/>
      <c r="AM117" s="547" t="s">
        <v>647</v>
      </c>
      <c r="AN117" s="547"/>
      <c r="AO117" s="547"/>
      <c r="AP117" s="547"/>
      <c r="AQ117" s="547" t="s">
        <v>648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585</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581</v>
      </c>
      <c r="AC119" s="459"/>
      <c r="AD119" s="460"/>
      <c r="AE119" s="414">
        <v>13</v>
      </c>
      <c r="AF119" s="414"/>
      <c r="AG119" s="414"/>
      <c r="AH119" s="414"/>
      <c r="AI119" s="414">
        <v>14</v>
      </c>
      <c r="AJ119" s="414"/>
      <c r="AK119" s="414"/>
      <c r="AL119" s="414"/>
      <c r="AM119" s="414"/>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586</v>
      </c>
      <c r="AC120" s="469"/>
      <c r="AD120" s="470"/>
      <c r="AE120" s="547" t="s">
        <v>587</v>
      </c>
      <c r="AF120" s="547"/>
      <c r="AG120" s="547"/>
      <c r="AH120" s="547"/>
      <c r="AI120" s="547" t="s">
        <v>588</v>
      </c>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593</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645</v>
      </c>
      <c r="H134" s="98"/>
      <c r="I134" s="98"/>
      <c r="J134" s="98"/>
      <c r="K134" s="98"/>
      <c r="L134" s="98"/>
      <c r="M134" s="98"/>
      <c r="N134" s="98"/>
      <c r="O134" s="98"/>
      <c r="P134" s="98"/>
      <c r="Q134" s="98"/>
      <c r="R134" s="98"/>
      <c r="S134" s="98"/>
      <c r="T134" s="98"/>
      <c r="U134" s="98"/>
      <c r="V134" s="98"/>
      <c r="W134" s="98"/>
      <c r="X134" s="99"/>
      <c r="Y134" s="194" t="s">
        <v>379</v>
      </c>
      <c r="Z134" s="195"/>
      <c r="AA134" s="196"/>
      <c r="AB134" s="197" t="s">
        <v>591</v>
      </c>
      <c r="AC134" s="198"/>
      <c r="AD134" s="198"/>
      <c r="AE134" s="199" t="s">
        <v>593</v>
      </c>
      <c r="AF134" s="200"/>
      <c r="AG134" s="200"/>
      <c r="AH134" s="200"/>
      <c r="AI134" s="199" t="s">
        <v>558</v>
      </c>
      <c r="AJ134" s="200"/>
      <c r="AK134" s="200"/>
      <c r="AL134" s="200"/>
      <c r="AM134" s="199">
        <v>80.5</v>
      </c>
      <c r="AN134" s="200"/>
      <c r="AO134" s="200"/>
      <c r="AP134" s="200"/>
      <c r="AQ134" s="199" t="s">
        <v>558</v>
      </c>
      <c r="AR134" s="200"/>
      <c r="AS134" s="200"/>
      <c r="AT134" s="200"/>
      <c r="AU134" s="199" t="s">
        <v>618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592</v>
      </c>
      <c r="AC135" s="206"/>
      <c r="AD135" s="206"/>
      <c r="AE135" s="199" t="s">
        <v>594</v>
      </c>
      <c r="AF135" s="200"/>
      <c r="AG135" s="200"/>
      <c r="AH135" s="200"/>
      <c r="AI135" s="199" t="s">
        <v>558</v>
      </c>
      <c r="AJ135" s="200"/>
      <c r="AK135" s="200"/>
      <c r="AL135" s="200"/>
      <c r="AM135" s="199">
        <v>80</v>
      </c>
      <c r="AN135" s="200"/>
      <c r="AO135" s="200"/>
      <c r="AP135" s="200"/>
      <c r="AQ135" s="199" t="s">
        <v>558</v>
      </c>
      <c r="AR135" s="200"/>
      <c r="AS135" s="200"/>
      <c r="AT135" s="200"/>
      <c r="AU135" s="199">
        <v>80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7.5" customHeight="1" x14ac:dyDescent="0.15">
      <c r="A188" s="182"/>
      <c r="B188" s="179"/>
      <c r="C188" s="173"/>
      <c r="D188" s="179"/>
      <c r="E188" s="118" t="s">
        <v>595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900" t="s">
        <v>384</v>
      </c>
      <c r="H430" s="116"/>
      <c r="I430" s="116"/>
      <c r="J430" s="901" t="s">
        <v>558</v>
      </c>
      <c r="K430" s="902"/>
      <c r="L430" s="902"/>
      <c r="M430" s="902"/>
      <c r="N430" s="902"/>
      <c r="O430" s="902"/>
      <c r="P430" s="902"/>
      <c r="Q430" s="902"/>
      <c r="R430" s="902"/>
      <c r="S430" s="902"/>
      <c r="T430" s="903"/>
      <c r="U430" s="587" t="s">
        <v>596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594</v>
      </c>
      <c r="AF432" s="193"/>
      <c r="AG432" s="126" t="s">
        <v>356</v>
      </c>
      <c r="AH432" s="127"/>
      <c r="AI432" s="149"/>
      <c r="AJ432" s="149"/>
      <c r="AK432" s="149"/>
      <c r="AL432" s="147"/>
      <c r="AM432" s="149"/>
      <c r="AN432" s="149"/>
      <c r="AO432" s="149"/>
      <c r="AP432" s="147"/>
      <c r="AQ432" s="589" t="s">
        <v>574</v>
      </c>
      <c r="AR432" s="193"/>
      <c r="AS432" s="126" t="s">
        <v>356</v>
      </c>
      <c r="AT432" s="127"/>
      <c r="AU432" s="193" t="s">
        <v>597</v>
      </c>
      <c r="AV432" s="193"/>
      <c r="AW432" s="126" t="s">
        <v>300</v>
      </c>
      <c r="AX432" s="188"/>
    </row>
    <row r="433" spans="1:50" ht="23.25" customHeight="1" x14ac:dyDescent="0.15">
      <c r="A433" s="182"/>
      <c r="B433" s="179"/>
      <c r="C433" s="173"/>
      <c r="D433" s="179"/>
      <c r="E433" s="335"/>
      <c r="F433" s="336"/>
      <c r="G433" s="97" t="s">
        <v>594</v>
      </c>
      <c r="H433" s="98"/>
      <c r="I433" s="98"/>
      <c r="J433" s="98"/>
      <c r="K433" s="98"/>
      <c r="L433" s="98"/>
      <c r="M433" s="98"/>
      <c r="N433" s="98"/>
      <c r="O433" s="98"/>
      <c r="P433" s="98"/>
      <c r="Q433" s="98"/>
      <c r="R433" s="98"/>
      <c r="S433" s="98"/>
      <c r="T433" s="98"/>
      <c r="U433" s="98"/>
      <c r="V433" s="98"/>
      <c r="W433" s="98"/>
      <c r="X433" s="99"/>
      <c r="Y433" s="194" t="s">
        <v>12</v>
      </c>
      <c r="Z433" s="195"/>
      <c r="AA433" s="196"/>
      <c r="AB433" s="206" t="s">
        <v>594</v>
      </c>
      <c r="AC433" s="206"/>
      <c r="AD433" s="206"/>
      <c r="AE433" s="333" t="s">
        <v>594</v>
      </c>
      <c r="AF433" s="200"/>
      <c r="AG433" s="200"/>
      <c r="AH433" s="200"/>
      <c r="AI433" s="333" t="s">
        <v>558</v>
      </c>
      <c r="AJ433" s="200"/>
      <c r="AK433" s="200"/>
      <c r="AL433" s="200"/>
      <c r="AM433" s="333" t="s">
        <v>558</v>
      </c>
      <c r="AN433" s="200"/>
      <c r="AO433" s="200"/>
      <c r="AP433" s="334"/>
      <c r="AQ433" s="333" t="s">
        <v>558</v>
      </c>
      <c r="AR433" s="200"/>
      <c r="AS433" s="200"/>
      <c r="AT433" s="334"/>
      <c r="AU433" s="200" t="s">
        <v>597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596</v>
      </c>
      <c r="AC434" s="198"/>
      <c r="AD434" s="198"/>
      <c r="AE434" s="333" t="s">
        <v>594</v>
      </c>
      <c r="AF434" s="200"/>
      <c r="AG434" s="200"/>
      <c r="AH434" s="334"/>
      <c r="AI434" s="333" t="s">
        <v>558</v>
      </c>
      <c r="AJ434" s="200"/>
      <c r="AK434" s="200"/>
      <c r="AL434" s="200"/>
      <c r="AM434" s="333" t="s">
        <v>558</v>
      </c>
      <c r="AN434" s="200"/>
      <c r="AO434" s="200"/>
      <c r="AP434" s="334"/>
      <c r="AQ434" s="333" t="s">
        <v>558</v>
      </c>
      <c r="AR434" s="200"/>
      <c r="AS434" s="200"/>
      <c r="AT434" s="334"/>
      <c r="AU434" s="200" t="s">
        <v>597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594</v>
      </c>
      <c r="AF435" s="200"/>
      <c r="AG435" s="200"/>
      <c r="AH435" s="334"/>
      <c r="AI435" s="333" t="s">
        <v>558</v>
      </c>
      <c r="AJ435" s="200"/>
      <c r="AK435" s="200"/>
      <c r="AL435" s="200"/>
      <c r="AM435" s="333" t="s">
        <v>558</v>
      </c>
      <c r="AN435" s="200"/>
      <c r="AO435" s="200"/>
      <c r="AP435" s="334"/>
      <c r="AQ435" s="333" t="s">
        <v>558</v>
      </c>
      <c r="AR435" s="200"/>
      <c r="AS435" s="200"/>
      <c r="AT435" s="334"/>
      <c r="AU435" s="200" t="s">
        <v>594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598</v>
      </c>
      <c r="AF457" s="193"/>
      <c r="AG457" s="126" t="s">
        <v>356</v>
      </c>
      <c r="AH457" s="127"/>
      <c r="AI457" s="149"/>
      <c r="AJ457" s="149"/>
      <c r="AK457" s="149"/>
      <c r="AL457" s="147"/>
      <c r="AM457" s="149"/>
      <c r="AN457" s="149"/>
      <c r="AO457" s="149"/>
      <c r="AP457" s="147"/>
      <c r="AQ457" s="589" t="s">
        <v>573</v>
      </c>
      <c r="AR457" s="193"/>
      <c r="AS457" s="126" t="s">
        <v>356</v>
      </c>
      <c r="AT457" s="127"/>
      <c r="AU457" s="193" t="s">
        <v>573</v>
      </c>
      <c r="AV457" s="193"/>
      <c r="AW457" s="126" t="s">
        <v>300</v>
      </c>
      <c r="AX457" s="188"/>
    </row>
    <row r="458" spans="1:50" ht="23.25" customHeight="1" x14ac:dyDescent="0.15">
      <c r="A458" s="182"/>
      <c r="B458" s="179"/>
      <c r="C458" s="173"/>
      <c r="D458" s="179"/>
      <c r="E458" s="335"/>
      <c r="F458" s="336"/>
      <c r="G458" s="97" t="s">
        <v>594</v>
      </c>
      <c r="H458" s="98"/>
      <c r="I458" s="98"/>
      <c r="J458" s="98"/>
      <c r="K458" s="98"/>
      <c r="L458" s="98"/>
      <c r="M458" s="98"/>
      <c r="N458" s="98"/>
      <c r="O458" s="98"/>
      <c r="P458" s="98"/>
      <c r="Q458" s="98"/>
      <c r="R458" s="98"/>
      <c r="S458" s="98"/>
      <c r="T458" s="98"/>
      <c r="U458" s="98"/>
      <c r="V458" s="98"/>
      <c r="W458" s="98"/>
      <c r="X458" s="99"/>
      <c r="Y458" s="194" t="s">
        <v>12</v>
      </c>
      <c r="Z458" s="195"/>
      <c r="AA458" s="196"/>
      <c r="AB458" s="206" t="s">
        <v>597</v>
      </c>
      <c r="AC458" s="206"/>
      <c r="AD458" s="206"/>
      <c r="AE458" s="333" t="s">
        <v>598</v>
      </c>
      <c r="AF458" s="200"/>
      <c r="AG458" s="200"/>
      <c r="AH458" s="200"/>
      <c r="AI458" s="333" t="s">
        <v>558</v>
      </c>
      <c r="AJ458" s="200"/>
      <c r="AK458" s="200"/>
      <c r="AL458" s="200"/>
      <c r="AM458" s="333" t="s">
        <v>558</v>
      </c>
      <c r="AN458" s="200"/>
      <c r="AO458" s="200"/>
      <c r="AP458" s="334"/>
      <c r="AQ458" s="333" t="s">
        <v>558</v>
      </c>
      <c r="AR458" s="200"/>
      <c r="AS458" s="200"/>
      <c r="AT458" s="334"/>
      <c r="AU458" s="200" t="s">
        <v>600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598</v>
      </c>
      <c r="AC459" s="198"/>
      <c r="AD459" s="198"/>
      <c r="AE459" s="333" t="s">
        <v>575</v>
      </c>
      <c r="AF459" s="200"/>
      <c r="AG459" s="200"/>
      <c r="AH459" s="334"/>
      <c r="AI459" s="333" t="s">
        <v>558</v>
      </c>
      <c r="AJ459" s="200"/>
      <c r="AK459" s="200"/>
      <c r="AL459" s="200"/>
      <c r="AM459" s="333" t="s">
        <v>558</v>
      </c>
      <c r="AN459" s="200"/>
      <c r="AO459" s="200"/>
      <c r="AP459" s="334"/>
      <c r="AQ459" s="333" t="s">
        <v>558</v>
      </c>
      <c r="AR459" s="200"/>
      <c r="AS459" s="200"/>
      <c r="AT459" s="334"/>
      <c r="AU459" s="200" t="s">
        <v>573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599</v>
      </c>
      <c r="AF460" s="200"/>
      <c r="AG460" s="200"/>
      <c r="AH460" s="334"/>
      <c r="AI460" s="333" t="s">
        <v>558</v>
      </c>
      <c r="AJ460" s="200"/>
      <c r="AK460" s="200"/>
      <c r="AL460" s="200"/>
      <c r="AM460" s="333" t="s">
        <v>558</v>
      </c>
      <c r="AN460" s="200"/>
      <c r="AO460" s="200"/>
      <c r="AP460" s="334"/>
      <c r="AQ460" s="333" t="s">
        <v>558</v>
      </c>
      <c r="AR460" s="200"/>
      <c r="AS460" s="200"/>
      <c r="AT460" s="334"/>
      <c r="AU460" s="200" t="s">
        <v>600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593</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33.75" customHeight="1" x14ac:dyDescent="0.15">
      <c r="A702" s="872" t="s">
        <v>259</v>
      </c>
      <c r="B702" s="87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601</v>
      </c>
      <c r="AE702" s="339"/>
      <c r="AF702" s="339"/>
      <c r="AG702" s="381" t="s">
        <v>602</v>
      </c>
      <c r="AH702" s="382"/>
      <c r="AI702" s="382"/>
      <c r="AJ702" s="382"/>
      <c r="AK702" s="382"/>
      <c r="AL702" s="382"/>
      <c r="AM702" s="382"/>
      <c r="AN702" s="382"/>
      <c r="AO702" s="382"/>
      <c r="AP702" s="382"/>
      <c r="AQ702" s="382"/>
      <c r="AR702" s="382"/>
      <c r="AS702" s="382"/>
      <c r="AT702" s="382"/>
      <c r="AU702" s="382"/>
      <c r="AV702" s="382"/>
      <c r="AW702" s="382"/>
      <c r="AX702" s="383"/>
    </row>
    <row r="703" spans="1:50" ht="33.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557</v>
      </c>
      <c r="AE703" s="322"/>
      <c r="AF703" s="322"/>
      <c r="AG703" s="94" t="s">
        <v>603</v>
      </c>
      <c r="AH703" s="95"/>
      <c r="AI703" s="95"/>
      <c r="AJ703" s="95"/>
      <c r="AK703" s="95"/>
      <c r="AL703" s="95"/>
      <c r="AM703" s="95"/>
      <c r="AN703" s="95"/>
      <c r="AO703" s="95"/>
      <c r="AP703" s="95"/>
      <c r="AQ703" s="95"/>
      <c r="AR703" s="95"/>
      <c r="AS703" s="95"/>
      <c r="AT703" s="95"/>
      <c r="AU703" s="95"/>
      <c r="AV703" s="95"/>
      <c r="AW703" s="95"/>
      <c r="AX703" s="96"/>
    </row>
    <row r="704" spans="1:50" ht="33"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557</v>
      </c>
      <c r="AE704" s="786"/>
      <c r="AF704" s="786"/>
      <c r="AG704" s="160" t="s">
        <v>604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7" t="s">
        <v>605</v>
      </c>
      <c r="AE705" s="718"/>
      <c r="AF705" s="718"/>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606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7" t="s">
        <v>619</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608</v>
      </c>
      <c r="AE708" s="604"/>
      <c r="AF708" s="604"/>
      <c r="AG708" s="745" t="s">
        <v>610</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642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608</v>
      </c>
      <c r="AE710" s="322"/>
      <c r="AF710" s="322"/>
      <c r="AG710" s="94" t="s">
        <v>594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609</v>
      </c>
      <c r="AH711" s="95"/>
      <c r="AI711" s="95"/>
      <c r="AJ711" s="95"/>
      <c r="AK711" s="95"/>
      <c r="AL711" s="95"/>
      <c r="AM711" s="95"/>
      <c r="AN711" s="95"/>
      <c r="AO711" s="95"/>
      <c r="AP711" s="95"/>
      <c r="AQ711" s="95"/>
      <c r="AR711" s="95"/>
      <c r="AS711" s="95"/>
      <c r="AT711" s="95"/>
      <c r="AU711" s="95"/>
      <c r="AV711" s="95"/>
      <c r="AW711" s="95"/>
      <c r="AX711" s="96"/>
    </row>
    <row r="712" spans="1:50" ht="33.7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t="s">
        <v>557</v>
      </c>
      <c r="AE712" s="786"/>
      <c r="AF712" s="786"/>
      <c r="AG712" s="812" t="s">
        <v>643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608</v>
      </c>
      <c r="AE713" s="322"/>
      <c r="AF713" s="662"/>
      <c r="AG713" s="94" t="s">
        <v>573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608</v>
      </c>
      <c r="AE714" s="810"/>
      <c r="AF714" s="811"/>
      <c r="AG714" s="739" t="s">
        <v>610</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39"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557</v>
      </c>
      <c r="AE715" s="604"/>
      <c r="AF715" s="655"/>
      <c r="AG715" s="745" t="s">
        <v>649</v>
      </c>
      <c r="AH715" s="746"/>
      <c r="AI715" s="746"/>
      <c r="AJ715" s="746"/>
      <c r="AK715" s="746"/>
      <c r="AL715" s="746"/>
      <c r="AM715" s="746"/>
      <c r="AN715" s="746"/>
      <c r="AO715" s="746"/>
      <c r="AP715" s="746"/>
      <c r="AQ715" s="746"/>
      <c r="AR715" s="746"/>
      <c r="AS715" s="746"/>
      <c r="AT715" s="746"/>
      <c r="AU715" s="746"/>
      <c r="AV715" s="746"/>
      <c r="AW715" s="746"/>
      <c r="AX715" s="747"/>
    </row>
    <row r="716" spans="1:50" ht="43.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557</v>
      </c>
      <c r="AE716" s="626"/>
      <c r="AF716" s="626"/>
      <c r="AG716" s="94" t="s">
        <v>611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612</v>
      </c>
      <c r="AE717" s="322"/>
      <c r="AF717" s="322"/>
      <c r="AG717" s="94" t="s">
        <v>620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612</v>
      </c>
      <c r="AE718" s="322"/>
      <c r="AF718" s="322"/>
      <c r="AG718" s="120" t="s">
        <v>613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557</v>
      </c>
      <c r="AE719" s="604"/>
      <c r="AF719" s="604"/>
      <c r="AG719" s="118" t="s">
        <v>615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549</v>
      </c>
      <c r="D721" s="290"/>
      <c r="E721" s="290"/>
      <c r="F721" s="291"/>
      <c r="G721" s="280"/>
      <c r="H721" s="281"/>
      <c r="I721" s="83" t="str">
        <f>IF(OR(G721="　", G721=""), "", "-")</f>
        <v/>
      </c>
      <c r="J721" s="284">
        <v>3</v>
      </c>
      <c r="K721" s="284"/>
      <c r="L721" s="83" t="str">
        <f>IF(M721="","","-")</f>
        <v>-</v>
      </c>
      <c r="M721" s="84">
        <v>9</v>
      </c>
      <c r="N721" s="297" t="s">
        <v>614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5"/>
      <c r="C726" s="817" t="s">
        <v>53</v>
      </c>
      <c r="D726" s="839"/>
      <c r="E726" s="839"/>
      <c r="F726" s="840"/>
      <c r="G726" s="573" t="s">
        <v>616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621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1.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1.25" customHeight="1" thickBot="1" x14ac:dyDescent="0.2">
      <c r="A731" s="802"/>
      <c r="B731" s="803"/>
      <c r="C731" s="803"/>
      <c r="D731" s="803"/>
      <c r="E731" s="804"/>
      <c r="F731" s="732"/>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1.25" customHeight="1" thickBot="1" x14ac:dyDescent="0.2">
      <c r="A733" s="673"/>
      <c r="B733" s="674"/>
      <c r="C733" s="674"/>
      <c r="D733" s="674"/>
      <c r="E733" s="675"/>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9.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570</v>
      </c>
      <c r="F737" s="986"/>
      <c r="G737" s="986"/>
      <c r="H737" s="986"/>
      <c r="I737" s="986"/>
      <c r="J737" s="986"/>
      <c r="K737" s="986"/>
      <c r="L737" s="986"/>
      <c r="M737" s="986"/>
      <c r="N737" s="358" t="s">
        <v>358</v>
      </c>
      <c r="O737" s="358"/>
      <c r="P737" s="358"/>
      <c r="Q737" s="358"/>
      <c r="R737" s="986" t="s">
        <v>569</v>
      </c>
      <c r="S737" s="986"/>
      <c r="T737" s="986"/>
      <c r="U737" s="986"/>
      <c r="V737" s="986"/>
      <c r="W737" s="986"/>
      <c r="X737" s="986"/>
      <c r="Y737" s="986"/>
      <c r="Z737" s="986"/>
      <c r="AA737" s="358" t="s">
        <v>359</v>
      </c>
      <c r="AB737" s="358"/>
      <c r="AC737" s="358"/>
      <c r="AD737" s="358"/>
      <c r="AE737" s="986" t="s">
        <v>568</v>
      </c>
      <c r="AF737" s="986"/>
      <c r="AG737" s="986"/>
      <c r="AH737" s="986"/>
      <c r="AI737" s="986"/>
      <c r="AJ737" s="986"/>
      <c r="AK737" s="986"/>
      <c r="AL737" s="986"/>
      <c r="AM737" s="986"/>
      <c r="AN737" s="358" t="s">
        <v>360</v>
      </c>
      <c r="AO737" s="358"/>
      <c r="AP737" s="358"/>
      <c r="AQ737" s="358"/>
      <c r="AR737" s="987" t="s">
        <v>567</v>
      </c>
      <c r="AS737" s="988"/>
      <c r="AT737" s="988"/>
      <c r="AU737" s="988"/>
      <c r="AV737" s="988"/>
      <c r="AW737" s="988"/>
      <c r="AX737" s="989"/>
      <c r="AY737" s="89"/>
      <c r="AZ737" s="89"/>
    </row>
    <row r="738" spans="1:52" ht="24.75" customHeight="1" x14ac:dyDescent="0.15">
      <c r="A738" s="990" t="s">
        <v>361</v>
      </c>
      <c r="B738" s="203"/>
      <c r="C738" s="203"/>
      <c r="D738" s="204"/>
      <c r="E738" s="986" t="s">
        <v>566</v>
      </c>
      <c r="F738" s="986"/>
      <c r="G738" s="986"/>
      <c r="H738" s="986"/>
      <c r="I738" s="986"/>
      <c r="J738" s="986"/>
      <c r="K738" s="986"/>
      <c r="L738" s="986"/>
      <c r="M738" s="986"/>
      <c r="N738" s="358" t="s">
        <v>362</v>
      </c>
      <c r="O738" s="358"/>
      <c r="P738" s="358"/>
      <c r="Q738" s="358"/>
      <c r="R738" s="986" t="s">
        <v>564</v>
      </c>
      <c r="S738" s="986"/>
      <c r="T738" s="986"/>
      <c r="U738" s="986"/>
      <c r="V738" s="986"/>
      <c r="W738" s="986"/>
      <c r="X738" s="986"/>
      <c r="Y738" s="986"/>
      <c r="Z738" s="986"/>
      <c r="AA738" s="358" t="s">
        <v>482</v>
      </c>
      <c r="AB738" s="358"/>
      <c r="AC738" s="358"/>
      <c r="AD738" s="358"/>
      <c r="AE738" s="986" t="s">
        <v>565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84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622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0"/>
      <c r="B780" s="631"/>
      <c r="C780" s="631"/>
      <c r="D780" s="631"/>
      <c r="E780" s="631"/>
      <c r="F780" s="632"/>
      <c r="G780" s="817" t="s">
        <v>17</v>
      </c>
      <c r="H780" s="671"/>
      <c r="I780" s="671"/>
      <c r="J780" s="671"/>
      <c r="K780" s="671"/>
      <c r="L780" s="670" t="s">
        <v>18</v>
      </c>
      <c r="M780" s="671"/>
      <c r="N780" s="671"/>
      <c r="O780" s="671"/>
      <c r="P780" s="671"/>
      <c r="Q780" s="671"/>
      <c r="R780" s="671"/>
      <c r="S780" s="671"/>
      <c r="T780" s="671"/>
      <c r="U780" s="671"/>
      <c r="V780" s="671"/>
      <c r="W780" s="671"/>
      <c r="X780" s="672"/>
      <c r="Y780" s="652" t="s">
        <v>19</v>
      </c>
      <c r="Z780" s="653"/>
      <c r="AA780" s="653"/>
      <c r="AB780" s="801"/>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652" t="s">
        <v>19</v>
      </c>
      <c r="AV780" s="653"/>
      <c r="AW780" s="653"/>
      <c r="AX780" s="654"/>
    </row>
    <row r="781" spans="1:50" ht="24.75" customHeight="1" x14ac:dyDescent="0.15">
      <c r="A781" s="630"/>
      <c r="B781" s="631"/>
      <c r="C781" s="631"/>
      <c r="D781" s="631"/>
      <c r="E781" s="631"/>
      <c r="F781" s="632"/>
      <c r="G781" s="663" t="s">
        <v>630</v>
      </c>
      <c r="H781" s="664"/>
      <c r="I781" s="664"/>
      <c r="J781" s="664"/>
      <c r="K781" s="665"/>
      <c r="L781" s="666" t="s">
        <v>631</v>
      </c>
      <c r="M781" s="667"/>
      <c r="N781" s="667"/>
      <c r="O781" s="667"/>
      <c r="P781" s="667"/>
      <c r="Q781" s="667"/>
      <c r="R781" s="667"/>
      <c r="S781" s="667"/>
      <c r="T781" s="667"/>
      <c r="U781" s="667"/>
      <c r="V781" s="667"/>
      <c r="W781" s="667"/>
      <c r="X781" s="668"/>
      <c r="Y781" s="384">
        <v>8</v>
      </c>
      <c r="Z781" s="385"/>
      <c r="AA781" s="385"/>
      <c r="AB781" s="669"/>
      <c r="AC781" s="663"/>
      <c r="AD781" s="664"/>
      <c r="AE781" s="664"/>
      <c r="AF781" s="664"/>
      <c r="AG781" s="665"/>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0"/>
      <c r="B782" s="631"/>
      <c r="C782" s="631"/>
      <c r="D782" s="631"/>
      <c r="E782" s="631"/>
      <c r="F782" s="632"/>
      <c r="G782" s="663" t="s">
        <v>623</v>
      </c>
      <c r="H782" s="664"/>
      <c r="I782" s="664"/>
      <c r="J782" s="664"/>
      <c r="K782" s="665"/>
      <c r="L782" s="666" t="s">
        <v>624</v>
      </c>
      <c r="M782" s="667"/>
      <c r="N782" s="667"/>
      <c r="O782" s="667"/>
      <c r="P782" s="667"/>
      <c r="Q782" s="667"/>
      <c r="R782" s="667"/>
      <c r="S782" s="667"/>
      <c r="T782" s="667"/>
      <c r="U782" s="667"/>
      <c r="V782" s="667"/>
      <c r="W782" s="667"/>
      <c r="X782" s="668"/>
      <c r="Y782" s="384">
        <v>4</v>
      </c>
      <c r="Z782" s="385"/>
      <c r="AA782" s="385"/>
      <c r="AB782" s="669"/>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626</v>
      </c>
      <c r="H783" s="606"/>
      <c r="I783" s="606"/>
      <c r="J783" s="606"/>
      <c r="K783" s="607"/>
      <c r="L783" s="597" t="s">
        <v>627</v>
      </c>
      <c r="M783" s="598"/>
      <c r="N783" s="598"/>
      <c r="O783" s="598"/>
      <c r="P783" s="598"/>
      <c r="Q783" s="598"/>
      <c r="R783" s="598"/>
      <c r="S783" s="598"/>
      <c r="T783" s="598"/>
      <c r="U783" s="598"/>
      <c r="V783" s="598"/>
      <c r="W783" s="598"/>
      <c r="X783" s="599"/>
      <c r="Y783" s="600">
        <v>3</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628</v>
      </c>
      <c r="H784" s="606"/>
      <c r="I784" s="606"/>
      <c r="J784" s="606"/>
      <c r="K784" s="607"/>
      <c r="L784" s="597" t="s">
        <v>629</v>
      </c>
      <c r="M784" s="598"/>
      <c r="N784" s="598"/>
      <c r="O784" s="598"/>
      <c r="P784" s="598"/>
      <c r="Q784" s="598"/>
      <c r="R784" s="598"/>
      <c r="S784" s="598"/>
      <c r="T784" s="598"/>
      <c r="U784" s="598"/>
      <c r="V784" s="598"/>
      <c r="W784" s="598"/>
      <c r="X784" s="599"/>
      <c r="Y784" s="600">
        <v>3</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633</v>
      </c>
      <c r="H785" s="606"/>
      <c r="I785" s="606"/>
      <c r="J785" s="606"/>
      <c r="K785" s="607"/>
      <c r="L785" s="597" t="s">
        <v>634</v>
      </c>
      <c r="M785" s="598"/>
      <c r="N785" s="598"/>
      <c r="O785" s="598"/>
      <c r="P785" s="598"/>
      <c r="Q785" s="598"/>
      <c r="R785" s="598"/>
      <c r="S785" s="598"/>
      <c r="T785" s="598"/>
      <c r="U785" s="598"/>
      <c r="V785" s="598"/>
      <c r="W785" s="598"/>
      <c r="X785" s="599"/>
      <c r="Y785" s="600">
        <v>2</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625</v>
      </c>
      <c r="H786" s="606"/>
      <c r="I786" s="606"/>
      <c r="J786" s="606"/>
      <c r="K786" s="607"/>
      <c r="L786" s="597" t="s">
        <v>632</v>
      </c>
      <c r="M786" s="598"/>
      <c r="N786" s="598"/>
      <c r="O786" s="598"/>
      <c r="P786" s="598"/>
      <c r="Q786" s="598"/>
      <c r="R786" s="598"/>
      <c r="S786" s="598"/>
      <c r="T786" s="598"/>
      <c r="U786" s="598"/>
      <c r="V786" s="598"/>
      <c r="W786" s="598"/>
      <c r="X786" s="599"/>
      <c r="Y786" s="600">
        <v>1</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21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x14ac:dyDescent="0.15">
      <c r="A793" s="630"/>
      <c r="B793" s="631"/>
      <c r="C793" s="631"/>
      <c r="D793" s="631"/>
      <c r="E793" s="631"/>
      <c r="F793" s="632"/>
      <c r="G793" s="817" t="s">
        <v>17</v>
      </c>
      <c r="H793" s="671"/>
      <c r="I793" s="671"/>
      <c r="J793" s="671"/>
      <c r="K793" s="671"/>
      <c r="L793" s="670" t="s">
        <v>18</v>
      </c>
      <c r="M793" s="671"/>
      <c r="N793" s="671"/>
      <c r="O793" s="671"/>
      <c r="P793" s="671"/>
      <c r="Q793" s="671"/>
      <c r="R793" s="671"/>
      <c r="S793" s="671"/>
      <c r="T793" s="671"/>
      <c r="U793" s="671"/>
      <c r="V793" s="671"/>
      <c r="W793" s="671"/>
      <c r="X793" s="672"/>
      <c r="Y793" s="652" t="s">
        <v>19</v>
      </c>
      <c r="Z793" s="653"/>
      <c r="AA793" s="653"/>
      <c r="AB793" s="801"/>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652" t="s">
        <v>19</v>
      </c>
      <c r="AV793" s="653"/>
      <c r="AW793" s="653"/>
      <c r="AX793" s="654"/>
    </row>
    <row r="794" spans="1:50" ht="24.75" hidden="1" customHeight="1" x14ac:dyDescent="0.15">
      <c r="A794" s="630"/>
      <c r="B794" s="631"/>
      <c r="C794" s="631"/>
      <c r="D794" s="631"/>
      <c r="E794" s="631"/>
      <c r="F794" s="632"/>
      <c r="G794" s="663"/>
      <c r="H794" s="664"/>
      <c r="I794" s="664"/>
      <c r="J794" s="664"/>
      <c r="K794" s="665"/>
      <c r="L794" s="666"/>
      <c r="M794" s="667"/>
      <c r="N794" s="667"/>
      <c r="O794" s="667"/>
      <c r="P794" s="667"/>
      <c r="Q794" s="667"/>
      <c r="R794" s="667"/>
      <c r="S794" s="667"/>
      <c r="T794" s="667"/>
      <c r="U794" s="667"/>
      <c r="V794" s="667"/>
      <c r="W794" s="667"/>
      <c r="X794" s="668"/>
      <c r="Y794" s="384"/>
      <c r="Z794" s="385"/>
      <c r="AA794" s="385"/>
      <c r="AB794" s="669"/>
      <c r="AC794" s="663"/>
      <c r="AD794" s="664"/>
      <c r="AE794" s="664"/>
      <c r="AF794" s="664"/>
      <c r="AG794" s="665"/>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0"/>
      <c r="B806" s="631"/>
      <c r="C806" s="631"/>
      <c r="D806" s="631"/>
      <c r="E806" s="631"/>
      <c r="F806" s="632"/>
      <c r="G806" s="817" t="s">
        <v>17</v>
      </c>
      <c r="H806" s="671"/>
      <c r="I806" s="671"/>
      <c r="J806" s="671"/>
      <c r="K806" s="671"/>
      <c r="L806" s="670" t="s">
        <v>18</v>
      </c>
      <c r="M806" s="671"/>
      <c r="N806" s="671"/>
      <c r="O806" s="671"/>
      <c r="P806" s="671"/>
      <c r="Q806" s="671"/>
      <c r="R806" s="671"/>
      <c r="S806" s="671"/>
      <c r="T806" s="671"/>
      <c r="U806" s="671"/>
      <c r="V806" s="671"/>
      <c r="W806" s="671"/>
      <c r="X806" s="672"/>
      <c r="Y806" s="652" t="s">
        <v>19</v>
      </c>
      <c r="Z806" s="653"/>
      <c r="AA806" s="653"/>
      <c r="AB806" s="801"/>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652" t="s">
        <v>19</v>
      </c>
      <c r="AV806" s="653"/>
      <c r="AW806" s="653"/>
      <c r="AX806" s="654"/>
    </row>
    <row r="807" spans="1:50" ht="24.75" hidden="1" customHeight="1" x14ac:dyDescent="0.15">
      <c r="A807" s="630"/>
      <c r="B807" s="631"/>
      <c r="C807" s="631"/>
      <c r="D807" s="631"/>
      <c r="E807" s="631"/>
      <c r="F807" s="632"/>
      <c r="G807" s="663"/>
      <c r="H807" s="664"/>
      <c r="I807" s="664"/>
      <c r="J807" s="664"/>
      <c r="K807" s="665"/>
      <c r="L807" s="666"/>
      <c r="M807" s="667"/>
      <c r="N807" s="667"/>
      <c r="O807" s="667"/>
      <c r="P807" s="667"/>
      <c r="Q807" s="667"/>
      <c r="R807" s="667"/>
      <c r="S807" s="667"/>
      <c r="T807" s="667"/>
      <c r="U807" s="667"/>
      <c r="V807" s="667"/>
      <c r="W807" s="667"/>
      <c r="X807" s="668"/>
      <c r="Y807" s="384"/>
      <c r="Z807" s="385"/>
      <c r="AA807" s="385"/>
      <c r="AB807" s="669"/>
      <c r="AC807" s="663"/>
      <c r="AD807" s="664"/>
      <c r="AE807" s="664"/>
      <c r="AF807" s="664"/>
      <c r="AG807" s="665"/>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0"/>
      <c r="B819" s="631"/>
      <c r="C819" s="631"/>
      <c r="D819" s="631"/>
      <c r="E819" s="631"/>
      <c r="F819" s="632"/>
      <c r="G819" s="817" t="s">
        <v>17</v>
      </c>
      <c r="H819" s="671"/>
      <c r="I819" s="671"/>
      <c r="J819" s="671"/>
      <c r="K819" s="671"/>
      <c r="L819" s="670" t="s">
        <v>18</v>
      </c>
      <c r="M819" s="671"/>
      <c r="N819" s="671"/>
      <c r="O819" s="671"/>
      <c r="P819" s="671"/>
      <c r="Q819" s="671"/>
      <c r="R819" s="671"/>
      <c r="S819" s="671"/>
      <c r="T819" s="671"/>
      <c r="U819" s="671"/>
      <c r="V819" s="671"/>
      <c r="W819" s="671"/>
      <c r="X819" s="672"/>
      <c r="Y819" s="652" t="s">
        <v>19</v>
      </c>
      <c r="Z819" s="653"/>
      <c r="AA819" s="653"/>
      <c r="AB819" s="801"/>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652" t="s">
        <v>19</v>
      </c>
      <c r="AV819" s="653"/>
      <c r="AW819" s="653"/>
      <c r="AX819" s="654"/>
    </row>
    <row r="820" spans="1:50" s="16" customFormat="1" ht="24.75" hidden="1" customHeight="1" x14ac:dyDescent="0.15">
      <c r="A820" s="630"/>
      <c r="B820" s="631"/>
      <c r="C820" s="631"/>
      <c r="D820" s="631"/>
      <c r="E820" s="631"/>
      <c r="F820" s="632"/>
      <c r="G820" s="663"/>
      <c r="H820" s="664"/>
      <c r="I820" s="664"/>
      <c r="J820" s="664"/>
      <c r="K820" s="665"/>
      <c r="L820" s="666"/>
      <c r="M820" s="667"/>
      <c r="N820" s="667"/>
      <c r="O820" s="667"/>
      <c r="P820" s="667"/>
      <c r="Q820" s="667"/>
      <c r="R820" s="667"/>
      <c r="S820" s="667"/>
      <c r="T820" s="667"/>
      <c r="U820" s="667"/>
      <c r="V820" s="667"/>
      <c r="W820" s="667"/>
      <c r="X820" s="668"/>
      <c r="Y820" s="384"/>
      <c r="Z820" s="385"/>
      <c r="AA820" s="385"/>
      <c r="AB820" s="669"/>
      <c r="AC820" s="663"/>
      <c r="AD820" s="664"/>
      <c r="AE820" s="664"/>
      <c r="AF820" s="664"/>
      <c r="AG820" s="665"/>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635</v>
      </c>
      <c r="D837" s="340"/>
      <c r="E837" s="340"/>
      <c r="F837" s="340"/>
      <c r="G837" s="340"/>
      <c r="H837" s="340"/>
      <c r="I837" s="340"/>
      <c r="J837" s="341">
        <v>8010005007627</v>
      </c>
      <c r="K837" s="342"/>
      <c r="L837" s="342"/>
      <c r="M837" s="342"/>
      <c r="N837" s="342"/>
      <c r="O837" s="342"/>
      <c r="P837" s="355" t="s">
        <v>636</v>
      </c>
      <c r="Q837" s="343"/>
      <c r="R837" s="343"/>
      <c r="S837" s="343"/>
      <c r="T837" s="343"/>
      <c r="U837" s="343"/>
      <c r="V837" s="343"/>
      <c r="W837" s="343"/>
      <c r="X837" s="343"/>
      <c r="Y837" s="344">
        <v>21</v>
      </c>
      <c r="Z837" s="345"/>
      <c r="AA837" s="345"/>
      <c r="AB837" s="346"/>
      <c r="AC837" s="356" t="s">
        <v>520</v>
      </c>
      <c r="AD837" s="364"/>
      <c r="AE837" s="364"/>
      <c r="AF837" s="364"/>
      <c r="AG837" s="364"/>
      <c r="AH837" s="365">
        <v>1</v>
      </c>
      <c r="AI837" s="366"/>
      <c r="AJ837" s="366"/>
      <c r="AK837" s="366"/>
      <c r="AL837" s="350">
        <v>92.6</v>
      </c>
      <c r="AM837" s="351"/>
      <c r="AN837" s="351"/>
      <c r="AO837" s="352"/>
      <c r="AP837" s="353" t="s">
        <v>637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27"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638</v>
      </c>
      <c r="F1102" s="371"/>
      <c r="G1102" s="371"/>
      <c r="H1102" s="371"/>
      <c r="I1102" s="371"/>
      <c r="J1102" s="341" t="s">
        <v>638</v>
      </c>
      <c r="K1102" s="342"/>
      <c r="L1102" s="342"/>
      <c r="M1102" s="342"/>
      <c r="N1102" s="342"/>
      <c r="O1102" s="342"/>
      <c r="P1102" s="355" t="s">
        <v>639</v>
      </c>
      <c r="Q1102" s="343"/>
      <c r="R1102" s="343"/>
      <c r="S1102" s="343"/>
      <c r="T1102" s="343"/>
      <c r="U1102" s="343"/>
      <c r="V1102" s="343"/>
      <c r="W1102" s="343"/>
      <c r="X1102" s="343"/>
      <c r="Y1102" s="344" t="s">
        <v>640</v>
      </c>
      <c r="Z1102" s="345"/>
      <c r="AA1102" s="345"/>
      <c r="AB1102" s="346"/>
      <c r="AC1102" s="347"/>
      <c r="AD1102" s="347"/>
      <c r="AE1102" s="347"/>
      <c r="AF1102" s="347"/>
      <c r="AG1102" s="347"/>
      <c r="AH1102" s="348" t="s">
        <v>640</v>
      </c>
      <c r="AI1102" s="349"/>
      <c r="AJ1102" s="349"/>
      <c r="AK1102" s="349"/>
      <c r="AL1102" s="350" t="s">
        <v>640</v>
      </c>
      <c r="AM1102" s="351"/>
      <c r="AN1102" s="351"/>
      <c r="AO1102" s="352"/>
      <c r="AP1102" s="353" t="s">
        <v>640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5" priority="14017">
      <formula>IF(RIGHT(TEXT(AE32,"0.#"),1)=".",FALSE,TRUE)</formula>
    </cfRule>
    <cfRule type="expression" dxfId="2814" priority="14018">
      <formula>IF(RIGHT(TEXT(AE32,"0.#"),1)=".",TRUE,FALSE)</formula>
    </cfRule>
  </conditionalFormatting>
  <conditionalFormatting sqref="P18:AX18">
    <cfRule type="expression" dxfId="2813" priority="13903">
      <formula>IF(RIGHT(TEXT(P18,"0.#"),1)=".",FALSE,TRUE)</formula>
    </cfRule>
    <cfRule type="expression" dxfId="2812" priority="13904">
      <formula>IF(RIGHT(TEXT(P18,"0.#"),1)=".",TRUE,FALSE)</formula>
    </cfRule>
  </conditionalFormatting>
  <conditionalFormatting sqref="Y791">
    <cfRule type="expression" dxfId="2811" priority="13895">
      <formula>IF(RIGHT(TEXT(Y791,"0.#"),1)=".",FALSE,TRUE)</formula>
    </cfRule>
    <cfRule type="expression" dxfId="2810" priority="13896">
      <formula>IF(RIGHT(TEXT(Y791,"0.#"),1)=".",TRUE,FALSE)</formula>
    </cfRule>
  </conditionalFormatting>
  <conditionalFormatting sqref="Y822:Y829 Y820 Y809:Y816 Y807 Y796:Y803 Y794">
    <cfRule type="expression" dxfId="2809" priority="13677">
      <formula>IF(RIGHT(TEXT(Y794,"0.#"),1)=".",FALSE,TRUE)</formula>
    </cfRule>
    <cfRule type="expression" dxfId="2808" priority="13678">
      <formula>IF(RIGHT(TEXT(Y794,"0.#"),1)=".",TRUE,FALSE)</formula>
    </cfRule>
  </conditionalFormatting>
  <conditionalFormatting sqref="AR15:AX15 AK13:AX13">
    <cfRule type="expression" dxfId="2807" priority="13725">
      <formula>IF(RIGHT(TEXT(AK13,"0.#"),1)=".",FALSE,TRUE)</formula>
    </cfRule>
    <cfRule type="expression" dxfId="2806" priority="13726">
      <formula>IF(RIGHT(TEXT(AK13,"0.#"),1)=".",TRUE,FALSE)</formula>
    </cfRule>
  </conditionalFormatting>
  <conditionalFormatting sqref="AD19:AJ19">
    <cfRule type="expression" dxfId="2805" priority="13723">
      <formula>IF(RIGHT(TEXT(AD19,"0.#"),1)=".",FALSE,TRUE)</formula>
    </cfRule>
    <cfRule type="expression" dxfId="2804" priority="13724">
      <formula>IF(RIGHT(TEXT(AD19,"0.#"),1)=".",TRUE,FALSE)</formula>
    </cfRule>
  </conditionalFormatting>
  <conditionalFormatting sqref="AE101 AQ101">
    <cfRule type="expression" dxfId="2803" priority="13715">
      <formula>IF(RIGHT(TEXT(AE101,"0.#"),1)=".",FALSE,TRUE)</formula>
    </cfRule>
    <cfRule type="expression" dxfId="2802" priority="13716">
      <formula>IF(RIGHT(TEXT(AE101,"0.#"),1)=".",TRUE,FALSE)</formula>
    </cfRule>
  </conditionalFormatting>
  <conditionalFormatting sqref="Y781 Y787 Y789:Y790">
    <cfRule type="expression" dxfId="2801" priority="13701">
      <formula>IF(RIGHT(TEXT(Y781,"0.#"),1)=".",FALSE,TRUE)</formula>
    </cfRule>
    <cfRule type="expression" dxfId="2800" priority="13702">
      <formula>IF(RIGHT(TEXT(Y781,"0.#"),1)=".",TRUE,FALSE)</formula>
    </cfRule>
  </conditionalFormatting>
  <conditionalFormatting sqref="AU782">
    <cfRule type="expression" dxfId="2799" priority="13699">
      <formula>IF(RIGHT(TEXT(AU782,"0.#"),1)=".",FALSE,TRUE)</formula>
    </cfRule>
    <cfRule type="expression" dxfId="2798" priority="13700">
      <formula>IF(RIGHT(TEXT(AU782,"0.#"),1)=".",TRUE,FALSE)</formula>
    </cfRule>
  </conditionalFormatting>
  <conditionalFormatting sqref="AU791">
    <cfRule type="expression" dxfId="2797" priority="13697">
      <formula>IF(RIGHT(TEXT(AU791,"0.#"),1)=".",FALSE,TRUE)</formula>
    </cfRule>
    <cfRule type="expression" dxfId="2796" priority="13698">
      <formula>IF(RIGHT(TEXT(AU791,"0.#"),1)=".",TRUE,FALSE)</formula>
    </cfRule>
  </conditionalFormatting>
  <conditionalFormatting sqref="AU783:AU790 AU781">
    <cfRule type="expression" dxfId="2795" priority="13695">
      <formula>IF(RIGHT(TEXT(AU781,"0.#"),1)=".",FALSE,TRUE)</formula>
    </cfRule>
    <cfRule type="expression" dxfId="2794" priority="13696">
      <formula>IF(RIGHT(TEXT(AU781,"0.#"),1)=".",TRUE,FALSE)</formula>
    </cfRule>
  </conditionalFormatting>
  <conditionalFormatting sqref="Y821 Y808 Y795">
    <cfRule type="expression" dxfId="2793" priority="13681">
      <formula>IF(RIGHT(TEXT(Y795,"0.#"),1)=".",FALSE,TRUE)</formula>
    </cfRule>
    <cfRule type="expression" dxfId="2792" priority="13682">
      <formula>IF(RIGHT(TEXT(Y795,"0.#"),1)=".",TRUE,FALSE)</formula>
    </cfRule>
  </conditionalFormatting>
  <conditionalFormatting sqref="Y830 Y817 Y804">
    <cfRule type="expression" dxfId="2791" priority="13679">
      <formula>IF(RIGHT(TEXT(Y804,"0.#"),1)=".",FALSE,TRUE)</formula>
    </cfRule>
    <cfRule type="expression" dxfId="2790" priority="13680">
      <formula>IF(RIGHT(TEXT(Y804,"0.#"),1)=".",TRUE,FALSE)</formula>
    </cfRule>
  </conditionalFormatting>
  <conditionalFormatting sqref="AU821 AU808 AU795">
    <cfRule type="expression" dxfId="2789" priority="13675">
      <formula>IF(RIGHT(TEXT(AU795,"0.#"),1)=".",FALSE,TRUE)</formula>
    </cfRule>
    <cfRule type="expression" dxfId="2788" priority="13676">
      <formula>IF(RIGHT(TEXT(AU795,"0.#"),1)=".",TRUE,FALSE)</formula>
    </cfRule>
  </conditionalFormatting>
  <conditionalFormatting sqref="AU830 AU817 AU804">
    <cfRule type="expression" dxfId="2787" priority="13673">
      <formula>IF(RIGHT(TEXT(AU804,"0.#"),1)=".",FALSE,TRUE)</formula>
    </cfRule>
    <cfRule type="expression" dxfId="2786" priority="13674">
      <formula>IF(RIGHT(TEXT(AU804,"0.#"),1)=".",TRUE,FALSE)</formula>
    </cfRule>
  </conditionalFormatting>
  <conditionalFormatting sqref="AU822:AU829 AU820 AU809:AU816 AU807 AU796:AU803 AU794">
    <cfRule type="expression" dxfId="2785" priority="13671">
      <formula>IF(RIGHT(TEXT(AU794,"0.#"),1)=".",FALSE,TRUE)</formula>
    </cfRule>
    <cfRule type="expression" dxfId="2784" priority="13672">
      <formula>IF(RIGHT(TEXT(AU794,"0.#"),1)=".",TRUE,FALSE)</formula>
    </cfRule>
  </conditionalFormatting>
  <conditionalFormatting sqref="AM87">
    <cfRule type="expression" dxfId="2783" priority="13325">
      <formula>IF(RIGHT(TEXT(AM87,"0.#"),1)=".",FALSE,TRUE)</formula>
    </cfRule>
    <cfRule type="expression" dxfId="2782" priority="13326">
      <formula>IF(RIGHT(TEXT(AM87,"0.#"),1)=".",TRUE,FALSE)</formula>
    </cfRule>
  </conditionalFormatting>
  <conditionalFormatting sqref="AE55">
    <cfRule type="expression" dxfId="2781" priority="13393">
      <formula>IF(RIGHT(TEXT(AE55,"0.#"),1)=".",FALSE,TRUE)</formula>
    </cfRule>
    <cfRule type="expression" dxfId="2780" priority="13394">
      <formula>IF(RIGHT(TEXT(AE55,"0.#"),1)=".",TRUE,FALSE)</formula>
    </cfRule>
  </conditionalFormatting>
  <conditionalFormatting sqref="AI55">
    <cfRule type="expression" dxfId="2779" priority="13391">
      <formula>IF(RIGHT(TEXT(AI55,"0.#"),1)=".",FALSE,TRUE)</formula>
    </cfRule>
    <cfRule type="expression" dxfId="2778" priority="13392">
      <formula>IF(RIGHT(TEXT(AI55,"0.#"),1)=".",TRUE,FALSE)</formula>
    </cfRule>
  </conditionalFormatting>
  <conditionalFormatting sqref="AM34">
    <cfRule type="expression" dxfId="2777" priority="13471">
      <formula>IF(RIGHT(TEXT(AM34,"0.#"),1)=".",FALSE,TRUE)</formula>
    </cfRule>
    <cfRule type="expression" dxfId="2776" priority="13472">
      <formula>IF(RIGHT(TEXT(AM34,"0.#"),1)=".",TRUE,FALSE)</formula>
    </cfRule>
  </conditionalFormatting>
  <conditionalFormatting sqref="AE33">
    <cfRule type="expression" dxfId="2775" priority="13485">
      <formula>IF(RIGHT(TEXT(AE33,"0.#"),1)=".",FALSE,TRUE)</formula>
    </cfRule>
    <cfRule type="expression" dxfId="2774" priority="13486">
      <formula>IF(RIGHT(TEXT(AE33,"0.#"),1)=".",TRUE,FALSE)</formula>
    </cfRule>
  </conditionalFormatting>
  <conditionalFormatting sqref="AE34">
    <cfRule type="expression" dxfId="2773" priority="13483">
      <formula>IF(RIGHT(TEXT(AE34,"0.#"),1)=".",FALSE,TRUE)</formula>
    </cfRule>
    <cfRule type="expression" dxfId="2772" priority="13484">
      <formula>IF(RIGHT(TEXT(AE34,"0.#"),1)=".",TRUE,FALSE)</formula>
    </cfRule>
  </conditionalFormatting>
  <conditionalFormatting sqref="AI34">
    <cfRule type="expression" dxfId="2771" priority="13481">
      <formula>IF(RIGHT(TEXT(AI34,"0.#"),1)=".",FALSE,TRUE)</formula>
    </cfRule>
    <cfRule type="expression" dxfId="2770" priority="13482">
      <formula>IF(RIGHT(TEXT(AI34,"0.#"),1)=".",TRUE,FALSE)</formula>
    </cfRule>
  </conditionalFormatting>
  <conditionalFormatting sqref="AI33">
    <cfRule type="expression" dxfId="2769" priority="13479">
      <formula>IF(RIGHT(TEXT(AI33,"0.#"),1)=".",FALSE,TRUE)</formula>
    </cfRule>
    <cfRule type="expression" dxfId="2768" priority="13480">
      <formula>IF(RIGHT(TEXT(AI33,"0.#"),1)=".",TRUE,FALSE)</formula>
    </cfRule>
  </conditionalFormatting>
  <conditionalFormatting sqref="AI32">
    <cfRule type="expression" dxfId="2767" priority="13477">
      <formula>IF(RIGHT(TEXT(AI32,"0.#"),1)=".",FALSE,TRUE)</formula>
    </cfRule>
    <cfRule type="expression" dxfId="2766" priority="13478">
      <formula>IF(RIGHT(TEXT(AI32,"0.#"),1)=".",TRUE,FALSE)</formula>
    </cfRule>
  </conditionalFormatting>
  <conditionalFormatting sqref="AM32">
    <cfRule type="expression" dxfId="2765" priority="13475">
      <formula>IF(RIGHT(TEXT(AM32,"0.#"),1)=".",FALSE,TRUE)</formula>
    </cfRule>
    <cfRule type="expression" dxfId="2764" priority="13476">
      <formula>IF(RIGHT(TEXT(AM32,"0.#"),1)=".",TRUE,FALSE)</formula>
    </cfRule>
  </conditionalFormatting>
  <conditionalFormatting sqref="AM33">
    <cfRule type="expression" dxfId="2763" priority="13473">
      <formula>IF(RIGHT(TEXT(AM33,"0.#"),1)=".",FALSE,TRUE)</formula>
    </cfRule>
    <cfRule type="expression" dxfId="2762" priority="13474">
      <formula>IF(RIGHT(TEXT(AM33,"0.#"),1)=".",TRUE,FALSE)</formula>
    </cfRule>
  </conditionalFormatting>
  <conditionalFormatting sqref="AQ32:AQ34">
    <cfRule type="expression" dxfId="2761" priority="13465">
      <formula>IF(RIGHT(TEXT(AQ32,"0.#"),1)=".",FALSE,TRUE)</formula>
    </cfRule>
    <cfRule type="expression" dxfId="2760" priority="13466">
      <formula>IF(RIGHT(TEXT(AQ32,"0.#"),1)=".",TRUE,FALSE)</formula>
    </cfRule>
  </conditionalFormatting>
  <conditionalFormatting sqref="AU32:AU34">
    <cfRule type="expression" dxfId="2759" priority="13463">
      <formula>IF(RIGHT(TEXT(AU32,"0.#"),1)=".",FALSE,TRUE)</formula>
    </cfRule>
    <cfRule type="expression" dxfId="2758" priority="13464">
      <formula>IF(RIGHT(TEXT(AU32,"0.#"),1)=".",TRUE,FALSE)</formula>
    </cfRule>
  </conditionalFormatting>
  <conditionalFormatting sqref="AE53">
    <cfRule type="expression" dxfId="2757" priority="13397">
      <formula>IF(RIGHT(TEXT(AE53,"0.#"),1)=".",FALSE,TRUE)</formula>
    </cfRule>
    <cfRule type="expression" dxfId="2756" priority="13398">
      <formula>IF(RIGHT(TEXT(AE53,"0.#"),1)=".",TRUE,FALSE)</formula>
    </cfRule>
  </conditionalFormatting>
  <conditionalFormatting sqref="AE54">
    <cfRule type="expression" dxfId="2755" priority="13395">
      <formula>IF(RIGHT(TEXT(AE54,"0.#"),1)=".",FALSE,TRUE)</formula>
    </cfRule>
    <cfRule type="expression" dxfId="2754" priority="13396">
      <formula>IF(RIGHT(TEXT(AE54,"0.#"),1)=".",TRUE,FALSE)</formula>
    </cfRule>
  </conditionalFormatting>
  <conditionalFormatting sqref="AI54">
    <cfRule type="expression" dxfId="2753" priority="13389">
      <formula>IF(RIGHT(TEXT(AI54,"0.#"),1)=".",FALSE,TRUE)</formula>
    </cfRule>
    <cfRule type="expression" dxfId="2752" priority="13390">
      <formula>IF(RIGHT(TEXT(AI54,"0.#"),1)=".",TRUE,FALSE)</formula>
    </cfRule>
  </conditionalFormatting>
  <conditionalFormatting sqref="AI53">
    <cfRule type="expression" dxfId="2751" priority="13387">
      <formula>IF(RIGHT(TEXT(AI53,"0.#"),1)=".",FALSE,TRUE)</formula>
    </cfRule>
    <cfRule type="expression" dxfId="2750" priority="13388">
      <formula>IF(RIGHT(TEXT(AI53,"0.#"),1)=".",TRUE,FALSE)</formula>
    </cfRule>
  </conditionalFormatting>
  <conditionalFormatting sqref="AM53">
    <cfRule type="expression" dxfId="2749" priority="13385">
      <formula>IF(RIGHT(TEXT(AM53,"0.#"),1)=".",FALSE,TRUE)</formula>
    </cfRule>
    <cfRule type="expression" dxfId="2748" priority="13386">
      <formula>IF(RIGHT(TEXT(AM53,"0.#"),1)=".",TRUE,FALSE)</formula>
    </cfRule>
  </conditionalFormatting>
  <conditionalFormatting sqref="AM54">
    <cfRule type="expression" dxfId="2747" priority="13383">
      <formula>IF(RIGHT(TEXT(AM54,"0.#"),1)=".",FALSE,TRUE)</formula>
    </cfRule>
    <cfRule type="expression" dxfId="2746" priority="13384">
      <formula>IF(RIGHT(TEXT(AM54,"0.#"),1)=".",TRUE,FALSE)</formula>
    </cfRule>
  </conditionalFormatting>
  <conditionalFormatting sqref="AM55">
    <cfRule type="expression" dxfId="2745" priority="13381">
      <formula>IF(RIGHT(TEXT(AM55,"0.#"),1)=".",FALSE,TRUE)</formula>
    </cfRule>
    <cfRule type="expression" dxfId="2744" priority="13382">
      <formula>IF(RIGHT(TEXT(AM55,"0.#"),1)=".",TRUE,FALSE)</formula>
    </cfRule>
  </conditionalFormatting>
  <conditionalFormatting sqref="AE60">
    <cfRule type="expression" dxfId="2743" priority="13367">
      <formula>IF(RIGHT(TEXT(AE60,"0.#"),1)=".",FALSE,TRUE)</formula>
    </cfRule>
    <cfRule type="expression" dxfId="2742" priority="13368">
      <formula>IF(RIGHT(TEXT(AE60,"0.#"),1)=".",TRUE,FALSE)</formula>
    </cfRule>
  </conditionalFormatting>
  <conditionalFormatting sqref="AE61">
    <cfRule type="expression" dxfId="2741" priority="13365">
      <formula>IF(RIGHT(TEXT(AE61,"0.#"),1)=".",FALSE,TRUE)</formula>
    </cfRule>
    <cfRule type="expression" dxfId="2740" priority="13366">
      <formula>IF(RIGHT(TEXT(AE61,"0.#"),1)=".",TRUE,FALSE)</formula>
    </cfRule>
  </conditionalFormatting>
  <conditionalFormatting sqref="AE62">
    <cfRule type="expression" dxfId="2739" priority="13363">
      <formula>IF(RIGHT(TEXT(AE62,"0.#"),1)=".",FALSE,TRUE)</formula>
    </cfRule>
    <cfRule type="expression" dxfId="2738" priority="13364">
      <formula>IF(RIGHT(TEXT(AE62,"0.#"),1)=".",TRUE,FALSE)</formula>
    </cfRule>
  </conditionalFormatting>
  <conditionalFormatting sqref="AI62">
    <cfRule type="expression" dxfId="2737" priority="13361">
      <formula>IF(RIGHT(TEXT(AI62,"0.#"),1)=".",FALSE,TRUE)</formula>
    </cfRule>
    <cfRule type="expression" dxfId="2736" priority="13362">
      <formula>IF(RIGHT(TEXT(AI62,"0.#"),1)=".",TRUE,FALSE)</formula>
    </cfRule>
  </conditionalFormatting>
  <conditionalFormatting sqref="AI61">
    <cfRule type="expression" dxfId="2735" priority="13359">
      <formula>IF(RIGHT(TEXT(AI61,"0.#"),1)=".",FALSE,TRUE)</formula>
    </cfRule>
    <cfRule type="expression" dxfId="2734" priority="13360">
      <formula>IF(RIGHT(TEXT(AI61,"0.#"),1)=".",TRUE,FALSE)</formula>
    </cfRule>
  </conditionalFormatting>
  <conditionalFormatting sqref="AI60">
    <cfRule type="expression" dxfId="2733" priority="13357">
      <formula>IF(RIGHT(TEXT(AI60,"0.#"),1)=".",FALSE,TRUE)</formula>
    </cfRule>
    <cfRule type="expression" dxfId="2732" priority="13358">
      <formula>IF(RIGHT(TEXT(AI60,"0.#"),1)=".",TRUE,FALSE)</formula>
    </cfRule>
  </conditionalFormatting>
  <conditionalFormatting sqref="AM60">
    <cfRule type="expression" dxfId="2731" priority="13355">
      <formula>IF(RIGHT(TEXT(AM60,"0.#"),1)=".",FALSE,TRUE)</formula>
    </cfRule>
    <cfRule type="expression" dxfId="2730" priority="13356">
      <formula>IF(RIGHT(TEXT(AM60,"0.#"),1)=".",TRUE,FALSE)</formula>
    </cfRule>
  </conditionalFormatting>
  <conditionalFormatting sqref="AM61">
    <cfRule type="expression" dxfId="2729" priority="13353">
      <formula>IF(RIGHT(TEXT(AM61,"0.#"),1)=".",FALSE,TRUE)</formula>
    </cfRule>
    <cfRule type="expression" dxfId="2728" priority="13354">
      <formula>IF(RIGHT(TEXT(AM61,"0.#"),1)=".",TRUE,FALSE)</formula>
    </cfRule>
  </conditionalFormatting>
  <conditionalFormatting sqref="AM62">
    <cfRule type="expression" dxfId="2727" priority="13351">
      <formula>IF(RIGHT(TEXT(AM62,"0.#"),1)=".",FALSE,TRUE)</formula>
    </cfRule>
    <cfRule type="expression" dxfId="2726" priority="13352">
      <formula>IF(RIGHT(TEXT(AM62,"0.#"),1)=".",TRUE,FALSE)</formula>
    </cfRule>
  </conditionalFormatting>
  <conditionalFormatting sqref="AE87">
    <cfRule type="expression" dxfId="2725" priority="13337">
      <formula>IF(RIGHT(TEXT(AE87,"0.#"),1)=".",FALSE,TRUE)</formula>
    </cfRule>
    <cfRule type="expression" dxfId="2724" priority="13338">
      <formula>IF(RIGHT(TEXT(AE87,"0.#"),1)=".",TRUE,FALSE)</formula>
    </cfRule>
  </conditionalFormatting>
  <conditionalFormatting sqref="AE88">
    <cfRule type="expression" dxfId="2723" priority="13335">
      <formula>IF(RIGHT(TEXT(AE88,"0.#"),1)=".",FALSE,TRUE)</formula>
    </cfRule>
    <cfRule type="expression" dxfId="2722" priority="13336">
      <formula>IF(RIGHT(TEXT(AE88,"0.#"),1)=".",TRUE,FALSE)</formula>
    </cfRule>
  </conditionalFormatting>
  <conditionalFormatting sqref="AE89">
    <cfRule type="expression" dxfId="2721" priority="13333">
      <formula>IF(RIGHT(TEXT(AE89,"0.#"),1)=".",FALSE,TRUE)</formula>
    </cfRule>
    <cfRule type="expression" dxfId="2720" priority="13334">
      <formula>IF(RIGHT(TEXT(AE89,"0.#"),1)=".",TRUE,FALSE)</formula>
    </cfRule>
  </conditionalFormatting>
  <conditionalFormatting sqref="AI89">
    <cfRule type="expression" dxfId="2719" priority="13331">
      <formula>IF(RIGHT(TEXT(AI89,"0.#"),1)=".",FALSE,TRUE)</formula>
    </cfRule>
    <cfRule type="expression" dxfId="2718" priority="13332">
      <formula>IF(RIGHT(TEXT(AI89,"0.#"),1)=".",TRUE,FALSE)</formula>
    </cfRule>
  </conditionalFormatting>
  <conditionalFormatting sqref="AI88">
    <cfRule type="expression" dxfId="2717" priority="13329">
      <formula>IF(RIGHT(TEXT(AI88,"0.#"),1)=".",FALSE,TRUE)</formula>
    </cfRule>
    <cfRule type="expression" dxfId="2716" priority="13330">
      <formula>IF(RIGHT(TEXT(AI88,"0.#"),1)=".",TRUE,FALSE)</formula>
    </cfRule>
  </conditionalFormatting>
  <conditionalFormatting sqref="AI87">
    <cfRule type="expression" dxfId="2715" priority="13327">
      <formula>IF(RIGHT(TEXT(AI87,"0.#"),1)=".",FALSE,TRUE)</formula>
    </cfRule>
    <cfRule type="expression" dxfId="2714" priority="13328">
      <formula>IF(RIGHT(TEXT(AI87,"0.#"),1)=".",TRUE,FALSE)</formula>
    </cfRule>
  </conditionalFormatting>
  <conditionalFormatting sqref="AM88">
    <cfRule type="expression" dxfId="2713" priority="13323">
      <formula>IF(RIGHT(TEXT(AM88,"0.#"),1)=".",FALSE,TRUE)</formula>
    </cfRule>
    <cfRule type="expression" dxfId="2712" priority="13324">
      <formula>IF(RIGHT(TEXT(AM88,"0.#"),1)=".",TRUE,FALSE)</formula>
    </cfRule>
  </conditionalFormatting>
  <conditionalFormatting sqref="AM89">
    <cfRule type="expression" dxfId="2711" priority="13321">
      <formula>IF(RIGHT(TEXT(AM89,"0.#"),1)=".",FALSE,TRUE)</formula>
    </cfRule>
    <cfRule type="expression" dxfId="2710" priority="13322">
      <formula>IF(RIGHT(TEXT(AM89,"0.#"),1)=".",TRUE,FALSE)</formula>
    </cfRule>
  </conditionalFormatting>
  <conditionalFormatting sqref="AE92">
    <cfRule type="expression" dxfId="2709" priority="13307">
      <formula>IF(RIGHT(TEXT(AE92,"0.#"),1)=".",FALSE,TRUE)</formula>
    </cfRule>
    <cfRule type="expression" dxfId="2708" priority="13308">
      <formula>IF(RIGHT(TEXT(AE92,"0.#"),1)=".",TRUE,FALSE)</formula>
    </cfRule>
  </conditionalFormatting>
  <conditionalFormatting sqref="AE93">
    <cfRule type="expression" dxfId="2707" priority="13305">
      <formula>IF(RIGHT(TEXT(AE93,"0.#"),1)=".",FALSE,TRUE)</formula>
    </cfRule>
    <cfRule type="expression" dxfId="2706" priority="13306">
      <formula>IF(RIGHT(TEXT(AE93,"0.#"),1)=".",TRUE,FALSE)</formula>
    </cfRule>
  </conditionalFormatting>
  <conditionalFormatting sqref="AE94">
    <cfRule type="expression" dxfId="2705" priority="13303">
      <formula>IF(RIGHT(TEXT(AE94,"0.#"),1)=".",FALSE,TRUE)</formula>
    </cfRule>
    <cfRule type="expression" dxfId="2704" priority="13304">
      <formula>IF(RIGHT(TEXT(AE94,"0.#"),1)=".",TRUE,FALSE)</formula>
    </cfRule>
  </conditionalFormatting>
  <conditionalFormatting sqref="AI94">
    <cfRule type="expression" dxfId="2703" priority="13301">
      <formula>IF(RIGHT(TEXT(AI94,"0.#"),1)=".",FALSE,TRUE)</formula>
    </cfRule>
    <cfRule type="expression" dxfId="2702" priority="13302">
      <formula>IF(RIGHT(TEXT(AI94,"0.#"),1)=".",TRUE,FALSE)</formula>
    </cfRule>
  </conditionalFormatting>
  <conditionalFormatting sqref="AI93">
    <cfRule type="expression" dxfId="2701" priority="13299">
      <formula>IF(RIGHT(TEXT(AI93,"0.#"),1)=".",FALSE,TRUE)</formula>
    </cfRule>
    <cfRule type="expression" dxfId="2700" priority="13300">
      <formula>IF(RIGHT(TEXT(AI93,"0.#"),1)=".",TRUE,FALSE)</formula>
    </cfRule>
  </conditionalFormatting>
  <conditionalFormatting sqref="AI92">
    <cfRule type="expression" dxfId="2699" priority="13297">
      <formula>IF(RIGHT(TEXT(AI92,"0.#"),1)=".",FALSE,TRUE)</formula>
    </cfRule>
    <cfRule type="expression" dxfId="2698" priority="13298">
      <formula>IF(RIGHT(TEXT(AI92,"0.#"),1)=".",TRUE,FALSE)</formula>
    </cfRule>
  </conditionalFormatting>
  <conditionalFormatting sqref="AM92">
    <cfRule type="expression" dxfId="2697" priority="13295">
      <formula>IF(RIGHT(TEXT(AM92,"0.#"),1)=".",FALSE,TRUE)</formula>
    </cfRule>
    <cfRule type="expression" dxfId="2696" priority="13296">
      <formula>IF(RIGHT(TEXT(AM92,"0.#"),1)=".",TRUE,FALSE)</formula>
    </cfRule>
  </conditionalFormatting>
  <conditionalFormatting sqref="AM93">
    <cfRule type="expression" dxfId="2695" priority="13293">
      <formula>IF(RIGHT(TEXT(AM93,"0.#"),1)=".",FALSE,TRUE)</formula>
    </cfRule>
    <cfRule type="expression" dxfId="2694" priority="13294">
      <formula>IF(RIGHT(TEXT(AM93,"0.#"),1)=".",TRUE,FALSE)</formula>
    </cfRule>
  </conditionalFormatting>
  <conditionalFormatting sqref="AM94">
    <cfRule type="expression" dxfId="2693" priority="13291">
      <formula>IF(RIGHT(TEXT(AM94,"0.#"),1)=".",FALSE,TRUE)</formula>
    </cfRule>
    <cfRule type="expression" dxfId="2692" priority="13292">
      <formula>IF(RIGHT(TEXT(AM94,"0.#"),1)=".",TRUE,FALSE)</formula>
    </cfRule>
  </conditionalFormatting>
  <conditionalFormatting sqref="AE97">
    <cfRule type="expression" dxfId="2691" priority="13277">
      <formula>IF(RIGHT(TEXT(AE97,"0.#"),1)=".",FALSE,TRUE)</formula>
    </cfRule>
    <cfRule type="expression" dxfId="2690" priority="13278">
      <formula>IF(RIGHT(TEXT(AE97,"0.#"),1)=".",TRUE,FALSE)</formula>
    </cfRule>
  </conditionalFormatting>
  <conditionalFormatting sqref="AE98">
    <cfRule type="expression" dxfId="2689" priority="13275">
      <formula>IF(RIGHT(TEXT(AE98,"0.#"),1)=".",FALSE,TRUE)</formula>
    </cfRule>
    <cfRule type="expression" dxfId="2688" priority="13276">
      <formula>IF(RIGHT(TEXT(AE98,"0.#"),1)=".",TRUE,FALSE)</formula>
    </cfRule>
  </conditionalFormatting>
  <conditionalFormatting sqref="AE99">
    <cfRule type="expression" dxfId="2687" priority="13273">
      <formula>IF(RIGHT(TEXT(AE99,"0.#"),1)=".",FALSE,TRUE)</formula>
    </cfRule>
    <cfRule type="expression" dxfId="2686" priority="13274">
      <formula>IF(RIGHT(TEXT(AE99,"0.#"),1)=".",TRUE,FALSE)</formula>
    </cfRule>
  </conditionalFormatting>
  <conditionalFormatting sqref="AI99">
    <cfRule type="expression" dxfId="2685" priority="13271">
      <formula>IF(RIGHT(TEXT(AI99,"0.#"),1)=".",FALSE,TRUE)</formula>
    </cfRule>
    <cfRule type="expression" dxfId="2684" priority="13272">
      <formula>IF(RIGHT(TEXT(AI99,"0.#"),1)=".",TRUE,FALSE)</formula>
    </cfRule>
  </conditionalFormatting>
  <conditionalFormatting sqref="AI98">
    <cfRule type="expression" dxfId="2683" priority="13269">
      <formula>IF(RIGHT(TEXT(AI98,"0.#"),1)=".",FALSE,TRUE)</formula>
    </cfRule>
    <cfRule type="expression" dxfId="2682" priority="13270">
      <formula>IF(RIGHT(TEXT(AI98,"0.#"),1)=".",TRUE,FALSE)</formula>
    </cfRule>
  </conditionalFormatting>
  <conditionalFormatting sqref="AI97">
    <cfRule type="expression" dxfId="2681" priority="13267">
      <formula>IF(RIGHT(TEXT(AI97,"0.#"),1)=".",FALSE,TRUE)</formula>
    </cfRule>
    <cfRule type="expression" dxfId="2680" priority="13268">
      <formula>IF(RIGHT(TEXT(AI97,"0.#"),1)=".",TRUE,FALSE)</formula>
    </cfRule>
  </conditionalFormatting>
  <conditionalFormatting sqref="AM97">
    <cfRule type="expression" dxfId="2679" priority="13265">
      <formula>IF(RIGHT(TEXT(AM97,"0.#"),1)=".",FALSE,TRUE)</formula>
    </cfRule>
    <cfRule type="expression" dxfId="2678" priority="13266">
      <formula>IF(RIGHT(TEXT(AM97,"0.#"),1)=".",TRUE,FALSE)</formula>
    </cfRule>
  </conditionalFormatting>
  <conditionalFormatting sqref="AM98">
    <cfRule type="expression" dxfId="2677" priority="13263">
      <formula>IF(RIGHT(TEXT(AM98,"0.#"),1)=".",FALSE,TRUE)</formula>
    </cfRule>
    <cfRule type="expression" dxfId="2676" priority="13264">
      <formula>IF(RIGHT(TEXT(AM98,"0.#"),1)=".",TRUE,FALSE)</formula>
    </cfRule>
  </conditionalFormatting>
  <conditionalFormatting sqref="AM99">
    <cfRule type="expression" dxfId="2675" priority="13261">
      <formula>IF(RIGHT(TEXT(AM99,"0.#"),1)=".",FALSE,TRUE)</formula>
    </cfRule>
    <cfRule type="expression" dxfId="2674" priority="13262">
      <formula>IF(RIGHT(TEXT(AM99,"0.#"),1)=".",TRUE,FALSE)</formula>
    </cfRule>
  </conditionalFormatting>
  <conditionalFormatting sqref="AI101">
    <cfRule type="expression" dxfId="2673" priority="13247">
      <formula>IF(RIGHT(TEXT(AI101,"0.#"),1)=".",FALSE,TRUE)</formula>
    </cfRule>
    <cfRule type="expression" dxfId="2672" priority="13248">
      <formula>IF(RIGHT(TEXT(AI101,"0.#"),1)=".",TRUE,FALSE)</formula>
    </cfRule>
  </conditionalFormatting>
  <conditionalFormatting sqref="AM101">
    <cfRule type="expression" dxfId="2671" priority="13245">
      <formula>IF(RIGHT(TEXT(AM101,"0.#"),1)=".",FALSE,TRUE)</formula>
    </cfRule>
    <cfRule type="expression" dxfId="2670" priority="13246">
      <formula>IF(RIGHT(TEXT(AM101,"0.#"),1)=".",TRUE,FALSE)</formula>
    </cfRule>
  </conditionalFormatting>
  <conditionalFormatting sqref="AE102">
    <cfRule type="expression" dxfId="2669" priority="13243">
      <formula>IF(RIGHT(TEXT(AE102,"0.#"),1)=".",FALSE,TRUE)</formula>
    </cfRule>
    <cfRule type="expression" dxfId="2668" priority="13244">
      <formula>IF(RIGHT(TEXT(AE102,"0.#"),1)=".",TRUE,FALSE)</formula>
    </cfRule>
  </conditionalFormatting>
  <conditionalFormatting sqref="AI102">
    <cfRule type="expression" dxfId="2667" priority="13241">
      <formula>IF(RIGHT(TEXT(AI102,"0.#"),1)=".",FALSE,TRUE)</formula>
    </cfRule>
    <cfRule type="expression" dxfId="2666" priority="13242">
      <formula>IF(RIGHT(TEXT(AI102,"0.#"),1)=".",TRUE,FALSE)</formula>
    </cfRule>
  </conditionalFormatting>
  <conditionalFormatting sqref="AM102">
    <cfRule type="expression" dxfId="2665" priority="13239">
      <formula>IF(RIGHT(TEXT(AM102,"0.#"),1)=".",FALSE,TRUE)</formula>
    </cfRule>
    <cfRule type="expression" dxfId="2664" priority="13240">
      <formula>IF(RIGHT(TEXT(AM102,"0.#"),1)=".",TRUE,FALSE)</formula>
    </cfRule>
  </conditionalFormatting>
  <conditionalFormatting sqref="AQ102">
    <cfRule type="expression" dxfId="2663" priority="13237">
      <formula>IF(RIGHT(TEXT(AQ102,"0.#"),1)=".",FALSE,TRUE)</formula>
    </cfRule>
    <cfRule type="expression" dxfId="2662" priority="13238">
      <formula>IF(RIGHT(TEXT(AQ102,"0.#"),1)=".",TRUE,FALSE)</formula>
    </cfRule>
  </conditionalFormatting>
  <conditionalFormatting sqref="AE104">
    <cfRule type="expression" dxfId="2661" priority="13235">
      <formula>IF(RIGHT(TEXT(AE104,"0.#"),1)=".",FALSE,TRUE)</formula>
    </cfRule>
    <cfRule type="expression" dxfId="2660" priority="13236">
      <formula>IF(RIGHT(TEXT(AE104,"0.#"),1)=".",TRUE,FALSE)</formula>
    </cfRule>
  </conditionalFormatting>
  <conditionalFormatting sqref="AI104">
    <cfRule type="expression" dxfId="2659" priority="13233">
      <formula>IF(RIGHT(TEXT(AI104,"0.#"),1)=".",FALSE,TRUE)</formula>
    </cfRule>
    <cfRule type="expression" dxfId="2658" priority="13234">
      <formula>IF(RIGHT(TEXT(AI104,"0.#"),1)=".",TRUE,FALSE)</formula>
    </cfRule>
  </conditionalFormatting>
  <conditionalFormatting sqref="AM104">
    <cfRule type="expression" dxfId="2657" priority="13231">
      <formula>IF(RIGHT(TEXT(AM104,"0.#"),1)=".",FALSE,TRUE)</formula>
    </cfRule>
    <cfRule type="expression" dxfId="2656" priority="13232">
      <formula>IF(RIGHT(TEXT(AM104,"0.#"),1)=".",TRUE,FALSE)</formula>
    </cfRule>
  </conditionalFormatting>
  <conditionalFormatting sqref="AE105">
    <cfRule type="expression" dxfId="2655" priority="13229">
      <formula>IF(RIGHT(TEXT(AE105,"0.#"),1)=".",FALSE,TRUE)</formula>
    </cfRule>
    <cfRule type="expression" dxfId="2654" priority="13230">
      <formula>IF(RIGHT(TEXT(AE105,"0.#"),1)=".",TRUE,FALSE)</formula>
    </cfRule>
  </conditionalFormatting>
  <conditionalFormatting sqref="AI105">
    <cfRule type="expression" dxfId="2653" priority="13227">
      <formula>IF(RIGHT(TEXT(AI105,"0.#"),1)=".",FALSE,TRUE)</formula>
    </cfRule>
    <cfRule type="expression" dxfId="2652" priority="13228">
      <formula>IF(RIGHT(TEXT(AI105,"0.#"),1)=".",TRUE,FALSE)</formula>
    </cfRule>
  </conditionalFormatting>
  <conditionalFormatting sqref="AM105">
    <cfRule type="expression" dxfId="2651" priority="13225">
      <formula>IF(RIGHT(TEXT(AM105,"0.#"),1)=".",FALSE,TRUE)</formula>
    </cfRule>
    <cfRule type="expression" dxfId="2650" priority="13226">
      <formula>IF(RIGHT(TEXT(AM105,"0.#"),1)=".",TRUE,FALSE)</formula>
    </cfRule>
  </conditionalFormatting>
  <conditionalFormatting sqref="AE107">
    <cfRule type="expression" dxfId="2649" priority="13221">
      <formula>IF(RIGHT(TEXT(AE107,"0.#"),1)=".",FALSE,TRUE)</formula>
    </cfRule>
    <cfRule type="expression" dxfId="2648" priority="13222">
      <formula>IF(RIGHT(TEXT(AE107,"0.#"),1)=".",TRUE,FALSE)</formula>
    </cfRule>
  </conditionalFormatting>
  <conditionalFormatting sqref="AI107">
    <cfRule type="expression" dxfId="2647" priority="13219">
      <formula>IF(RIGHT(TEXT(AI107,"0.#"),1)=".",FALSE,TRUE)</formula>
    </cfRule>
    <cfRule type="expression" dxfId="2646" priority="13220">
      <formula>IF(RIGHT(TEXT(AI107,"0.#"),1)=".",TRUE,FALSE)</formula>
    </cfRule>
  </conditionalFormatting>
  <conditionalFormatting sqref="AM107">
    <cfRule type="expression" dxfId="2645" priority="13217">
      <formula>IF(RIGHT(TEXT(AM107,"0.#"),1)=".",FALSE,TRUE)</formula>
    </cfRule>
    <cfRule type="expression" dxfId="2644" priority="13218">
      <formula>IF(RIGHT(TEXT(AM107,"0.#"),1)=".",TRUE,FALSE)</formula>
    </cfRule>
  </conditionalFormatting>
  <conditionalFormatting sqref="AE108">
    <cfRule type="expression" dxfId="2643" priority="13215">
      <formula>IF(RIGHT(TEXT(AE108,"0.#"),1)=".",FALSE,TRUE)</formula>
    </cfRule>
    <cfRule type="expression" dxfId="2642" priority="13216">
      <formula>IF(RIGHT(TEXT(AE108,"0.#"),1)=".",TRUE,FALSE)</formula>
    </cfRule>
  </conditionalFormatting>
  <conditionalFormatting sqref="AI108">
    <cfRule type="expression" dxfId="2641" priority="13213">
      <formula>IF(RIGHT(TEXT(AI108,"0.#"),1)=".",FALSE,TRUE)</formula>
    </cfRule>
    <cfRule type="expression" dxfId="2640" priority="13214">
      <formula>IF(RIGHT(TEXT(AI108,"0.#"),1)=".",TRUE,FALSE)</formula>
    </cfRule>
  </conditionalFormatting>
  <conditionalFormatting sqref="AM108">
    <cfRule type="expression" dxfId="2639" priority="13211">
      <formula>IF(RIGHT(TEXT(AM108,"0.#"),1)=".",FALSE,TRUE)</formula>
    </cfRule>
    <cfRule type="expression" dxfId="2638" priority="13212">
      <formula>IF(RIGHT(TEXT(AM108,"0.#"),1)=".",TRUE,FALSE)</formula>
    </cfRule>
  </conditionalFormatting>
  <conditionalFormatting sqref="AE110">
    <cfRule type="expression" dxfId="2637" priority="13207">
      <formula>IF(RIGHT(TEXT(AE110,"0.#"),1)=".",FALSE,TRUE)</formula>
    </cfRule>
    <cfRule type="expression" dxfId="2636" priority="13208">
      <formula>IF(RIGHT(TEXT(AE110,"0.#"),1)=".",TRUE,FALSE)</formula>
    </cfRule>
  </conditionalFormatting>
  <conditionalFormatting sqref="AI110">
    <cfRule type="expression" dxfId="2635" priority="13205">
      <formula>IF(RIGHT(TEXT(AI110,"0.#"),1)=".",FALSE,TRUE)</formula>
    </cfRule>
    <cfRule type="expression" dxfId="2634" priority="13206">
      <formula>IF(RIGHT(TEXT(AI110,"0.#"),1)=".",TRUE,FALSE)</formula>
    </cfRule>
  </conditionalFormatting>
  <conditionalFormatting sqref="AM110">
    <cfRule type="expression" dxfId="2633" priority="13203">
      <formula>IF(RIGHT(TEXT(AM110,"0.#"),1)=".",FALSE,TRUE)</formula>
    </cfRule>
    <cfRule type="expression" dxfId="2632" priority="13204">
      <formula>IF(RIGHT(TEXT(AM110,"0.#"),1)=".",TRUE,FALSE)</formula>
    </cfRule>
  </conditionalFormatting>
  <conditionalFormatting sqref="AE111">
    <cfRule type="expression" dxfId="2631" priority="13201">
      <formula>IF(RIGHT(TEXT(AE111,"0.#"),1)=".",FALSE,TRUE)</formula>
    </cfRule>
    <cfRule type="expression" dxfId="2630" priority="13202">
      <formula>IF(RIGHT(TEXT(AE111,"0.#"),1)=".",TRUE,FALSE)</formula>
    </cfRule>
  </conditionalFormatting>
  <conditionalFormatting sqref="AI111">
    <cfRule type="expression" dxfId="2629" priority="13199">
      <formula>IF(RIGHT(TEXT(AI111,"0.#"),1)=".",FALSE,TRUE)</formula>
    </cfRule>
    <cfRule type="expression" dxfId="2628" priority="13200">
      <formula>IF(RIGHT(TEXT(AI111,"0.#"),1)=".",TRUE,FALSE)</formula>
    </cfRule>
  </conditionalFormatting>
  <conditionalFormatting sqref="AM111">
    <cfRule type="expression" dxfId="2627" priority="13197">
      <formula>IF(RIGHT(TEXT(AM111,"0.#"),1)=".",FALSE,TRUE)</formula>
    </cfRule>
    <cfRule type="expression" dxfId="2626" priority="13198">
      <formula>IF(RIGHT(TEXT(AM111,"0.#"),1)=".",TRUE,FALSE)</formula>
    </cfRule>
  </conditionalFormatting>
  <conditionalFormatting sqref="AE113">
    <cfRule type="expression" dxfId="2625" priority="13193">
      <formula>IF(RIGHT(TEXT(AE113,"0.#"),1)=".",FALSE,TRUE)</formula>
    </cfRule>
    <cfRule type="expression" dxfId="2624" priority="13194">
      <formula>IF(RIGHT(TEXT(AE113,"0.#"),1)=".",TRUE,FALSE)</formula>
    </cfRule>
  </conditionalFormatting>
  <conditionalFormatting sqref="AI113">
    <cfRule type="expression" dxfId="2623" priority="13191">
      <formula>IF(RIGHT(TEXT(AI113,"0.#"),1)=".",FALSE,TRUE)</formula>
    </cfRule>
    <cfRule type="expression" dxfId="2622" priority="13192">
      <formula>IF(RIGHT(TEXT(AI113,"0.#"),1)=".",TRUE,FALSE)</formula>
    </cfRule>
  </conditionalFormatting>
  <conditionalFormatting sqref="AM113">
    <cfRule type="expression" dxfId="2621" priority="13189">
      <formula>IF(RIGHT(TEXT(AM113,"0.#"),1)=".",FALSE,TRUE)</formula>
    </cfRule>
    <cfRule type="expression" dxfId="2620" priority="13190">
      <formula>IF(RIGHT(TEXT(AM113,"0.#"),1)=".",TRUE,FALSE)</formula>
    </cfRule>
  </conditionalFormatting>
  <conditionalFormatting sqref="AE114">
    <cfRule type="expression" dxfId="2619" priority="13187">
      <formula>IF(RIGHT(TEXT(AE114,"0.#"),1)=".",FALSE,TRUE)</formula>
    </cfRule>
    <cfRule type="expression" dxfId="2618" priority="13188">
      <formula>IF(RIGHT(TEXT(AE114,"0.#"),1)=".",TRUE,FALSE)</formula>
    </cfRule>
  </conditionalFormatting>
  <conditionalFormatting sqref="AI114">
    <cfRule type="expression" dxfId="2617" priority="13185">
      <formula>IF(RIGHT(TEXT(AI114,"0.#"),1)=".",FALSE,TRUE)</formula>
    </cfRule>
    <cfRule type="expression" dxfId="2616" priority="13186">
      <formula>IF(RIGHT(TEXT(AI114,"0.#"),1)=".",TRUE,FALSE)</formula>
    </cfRule>
  </conditionalFormatting>
  <conditionalFormatting sqref="AM114">
    <cfRule type="expression" dxfId="2615" priority="13183">
      <formula>IF(RIGHT(TEXT(AM114,"0.#"),1)=".",FALSE,TRUE)</formula>
    </cfRule>
    <cfRule type="expression" dxfId="2614" priority="13184">
      <formula>IF(RIGHT(TEXT(AM114,"0.#"),1)=".",TRUE,FALSE)</formula>
    </cfRule>
  </conditionalFormatting>
  <conditionalFormatting sqref="AE116 AQ116">
    <cfRule type="expression" dxfId="2613" priority="13179">
      <formula>IF(RIGHT(TEXT(AE116,"0.#"),1)=".",FALSE,TRUE)</formula>
    </cfRule>
    <cfRule type="expression" dxfId="2612" priority="13180">
      <formula>IF(RIGHT(TEXT(AE116,"0.#"),1)=".",TRUE,FALSE)</formula>
    </cfRule>
  </conditionalFormatting>
  <conditionalFormatting sqref="AI116">
    <cfRule type="expression" dxfId="2611" priority="13177">
      <formula>IF(RIGHT(TEXT(AI116,"0.#"),1)=".",FALSE,TRUE)</formula>
    </cfRule>
    <cfRule type="expression" dxfId="2610" priority="13178">
      <formula>IF(RIGHT(TEXT(AI116,"0.#"),1)=".",TRUE,FALSE)</formula>
    </cfRule>
  </conditionalFormatting>
  <conditionalFormatting sqref="AM116">
    <cfRule type="expression" dxfId="2609" priority="13175">
      <formula>IF(RIGHT(TEXT(AM116,"0.#"),1)=".",FALSE,TRUE)</formula>
    </cfRule>
    <cfRule type="expression" dxfId="2608" priority="13176">
      <formula>IF(RIGHT(TEXT(AM116,"0.#"),1)=".",TRUE,FALSE)</formula>
    </cfRule>
  </conditionalFormatting>
  <conditionalFormatting sqref="AE117 AM117">
    <cfRule type="expression" dxfId="2607" priority="13173">
      <formula>IF(RIGHT(TEXT(AE117,"0.#"),1)=".",FALSE,TRUE)</formula>
    </cfRule>
    <cfRule type="expression" dxfId="2606" priority="13174">
      <formula>IF(RIGHT(TEXT(AE117,"0.#"),1)=".",TRUE,FALSE)</formula>
    </cfRule>
  </conditionalFormatting>
  <conditionalFormatting sqref="AI117">
    <cfRule type="expression" dxfId="2605" priority="13171">
      <formula>IF(RIGHT(TEXT(AI117,"0.#"),1)=".",FALSE,TRUE)</formula>
    </cfRule>
    <cfRule type="expression" dxfId="2604" priority="13172">
      <formula>IF(RIGHT(TEXT(AI117,"0.#"),1)=".",TRUE,FALSE)</formula>
    </cfRule>
  </conditionalFormatting>
  <conditionalFormatting sqref="AQ117">
    <cfRule type="expression" dxfId="2603" priority="13167">
      <formula>IF(RIGHT(TEXT(AQ117,"0.#"),1)=".",FALSE,TRUE)</formula>
    </cfRule>
    <cfRule type="expression" dxfId="2602" priority="13168">
      <formula>IF(RIGHT(TEXT(AQ117,"0.#"),1)=".",TRUE,FALSE)</formula>
    </cfRule>
  </conditionalFormatting>
  <conditionalFormatting sqref="AE119 AQ119">
    <cfRule type="expression" dxfId="2601" priority="13165">
      <formula>IF(RIGHT(TEXT(AE119,"0.#"),1)=".",FALSE,TRUE)</formula>
    </cfRule>
    <cfRule type="expression" dxfId="2600" priority="13166">
      <formula>IF(RIGHT(TEXT(AE119,"0.#"),1)=".",TRUE,FALSE)</formula>
    </cfRule>
  </conditionalFormatting>
  <conditionalFormatting sqref="AI119">
    <cfRule type="expression" dxfId="2599" priority="13163">
      <formula>IF(RIGHT(TEXT(AI119,"0.#"),1)=".",FALSE,TRUE)</formula>
    </cfRule>
    <cfRule type="expression" dxfId="2598" priority="13164">
      <formula>IF(RIGHT(TEXT(AI119,"0.#"),1)=".",TRUE,FALSE)</formula>
    </cfRule>
  </conditionalFormatting>
  <conditionalFormatting sqref="AM119">
    <cfRule type="expression" dxfId="2597" priority="13161">
      <formula>IF(RIGHT(TEXT(AM119,"0.#"),1)=".",FALSE,TRUE)</formula>
    </cfRule>
    <cfRule type="expression" dxfId="2596" priority="13162">
      <formula>IF(RIGHT(TEXT(AM119,"0.#"),1)=".",TRUE,FALSE)</formula>
    </cfRule>
  </conditionalFormatting>
  <conditionalFormatting sqref="AQ120">
    <cfRule type="expression" dxfId="2595" priority="13153">
      <formula>IF(RIGHT(TEXT(AQ120,"0.#"),1)=".",FALSE,TRUE)</formula>
    </cfRule>
    <cfRule type="expression" dxfId="2594" priority="13154">
      <formula>IF(RIGHT(TEXT(AQ120,"0.#"),1)=".",TRUE,FALSE)</formula>
    </cfRule>
  </conditionalFormatting>
  <conditionalFormatting sqref="AE122 AQ122">
    <cfRule type="expression" dxfId="2593" priority="13151">
      <formula>IF(RIGHT(TEXT(AE122,"0.#"),1)=".",FALSE,TRUE)</formula>
    </cfRule>
    <cfRule type="expression" dxfId="2592" priority="13152">
      <formula>IF(RIGHT(TEXT(AE122,"0.#"),1)=".",TRUE,FALSE)</formula>
    </cfRule>
  </conditionalFormatting>
  <conditionalFormatting sqref="AI122">
    <cfRule type="expression" dxfId="2591" priority="13149">
      <formula>IF(RIGHT(TEXT(AI122,"0.#"),1)=".",FALSE,TRUE)</formula>
    </cfRule>
    <cfRule type="expression" dxfId="2590" priority="13150">
      <formula>IF(RIGHT(TEXT(AI122,"0.#"),1)=".",TRUE,FALSE)</formula>
    </cfRule>
  </conditionalFormatting>
  <conditionalFormatting sqref="AM122">
    <cfRule type="expression" dxfId="2589" priority="13147">
      <formula>IF(RIGHT(TEXT(AM122,"0.#"),1)=".",FALSE,TRUE)</formula>
    </cfRule>
    <cfRule type="expression" dxfId="2588" priority="13148">
      <formula>IF(RIGHT(TEXT(AM122,"0.#"),1)=".",TRUE,FALSE)</formula>
    </cfRule>
  </conditionalFormatting>
  <conditionalFormatting sqref="AQ123">
    <cfRule type="expression" dxfId="2587" priority="13139">
      <formula>IF(RIGHT(TEXT(AQ123,"0.#"),1)=".",FALSE,TRUE)</formula>
    </cfRule>
    <cfRule type="expression" dxfId="2586" priority="13140">
      <formula>IF(RIGHT(TEXT(AQ123,"0.#"),1)=".",TRUE,FALSE)</formula>
    </cfRule>
  </conditionalFormatting>
  <conditionalFormatting sqref="AE125 AQ125">
    <cfRule type="expression" dxfId="2585" priority="13137">
      <formula>IF(RIGHT(TEXT(AE125,"0.#"),1)=".",FALSE,TRUE)</formula>
    </cfRule>
    <cfRule type="expression" dxfId="2584" priority="13138">
      <formula>IF(RIGHT(TEXT(AE125,"0.#"),1)=".",TRUE,FALSE)</formula>
    </cfRule>
  </conditionalFormatting>
  <conditionalFormatting sqref="AI125">
    <cfRule type="expression" dxfId="2583" priority="13135">
      <formula>IF(RIGHT(TEXT(AI125,"0.#"),1)=".",FALSE,TRUE)</formula>
    </cfRule>
    <cfRule type="expression" dxfId="2582" priority="13136">
      <formula>IF(RIGHT(TEXT(AI125,"0.#"),1)=".",TRUE,FALSE)</formula>
    </cfRule>
  </conditionalFormatting>
  <conditionalFormatting sqref="AM125">
    <cfRule type="expression" dxfId="2581" priority="13133">
      <formula>IF(RIGHT(TEXT(AM125,"0.#"),1)=".",FALSE,TRUE)</formula>
    </cfRule>
    <cfRule type="expression" dxfId="2580" priority="13134">
      <formula>IF(RIGHT(TEXT(AM125,"0.#"),1)=".",TRUE,FALSE)</formula>
    </cfRule>
  </conditionalFormatting>
  <conditionalFormatting sqref="AQ126">
    <cfRule type="expression" dxfId="2579" priority="13125">
      <formula>IF(RIGHT(TEXT(AQ126,"0.#"),1)=".",FALSE,TRUE)</formula>
    </cfRule>
    <cfRule type="expression" dxfId="2578" priority="13126">
      <formula>IF(RIGHT(TEXT(AQ126,"0.#"),1)=".",TRUE,FALSE)</formula>
    </cfRule>
  </conditionalFormatting>
  <conditionalFormatting sqref="AE128 AQ128">
    <cfRule type="expression" dxfId="2577" priority="13123">
      <formula>IF(RIGHT(TEXT(AE128,"0.#"),1)=".",FALSE,TRUE)</formula>
    </cfRule>
    <cfRule type="expression" dxfId="2576" priority="13124">
      <formula>IF(RIGHT(TEXT(AE128,"0.#"),1)=".",TRUE,FALSE)</formula>
    </cfRule>
  </conditionalFormatting>
  <conditionalFormatting sqref="AI128">
    <cfRule type="expression" dxfId="2575" priority="13121">
      <formula>IF(RIGHT(TEXT(AI128,"0.#"),1)=".",FALSE,TRUE)</formula>
    </cfRule>
    <cfRule type="expression" dxfId="2574" priority="13122">
      <formula>IF(RIGHT(TEXT(AI128,"0.#"),1)=".",TRUE,FALSE)</formula>
    </cfRule>
  </conditionalFormatting>
  <conditionalFormatting sqref="AM128">
    <cfRule type="expression" dxfId="2573" priority="13119">
      <formula>IF(RIGHT(TEXT(AM128,"0.#"),1)=".",FALSE,TRUE)</formula>
    </cfRule>
    <cfRule type="expression" dxfId="2572" priority="13120">
      <formula>IF(RIGHT(TEXT(AM128,"0.#"),1)=".",TRUE,FALSE)</formula>
    </cfRule>
  </conditionalFormatting>
  <conditionalFormatting sqref="AQ129">
    <cfRule type="expression" dxfId="2571" priority="13111">
      <formula>IF(RIGHT(TEXT(AQ129,"0.#"),1)=".",FALSE,TRUE)</formula>
    </cfRule>
    <cfRule type="expression" dxfId="2570" priority="13112">
      <formula>IF(RIGHT(TEXT(AQ129,"0.#"),1)=".",TRUE,FALSE)</formula>
    </cfRule>
  </conditionalFormatting>
  <conditionalFormatting sqref="AE75">
    <cfRule type="expression" dxfId="2569" priority="13109">
      <formula>IF(RIGHT(TEXT(AE75,"0.#"),1)=".",FALSE,TRUE)</formula>
    </cfRule>
    <cfRule type="expression" dxfId="2568" priority="13110">
      <formula>IF(RIGHT(TEXT(AE75,"0.#"),1)=".",TRUE,FALSE)</formula>
    </cfRule>
  </conditionalFormatting>
  <conditionalFormatting sqref="AE76">
    <cfRule type="expression" dxfId="2567" priority="13107">
      <formula>IF(RIGHT(TEXT(AE76,"0.#"),1)=".",FALSE,TRUE)</formula>
    </cfRule>
    <cfRule type="expression" dxfId="2566" priority="13108">
      <formula>IF(RIGHT(TEXT(AE76,"0.#"),1)=".",TRUE,FALSE)</formula>
    </cfRule>
  </conditionalFormatting>
  <conditionalFormatting sqref="AE77">
    <cfRule type="expression" dxfId="2565" priority="13105">
      <formula>IF(RIGHT(TEXT(AE77,"0.#"),1)=".",FALSE,TRUE)</formula>
    </cfRule>
    <cfRule type="expression" dxfId="2564" priority="13106">
      <formula>IF(RIGHT(TEXT(AE77,"0.#"),1)=".",TRUE,FALSE)</formula>
    </cfRule>
  </conditionalFormatting>
  <conditionalFormatting sqref="AI77">
    <cfRule type="expression" dxfId="2563" priority="13103">
      <formula>IF(RIGHT(TEXT(AI77,"0.#"),1)=".",FALSE,TRUE)</formula>
    </cfRule>
    <cfRule type="expression" dxfId="2562" priority="13104">
      <formula>IF(RIGHT(TEXT(AI77,"0.#"),1)=".",TRUE,FALSE)</formula>
    </cfRule>
  </conditionalFormatting>
  <conditionalFormatting sqref="AI76">
    <cfRule type="expression" dxfId="2561" priority="13101">
      <formula>IF(RIGHT(TEXT(AI76,"0.#"),1)=".",FALSE,TRUE)</formula>
    </cfRule>
    <cfRule type="expression" dxfId="2560" priority="13102">
      <formula>IF(RIGHT(TEXT(AI76,"0.#"),1)=".",TRUE,FALSE)</formula>
    </cfRule>
  </conditionalFormatting>
  <conditionalFormatting sqref="AI75">
    <cfRule type="expression" dxfId="2559" priority="13099">
      <formula>IF(RIGHT(TEXT(AI75,"0.#"),1)=".",FALSE,TRUE)</formula>
    </cfRule>
    <cfRule type="expression" dxfId="2558" priority="13100">
      <formula>IF(RIGHT(TEXT(AI75,"0.#"),1)=".",TRUE,FALSE)</formula>
    </cfRule>
  </conditionalFormatting>
  <conditionalFormatting sqref="AM75">
    <cfRule type="expression" dxfId="2557" priority="13097">
      <formula>IF(RIGHT(TEXT(AM75,"0.#"),1)=".",FALSE,TRUE)</formula>
    </cfRule>
    <cfRule type="expression" dxfId="2556" priority="13098">
      <formula>IF(RIGHT(TEXT(AM75,"0.#"),1)=".",TRUE,FALSE)</formula>
    </cfRule>
  </conditionalFormatting>
  <conditionalFormatting sqref="AM76">
    <cfRule type="expression" dxfId="2555" priority="13095">
      <formula>IF(RIGHT(TEXT(AM76,"0.#"),1)=".",FALSE,TRUE)</formula>
    </cfRule>
    <cfRule type="expression" dxfId="2554" priority="13096">
      <formula>IF(RIGHT(TEXT(AM76,"0.#"),1)=".",TRUE,FALSE)</formula>
    </cfRule>
  </conditionalFormatting>
  <conditionalFormatting sqref="AM77">
    <cfRule type="expression" dxfId="2553" priority="13093">
      <formula>IF(RIGHT(TEXT(AM77,"0.#"),1)=".",FALSE,TRUE)</formula>
    </cfRule>
    <cfRule type="expression" dxfId="2552" priority="13094">
      <formula>IF(RIGHT(TEXT(AM77,"0.#"),1)=".",TRUE,FALSE)</formula>
    </cfRule>
  </conditionalFormatting>
  <conditionalFormatting sqref="AE134:AE135 AI134:AI135 AM134:AM135 AQ134:AQ135 AU134:AU135">
    <cfRule type="expression" dxfId="2551" priority="13079">
      <formula>IF(RIGHT(TEXT(AE134,"0.#"),1)=".",FALSE,TRUE)</formula>
    </cfRule>
    <cfRule type="expression" dxfId="2550" priority="13080">
      <formula>IF(RIGHT(TEXT(AE134,"0.#"),1)=".",TRUE,FALSE)</formula>
    </cfRule>
  </conditionalFormatting>
  <conditionalFormatting sqref="AE433">
    <cfRule type="expression" dxfId="2549" priority="13049">
      <formula>IF(RIGHT(TEXT(AE433,"0.#"),1)=".",FALSE,TRUE)</formula>
    </cfRule>
    <cfRule type="expression" dxfId="2548" priority="13050">
      <formula>IF(RIGHT(TEXT(AE433,"0.#"),1)=".",TRUE,FALSE)</formula>
    </cfRule>
  </conditionalFormatting>
  <conditionalFormatting sqref="AM435">
    <cfRule type="expression" dxfId="2547" priority="13033">
      <formula>IF(RIGHT(TEXT(AM435,"0.#"),1)=".",FALSE,TRUE)</formula>
    </cfRule>
    <cfRule type="expression" dxfId="2546" priority="13034">
      <formula>IF(RIGHT(TEXT(AM435,"0.#"),1)=".",TRUE,FALSE)</formula>
    </cfRule>
  </conditionalFormatting>
  <conditionalFormatting sqref="AE434">
    <cfRule type="expression" dxfId="2545" priority="13047">
      <formula>IF(RIGHT(TEXT(AE434,"0.#"),1)=".",FALSE,TRUE)</formula>
    </cfRule>
    <cfRule type="expression" dxfId="2544" priority="13048">
      <formula>IF(RIGHT(TEXT(AE434,"0.#"),1)=".",TRUE,FALSE)</formula>
    </cfRule>
  </conditionalFormatting>
  <conditionalFormatting sqref="AE435">
    <cfRule type="expression" dxfId="2543" priority="13045">
      <formula>IF(RIGHT(TEXT(AE435,"0.#"),1)=".",FALSE,TRUE)</formula>
    </cfRule>
    <cfRule type="expression" dxfId="2542" priority="13046">
      <formula>IF(RIGHT(TEXT(AE435,"0.#"),1)=".",TRUE,FALSE)</formula>
    </cfRule>
  </conditionalFormatting>
  <conditionalFormatting sqref="AM433">
    <cfRule type="expression" dxfId="2541" priority="13037">
      <formula>IF(RIGHT(TEXT(AM433,"0.#"),1)=".",FALSE,TRUE)</formula>
    </cfRule>
    <cfRule type="expression" dxfId="2540" priority="13038">
      <formula>IF(RIGHT(TEXT(AM433,"0.#"),1)=".",TRUE,FALSE)</formula>
    </cfRule>
  </conditionalFormatting>
  <conditionalFormatting sqref="AM434">
    <cfRule type="expression" dxfId="2539" priority="13035">
      <formula>IF(RIGHT(TEXT(AM434,"0.#"),1)=".",FALSE,TRUE)</formula>
    </cfRule>
    <cfRule type="expression" dxfId="2538" priority="13036">
      <formula>IF(RIGHT(TEXT(AM434,"0.#"),1)=".",TRUE,FALSE)</formula>
    </cfRule>
  </conditionalFormatting>
  <conditionalFormatting sqref="AU433">
    <cfRule type="expression" dxfId="2537" priority="13025">
      <formula>IF(RIGHT(TEXT(AU433,"0.#"),1)=".",FALSE,TRUE)</formula>
    </cfRule>
    <cfRule type="expression" dxfId="2536" priority="13026">
      <formula>IF(RIGHT(TEXT(AU433,"0.#"),1)=".",TRUE,FALSE)</formula>
    </cfRule>
  </conditionalFormatting>
  <conditionalFormatting sqref="AU434">
    <cfRule type="expression" dxfId="2535" priority="13023">
      <formula>IF(RIGHT(TEXT(AU434,"0.#"),1)=".",FALSE,TRUE)</formula>
    </cfRule>
    <cfRule type="expression" dxfId="2534" priority="13024">
      <formula>IF(RIGHT(TEXT(AU434,"0.#"),1)=".",TRUE,FALSE)</formula>
    </cfRule>
  </conditionalFormatting>
  <conditionalFormatting sqref="AU435">
    <cfRule type="expression" dxfId="2533" priority="13021">
      <formula>IF(RIGHT(TEXT(AU435,"0.#"),1)=".",FALSE,TRUE)</formula>
    </cfRule>
    <cfRule type="expression" dxfId="2532" priority="13022">
      <formula>IF(RIGHT(TEXT(AU435,"0.#"),1)=".",TRUE,FALSE)</formula>
    </cfRule>
  </conditionalFormatting>
  <conditionalFormatting sqref="AI435">
    <cfRule type="expression" dxfId="2531" priority="12955">
      <formula>IF(RIGHT(TEXT(AI435,"0.#"),1)=".",FALSE,TRUE)</formula>
    </cfRule>
    <cfRule type="expression" dxfId="2530" priority="12956">
      <formula>IF(RIGHT(TEXT(AI435,"0.#"),1)=".",TRUE,FALSE)</formula>
    </cfRule>
  </conditionalFormatting>
  <conditionalFormatting sqref="AI433">
    <cfRule type="expression" dxfId="2529" priority="12959">
      <formula>IF(RIGHT(TEXT(AI433,"0.#"),1)=".",FALSE,TRUE)</formula>
    </cfRule>
    <cfRule type="expression" dxfId="2528" priority="12960">
      <formula>IF(RIGHT(TEXT(AI433,"0.#"),1)=".",TRUE,FALSE)</formula>
    </cfRule>
  </conditionalFormatting>
  <conditionalFormatting sqref="AI434">
    <cfRule type="expression" dxfId="2527" priority="12957">
      <formula>IF(RIGHT(TEXT(AI434,"0.#"),1)=".",FALSE,TRUE)</formula>
    </cfRule>
    <cfRule type="expression" dxfId="2526" priority="12958">
      <formula>IF(RIGHT(TEXT(AI434,"0.#"),1)=".",TRUE,FALSE)</formula>
    </cfRule>
  </conditionalFormatting>
  <conditionalFormatting sqref="AQ434">
    <cfRule type="expression" dxfId="2525" priority="12941">
      <formula>IF(RIGHT(TEXT(AQ434,"0.#"),1)=".",FALSE,TRUE)</formula>
    </cfRule>
    <cfRule type="expression" dxfId="2524" priority="12942">
      <formula>IF(RIGHT(TEXT(AQ434,"0.#"),1)=".",TRUE,FALSE)</formula>
    </cfRule>
  </conditionalFormatting>
  <conditionalFormatting sqref="AQ435">
    <cfRule type="expression" dxfId="2523" priority="12927">
      <formula>IF(RIGHT(TEXT(AQ435,"0.#"),1)=".",FALSE,TRUE)</formula>
    </cfRule>
    <cfRule type="expression" dxfId="2522" priority="12928">
      <formula>IF(RIGHT(TEXT(AQ435,"0.#"),1)=".",TRUE,FALSE)</formula>
    </cfRule>
  </conditionalFormatting>
  <conditionalFormatting sqref="AQ433">
    <cfRule type="expression" dxfId="2521" priority="12925">
      <formula>IF(RIGHT(TEXT(AQ433,"0.#"),1)=".",FALSE,TRUE)</formula>
    </cfRule>
    <cfRule type="expression" dxfId="2520" priority="12926">
      <formula>IF(RIGHT(TEXT(AQ433,"0.#"),1)=".",TRUE,FALSE)</formula>
    </cfRule>
  </conditionalFormatting>
  <conditionalFormatting sqref="AL839:AO866">
    <cfRule type="expression" dxfId="2519" priority="6649">
      <formula>IF(AND(AL839&gt;=0, RIGHT(TEXT(AL839,"0.#"),1)&lt;&gt;"."),TRUE,FALSE)</formula>
    </cfRule>
    <cfRule type="expression" dxfId="2518" priority="6650">
      <formula>IF(AND(AL839&gt;=0, RIGHT(TEXT(AL839,"0.#"),1)="."),TRUE,FALSE)</formula>
    </cfRule>
    <cfRule type="expression" dxfId="2517" priority="6651">
      <formula>IF(AND(AL839&lt;0, RIGHT(TEXT(AL839,"0.#"),1)&lt;&gt;"."),TRUE,FALSE)</formula>
    </cfRule>
    <cfRule type="expression" dxfId="2516" priority="6652">
      <formula>IF(AND(AL839&lt;0, RIGHT(TEXT(AL839,"0.#"),1)="."),TRUE,FALSE)</formula>
    </cfRule>
  </conditionalFormatting>
  <conditionalFormatting sqref="AQ53:AQ55">
    <cfRule type="expression" dxfId="2515" priority="4671">
      <formula>IF(RIGHT(TEXT(AQ53,"0.#"),1)=".",FALSE,TRUE)</formula>
    </cfRule>
    <cfRule type="expression" dxfId="2514" priority="4672">
      <formula>IF(RIGHT(TEXT(AQ53,"0.#"),1)=".",TRUE,FALSE)</formula>
    </cfRule>
  </conditionalFormatting>
  <conditionalFormatting sqref="AU53:AU55">
    <cfRule type="expression" dxfId="2513" priority="4669">
      <formula>IF(RIGHT(TEXT(AU53,"0.#"),1)=".",FALSE,TRUE)</formula>
    </cfRule>
    <cfRule type="expression" dxfId="2512" priority="4670">
      <formula>IF(RIGHT(TEXT(AU53,"0.#"),1)=".",TRUE,FALSE)</formula>
    </cfRule>
  </conditionalFormatting>
  <conditionalFormatting sqref="AQ60:AQ62">
    <cfRule type="expression" dxfId="2511" priority="4667">
      <formula>IF(RIGHT(TEXT(AQ60,"0.#"),1)=".",FALSE,TRUE)</formula>
    </cfRule>
    <cfRule type="expression" dxfId="2510" priority="4668">
      <formula>IF(RIGHT(TEXT(AQ60,"0.#"),1)=".",TRUE,FALSE)</formula>
    </cfRule>
  </conditionalFormatting>
  <conditionalFormatting sqref="AU60:AU62">
    <cfRule type="expression" dxfId="2509" priority="4665">
      <formula>IF(RIGHT(TEXT(AU60,"0.#"),1)=".",FALSE,TRUE)</formula>
    </cfRule>
    <cfRule type="expression" dxfId="2508" priority="4666">
      <formula>IF(RIGHT(TEXT(AU60,"0.#"),1)=".",TRUE,FALSE)</formula>
    </cfRule>
  </conditionalFormatting>
  <conditionalFormatting sqref="AQ75:AQ77">
    <cfRule type="expression" dxfId="2507" priority="4663">
      <formula>IF(RIGHT(TEXT(AQ75,"0.#"),1)=".",FALSE,TRUE)</formula>
    </cfRule>
    <cfRule type="expression" dxfId="2506" priority="4664">
      <formula>IF(RIGHT(TEXT(AQ75,"0.#"),1)=".",TRUE,FALSE)</formula>
    </cfRule>
  </conditionalFormatting>
  <conditionalFormatting sqref="AU75:AU77">
    <cfRule type="expression" dxfId="2505" priority="4661">
      <formula>IF(RIGHT(TEXT(AU75,"0.#"),1)=".",FALSE,TRUE)</formula>
    </cfRule>
    <cfRule type="expression" dxfId="2504" priority="4662">
      <formula>IF(RIGHT(TEXT(AU75,"0.#"),1)=".",TRUE,FALSE)</formula>
    </cfRule>
  </conditionalFormatting>
  <conditionalFormatting sqref="AQ87:AQ89">
    <cfRule type="expression" dxfId="2503" priority="4659">
      <formula>IF(RIGHT(TEXT(AQ87,"0.#"),1)=".",FALSE,TRUE)</formula>
    </cfRule>
    <cfRule type="expression" dxfId="2502" priority="4660">
      <formula>IF(RIGHT(TEXT(AQ87,"0.#"),1)=".",TRUE,FALSE)</formula>
    </cfRule>
  </conditionalFormatting>
  <conditionalFormatting sqref="AU87:AU89">
    <cfRule type="expression" dxfId="2501" priority="4657">
      <formula>IF(RIGHT(TEXT(AU87,"0.#"),1)=".",FALSE,TRUE)</formula>
    </cfRule>
    <cfRule type="expression" dxfId="2500" priority="4658">
      <formula>IF(RIGHT(TEXT(AU87,"0.#"),1)=".",TRUE,FALSE)</formula>
    </cfRule>
  </conditionalFormatting>
  <conditionalFormatting sqref="AQ92:AQ94">
    <cfRule type="expression" dxfId="2499" priority="4655">
      <formula>IF(RIGHT(TEXT(AQ92,"0.#"),1)=".",FALSE,TRUE)</formula>
    </cfRule>
    <cfRule type="expression" dxfId="2498" priority="4656">
      <formula>IF(RIGHT(TEXT(AQ92,"0.#"),1)=".",TRUE,FALSE)</formula>
    </cfRule>
  </conditionalFormatting>
  <conditionalFormatting sqref="AU92:AU94">
    <cfRule type="expression" dxfId="2497" priority="4653">
      <formula>IF(RIGHT(TEXT(AU92,"0.#"),1)=".",FALSE,TRUE)</formula>
    </cfRule>
    <cfRule type="expression" dxfId="2496" priority="4654">
      <formula>IF(RIGHT(TEXT(AU92,"0.#"),1)=".",TRUE,FALSE)</formula>
    </cfRule>
  </conditionalFormatting>
  <conditionalFormatting sqref="AQ97:AQ99">
    <cfRule type="expression" dxfId="2495" priority="4651">
      <formula>IF(RIGHT(TEXT(AQ97,"0.#"),1)=".",FALSE,TRUE)</formula>
    </cfRule>
    <cfRule type="expression" dxfId="2494" priority="4652">
      <formula>IF(RIGHT(TEXT(AQ97,"0.#"),1)=".",TRUE,FALSE)</formula>
    </cfRule>
  </conditionalFormatting>
  <conditionalFormatting sqref="AU97:AU99">
    <cfRule type="expression" dxfId="2493" priority="4649">
      <formula>IF(RIGHT(TEXT(AU97,"0.#"),1)=".",FALSE,TRUE)</formula>
    </cfRule>
    <cfRule type="expression" dxfId="2492" priority="4650">
      <formula>IF(RIGHT(TEXT(AU97,"0.#"),1)=".",TRUE,FALSE)</formula>
    </cfRule>
  </conditionalFormatting>
  <conditionalFormatting sqref="AE458">
    <cfRule type="expression" dxfId="2491" priority="4343">
      <formula>IF(RIGHT(TEXT(AE458,"0.#"),1)=".",FALSE,TRUE)</formula>
    </cfRule>
    <cfRule type="expression" dxfId="2490" priority="4344">
      <formula>IF(RIGHT(TEXT(AE458,"0.#"),1)=".",TRUE,FALSE)</formula>
    </cfRule>
  </conditionalFormatting>
  <conditionalFormatting sqref="AM460">
    <cfRule type="expression" dxfId="2489" priority="4333">
      <formula>IF(RIGHT(TEXT(AM460,"0.#"),1)=".",FALSE,TRUE)</formula>
    </cfRule>
    <cfRule type="expression" dxfId="2488" priority="4334">
      <formula>IF(RIGHT(TEXT(AM460,"0.#"),1)=".",TRUE,FALSE)</formula>
    </cfRule>
  </conditionalFormatting>
  <conditionalFormatting sqref="AE459">
    <cfRule type="expression" dxfId="2487" priority="4341">
      <formula>IF(RIGHT(TEXT(AE459,"0.#"),1)=".",FALSE,TRUE)</formula>
    </cfRule>
    <cfRule type="expression" dxfId="2486" priority="4342">
      <formula>IF(RIGHT(TEXT(AE459,"0.#"),1)=".",TRUE,FALSE)</formula>
    </cfRule>
  </conditionalFormatting>
  <conditionalFormatting sqref="AE460">
    <cfRule type="expression" dxfId="2485" priority="4339">
      <formula>IF(RIGHT(TEXT(AE460,"0.#"),1)=".",FALSE,TRUE)</formula>
    </cfRule>
    <cfRule type="expression" dxfId="2484" priority="4340">
      <formula>IF(RIGHT(TEXT(AE460,"0.#"),1)=".",TRUE,FALSE)</formula>
    </cfRule>
  </conditionalFormatting>
  <conditionalFormatting sqref="AM458">
    <cfRule type="expression" dxfId="2483" priority="4337">
      <formula>IF(RIGHT(TEXT(AM458,"0.#"),1)=".",FALSE,TRUE)</formula>
    </cfRule>
    <cfRule type="expression" dxfId="2482" priority="4338">
      <formula>IF(RIGHT(TEXT(AM458,"0.#"),1)=".",TRUE,FALSE)</formula>
    </cfRule>
  </conditionalFormatting>
  <conditionalFormatting sqref="AM459">
    <cfRule type="expression" dxfId="2481" priority="4335">
      <formula>IF(RIGHT(TEXT(AM459,"0.#"),1)=".",FALSE,TRUE)</formula>
    </cfRule>
    <cfRule type="expression" dxfId="2480" priority="4336">
      <formula>IF(RIGHT(TEXT(AM459,"0.#"),1)=".",TRUE,FALSE)</formula>
    </cfRule>
  </conditionalFormatting>
  <conditionalFormatting sqref="AU458">
    <cfRule type="expression" dxfId="2479" priority="4331">
      <formula>IF(RIGHT(TEXT(AU458,"0.#"),1)=".",FALSE,TRUE)</formula>
    </cfRule>
    <cfRule type="expression" dxfId="2478" priority="4332">
      <formula>IF(RIGHT(TEXT(AU458,"0.#"),1)=".",TRUE,FALSE)</formula>
    </cfRule>
  </conditionalFormatting>
  <conditionalFormatting sqref="AU459">
    <cfRule type="expression" dxfId="2477" priority="4329">
      <formula>IF(RIGHT(TEXT(AU459,"0.#"),1)=".",FALSE,TRUE)</formula>
    </cfRule>
    <cfRule type="expression" dxfId="2476" priority="4330">
      <formula>IF(RIGHT(TEXT(AU459,"0.#"),1)=".",TRUE,FALSE)</formula>
    </cfRule>
  </conditionalFormatting>
  <conditionalFormatting sqref="AU460">
    <cfRule type="expression" dxfId="2475" priority="4327">
      <formula>IF(RIGHT(TEXT(AU460,"0.#"),1)=".",FALSE,TRUE)</formula>
    </cfRule>
    <cfRule type="expression" dxfId="2474" priority="4328">
      <formula>IF(RIGHT(TEXT(AU460,"0.#"),1)=".",TRUE,FALSE)</formula>
    </cfRule>
  </conditionalFormatting>
  <conditionalFormatting sqref="AI460">
    <cfRule type="expression" dxfId="2473" priority="4321">
      <formula>IF(RIGHT(TEXT(AI460,"0.#"),1)=".",FALSE,TRUE)</formula>
    </cfRule>
    <cfRule type="expression" dxfId="2472" priority="4322">
      <formula>IF(RIGHT(TEXT(AI460,"0.#"),1)=".",TRUE,FALSE)</formula>
    </cfRule>
  </conditionalFormatting>
  <conditionalFormatting sqref="AI458">
    <cfRule type="expression" dxfId="2471" priority="4325">
      <formula>IF(RIGHT(TEXT(AI458,"0.#"),1)=".",FALSE,TRUE)</formula>
    </cfRule>
    <cfRule type="expression" dxfId="2470" priority="4326">
      <formula>IF(RIGHT(TEXT(AI458,"0.#"),1)=".",TRUE,FALSE)</formula>
    </cfRule>
  </conditionalFormatting>
  <conditionalFormatting sqref="AI459">
    <cfRule type="expression" dxfId="2469" priority="4323">
      <formula>IF(RIGHT(TEXT(AI459,"0.#"),1)=".",FALSE,TRUE)</formula>
    </cfRule>
    <cfRule type="expression" dxfId="2468" priority="4324">
      <formula>IF(RIGHT(TEXT(AI459,"0.#"),1)=".",TRUE,FALSE)</formula>
    </cfRule>
  </conditionalFormatting>
  <conditionalFormatting sqref="AQ459">
    <cfRule type="expression" dxfId="2467" priority="4319">
      <formula>IF(RIGHT(TEXT(AQ459,"0.#"),1)=".",FALSE,TRUE)</formula>
    </cfRule>
    <cfRule type="expression" dxfId="2466" priority="4320">
      <formula>IF(RIGHT(TEXT(AQ459,"0.#"),1)=".",TRUE,FALSE)</formula>
    </cfRule>
  </conditionalFormatting>
  <conditionalFormatting sqref="AQ460">
    <cfRule type="expression" dxfId="2465" priority="4317">
      <formula>IF(RIGHT(TEXT(AQ460,"0.#"),1)=".",FALSE,TRUE)</formula>
    </cfRule>
    <cfRule type="expression" dxfId="2464" priority="4318">
      <formula>IF(RIGHT(TEXT(AQ460,"0.#"),1)=".",TRUE,FALSE)</formula>
    </cfRule>
  </conditionalFormatting>
  <conditionalFormatting sqref="AQ458">
    <cfRule type="expression" dxfId="2463" priority="4315">
      <formula>IF(RIGHT(TEXT(AQ458,"0.#"),1)=".",FALSE,TRUE)</formula>
    </cfRule>
    <cfRule type="expression" dxfId="2462" priority="4316">
      <formula>IF(RIGHT(TEXT(AQ458,"0.#"),1)=".",TRUE,FALSE)</formula>
    </cfRule>
  </conditionalFormatting>
  <conditionalFormatting sqref="AE120 AM120">
    <cfRule type="expression" dxfId="2461" priority="2993">
      <formula>IF(RIGHT(TEXT(AE120,"0.#"),1)=".",FALSE,TRUE)</formula>
    </cfRule>
    <cfRule type="expression" dxfId="2460" priority="2994">
      <formula>IF(RIGHT(TEXT(AE120,"0.#"),1)=".",TRUE,FALSE)</formula>
    </cfRule>
  </conditionalFormatting>
  <conditionalFormatting sqref="AI126">
    <cfRule type="expression" dxfId="2459" priority="2983">
      <formula>IF(RIGHT(TEXT(AI126,"0.#"),1)=".",FALSE,TRUE)</formula>
    </cfRule>
    <cfRule type="expression" dxfId="2458" priority="2984">
      <formula>IF(RIGHT(TEXT(AI126,"0.#"),1)=".",TRUE,FALSE)</formula>
    </cfRule>
  </conditionalFormatting>
  <conditionalFormatting sqref="AI120">
    <cfRule type="expression" dxfId="2457" priority="2991">
      <formula>IF(RIGHT(TEXT(AI120,"0.#"),1)=".",FALSE,TRUE)</formula>
    </cfRule>
    <cfRule type="expression" dxfId="2456" priority="2992">
      <formula>IF(RIGHT(TEXT(AI120,"0.#"),1)=".",TRUE,FALSE)</formula>
    </cfRule>
  </conditionalFormatting>
  <conditionalFormatting sqref="AE123 AM123">
    <cfRule type="expression" dxfId="2455" priority="2989">
      <formula>IF(RIGHT(TEXT(AE123,"0.#"),1)=".",FALSE,TRUE)</formula>
    </cfRule>
    <cfRule type="expression" dxfId="2454" priority="2990">
      <formula>IF(RIGHT(TEXT(AE123,"0.#"),1)=".",TRUE,FALSE)</formula>
    </cfRule>
  </conditionalFormatting>
  <conditionalFormatting sqref="AI123">
    <cfRule type="expression" dxfId="2453" priority="2987">
      <formula>IF(RIGHT(TEXT(AI123,"0.#"),1)=".",FALSE,TRUE)</formula>
    </cfRule>
    <cfRule type="expression" dxfId="2452" priority="2988">
      <formula>IF(RIGHT(TEXT(AI123,"0.#"),1)=".",TRUE,FALSE)</formula>
    </cfRule>
  </conditionalFormatting>
  <conditionalFormatting sqref="AE126 AM126">
    <cfRule type="expression" dxfId="2451" priority="2985">
      <formula>IF(RIGHT(TEXT(AE126,"0.#"),1)=".",FALSE,TRUE)</formula>
    </cfRule>
    <cfRule type="expression" dxfId="2450" priority="2986">
      <formula>IF(RIGHT(TEXT(AE126,"0.#"),1)=".",TRUE,FALSE)</formula>
    </cfRule>
  </conditionalFormatting>
  <conditionalFormatting sqref="AE129 AM129">
    <cfRule type="expression" dxfId="2449" priority="2981">
      <formula>IF(RIGHT(TEXT(AE129,"0.#"),1)=".",FALSE,TRUE)</formula>
    </cfRule>
    <cfRule type="expression" dxfId="2448" priority="2982">
      <formula>IF(RIGHT(TEXT(AE129,"0.#"),1)=".",TRUE,FALSE)</formula>
    </cfRule>
  </conditionalFormatting>
  <conditionalFormatting sqref="AI129">
    <cfRule type="expression" dxfId="2447" priority="2979">
      <formula>IF(RIGHT(TEXT(AI129,"0.#"),1)=".",FALSE,TRUE)</formula>
    </cfRule>
    <cfRule type="expression" dxfId="2446" priority="2980">
      <formula>IF(RIGHT(TEXT(AI129,"0.#"),1)=".",TRUE,FALSE)</formula>
    </cfRule>
  </conditionalFormatting>
  <conditionalFormatting sqref="Y839:Y866">
    <cfRule type="expression" dxfId="2445" priority="2977">
      <formula>IF(RIGHT(TEXT(Y839,"0.#"),1)=".",FALSE,TRUE)</formula>
    </cfRule>
    <cfRule type="expression" dxfId="2444" priority="2978">
      <formula>IF(RIGHT(TEXT(Y839,"0.#"),1)=".",TRUE,FALSE)</formula>
    </cfRule>
  </conditionalFormatting>
  <conditionalFormatting sqref="AU518">
    <cfRule type="expression" dxfId="2443" priority="1487">
      <formula>IF(RIGHT(TEXT(AU518,"0.#"),1)=".",FALSE,TRUE)</formula>
    </cfRule>
    <cfRule type="expression" dxfId="2442" priority="1488">
      <formula>IF(RIGHT(TEXT(AU518,"0.#"),1)=".",TRUE,FALSE)</formula>
    </cfRule>
  </conditionalFormatting>
  <conditionalFormatting sqref="AQ551">
    <cfRule type="expression" dxfId="2441" priority="1263">
      <formula>IF(RIGHT(TEXT(AQ551,"0.#"),1)=".",FALSE,TRUE)</formula>
    </cfRule>
    <cfRule type="expression" dxfId="2440" priority="1264">
      <formula>IF(RIGHT(TEXT(AQ551,"0.#"),1)=".",TRUE,FALSE)</formula>
    </cfRule>
  </conditionalFormatting>
  <conditionalFormatting sqref="AE556">
    <cfRule type="expression" dxfId="2439" priority="1261">
      <formula>IF(RIGHT(TEXT(AE556,"0.#"),1)=".",FALSE,TRUE)</formula>
    </cfRule>
    <cfRule type="expression" dxfId="2438" priority="1262">
      <formula>IF(RIGHT(TEXT(AE556,"0.#"),1)=".",TRUE,FALSE)</formula>
    </cfRule>
  </conditionalFormatting>
  <conditionalFormatting sqref="AE557">
    <cfRule type="expression" dxfId="2437" priority="1259">
      <formula>IF(RIGHT(TEXT(AE557,"0.#"),1)=".",FALSE,TRUE)</formula>
    </cfRule>
    <cfRule type="expression" dxfId="2436" priority="1260">
      <formula>IF(RIGHT(TEXT(AE557,"0.#"),1)=".",TRUE,FALSE)</formula>
    </cfRule>
  </conditionalFormatting>
  <conditionalFormatting sqref="AE558">
    <cfRule type="expression" dxfId="2435" priority="1257">
      <formula>IF(RIGHT(TEXT(AE558,"0.#"),1)=".",FALSE,TRUE)</formula>
    </cfRule>
    <cfRule type="expression" dxfId="2434" priority="1258">
      <formula>IF(RIGHT(TEXT(AE558,"0.#"),1)=".",TRUE,FALSE)</formula>
    </cfRule>
  </conditionalFormatting>
  <conditionalFormatting sqref="AU556">
    <cfRule type="expression" dxfId="2433" priority="1249">
      <formula>IF(RIGHT(TEXT(AU556,"0.#"),1)=".",FALSE,TRUE)</formula>
    </cfRule>
    <cfRule type="expression" dxfId="2432" priority="1250">
      <formula>IF(RIGHT(TEXT(AU556,"0.#"),1)=".",TRUE,FALSE)</formula>
    </cfRule>
  </conditionalFormatting>
  <conditionalFormatting sqref="AU557">
    <cfRule type="expression" dxfId="2431" priority="1247">
      <formula>IF(RIGHT(TEXT(AU557,"0.#"),1)=".",FALSE,TRUE)</formula>
    </cfRule>
    <cfRule type="expression" dxfId="2430" priority="1248">
      <formula>IF(RIGHT(TEXT(AU557,"0.#"),1)=".",TRUE,FALSE)</formula>
    </cfRule>
  </conditionalFormatting>
  <conditionalFormatting sqref="AU558">
    <cfRule type="expression" dxfId="2429" priority="1245">
      <formula>IF(RIGHT(TEXT(AU558,"0.#"),1)=".",FALSE,TRUE)</formula>
    </cfRule>
    <cfRule type="expression" dxfId="2428" priority="1246">
      <formula>IF(RIGHT(TEXT(AU558,"0.#"),1)=".",TRUE,FALSE)</formula>
    </cfRule>
  </conditionalFormatting>
  <conditionalFormatting sqref="AQ557">
    <cfRule type="expression" dxfId="2427" priority="1237">
      <formula>IF(RIGHT(TEXT(AQ557,"0.#"),1)=".",FALSE,TRUE)</formula>
    </cfRule>
    <cfRule type="expression" dxfId="2426" priority="1238">
      <formula>IF(RIGHT(TEXT(AQ557,"0.#"),1)=".",TRUE,FALSE)</formula>
    </cfRule>
  </conditionalFormatting>
  <conditionalFormatting sqref="AQ558">
    <cfRule type="expression" dxfId="2425" priority="1235">
      <formula>IF(RIGHT(TEXT(AQ558,"0.#"),1)=".",FALSE,TRUE)</formula>
    </cfRule>
    <cfRule type="expression" dxfId="2424" priority="1236">
      <formula>IF(RIGHT(TEXT(AQ558,"0.#"),1)=".",TRUE,FALSE)</formula>
    </cfRule>
  </conditionalFormatting>
  <conditionalFormatting sqref="AQ556">
    <cfRule type="expression" dxfId="2423" priority="1233">
      <formula>IF(RIGHT(TEXT(AQ556,"0.#"),1)=".",FALSE,TRUE)</formula>
    </cfRule>
    <cfRule type="expression" dxfId="2422" priority="1234">
      <formula>IF(RIGHT(TEXT(AQ556,"0.#"),1)=".",TRUE,FALSE)</formula>
    </cfRule>
  </conditionalFormatting>
  <conditionalFormatting sqref="AE561">
    <cfRule type="expression" dxfId="2421" priority="1231">
      <formula>IF(RIGHT(TEXT(AE561,"0.#"),1)=".",FALSE,TRUE)</formula>
    </cfRule>
    <cfRule type="expression" dxfId="2420" priority="1232">
      <formula>IF(RIGHT(TEXT(AE561,"0.#"),1)=".",TRUE,FALSE)</formula>
    </cfRule>
  </conditionalFormatting>
  <conditionalFormatting sqref="AE562">
    <cfRule type="expression" dxfId="2419" priority="1229">
      <formula>IF(RIGHT(TEXT(AE562,"0.#"),1)=".",FALSE,TRUE)</formula>
    </cfRule>
    <cfRule type="expression" dxfId="2418" priority="1230">
      <formula>IF(RIGHT(TEXT(AE562,"0.#"),1)=".",TRUE,FALSE)</formula>
    </cfRule>
  </conditionalFormatting>
  <conditionalFormatting sqref="AE563">
    <cfRule type="expression" dxfId="2417" priority="1227">
      <formula>IF(RIGHT(TEXT(AE563,"0.#"),1)=".",FALSE,TRUE)</formula>
    </cfRule>
    <cfRule type="expression" dxfId="2416" priority="1228">
      <formula>IF(RIGHT(TEXT(AE563,"0.#"),1)=".",TRUE,FALSE)</formula>
    </cfRule>
  </conditionalFormatting>
  <conditionalFormatting sqref="AL1102:AO1131">
    <cfRule type="expression" dxfId="2415" priority="2883">
      <formula>IF(AND(AL1102&gt;=0, RIGHT(TEXT(AL1102,"0.#"),1)&lt;&gt;"."),TRUE,FALSE)</formula>
    </cfRule>
    <cfRule type="expression" dxfId="2414" priority="2884">
      <formula>IF(AND(AL1102&gt;=0, RIGHT(TEXT(AL1102,"0.#"),1)="."),TRUE,FALSE)</formula>
    </cfRule>
    <cfRule type="expression" dxfId="2413" priority="2885">
      <formula>IF(AND(AL1102&lt;0, RIGHT(TEXT(AL1102,"0.#"),1)&lt;&gt;"."),TRUE,FALSE)</formula>
    </cfRule>
    <cfRule type="expression" dxfId="2412" priority="2886">
      <formula>IF(AND(AL1102&lt;0, RIGHT(TEXT(AL1102,"0.#"),1)="."),TRUE,FALSE)</formula>
    </cfRule>
  </conditionalFormatting>
  <conditionalFormatting sqref="Y1102:Y1131">
    <cfRule type="expression" dxfId="2411" priority="2881">
      <formula>IF(RIGHT(TEXT(Y1102,"0.#"),1)=".",FALSE,TRUE)</formula>
    </cfRule>
    <cfRule type="expression" dxfId="2410" priority="2882">
      <formula>IF(RIGHT(TEXT(Y1102,"0.#"),1)=".",TRUE,FALSE)</formula>
    </cfRule>
  </conditionalFormatting>
  <conditionalFormatting sqref="AQ553">
    <cfRule type="expression" dxfId="2409" priority="1265">
      <formula>IF(RIGHT(TEXT(AQ553,"0.#"),1)=".",FALSE,TRUE)</formula>
    </cfRule>
    <cfRule type="expression" dxfId="2408" priority="1266">
      <formula>IF(RIGHT(TEXT(AQ553,"0.#"),1)=".",TRUE,FALSE)</formula>
    </cfRule>
  </conditionalFormatting>
  <conditionalFormatting sqref="AU552">
    <cfRule type="expression" dxfId="2407" priority="1277">
      <formula>IF(RIGHT(TEXT(AU552,"0.#"),1)=".",FALSE,TRUE)</formula>
    </cfRule>
    <cfRule type="expression" dxfId="2406" priority="1278">
      <formula>IF(RIGHT(TEXT(AU552,"0.#"),1)=".",TRUE,FALSE)</formula>
    </cfRule>
  </conditionalFormatting>
  <conditionalFormatting sqref="AE552">
    <cfRule type="expression" dxfId="2405" priority="1289">
      <formula>IF(RIGHT(TEXT(AE552,"0.#"),1)=".",FALSE,TRUE)</formula>
    </cfRule>
    <cfRule type="expression" dxfId="2404" priority="1290">
      <formula>IF(RIGHT(TEXT(AE552,"0.#"),1)=".",TRUE,FALSE)</formula>
    </cfRule>
  </conditionalFormatting>
  <conditionalFormatting sqref="AQ548">
    <cfRule type="expression" dxfId="2403" priority="1295">
      <formula>IF(RIGHT(TEXT(AQ548,"0.#"),1)=".",FALSE,TRUE)</formula>
    </cfRule>
    <cfRule type="expression" dxfId="2402" priority="1296">
      <formula>IF(RIGHT(TEXT(AQ548,"0.#"),1)=".",TRUE,FALSE)</formula>
    </cfRule>
  </conditionalFormatting>
  <conditionalFormatting sqref="AL837:AO838">
    <cfRule type="expression" dxfId="2401" priority="2835">
      <formula>IF(AND(AL837&gt;=0, RIGHT(TEXT(AL837,"0.#"),1)&lt;&gt;"."),TRUE,FALSE)</formula>
    </cfRule>
    <cfRule type="expression" dxfId="2400" priority="2836">
      <formula>IF(AND(AL837&gt;=0, RIGHT(TEXT(AL837,"0.#"),1)="."),TRUE,FALSE)</formula>
    </cfRule>
    <cfRule type="expression" dxfId="2399" priority="2837">
      <formula>IF(AND(AL837&lt;0, RIGHT(TEXT(AL837,"0.#"),1)&lt;&gt;"."),TRUE,FALSE)</formula>
    </cfRule>
    <cfRule type="expression" dxfId="2398" priority="2838">
      <formula>IF(AND(AL837&lt;0, RIGHT(TEXT(AL837,"0.#"),1)="."),TRUE,FALSE)</formula>
    </cfRule>
  </conditionalFormatting>
  <conditionalFormatting sqref="Y837:Y838">
    <cfRule type="expression" dxfId="2397" priority="2833">
      <formula>IF(RIGHT(TEXT(Y837,"0.#"),1)=".",FALSE,TRUE)</formula>
    </cfRule>
    <cfRule type="expression" dxfId="2396" priority="2834">
      <formula>IF(RIGHT(TEXT(Y837,"0.#"),1)=".",TRUE,FALSE)</formula>
    </cfRule>
  </conditionalFormatting>
  <conditionalFormatting sqref="AE492">
    <cfRule type="expression" dxfId="2395" priority="1621">
      <formula>IF(RIGHT(TEXT(AE492,"0.#"),1)=".",FALSE,TRUE)</formula>
    </cfRule>
    <cfRule type="expression" dxfId="2394" priority="1622">
      <formula>IF(RIGHT(TEXT(AE492,"0.#"),1)=".",TRUE,FALSE)</formula>
    </cfRule>
  </conditionalFormatting>
  <conditionalFormatting sqref="AE493">
    <cfRule type="expression" dxfId="2393" priority="1619">
      <formula>IF(RIGHT(TEXT(AE493,"0.#"),1)=".",FALSE,TRUE)</formula>
    </cfRule>
    <cfRule type="expression" dxfId="2392" priority="1620">
      <formula>IF(RIGHT(TEXT(AE493,"0.#"),1)=".",TRUE,FALSE)</formula>
    </cfRule>
  </conditionalFormatting>
  <conditionalFormatting sqref="AE494">
    <cfRule type="expression" dxfId="2391" priority="1617">
      <formula>IF(RIGHT(TEXT(AE494,"0.#"),1)=".",FALSE,TRUE)</formula>
    </cfRule>
    <cfRule type="expression" dxfId="2390" priority="1618">
      <formula>IF(RIGHT(TEXT(AE494,"0.#"),1)=".",TRUE,FALSE)</formula>
    </cfRule>
  </conditionalFormatting>
  <conditionalFormatting sqref="AQ493">
    <cfRule type="expression" dxfId="2389" priority="1597">
      <formula>IF(RIGHT(TEXT(AQ493,"0.#"),1)=".",FALSE,TRUE)</formula>
    </cfRule>
    <cfRule type="expression" dxfId="2388" priority="1598">
      <formula>IF(RIGHT(TEXT(AQ493,"0.#"),1)=".",TRUE,FALSE)</formula>
    </cfRule>
  </conditionalFormatting>
  <conditionalFormatting sqref="AQ494">
    <cfRule type="expression" dxfId="2387" priority="1595">
      <formula>IF(RIGHT(TEXT(AQ494,"0.#"),1)=".",FALSE,TRUE)</formula>
    </cfRule>
    <cfRule type="expression" dxfId="2386" priority="1596">
      <formula>IF(RIGHT(TEXT(AQ494,"0.#"),1)=".",TRUE,FALSE)</formula>
    </cfRule>
  </conditionalFormatting>
  <conditionalFormatting sqref="AQ492">
    <cfRule type="expression" dxfId="2385" priority="1593">
      <formula>IF(RIGHT(TEXT(AQ492,"0.#"),1)=".",FALSE,TRUE)</formula>
    </cfRule>
    <cfRule type="expression" dxfId="2384" priority="1594">
      <formula>IF(RIGHT(TEXT(AQ492,"0.#"),1)=".",TRUE,FALSE)</formula>
    </cfRule>
  </conditionalFormatting>
  <conditionalFormatting sqref="AU494">
    <cfRule type="expression" dxfId="2383" priority="1605">
      <formula>IF(RIGHT(TEXT(AU494,"0.#"),1)=".",FALSE,TRUE)</formula>
    </cfRule>
    <cfRule type="expression" dxfId="2382" priority="1606">
      <formula>IF(RIGHT(TEXT(AU494,"0.#"),1)=".",TRUE,FALSE)</formula>
    </cfRule>
  </conditionalFormatting>
  <conditionalFormatting sqref="AU492">
    <cfRule type="expression" dxfId="2381" priority="1609">
      <formula>IF(RIGHT(TEXT(AU492,"0.#"),1)=".",FALSE,TRUE)</formula>
    </cfRule>
    <cfRule type="expression" dxfId="2380" priority="1610">
      <formula>IF(RIGHT(TEXT(AU492,"0.#"),1)=".",TRUE,FALSE)</formula>
    </cfRule>
  </conditionalFormatting>
  <conditionalFormatting sqref="AU493">
    <cfRule type="expression" dxfId="2379" priority="1607">
      <formula>IF(RIGHT(TEXT(AU493,"0.#"),1)=".",FALSE,TRUE)</formula>
    </cfRule>
    <cfRule type="expression" dxfId="2378" priority="1608">
      <formula>IF(RIGHT(TEXT(AU493,"0.#"),1)=".",TRUE,FALSE)</formula>
    </cfRule>
  </conditionalFormatting>
  <conditionalFormatting sqref="AU583">
    <cfRule type="expression" dxfId="2377" priority="1125">
      <formula>IF(RIGHT(TEXT(AU583,"0.#"),1)=".",FALSE,TRUE)</formula>
    </cfRule>
    <cfRule type="expression" dxfId="2376" priority="1126">
      <formula>IF(RIGHT(TEXT(AU583,"0.#"),1)=".",TRUE,FALSE)</formula>
    </cfRule>
  </conditionalFormatting>
  <conditionalFormatting sqref="AU582">
    <cfRule type="expression" dxfId="2375" priority="1127">
      <formula>IF(RIGHT(TEXT(AU582,"0.#"),1)=".",FALSE,TRUE)</formula>
    </cfRule>
    <cfRule type="expression" dxfId="2374" priority="1128">
      <formula>IF(RIGHT(TEXT(AU582,"0.#"),1)=".",TRUE,FALSE)</formula>
    </cfRule>
  </conditionalFormatting>
  <conditionalFormatting sqref="AE499">
    <cfRule type="expression" dxfId="2373" priority="1587">
      <formula>IF(RIGHT(TEXT(AE499,"0.#"),1)=".",FALSE,TRUE)</formula>
    </cfRule>
    <cfRule type="expression" dxfId="2372" priority="1588">
      <formula>IF(RIGHT(TEXT(AE499,"0.#"),1)=".",TRUE,FALSE)</formula>
    </cfRule>
  </conditionalFormatting>
  <conditionalFormatting sqref="AE497">
    <cfRule type="expression" dxfId="2371" priority="1591">
      <formula>IF(RIGHT(TEXT(AE497,"0.#"),1)=".",FALSE,TRUE)</formula>
    </cfRule>
    <cfRule type="expression" dxfId="2370" priority="1592">
      <formula>IF(RIGHT(TEXT(AE497,"0.#"),1)=".",TRUE,FALSE)</formula>
    </cfRule>
  </conditionalFormatting>
  <conditionalFormatting sqref="AE498">
    <cfRule type="expression" dxfId="2369" priority="1589">
      <formula>IF(RIGHT(TEXT(AE498,"0.#"),1)=".",FALSE,TRUE)</formula>
    </cfRule>
    <cfRule type="expression" dxfId="2368" priority="1590">
      <formula>IF(RIGHT(TEXT(AE498,"0.#"),1)=".",TRUE,FALSE)</formula>
    </cfRule>
  </conditionalFormatting>
  <conditionalFormatting sqref="AU499">
    <cfRule type="expression" dxfId="2367" priority="1575">
      <formula>IF(RIGHT(TEXT(AU499,"0.#"),1)=".",FALSE,TRUE)</formula>
    </cfRule>
    <cfRule type="expression" dxfId="2366" priority="1576">
      <formula>IF(RIGHT(TEXT(AU499,"0.#"),1)=".",TRUE,FALSE)</formula>
    </cfRule>
  </conditionalFormatting>
  <conditionalFormatting sqref="AU497">
    <cfRule type="expression" dxfId="2365" priority="1579">
      <formula>IF(RIGHT(TEXT(AU497,"0.#"),1)=".",FALSE,TRUE)</formula>
    </cfRule>
    <cfRule type="expression" dxfId="2364" priority="1580">
      <formula>IF(RIGHT(TEXT(AU497,"0.#"),1)=".",TRUE,FALSE)</formula>
    </cfRule>
  </conditionalFormatting>
  <conditionalFormatting sqref="AU498">
    <cfRule type="expression" dxfId="2363" priority="1577">
      <formula>IF(RIGHT(TEXT(AU498,"0.#"),1)=".",FALSE,TRUE)</formula>
    </cfRule>
    <cfRule type="expression" dxfId="2362" priority="1578">
      <formula>IF(RIGHT(TEXT(AU498,"0.#"),1)=".",TRUE,FALSE)</formula>
    </cfRule>
  </conditionalFormatting>
  <conditionalFormatting sqref="AQ497">
    <cfRule type="expression" dxfId="2361" priority="1563">
      <formula>IF(RIGHT(TEXT(AQ497,"0.#"),1)=".",FALSE,TRUE)</formula>
    </cfRule>
    <cfRule type="expression" dxfId="2360" priority="1564">
      <formula>IF(RIGHT(TEXT(AQ497,"0.#"),1)=".",TRUE,FALSE)</formula>
    </cfRule>
  </conditionalFormatting>
  <conditionalFormatting sqref="AQ498">
    <cfRule type="expression" dxfId="2359" priority="1567">
      <formula>IF(RIGHT(TEXT(AQ498,"0.#"),1)=".",FALSE,TRUE)</formula>
    </cfRule>
    <cfRule type="expression" dxfId="2358" priority="1568">
      <formula>IF(RIGHT(TEXT(AQ498,"0.#"),1)=".",TRUE,FALSE)</formula>
    </cfRule>
  </conditionalFormatting>
  <conditionalFormatting sqref="AQ499">
    <cfRule type="expression" dxfId="2357" priority="1565">
      <formula>IF(RIGHT(TEXT(AQ499,"0.#"),1)=".",FALSE,TRUE)</formula>
    </cfRule>
    <cfRule type="expression" dxfId="2356" priority="1566">
      <formula>IF(RIGHT(TEXT(AQ499,"0.#"),1)=".",TRUE,FALSE)</formula>
    </cfRule>
  </conditionalFormatting>
  <conditionalFormatting sqref="AE504">
    <cfRule type="expression" dxfId="2355" priority="1557">
      <formula>IF(RIGHT(TEXT(AE504,"0.#"),1)=".",FALSE,TRUE)</formula>
    </cfRule>
    <cfRule type="expression" dxfId="2354" priority="1558">
      <formula>IF(RIGHT(TEXT(AE504,"0.#"),1)=".",TRUE,FALSE)</formula>
    </cfRule>
  </conditionalFormatting>
  <conditionalFormatting sqref="AE502">
    <cfRule type="expression" dxfId="2353" priority="1561">
      <formula>IF(RIGHT(TEXT(AE502,"0.#"),1)=".",FALSE,TRUE)</formula>
    </cfRule>
    <cfRule type="expression" dxfId="2352" priority="1562">
      <formula>IF(RIGHT(TEXT(AE502,"0.#"),1)=".",TRUE,FALSE)</formula>
    </cfRule>
  </conditionalFormatting>
  <conditionalFormatting sqref="AE503">
    <cfRule type="expression" dxfId="2351" priority="1559">
      <formula>IF(RIGHT(TEXT(AE503,"0.#"),1)=".",FALSE,TRUE)</formula>
    </cfRule>
    <cfRule type="expression" dxfId="2350" priority="1560">
      <formula>IF(RIGHT(TEXT(AE503,"0.#"),1)=".",TRUE,FALSE)</formula>
    </cfRule>
  </conditionalFormatting>
  <conditionalFormatting sqref="AU504">
    <cfRule type="expression" dxfId="2349" priority="1545">
      <formula>IF(RIGHT(TEXT(AU504,"0.#"),1)=".",FALSE,TRUE)</formula>
    </cfRule>
    <cfRule type="expression" dxfId="2348" priority="1546">
      <formula>IF(RIGHT(TEXT(AU504,"0.#"),1)=".",TRUE,FALSE)</formula>
    </cfRule>
  </conditionalFormatting>
  <conditionalFormatting sqref="AU502">
    <cfRule type="expression" dxfId="2347" priority="1549">
      <formula>IF(RIGHT(TEXT(AU502,"0.#"),1)=".",FALSE,TRUE)</formula>
    </cfRule>
    <cfRule type="expression" dxfId="2346" priority="1550">
      <formula>IF(RIGHT(TEXT(AU502,"0.#"),1)=".",TRUE,FALSE)</formula>
    </cfRule>
  </conditionalFormatting>
  <conditionalFormatting sqref="AU503">
    <cfRule type="expression" dxfId="2345" priority="1547">
      <formula>IF(RIGHT(TEXT(AU503,"0.#"),1)=".",FALSE,TRUE)</formula>
    </cfRule>
    <cfRule type="expression" dxfId="2344" priority="1548">
      <formula>IF(RIGHT(TEXT(AU503,"0.#"),1)=".",TRUE,FALSE)</formula>
    </cfRule>
  </conditionalFormatting>
  <conditionalFormatting sqref="AQ502">
    <cfRule type="expression" dxfId="2343" priority="1533">
      <formula>IF(RIGHT(TEXT(AQ502,"0.#"),1)=".",FALSE,TRUE)</formula>
    </cfRule>
    <cfRule type="expression" dxfId="2342" priority="1534">
      <formula>IF(RIGHT(TEXT(AQ502,"0.#"),1)=".",TRUE,FALSE)</formula>
    </cfRule>
  </conditionalFormatting>
  <conditionalFormatting sqref="AQ503">
    <cfRule type="expression" dxfId="2341" priority="1537">
      <formula>IF(RIGHT(TEXT(AQ503,"0.#"),1)=".",FALSE,TRUE)</formula>
    </cfRule>
    <cfRule type="expression" dxfId="2340" priority="1538">
      <formula>IF(RIGHT(TEXT(AQ503,"0.#"),1)=".",TRUE,FALSE)</formula>
    </cfRule>
  </conditionalFormatting>
  <conditionalFormatting sqref="AQ504">
    <cfRule type="expression" dxfId="2339" priority="1535">
      <formula>IF(RIGHT(TEXT(AQ504,"0.#"),1)=".",FALSE,TRUE)</formula>
    </cfRule>
    <cfRule type="expression" dxfId="2338" priority="1536">
      <formula>IF(RIGHT(TEXT(AQ504,"0.#"),1)=".",TRUE,FALSE)</formula>
    </cfRule>
  </conditionalFormatting>
  <conditionalFormatting sqref="AE509">
    <cfRule type="expression" dxfId="2337" priority="1527">
      <formula>IF(RIGHT(TEXT(AE509,"0.#"),1)=".",FALSE,TRUE)</formula>
    </cfRule>
    <cfRule type="expression" dxfId="2336" priority="1528">
      <formula>IF(RIGHT(TEXT(AE509,"0.#"),1)=".",TRUE,FALSE)</formula>
    </cfRule>
  </conditionalFormatting>
  <conditionalFormatting sqref="AE507">
    <cfRule type="expression" dxfId="2335" priority="1531">
      <formula>IF(RIGHT(TEXT(AE507,"0.#"),1)=".",FALSE,TRUE)</formula>
    </cfRule>
    <cfRule type="expression" dxfId="2334" priority="1532">
      <formula>IF(RIGHT(TEXT(AE507,"0.#"),1)=".",TRUE,FALSE)</formula>
    </cfRule>
  </conditionalFormatting>
  <conditionalFormatting sqref="AE508">
    <cfRule type="expression" dxfId="2333" priority="1529">
      <formula>IF(RIGHT(TEXT(AE508,"0.#"),1)=".",FALSE,TRUE)</formula>
    </cfRule>
    <cfRule type="expression" dxfId="2332" priority="1530">
      <formula>IF(RIGHT(TEXT(AE508,"0.#"),1)=".",TRUE,FALSE)</formula>
    </cfRule>
  </conditionalFormatting>
  <conditionalFormatting sqref="AU509">
    <cfRule type="expression" dxfId="2331" priority="1515">
      <formula>IF(RIGHT(TEXT(AU509,"0.#"),1)=".",FALSE,TRUE)</formula>
    </cfRule>
    <cfRule type="expression" dxfId="2330" priority="1516">
      <formula>IF(RIGHT(TEXT(AU509,"0.#"),1)=".",TRUE,FALSE)</formula>
    </cfRule>
  </conditionalFormatting>
  <conditionalFormatting sqref="AU507">
    <cfRule type="expression" dxfId="2329" priority="1519">
      <formula>IF(RIGHT(TEXT(AU507,"0.#"),1)=".",FALSE,TRUE)</formula>
    </cfRule>
    <cfRule type="expression" dxfId="2328" priority="1520">
      <formula>IF(RIGHT(TEXT(AU507,"0.#"),1)=".",TRUE,FALSE)</formula>
    </cfRule>
  </conditionalFormatting>
  <conditionalFormatting sqref="AU508">
    <cfRule type="expression" dxfId="2327" priority="1517">
      <formula>IF(RIGHT(TEXT(AU508,"0.#"),1)=".",FALSE,TRUE)</formula>
    </cfRule>
    <cfRule type="expression" dxfId="2326" priority="1518">
      <formula>IF(RIGHT(TEXT(AU508,"0.#"),1)=".",TRUE,FALSE)</formula>
    </cfRule>
  </conditionalFormatting>
  <conditionalFormatting sqref="AQ507">
    <cfRule type="expression" dxfId="2325" priority="1503">
      <formula>IF(RIGHT(TEXT(AQ507,"0.#"),1)=".",FALSE,TRUE)</formula>
    </cfRule>
    <cfRule type="expression" dxfId="2324" priority="1504">
      <formula>IF(RIGHT(TEXT(AQ507,"0.#"),1)=".",TRUE,FALSE)</formula>
    </cfRule>
  </conditionalFormatting>
  <conditionalFormatting sqref="AQ508">
    <cfRule type="expression" dxfId="2323" priority="1507">
      <formula>IF(RIGHT(TEXT(AQ508,"0.#"),1)=".",FALSE,TRUE)</formula>
    </cfRule>
    <cfRule type="expression" dxfId="2322" priority="1508">
      <formula>IF(RIGHT(TEXT(AQ508,"0.#"),1)=".",TRUE,FALSE)</formula>
    </cfRule>
  </conditionalFormatting>
  <conditionalFormatting sqref="AQ509">
    <cfRule type="expression" dxfId="2321" priority="1505">
      <formula>IF(RIGHT(TEXT(AQ509,"0.#"),1)=".",FALSE,TRUE)</formula>
    </cfRule>
    <cfRule type="expression" dxfId="2320" priority="1506">
      <formula>IF(RIGHT(TEXT(AQ509,"0.#"),1)=".",TRUE,FALSE)</formula>
    </cfRule>
  </conditionalFormatting>
  <conditionalFormatting sqref="AE465">
    <cfRule type="expression" dxfId="2319" priority="1797">
      <formula>IF(RIGHT(TEXT(AE465,"0.#"),1)=".",FALSE,TRUE)</formula>
    </cfRule>
    <cfRule type="expression" dxfId="2318" priority="1798">
      <formula>IF(RIGHT(TEXT(AE465,"0.#"),1)=".",TRUE,FALSE)</formula>
    </cfRule>
  </conditionalFormatting>
  <conditionalFormatting sqref="AE463">
    <cfRule type="expression" dxfId="2317" priority="1801">
      <formula>IF(RIGHT(TEXT(AE463,"0.#"),1)=".",FALSE,TRUE)</formula>
    </cfRule>
    <cfRule type="expression" dxfId="2316" priority="1802">
      <formula>IF(RIGHT(TEXT(AE463,"0.#"),1)=".",TRUE,FALSE)</formula>
    </cfRule>
  </conditionalFormatting>
  <conditionalFormatting sqref="AE464">
    <cfRule type="expression" dxfId="2315" priority="1799">
      <formula>IF(RIGHT(TEXT(AE464,"0.#"),1)=".",FALSE,TRUE)</formula>
    </cfRule>
    <cfRule type="expression" dxfId="2314" priority="1800">
      <formula>IF(RIGHT(TEXT(AE464,"0.#"),1)=".",TRUE,FALSE)</formula>
    </cfRule>
  </conditionalFormatting>
  <conditionalFormatting sqref="AM465">
    <cfRule type="expression" dxfId="2313" priority="1791">
      <formula>IF(RIGHT(TEXT(AM465,"0.#"),1)=".",FALSE,TRUE)</formula>
    </cfRule>
    <cfRule type="expression" dxfId="2312" priority="1792">
      <formula>IF(RIGHT(TEXT(AM465,"0.#"),1)=".",TRUE,FALSE)</formula>
    </cfRule>
  </conditionalFormatting>
  <conditionalFormatting sqref="AM463">
    <cfRule type="expression" dxfId="2311" priority="1795">
      <formula>IF(RIGHT(TEXT(AM463,"0.#"),1)=".",FALSE,TRUE)</formula>
    </cfRule>
    <cfRule type="expression" dxfId="2310" priority="1796">
      <formula>IF(RIGHT(TEXT(AM463,"0.#"),1)=".",TRUE,FALSE)</formula>
    </cfRule>
  </conditionalFormatting>
  <conditionalFormatting sqref="AM464">
    <cfRule type="expression" dxfId="2309" priority="1793">
      <formula>IF(RIGHT(TEXT(AM464,"0.#"),1)=".",FALSE,TRUE)</formula>
    </cfRule>
    <cfRule type="expression" dxfId="2308" priority="1794">
      <formula>IF(RIGHT(TEXT(AM464,"0.#"),1)=".",TRUE,FALSE)</formula>
    </cfRule>
  </conditionalFormatting>
  <conditionalFormatting sqref="AU465">
    <cfRule type="expression" dxfId="2307" priority="1785">
      <formula>IF(RIGHT(TEXT(AU465,"0.#"),1)=".",FALSE,TRUE)</formula>
    </cfRule>
    <cfRule type="expression" dxfId="2306" priority="1786">
      <formula>IF(RIGHT(TEXT(AU465,"0.#"),1)=".",TRUE,FALSE)</formula>
    </cfRule>
  </conditionalFormatting>
  <conditionalFormatting sqref="AU463">
    <cfRule type="expression" dxfId="2305" priority="1789">
      <formula>IF(RIGHT(TEXT(AU463,"0.#"),1)=".",FALSE,TRUE)</formula>
    </cfRule>
    <cfRule type="expression" dxfId="2304" priority="1790">
      <formula>IF(RIGHT(TEXT(AU463,"0.#"),1)=".",TRUE,FALSE)</formula>
    </cfRule>
  </conditionalFormatting>
  <conditionalFormatting sqref="AU464">
    <cfRule type="expression" dxfId="2303" priority="1787">
      <formula>IF(RIGHT(TEXT(AU464,"0.#"),1)=".",FALSE,TRUE)</formula>
    </cfRule>
    <cfRule type="expression" dxfId="2302" priority="1788">
      <formula>IF(RIGHT(TEXT(AU464,"0.#"),1)=".",TRUE,FALSE)</formula>
    </cfRule>
  </conditionalFormatting>
  <conditionalFormatting sqref="AI465">
    <cfRule type="expression" dxfId="2301" priority="1779">
      <formula>IF(RIGHT(TEXT(AI465,"0.#"),1)=".",FALSE,TRUE)</formula>
    </cfRule>
    <cfRule type="expression" dxfId="2300" priority="1780">
      <formula>IF(RIGHT(TEXT(AI465,"0.#"),1)=".",TRUE,FALSE)</formula>
    </cfRule>
  </conditionalFormatting>
  <conditionalFormatting sqref="AI463">
    <cfRule type="expression" dxfId="2299" priority="1783">
      <formula>IF(RIGHT(TEXT(AI463,"0.#"),1)=".",FALSE,TRUE)</formula>
    </cfRule>
    <cfRule type="expression" dxfId="2298" priority="1784">
      <formula>IF(RIGHT(TEXT(AI463,"0.#"),1)=".",TRUE,FALSE)</formula>
    </cfRule>
  </conditionalFormatting>
  <conditionalFormatting sqref="AI464">
    <cfRule type="expression" dxfId="2297" priority="1781">
      <formula>IF(RIGHT(TEXT(AI464,"0.#"),1)=".",FALSE,TRUE)</formula>
    </cfRule>
    <cfRule type="expression" dxfId="2296" priority="1782">
      <formula>IF(RIGHT(TEXT(AI464,"0.#"),1)=".",TRUE,FALSE)</formula>
    </cfRule>
  </conditionalFormatting>
  <conditionalFormatting sqref="AQ463">
    <cfRule type="expression" dxfId="2295" priority="1773">
      <formula>IF(RIGHT(TEXT(AQ463,"0.#"),1)=".",FALSE,TRUE)</formula>
    </cfRule>
    <cfRule type="expression" dxfId="2294" priority="1774">
      <formula>IF(RIGHT(TEXT(AQ463,"0.#"),1)=".",TRUE,FALSE)</formula>
    </cfRule>
  </conditionalFormatting>
  <conditionalFormatting sqref="AQ464">
    <cfRule type="expression" dxfId="2293" priority="1777">
      <formula>IF(RIGHT(TEXT(AQ464,"0.#"),1)=".",FALSE,TRUE)</formula>
    </cfRule>
    <cfRule type="expression" dxfId="2292" priority="1778">
      <formula>IF(RIGHT(TEXT(AQ464,"0.#"),1)=".",TRUE,FALSE)</formula>
    </cfRule>
  </conditionalFormatting>
  <conditionalFormatting sqref="AQ465">
    <cfRule type="expression" dxfId="2291" priority="1775">
      <formula>IF(RIGHT(TEXT(AQ465,"0.#"),1)=".",FALSE,TRUE)</formula>
    </cfRule>
    <cfRule type="expression" dxfId="2290" priority="1776">
      <formula>IF(RIGHT(TEXT(AQ465,"0.#"),1)=".",TRUE,FALSE)</formula>
    </cfRule>
  </conditionalFormatting>
  <conditionalFormatting sqref="AE470">
    <cfRule type="expression" dxfId="2289" priority="1767">
      <formula>IF(RIGHT(TEXT(AE470,"0.#"),1)=".",FALSE,TRUE)</formula>
    </cfRule>
    <cfRule type="expression" dxfId="2288" priority="1768">
      <formula>IF(RIGHT(TEXT(AE470,"0.#"),1)=".",TRUE,FALSE)</formula>
    </cfRule>
  </conditionalFormatting>
  <conditionalFormatting sqref="AE468">
    <cfRule type="expression" dxfId="2287" priority="1771">
      <formula>IF(RIGHT(TEXT(AE468,"0.#"),1)=".",FALSE,TRUE)</formula>
    </cfRule>
    <cfRule type="expression" dxfId="2286" priority="1772">
      <formula>IF(RIGHT(TEXT(AE468,"0.#"),1)=".",TRUE,FALSE)</formula>
    </cfRule>
  </conditionalFormatting>
  <conditionalFormatting sqref="AE469">
    <cfRule type="expression" dxfId="2285" priority="1769">
      <formula>IF(RIGHT(TEXT(AE469,"0.#"),1)=".",FALSE,TRUE)</formula>
    </cfRule>
    <cfRule type="expression" dxfId="2284" priority="1770">
      <formula>IF(RIGHT(TEXT(AE469,"0.#"),1)=".",TRUE,FALSE)</formula>
    </cfRule>
  </conditionalFormatting>
  <conditionalFormatting sqref="AM470">
    <cfRule type="expression" dxfId="2283" priority="1761">
      <formula>IF(RIGHT(TEXT(AM470,"0.#"),1)=".",FALSE,TRUE)</formula>
    </cfRule>
    <cfRule type="expression" dxfId="2282" priority="1762">
      <formula>IF(RIGHT(TEXT(AM470,"0.#"),1)=".",TRUE,FALSE)</formula>
    </cfRule>
  </conditionalFormatting>
  <conditionalFormatting sqref="AM468">
    <cfRule type="expression" dxfId="2281" priority="1765">
      <formula>IF(RIGHT(TEXT(AM468,"0.#"),1)=".",FALSE,TRUE)</formula>
    </cfRule>
    <cfRule type="expression" dxfId="2280" priority="1766">
      <formula>IF(RIGHT(TEXT(AM468,"0.#"),1)=".",TRUE,FALSE)</formula>
    </cfRule>
  </conditionalFormatting>
  <conditionalFormatting sqref="AM469">
    <cfRule type="expression" dxfId="2279" priority="1763">
      <formula>IF(RIGHT(TEXT(AM469,"0.#"),1)=".",FALSE,TRUE)</formula>
    </cfRule>
    <cfRule type="expression" dxfId="2278" priority="1764">
      <formula>IF(RIGHT(TEXT(AM469,"0.#"),1)=".",TRUE,FALSE)</formula>
    </cfRule>
  </conditionalFormatting>
  <conditionalFormatting sqref="AU470">
    <cfRule type="expression" dxfId="2277" priority="1755">
      <formula>IF(RIGHT(TEXT(AU470,"0.#"),1)=".",FALSE,TRUE)</formula>
    </cfRule>
    <cfRule type="expression" dxfId="2276" priority="1756">
      <formula>IF(RIGHT(TEXT(AU470,"0.#"),1)=".",TRUE,FALSE)</formula>
    </cfRule>
  </conditionalFormatting>
  <conditionalFormatting sqref="AU468">
    <cfRule type="expression" dxfId="2275" priority="1759">
      <formula>IF(RIGHT(TEXT(AU468,"0.#"),1)=".",FALSE,TRUE)</formula>
    </cfRule>
    <cfRule type="expression" dxfId="2274" priority="1760">
      <formula>IF(RIGHT(TEXT(AU468,"0.#"),1)=".",TRUE,FALSE)</formula>
    </cfRule>
  </conditionalFormatting>
  <conditionalFormatting sqref="AU469">
    <cfRule type="expression" dxfId="2273" priority="1757">
      <formula>IF(RIGHT(TEXT(AU469,"0.#"),1)=".",FALSE,TRUE)</formula>
    </cfRule>
    <cfRule type="expression" dxfId="2272" priority="1758">
      <formula>IF(RIGHT(TEXT(AU469,"0.#"),1)=".",TRUE,FALSE)</formula>
    </cfRule>
  </conditionalFormatting>
  <conditionalFormatting sqref="AI470">
    <cfRule type="expression" dxfId="2271" priority="1749">
      <formula>IF(RIGHT(TEXT(AI470,"0.#"),1)=".",FALSE,TRUE)</formula>
    </cfRule>
    <cfRule type="expression" dxfId="2270" priority="1750">
      <formula>IF(RIGHT(TEXT(AI470,"0.#"),1)=".",TRUE,FALSE)</formula>
    </cfRule>
  </conditionalFormatting>
  <conditionalFormatting sqref="AI468">
    <cfRule type="expression" dxfId="2269" priority="1753">
      <formula>IF(RIGHT(TEXT(AI468,"0.#"),1)=".",FALSE,TRUE)</formula>
    </cfRule>
    <cfRule type="expression" dxfId="2268" priority="1754">
      <formula>IF(RIGHT(TEXT(AI468,"0.#"),1)=".",TRUE,FALSE)</formula>
    </cfRule>
  </conditionalFormatting>
  <conditionalFormatting sqref="AI469">
    <cfRule type="expression" dxfId="2267" priority="1751">
      <formula>IF(RIGHT(TEXT(AI469,"0.#"),1)=".",FALSE,TRUE)</formula>
    </cfRule>
    <cfRule type="expression" dxfId="2266" priority="1752">
      <formula>IF(RIGHT(TEXT(AI469,"0.#"),1)=".",TRUE,FALSE)</formula>
    </cfRule>
  </conditionalFormatting>
  <conditionalFormatting sqref="AQ468">
    <cfRule type="expression" dxfId="2265" priority="1743">
      <formula>IF(RIGHT(TEXT(AQ468,"0.#"),1)=".",FALSE,TRUE)</formula>
    </cfRule>
    <cfRule type="expression" dxfId="2264" priority="1744">
      <formula>IF(RIGHT(TEXT(AQ468,"0.#"),1)=".",TRUE,FALSE)</formula>
    </cfRule>
  </conditionalFormatting>
  <conditionalFormatting sqref="AQ469">
    <cfRule type="expression" dxfId="2263" priority="1747">
      <formula>IF(RIGHT(TEXT(AQ469,"0.#"),1)=".",FALSE,TRUE)</formula>
    </cfRule>
    <cfRule type="expression" dxfId="2262" priority="1748">
      <formula>IF(RIGHT(TEXT(AQ469,"0.#"),1)=".",TRUE,FALSE)</formula>
    </cfRule>
  </conditionalFormatting>
  <conditionalFormatting sqref="AQ470">
    <cfRule type="expression" dxfId="2261" priority="1745">
      <formula>IF(RIGHT(TEXT(AQ470,"0.#"),1)=".",FALSE,TRUE)</formula>
    </cfRule>
    <cfRule type="expression" dxfId="2260" priority="1746">
      <formula>IF(RIGHT(TEXT(AQ470,"0.#"),1)=".",TRUE,FALSE)</formula>
    </cfRule>
  </conditionalFormatting>
  <conditionalFormatting sqref="AE475">
    <cfRule type="expression" dxfId="2259" priority="1737">
      <formula>IF(RIGHT(TEXT(AE475,"0.#"),1)=".",FALSE,TRUE)</formula>
    </cfRule>
    <cfRule type="expression" dxfId="2258" priority="1738">
      <formula>IF(RIGHT(TEXT(AE475,"0.#"),1)=".",TRUE,FALSE)</formula>
    </cfRule>
  </conditionalFormatting>
  <conditionalFormatting sqref="AE473">
    <cfRule type="expression" dxfId="2257" priority="1741">
      <formula>IF(RIGHT(TEXT(AE473,"0.#"),1)=".",FALSE,TRUE)</formula>
    </cfRule>
    <cfRule type="expression" dxfId="2256" priority="1742">
      <formula>IF(RIGHT(TEXT(AE473,"0.#"),1)=".",TRUE,FALSE)</formula>
    </cfRule>
  </conditionalFormatting>
  <conditionalFormatting sqref="AE474">
    <cfRule type="expression" dxfId="2255" priority="1739">
      <formula>IF(RIGHT(TEXT(AE474,"0.#"),1)=".",FALSE,TRUE)</formula>
    </cfRule>
    <cfRule type="expression" dxfId="2254" priority="1740">
      <formula>IF(RIGHT(TEXT(AE474,"0.#"),1)=".",TRUE,FALSE)</formula>
    </cfRule>
  </conditionalFormatting>
  <conditionalFormatting sqref="AM475">
    <cfRule type="expression" dxfId="2253" priority="1731">
      <formula>IF(RIGHT(TEXT(AM475,"0.#"),1)=".",FALSE,TRUE)</formula>
    </cfRule>
    <cfRule type="expression" dxfId="2252" priority="1732">
      <formula>IF(RIGHT(TEXT(AM475,"0.#"),1)=".",TRUE,FALSE)</formula>
    </cfRule>
  </conditionalFormatting>
  <conditionalFormatting sqref="AM473">
    <cfRule type="expression" dxfId="2251" priority="1735">
      <formula>IF(RIGHT(TEXT(AM473,"0.#"),1)=".",FALSE,TRUE)</formula>
    </cfRule>
    <cfRule type="expression" dxfId="2250" priority="1736">
      <formula>IF(RIGHT(TEXT(AM473,"0.#"),1)=".",TRUE,FALSE)</formula>
    </cfRule>
  </conditionalFormatting>
  <conditionalFormatting sqref="AM474">
    <cfRule type="expression" dxfId="2249" priority="1733">
      <formula>IF(RIGHT(TEXT(AM474,"0.#"),1)=".",FALSE,TRUE)</formula>
    </cfRule>
    <cfRule type="expression" dxfId="2248" priority="1734">
      <formula>IF(RIGHT(TEXT(AM474,"0.#"),1)=".",TRUE,FALSE)</formula>
    </cfRule>
  </conditionalFormatting>
  <conditionalFormatting sqref="AU475">
    <cfRule type="expression" dxfId="2247" priority="1725">
      <formula>IF(RIGHT(TEXT(AU475,"0.#"),1)=".",FALSE,TRUE)</formula>
    </cfRule>
    <cfRule type="expression" dxfId="2246" priority="1726">
      <formula>IF(RIGHT(TEXT(AU475,"0.#"),1)=".",TRUE,FALSE)</formula>
    </cfRule>
  </conditionalFormatting>
  <conditionalFormatting sqref="AU473">
    <cfRule type="expression" dxfId="2245" priority="1729">
      <formula>IF(RIGHT(TEXT(AU473,"0.#"),1)=".",FALSE,TRUE)</formula>
    </cfRule>
    <cfRule type="expression" dxfId="2244" priority="1730">
      <formula>IF(RIGHT(TEXT(AU473,"0.#"),1)=".",TRUE,FALSE)</formula>
    </cfRule>
  </conditionalFormatting>
  <conditionalFormatting sqref="AU474">
    <cfRule type="expression" dxfId="2243" priority="1727">
      <formula>IF(RIGHT(TEXT(AU474,"0.#"),1)=".",FALSE,TRUE)</formula>
    </cfRule>
    <cfRule type="expression" dxfId="2242" priority="1728">
      <formula>IF(RIGHT(TEXT(AU474,"0.#"),1)=".",TRUE,FALSE)</formula>
    </cfRule>
  </conditionalFormatting>
  <conditionalFormatting sqref="AI475">
    <cfRule type="expression" dxfId="2241" priority="1719">
      <formula>IF(RIGHT(TEXT(AI475,"0.#"),1)=".",FALSE,TRUE)</formula>
    </cfRule>
    <cfRule type="expression" dxfId="2240" priority="1720">
      <formula>IF(RIGHT(TEXT(AI475,"0.#"),1)=".",TRUE,FALSE)</formula>
    </cfRule>
  </conditionalFormatting>
  <conditionalFormatting sqref="AI473">
    <cfRule type="expression" dxfId="2239" priority="1723">
      <formula>IF(RIGHT(TEXT(AI473,"0.#"),1)=".",FALSE,TRUE)</formula>
    </cfRule>
    <cfRule type="expression" dxfId="2238" priority="1724">
      <formula>IF(RIGHT(TEXT(AI473,"0.#"),1)=".",TRUE,FALSE)</formula>
    </cfRule>
  </conditionalFormatting>
  <conditionalFormatting sqref="AI474">
    <cfRule type="expression" dxfId="2237" priority="1721">
      <formula>IF(RIGHT(TEXT(AI474,"0.#"),1)=".",FALSE,TRUE)</formula>
    </cfRule>
    <cfRule type="expression" dxfId="2236" priority="1722">
      <formula>IF(RIGHT(TEXT(AI474,"0.#"),1)=".",TRUE,FALSE)</formula>
    </cfRule>
  </conditionalFormatting>
  <conditionalFormatting sqref="AQ473">
    <cfRule type="expression" dxfId="2235" priority="1713">
      <formula>IF(RIGHT(TEXT(AQ473,"0.#"),1)=".",FALSE,TRUE)</formula>
    </cfRule>
    <cfRule type="expression" dxfId="2234" priority="1714">
      <formula>IF(RIGHT(TEXT(AQ473,"0.#"),1)=".",TRUE,FALSE)</formula>
    </cfRule>
  </conditionalFormatting>
  <conditionalFormatting sqref="AQ474">
    <cfRule type="expression" dxfId="2233" priority="1717">
      <formula>IF(RIGHT(TEXT(AQ474,"0.#"),1)=".",FALSE,TRUE)</formula>
    </cfRule>
    <cfRule type="expression" dxfId="2232" priority="1718">
      <formula>IF(RIGHT(TEXT(AQ474,"0.#"),1)=".",TRUE,FALSE)</formula>
    </cfRule>
  </conditionalFormatting>
  <conditionalFormatting sqref="AQ475">
    <cfRule type="expression" dxfId="2231" priority="1715">
      <formula>IF(RIGHT(TEXT(AQ475,"0.#"),1)=".",FALSE,TRUE)</formula>
    </cfRule>
    <cfRule type="expression" dxfId="2230" priority="1716">
      <formula>IF(RIGHT(TEXT(AQ475,"0.#"),1)=".",TRUE,FALSE)</formula>
    </cfRule>
  </conditionalFormatting>
  <conditionalFormatting sqref="AE480">
    <cfRule type="expression" dxfId="2229" priority="1707">
      <formula>IF(RIGHT(TEXT(AE480,"0.#"),1)=".",FALSE,TRUE)</formula>
    </cfRule>
    <cfRule type="expression" dxfId="2228" priority="1708">
      <formula>IF(RIGHT(TEXT(AE480,"0.#"),1)=".",TRUE,FALSE)</formula>
    </cfRule>
  </conditionalFormatting>
  <conditionalFormatting sqref="AE478">
    <cfRule type="expression" dxfId="2227" priority="1711">
      <formula>IF(RIGHT(TEXT(AE478,"0.#"),1)=".",FALSE,TRUE)</formula>
    </cfRule>
    <cfRule type="expression" dxfId="2226" priority="1712">
      <formula>IF(RIGHT(TEXT(AE478,"0.#"),1)=".",TRUE,FALSE)</formula>
    </cfRule>
  </conditionalFormatting>
  <conditionalFormatting sqref="AE479">
    <cfRule type="expression" dxfId="2225" priority="1709">
      <formula>IF(RIGHT(TEXT(AE479,"0.#"),1)=".",FALSE,TRUE)</formula>
    </cfRule>
    <cfRule type="expression" dxfId="2224" priority="1710">
      <formula>IF(RIGHT(TEXT(AE479,"0.#"),1)=".",TRUE,FALSE)</formula>
    </cfRule>
  </conditionalFormatting>
  <conditionalFormatting sqref="AM480">
    <cfRule type="expression" dxfId="2223" priority="1701">
      <formula>IF(RIGHT(TEXT(AM480,"0.#"),1)=".",FALSE,TRUE)</formula>
    </cfRule>
    <cfRule type="expression" dxfId="2222" priority="1702">
      <formula>IF(RIGHT(TEXT(AM480,"0.#"),1)=".",TRUE,FALSE)</formula>
    </cfRule>
  </conditionalFormatting>
  <conditionalFormatting sqref="AM478">
    <cfRule type="expression" dxfId="2221" priority="1705">
      <formula>IF(RIGHT(TEXT(AM478,"0.#"),1)=".",FALSE,TRUE)</formula>
    </cfRule>
    <cfRule type="expression" dxfId="2220" priority="1706">
      <formula>IF(RIGHT(TEXT(AM478,"0.#"),1)=".",TRUE,FALSE)</formula>
    </cfRule>
  </conditionalFormatting>
  <conditionalFormatting sqref="AM479">
    <cfRule type="expression" dxfId="2219" priority="1703">
      <formula>IF(RIGHT(TEXT(AM479,"0.#"),1)=".",FALSE,TRUE)</formula>
    </cfRule>
    <cfRule type="expression" dxfId="2218" priority="1704">
      <formula>IF(RIGHT(TEXT(AM479,"0.#"),1)=".",TRUE,FALSE)</formula>
    </cfRule>
  </conditionalFormatting>
  <conditionalFormatting sqref="AU480">
    <cfRule type="expression" dxfId="2217" priority="1695">
      <formula>IF(RIGHT(TEXT(AU480,"0.#"),1)=".",FALSE,TRUE)</formula>
    </cfRule>
    <cfRule type="expression" dxfId="2216" priority="1696">
      <formula>IF(RIGHT(TEXT(AU480,"0.#"),1)=".",TRUE,FALSE)</formula>
    </cfRule>
  </conditionalFormatting>
  <conditionalFormatting sqref="AU478">
    <cfRule type="expression" dxfId="2215" priority="1699">
      <formula>IF(RIGHT(TEXT(AU478,"0.#"),1)=".",FALSE,TRUE)</formula>
    </cfRule>
    <cfRule type="expression" dxfId="2214" priority="1700">
      <formula>IF(RIGHT(TEXT(AU478,"0.#"),1)=".",TRUE,FALSE)</formula>
    </cfRule>
  </conditionalFormatting>
  <conditionalFormatting sqref="AU479">
    <cfRule type="expression" dxfId="2213" priority="1697">
      <formula>IF(RIGHT(TEXT(AU479,"0.#"),1)=".",FALSE,TRUE)</formula>
    </cfRule>
    <cfRule type="expression" dxfId="2212" priority="1698">
      <formula>IF(RIGHT(TEXT(AU479,"0.#"),1)=".",TRUE,FALSE)</formula>
    </cfRule>
  </conditionalFormatting>
  <conditionalFormatting sqref="AI480">
    <cfRule type="expression" dxfId="2211" priority="1689">
      <formula>IF(RIGHT(TEXT(AI480,"0.#"),1)=".",FALSE,TRUE)</formula>
    </cfRule>
    <cfRule type="expression" dxfId="2210" priority="1690">
      <formula>IF(RIGHT(TEXT(AI480,"0.#"),1)=".",TRUE,FALSE)</formula>
    </cfRule>
  </conditionalFormatting>
  <conditionalFormatting sqref="AI478">
    <cfRule type="expression" dxfId="2209" priority="1693">
      <formula>IF(RIGHT(TEXT(AI478,"0.#"),1)=".",FALSE,TRUE)</formula>
    </cfRule>
    <cfRule type="expression" dxfId="2208" priority="1694">
      <formula>IF(RIGHT(TEXT(AI478,"0.#"),1)=".",TRUE,FALSE)</formula>
    </cfRule>
  </conditionalFormatting>
  <conditionalFormatting sqref="AI479">
    <cfRule type="expression" dxfId="2207" priority="1691">
      <formula>IF(RIGHT(TEXT(AI479,"0.#"),1)=".",FALSE,TRUE)</formula>
    </cfRule>
    <cfRule type="expression" dxfId="2206" priority="1692">
      <formula>IF(RIGHT(TEXT(AI479,"0.#"),1)=".",TRUE,FALSE)</formula>
    </cfRule>
  </conditionalFormatting>
  <conditionalFormatting sqref="AQ478">
    <cfRule type="expression" dxfId="2205" priority="1683">
      <formula>IF(RIGHT(TEXT(AQ478,"0.#"),1)=".",FALSE,TRUE)</formula>
    </cfRule>
    <cfRule type="expression" dxfId="2204" priority="1684">
      <formula>IF(RIGHT(TEXT(AQ478,"0.#"),1)=".",TRUE,FALSE)</formula>
    </cfRule>
  </conditionalFormatting>
  <conditionalFormatting sqref="AQ479">
    <cfRule type="expression" dxfId="2203" priority="1687">
      <formula>IF(RIGHT(TEXT(AQ479,"0.#"),1)=".",FALSE,TRUE)</formula>
    </cfRule>
    <cfRule type="expression" dxfId="2202" priority="1688">
      <formula>IF(RIGHT(TEXT(AQ479,"0.#"),1)=".",TRUE,FALSE)</formula>
    </cfRule>
  </conditionalFormatting>
  <conditionalFormatting sqref="AQ480">
    <cfRule type="expression" dxfId="2201" priority="1685">
      <formula>IF(RIGHT(TEXT(AQ480,"0.#"),1)=".",FALSE,TRUE)</formula>
    </cfRule>
    <cfRule type="expression" dxfId="2200" priority="1686">
      <formula>IF(RIGHT(TEXT(AQ480,"0.#"),1)=".",TRUE,FALSE)</formula>
    </cfRule>
  </conditionalFormatting>
  <conditionalFormatting sqref="AM47">
    <cfRule type="expression" dxfId="2199" priority="1977">
      <formula>IF(RIGHT(TEXT(AM47,"0.#"),1)=".",FALSE,TRUE)</formula>
    </cfRule>
    <cfRule type="expression" dxfId="2198" priority="1978">
      <formula>IF(RIGHT(TEXT(AM47,"0.#"),1)=".",TRUE,FALSE)</formula>
    </cfRule>
  </conditionalFormatting>
  <conditionalFormatting sqref="AI46">
    <cfRule type="expression" dxfId="2197" priority="1981">
      <formula>IF(RIGHT(TEXT(AI46,"0.#"),1)=".",FALSE,TRUE)</formula>
    </cfRule>
    <cfRule type="expression" dxfId="2196" priority="1982">
      <formula>IF(RIGHT(TEXT(AI46,"0.#"),1)=".",TRUE,FALSE)</formula>
    </cfRule>
  </conditionalFormatting>
  <conditionalFormatting sqref="AM46">
    <cfRule type="expression" dxfId="2195" priority="1979">
      <formula>IF(RIGHT(TEXT(AM46,"0.#"),1)=".",FALSE,TRUE)</formula>
    </cfRule>
    <cfRule type="expression" dxfId="2194" priority="1980">
      <formula>IF(RIGHT(TEXT(AM46,"0.#"),1)=".",TRUE,FALSE)</formula>
    </cfRule>
  </conditionalFormatting>
  <conditionalFormatting sqref="AU46:AU48">
    <cfRule type="expression" dxfId="2193" priority="1971">
      <formula>IF(RIGHT(TEXT(AU46,"0.#"),1)=".",FALSE,TRUE)</formula>
    </cfRule>
    <cfRule type="expression" dxfId="2192" priority="1972">
      <formula>IF(RIGHT(TEXT(AU46,"0.#"),1)=".",TRUE,FALSE)</formula>
    </cfRule>
  </conditionalFormatting>
  <conditionalFormatting sqref="AM48">
    <cfRule type="expression" dxfId="2191" priority="1975">
      <formula>IF(RIGHT(TEXT(AM48,"0.#"),1)=".",FALSE,TRUE)</formula>
    </cfRule>
    <cfRule type="expression" dxfId="2190" priority="1976">
      <formula>IF(RIGHT(TEXT(AM48,"0.#"),1)=".",TRUE,FALSE)</formula>
    </cfRule>
  </conditionalFormatting>
  <conditionalFormatting sqref="AQ46:AQ48">
    <cfRule type="expression" dxfId="2189" priority="1973">
      <formula>IF(RIGHT(TEXT(AQ46,"0.#"),1)=".",FALSE,TRUE)</formula>
    </cfRule>
    <cfRule type="expression" dxfId="2188" priority="1974">
      <formula>IF(RIGHT(TEXT(AQ46,"0.#"),1)=".",TRUE,FALSE)</formula>
    </cfRule>
  </conditionalFormatting>
  <conditionalFormatting sqref="AE146:AE147 AI146:AI147 AM146:AM147 AQ146:AQ147 AU146:AU147">
    <cfRule type="expression" dxfId="2187" priority="1965">
      <formula>IF(RIGHT(TEXT(AE146,"0.#"),1)=".",FALSE,TRUE)</formula>
    </cfRule>
    <cfRule type="expression" dxfId="2186" priority="1966">
      <formula>IF(RIGHT(TEXT(AE146,"0.#"),1)=".",TRUE,FALSE)</formula>
    </cfRule>
  </conditionalFormatting>
  <conditionalFormatting sqref="AE138:AE139 AI138:AI139 AM138:AM139 AQ138:AQ139 AU138:AU139">
    <cfRule type="expression" dxfId="2185" priority="1969">
      <formula>IF(RIGHT(TEXT(AE138,"0.#"),1)=".",FALSE,TRUE)</formula>
    </cfRule>
    <cfRule type="expression" dxfId="2184" priority="1970">
      <formula>IF(RIGHT(TEXT(AE138,"0.#"),1)=".",TRUE,FALSE)</formula>
    </cfRule>
  </conditionalFormatting>
  <conditionalFormatting sqref="AE142:AE143 AI142:AI143 AM142:AM143 AQ142:AQ143 AU142:AU143">
    <cfRule type="expression" dxfId="2183" priority="1967">
      <formula>IF(RIGHT(TEXT(AE142,"0.#"),1)=".",FALSE,TRUE)</formula>
    </cfRule>
    <cfRule type="expression" dxfId="2182" priority="1968">
      <formula>IF(RIGHT(TEXT(AE142,"0.#"),1)=".",TRUE,FALSE)</formula>
    </cfRule>
  </conditionalFormatting>
  <conditionalFormatting sqref="AE198:AE199 AI198:AI199 AM198:AM199 AQ198:AQ199 AU198:AU199">
    <cfRule type="expression" dxfId="2181" priority="1959">
      <formula>IF(RIGHT(TEXT(AE198,"0.#"),1)=".",FALSE,TRUE)</formula>
    </cfRule>
    <cfRule type="expression" dxfId="2180" priority="1960">
      <formula>IF(RIGHT(TEXT(AE198,"0.#"),1)=".",TRUE,FALSE)</formula>
    </cfRule>
  </conditionalFormatting>
  <conditionalFormatting sqref="AE150:AE151 AI150:AI151 AM150:AM151 AQ150:AQ151 AU150:AU151">
    <cfRule type="expression" dxfId="2179" priority="1963">
      <formula>IF(RIGHT(TEXT(AE150,"0.#"),1)=".",FALSE,TRUE)</formula>
    </cfRule>
    <cfRule type="expression" dxfId="2178" priority="1964">
      <formula>IF(RIGHT(TEXT(AE150,"0.#"),1)=".",TRUE,FALSE)</formula>
    </cfRule>
  </conditionalFormatting>
  <conditionalFormatting sqref="AE194:AE195 AI194:AI195 AM194:AM195 AQ194:AQ195 AU194:AU195">
    <cfRule type="expression" dxfId="2177" priority="1961">
      <formula>IF(RIGHT(TEXT(AE194,"0.#"),1)=".",FALSE,TRUE)</formula>
    </cfRule>
    <cfRule type="expression" dxfId="2176" priority="1962">
      <formula>IF(RIGHT(TEXT(AE194,"0.#"),1)=".",TRUE,FALSE)</formula>
    </cfRule>
  </conditionalFormatting>
  <conditionalFormatting sqref="AE210:AE211 AI210:AI211 AM210:AM211 AQ210:AQ211 AU210:AU211">
    <cfRule type="expression" dxfId="2175" priority="1953">
      <formula>IF(RIGHT(TEXT(AE210,"0.#"),1)=".",FALSE,TRUE)</formula>
    </cfRule>
    <cfRule type="expression" dxfId="2174" priority="1954">
      <formula>IF(RIGHT(TEXT(AE210,"0.#"),1)=".",TRUE,FALSE)</formula>
    </cfRule>
  </conditionalFormatting>
  <conditionalFormatting sqref="AE202:AE203 AI202:AI203 AM202:AM203 AQ202:AQ203 AU202:AU203">
    <cfRule type="expression" dxfId="2173" priority="1957">
      <formula>IF(RIGHT(TEXT(AE202,"0.#"),1)=".",FALSE,TRUE)</formula>
    </cfRule>
    <cfRule type="expression" dxfId="2172" priority="1958">
      <formula>IF(RIGHT(TEXT(AE202,"0.#"),1)=".",TRUE,FALSE)</formula>
    </cfRule>
  </conditionalFormatting>
  <conditionalFormatting sqref="AE206:AE207 AI206:AI207 AM206:AM207 AQ206:AQ207 AU206:AU207">
    <cfRule type="expression" dxfId="2171" priority="1955">
      <formula>IF(RIGHT(TEXT(AE206,"0.#"),1)=".",FALSE,TRUE)</formula>
    </cfRule>
    <cfRule type="expression" dxfId="2170" priority="1956">
      <formula>IF(RIGHT(TEXT(AE206,"0.#"),1)=".",TRUE,FALSE)</formula>
    </cfRule>
  </conditionalFormatting>
  <conditionalFormatting sqref="AE262:AE263 AI262:AI263 AM262:AM263 AQ262:AQ263 AU262:AU263">
    <cfRule type="expression" dxfId="2169" priority="1947">
      <formula>IF(RIGHT(TEXT(AE262,"0.#"),1)=".",FALSE,TRUE)</formula>
    </cfRule>
    <cfRule type="expression" dxfId="2168" priority="1948">
      <formula>IF(RIGHT(TEXT(AE262,"0.#"),1)=".",TRUE,FALSE)</formula>
    </cfRule>
  </conditionalFormatting>
  <conditionalFormatting sqref="AE254:AE255 AI254:AI255 AM254:AM255 AQ254:AQ255 AU254:AU255">
    <cfRule type="expression" dxfId="2167" priority="1951">
      <formula>IF(RIGHT(TEXT(AE254,"0.#"),1)=".",FALSE,TRUE)</formula>
    </cfRule>
    <cfRule type="expression" dxfId="2166" priority="1952">
      <formula>IF(RIGHT(TEXT(AE254,"0.#"),1)=".",TRUE,FALSE)</formula>
    </cfRule>
  </conditionalFormatting>
  <conditionalFormatting sqref="AE258:AE259 AI258:AI259 AM258:AM259 AQ258:AQ259 AU258:AU259">
    <cfRule type="expression" dxfId="2165" priority="1949">
      <formula>IF(RIGHT(TEXT(AE258,"0.#"),1)=".",FALSE,TRUE)</formula>
    </cfRule>
    <cfRule type="expression" dxfId="2164" priority="1950">
      <formula>IF(RIGHT(TEXT(AE258,"0.#"),1)=".",TRUE,FALSE)</formula>
    </cfRule>
  </conditionalFormatting>
  <conditionalFormatting sqref="AE314:AE315 AI314:AI315 AM314:AM315 AQ314:AQ315 AU314:AU315">
    <cfRule type="expression" dxfId="2163" priority="1941">
      <formula>IF(RIGHT(TEXT(AE314,"0.#"),1)=".",FALSE,TRUE)</formula>
    </cfRule>
    <cfRule type="expression" dxfId="2162" priority="1942">
      <formula>IF(RIGHT(TEXT(AE314,"0.#"),1)=".",TRUE,FALSE)</formula>
    </cfRule>
  </conditionalFormatting>
  <conditionalFormatting sqref="AE266:AE267 AI266:AI267 AM266:AM267 AQ266:AQ267 AU266:AU267">
    <cfRule type="expression" dxfId="2161" priority="1945">
      <formula>IF(RIGHT(TEXT(AE266,"0.#"),1)=".",FALSE,TRUE)</formula>
    </cfRule>
    <cfRule type="expression" dxfId="2160" priority="1946">
      <formula>IF(RIGHT(TEXT(AE266,"0.#"),1)=".",TRUE,FALSE)</formula>
    </cfRule>
  </conditionalFormatting>
  <conditionalFormatting sqref="AE270:AE271 AI270:AI271 AM270:AM271 AQ270:AQ271 AU270:AU271">
    <cfRule type="expression" dxfId="2159" priority="1943">
      <formula>IF(RIGHT(TEXT(AE270,"0.#"),1)=".",FALSE,TRUE)</formula>
    </cfRule>
    <cfRule type="expression" dxfId="2158" priority="1944">
      <formula>IF(RIGHT(TEXT(AE270,"0.#"),1)=".",TRUE,FALSE)</formula>
    </cfRule>
  </conditionalFormatting>
  <conditionalFormatting sqref="AE326:AE327 AI326:AI327 AM326:AM327 AQ326:AQ327 AU326:AU327">
    <cfRule type="expression" dxfId="2157" priority="1935">
      <formula>IF(RIGHT(TEXT(AE326,"0.#"),1)=".",FALSE,TRUE)</formula>
    </cfRule>
    <cfRule type="expression" dxfId="2156" priority="1936">
      <formula>IF(RIGHT(TEXT(AE326,"0.#"),1)=".",TRUE,FALSE)</formula>
    </cfRule>
  </conditionalFormatting>
  <conditionalFormatting sqref="AE318:AE319 AI318:AI319 AM318:AM319 AQ318:AQ319 AU318:AU319">
    <cfRule type="expression" dxfId="2155" priority="1939">
      <formula>IF(RIGHT(TEXT(AE318,"0.#"),1)=".",FALSE,TRUE)</formula>
    </cfRule>
    <cfRule type="expression" dxfId="2154" priority="1940">
      <formula>IF(RIGHT(TEXT(AE318,"0.#"),1)=".",TRUE,FALSE)</formula>
    </cfRule>
  </conditionalFormatting>
  <conditionalFormatting sqref="AE322:AE323 AI322:AI323 AM322:AM323 AQ322:AQ323 AU322:AU323">
    <cfRule type="expression" dxfId="2153" priority="1937">
      <formula>IF(RIGHT(TEXT(AE322,"0.#"),1)=".",FALSE,TRUE)</formula>
    </cfRule>
    <cfRule type="expression" dxfId="2152" priority="1938">
      <formula>IF(RIGHT(TEXT(AE322,"0.#"),1)=".",TRUE,FALSE)</formula>
    </cfRule>
  </conditionalFormatting>
  <conditionalFormatting sqref="AE378:AE379 AI378:AI379 AM378:AM379 AQ378:AQ379 AU378:AU379">
    <cfRule type="expression" dxfId="2151" priority="1929">
      <formula>IF(RIGHT(TEXT(AE378,"0.#"),1)=".",FALSE,TRUE)</formula>
    </cfRule>
    <cfRule type="expression" dxfId="2150" priority="1930">
      <formula>IF(RIGHT(TEXT(AE378,"0.#"),1)=".",TRUE,FALSE)</formula>
    </cfRule>
  </conditionalFormatting>
  <conditionalFormatting sqref="AE330:AE331 AI330:AI331 AM330:AM331 AQ330:AQ331 AU330:AU331">
    <cfRule type="expression" dxfId="2149" priority="1933">
      <formula>IF(RIGHT(TEXT(AE330,"0.#"),1)=".",FALSE,TRUE)</formula>
    </cfRule>
    <cfRule type="expression" dxfId="2148" priority="1934">
      <formula>IF(RIGHT(TEXT(AE330,"0.#"),1)=".",TRUE,FALSE)</formula>
    </cfRule>
  </conditionalFormatting>
  <conditionalFormatting sqref="AE374:AE375 AI374:AI375 AM374:AM375 AQ374:AQ375 AU374:AU375">
    <cfRule type="expression" dxfId="2147" priority="1931">
      <formula>IF(RIGHT(TEXT(AE374,"0.#"),1)=".",FALSE,TRUE)</formula>
    </cfRule>
    <cfRule type="expression" dxfId="2146" priority="1932">
      <formula>IF(RIGHT(TEXT(AE374,"0.#"),1)=".",TRUE,FALSE)</formula>
    </cfRule>
  </conditionalFormatting>
  <conditionalFormatting sqref="AE390:AE391 AI390:AI391 AM390:AM391 AQ390:AQ391 AU390:AU391">
    <cfRule type="expression" dxfId="2145" priority="1923">
      <formula>IF(RIGHT(TEXT(AE390,"0.#"),1)=".",FALSE,TRUE)</formula>
    </cfRule>
    <cfRule type="expression" dxfId="2144" priority="1924">
      <formula>IF(RIGHT(TEXT(AE390,"0.#"),1)=".",TRUE,FALSE)</formula>
    </cfRule>
  </conditionalFormatting>
  <conditionalFormatting sqref="AE382:AE383 AI382:AI383 AM382:AM383 AQ382:AQ383 AU382:AU383">
    <cfRule type="expression" dxfId="2143" priority="1927">
      <formula>IF(RIGHT(TEXT(AE382,"0.#"),1)=".",FALSE,TRUE)</formula>
    </cfRule>
    <cfRule type="expression" dxfId="2142" priority="1928">
      <formula>IF(RIGHT(TEXT(AE382,"0.#"),1)=".",TRUE,FALSE)</formula>
    </cfRule>
  </conditionalFormatting>
  <conditionalFormatting sqref="AE386:AE387 AI386:AI387 AM386:AM387 AQ386:AQ387 AU386:AU387">
    <cfRule type="expression" dxfId="2141" priority="1925">
      <formula>IF(RIGHT(TEXT(AE386,"0.#"),1)=".",FALSE,TRUE)</formula>
    </cfRule>
    <cfRule type="expression" dxfId="2140" priority="1926">
      <formula>IF(RIGHT(TEXT(AE386,"0.#"),1)=".",TRUE,FALSE)</formula>
    </cfRule>
  </conditionalFormatting>
  <conditionalFormatting sqref="AE440">
    <cfRule type="expression" dxfId="2139" priority="1917">
      <formula>IF(RIGHT(TEXT(AE440,"0.#"),1)=".",FALSE,TRUE)</formula>
    </cfRule>
    <cfRule type="expression" dxfId="2138" priority="1918">
      <formula>IF(RIGHT(TEXT(AE440,"0.#"),1)=".",TRUE,FALSE)</formula>
    </cfRule>
  </conditionalFormatting>
  <conditionalFormatting sqref="AE438">
    <cfRule type="expression" dxfId="2137" priority="1921">
      <formula>IF(RIGHT(TEXT(AE438,"0.#"),1)=".",FALSE,TRUE)</formula>
    </cfRule>
    <cfRule type="expression" dxfId="2136" priority="1922">
      <formula>IF(RIGHT(TEXT(AE438,"0.#"),1)=".",TRUE,FALSE)</formula>
    </cfRule>
  </conditionalFormatting>
  <conditionalFormatting sqref="AE439">
    <cfRule type="expression" dxfId="2135" priority="1919">
      <formula>IF(RIGHT(TEXT(AE439,"0.#"),1)=".",FALSE,TRUE)</formula>
    </cfRule>
    <cfRule type="expression" dxfId="2134" priority="1920">
      <formula>IF(RIGHT(TEXT(AE439,"0.#"),1)=".",TRUE,FALSE)</formula>
    </cfRule>
  </conditionalFormatting>
  <conditionalFormatting sqref="AM440">
    <cfRule type="expression" dxfId="2133" priority="1911">
      <formula>IF(RIGHT(TEXT(AM440,"0.#"),1)=".",FALSE,TRUE)</formula>
    </cfRule>
    <cfRule type="expression" dxfId="2132" priority="1912">
      <formula>IF(RIGHT(TEXT(AM440,"0.#"),1)=".",TRUE,FALSE)</formula>
    </cfRule>
  </conditionalFormatting>
  <conditionalFormatting sqref="AM438">
    <cfRule type="expression" dxfId="2131" priority="1915">
      <formula>IF(RIGHT(TEXT(AM438,"0.#"),1)=".",FALSE,TRUE)</formula>
    </cfRule>
    <cfRule type="expression" dxfId="2130" priority="1916">
      <formula>IF(RIGHT(TEXT(AM438,"0.#"),1)=".",TRUE,FALSE)</formula>
    </cfRule>
  </conditionalFormatting>
  <conditionalFormatting sqref="AM439">
    <cfRule type="expression" dxfId="2129" priority="1913">
      <formula>IF(RIGHT(TEXT(AM439,"0.#"),1)=".",FALSE,TRUE)</formula>
    </cfRule>
    <cfRule type="expression" dxfId="2128" priority="1914">
      <formula>IF(RIGHT(TEXT(AM439,"0.#"),1)=".",TRUE,FALSE)</formula>
    </cfRule>
  </conditionalFormatting>
  <conditionalFormatting sqref="AU440">
    <cfRule type="expression" dxfId="2127" priority="1905">
      <formula>IF(RIGHT(TEXT(AU440,"0.#"),1)=".",FALSE,TRUE)</formula>
    </cfRule>
    <cfRule type="expression" dxfId="2126" priority="1906">
      <formula>IF(RIGHT(TEXT(AU440,"0.#"),1)=".",TRUE,FALSE)</formula>
    </cfRule>
  </conditionalFormatting>
  <conditionalFormatting sqref="AU438">
    <cfRule type="expression" dxfId="2125" priority="1909">
      <formula>IF(RIGHT(TEXT(AU438,"0.#"),1)=".",FALSE,TRUE)</formula>
    </cfRule>
    <cfRule type="expression" dxfId="2124" priority="1910">
      <formula>IF(RIGHT(TEXT(AU438,"0.#"),1)=".",TRUE,FALSE)</formula>
    </cfRule>
  </conditionalFormatting>
  <conditionalFormatting sqref="AU439">
    <cfRule type="expression" dxfId="2123" priority="1907">
      <formula>IF(RIGHT(TEXT(AU439,"0.#"),1)=".",FALSE,TRUE)</formula>
    </cfRule>
    <cfRule type="expression" dxfId="2122" priority="1908">
      <formula>IF(RIGHT(TEXT(AU439,"0.#"),1)=".",TRUE,FALSE)</formula>
    </cfRule>
  </conditionalFormatting>
  <conditionalFormatting sqref="AI440">
    <cfRule type="expression" dxfId="2121" priority="1899">
      <formula>IF(RIGHT(TEXT(AI440,"0.#"),1)=".",FALSE,TRUE)</formula>
    </cfRule>
    <cfRule type="expression" dxfId="2120" priority="1900">
      <formula>IF(RIGHT(TEXT(AI440,"0.#"),1)=".",TRUE,FALSE)</formula>
    </cfRule>
  </conditionalFormatting>
  <conditionalFormatting sqref="AI438">
    <cfRule type="expression" dxfId="2119" priority="1903">
      <formula>IF(RIGHT(TEXT(AI438,"0.#"),1)=".",FALSE,TRUE)</formula>
    </cfRule>
    <cfRule type="expression" dxfId="2118" priority="1904">
      <formula>IF(RIGHT(TEXT(AI438,"0.#"),1)=".",TRUE,FALSE)</formula>
    </cfRule>
  </conditionalFormatting>
  <conditionalFormatting sqref="AI439">
    <cfRule type="expression" dxfId="2117" priority="1901">
      <formula>IF(RIGHT(TEXT(AI439,"0.#"),1)=".",FALSE,TRUE)</formula>
    </cfRule>
    <cfRule type="expression" dxfId="2116" priority="1902">
      <formula>IF(RIGHT(TEXT(AI439,"0.#"),1)=".",TRUE,FALSE)</formula>
    </cfRule>
  </conditionalFormatting>
  <conditionalFormatting sqref="AQ438">
    <cfRule type="expression" dxfId="2115" priority="1893">
      <formula>IF(RIGHT(TEXT(AQ438,"0.#"),1)=".",FALSE,TRUE)</formula>
    </cfRule>
    <cfRule type="expression" dxfId="2114" priority="1894">
      <formula>IF(RIGHT(TEXT(AQ438,"0.#"),1)=".",TRUE,FALSE)</formula>
    </cfRule>
  </conditionalFormatting>
  <conditionalFormatting sqref="AQ439">
    <cfRule type="expression" dxfId="2113" priority="1897">
      <formula>IF(RIGHT(TEXT(AQ439,"0.#"),1)=".",FALSE,TRUE)</formula>
    </cfRule>
    <cfRule type="expression" dxfId="2112" priority="1898">
      <formula>IF(RIGHT(TEXT(AQ439,"0.#"),1)=".",TRUE,FALSE)</formula>
    </cfRule>
  </conditionalFormatting>
  <conditionalFormatting sqref="AQ440">
    <cfRule type="expression" dxfId="2111" priority="1895">
      <formula>IF(RIGHT(TEXT(AQ440,"0.#"),1)=".",FALSE,TRUE)</formula>
    </cfRule>
    <cfRule type="expression" dxfId="2110" priority="1896">
      <formula>IF(RIGHT(TEXT(AQ440,"0.#"),1)=".",TRUE,FALSE)</formula>
    </cfRule>
  </conditionalFormatting>
  <conditionalFormatting sqref="AE445">
    <cfRule type="expression" dxfId="2109" priority="1887">
      <formula>IF(RIGHT(TEXT(AE445,"0.#"),1)=".",FALSE,TRUE)</formula>
    </cfRule>
    <cfRule type="expression" dxfId="2108" priority="1888">
      <formula>IF(RIGHT(TEXT(AE445,"0.#"),1)=".",TRUE,FALSE)</formula>
    </cfRule>
  </conditionalFormatting>
  <conditionalFormatting sqref="AE443">
    <cfRule type="expression" dxfId="2107" priority="1891">
      <formula>IF(RIGHT(TEXT(AE443,"0.#"),1)=".",FALSE,TRUE)</formula>
    </cfRule>
    <cfRule type="expression" dxfId="2106" priority="1892">
      <formula>IF(RIGHT(TEXT(AE443,"0.#"),1)=".",TRUE,FALSE)</formula>
    </cfRule>
  </conditionalFormatting>
  <conditionalFormatting sqref="AE444">
    <cfRule type="expression" dxfId="2105" priority="1889">
      <formula>IF(RIGHT(TEXT(AE444,"0.#"),1)=".",FALSE,TRUE)</formula>
    </cfRule>
    <cfRule type="expression" dxfId="2104" priority="1890">
      <formula>IF(RIGHT(TEXT(AE444,"0.#"),1)=".",TRUE,FALSE)</formula>
    </cfRule>
  </conditionalFormatting>
  <conditionalFormatting sqref="AM445">
    <cfRule type="expression" dxfId="2103" priority="1881">
      <formula>IF(RIGHT(TEXT(AM445,"0.#"),1)=".",FALSE,TRUE)</formula>
    </cfRule>
    <cfRule type="expression" dxfId="2102" priority="1882">
      <formula>IF(RIGHT(TEXT(AM445,"0.#"),1)=".",TRUE,FALSE)</formula>
    </cfRule>
  </conditionalFormatting>
  <conditionalFormatting sqref="AM443">
    <cfRule type="expression" dxfId="2101" priority="1885">
      <formula>IF(RIGHT(TEXT(AM443,"0.#"),1)=".",FALSE,TRUE)</formula>
    </cfRule>
    <cfRule type="expression" dxfId="2100" priority="1886">
      <formula>IF(RIGHT(TEXT(AM443,"0.#"),1)=".",TRUE,FALSE)</formula>
    </cfRule>
  </conditionalFormatting>
  <conditionalFormatting sqref="AM444">
    <cfRule type="expression" dxfId="2099" priority="1883">
      <formula>IF(RIGHT(TEXT(AM444,"0.#"),1)=".",FALSE,TRUE)</formula>
    </cfRule>
    <cfRule type="expression" dxfId="2098" priority="1884">
      <formula>IF(RIGHT(TEXT(AM444,"0.#"),1)=".",TRUE,FALSE)</formula>
    </cfRule>
  </conditionalFormatting>
  <conditionalFormatting sqref="AU445">
    <cfRule type="expression" dxfId="2097" priority="1875">
      <formula>IF(RIGHT(TEXT(AU445,"0.#"),1)=".",FALSE,TRUE)</formula>
    </cfRule>
    <cfRule type="expression" dxfId="2096" priority="1876">
      <formula>IF(RIGHT(TEXT(AU445,"0.#"),1)=".",TRUE,FALSE)</formula>
    </cfRule>
  </conditionalFormatting>
  <conditionalFormatting sqref="AU443">
    <cfRule type="expression" dxfId="2095" priority="1879">
      <formula>IF(RIGHT(TEXT(AU443,"0.#"),1)=".",FALSE,TRUE)</formula>
    </cfRule>
    <cfRule type="expression" dxfId="2094" priority="1880">
      <formula>IF(RIGHT(TEXT(AU443,"0.#"),1)=".",TRUE,FALSE)</formula>
    </cfRule>
  </conditionalFormatting>
  <conditionalFormatting sqref="AU444">
    <cfRule type="expression" dxfId="2093" priority="1877">
      <formula>IF(RIGHT(TEXT(AU444,"0.#"),1)=".",FALSE,TRUE)</formula>
    </cfRule>
    <cfRule type="expression" dxfId="2092" priority="1878">
      <formula>IF(RIGHT(TEXT(AU444,"0.#"),1)=".",TRUE,FALSE)</formula>
    </cfRule>
  </conditionalFormatting>
  <conditionalFormatting sqref="AI445">
    <cfRule type="expression" dxfId="2091" priority="1869">
      <formula>IF(RIGHT(TEXT(AI445,"0.#"),1)=".",FALSE,TRUE)</formula>
    </cfRule>
    <cfRule type="expression" dxfId="2090" priority="1870">
      <formula>IF(RIGHT(TEXT(AI445,"0.#"),1)=".",TRUE,FALSE)</formula>
    </cfRule>
  </conditionalFormatting>
  <conditionalFormatting sqref="AI443">
    <cfRule type="expression" dxfId="2089" priority="1873">
      <formula>IF(RIGHT(TEXT(AI443,"0.#"),1)=".",FALSE,TRUE)</formula>
    </cfRule>
    <cfRule type="expression" dxfId="2088" priority="1874">
      <formula>IF(RIGHT(TEXT(AI443,"0.#"),1)=".",TRUE,FALSE)</formula>
    </cfRule>
  </conditionalFormatting>
  <conditionalFormatting sqref="AI444">
    <cfRule type="expression" dxfId="2087" priority="1871">
      <formula>IF(RIGHT(TEXT(AI444,"0.#"),1)=".",FALSE,TRUE)</formula>
    </cfRule>
    <cfRule type="expression" dxfId="2086" priority="1872">
      <formula>IF(RIGHT(TEXT(AI444,"0.#"),1)=".",TRUE,FALSE)</formula>
    </cfRule>
  </conditionalFormatting>
  <conditionalFormatting sqref="AQ443">
    <cfRule type="expression" dxfId="2085" priority="1863">
      <formula>IF(RIGHT(TEXT(AQ443,"0.#"),1)=".",FALSE,TRUE)</formula>
    </cfRule>
    <cfRule type="expression" dxfId="2084" priority="1864">
      <formula>IF(RIGHT(TEXT(AQ443,"0.#"),1)=".",TRUE,FALSE)</formula>
    </cfRule>
  </conditionalFormatting>
  <conditionalFormatting sqref="AQ444">
    <cfRule type="expression" dxfId="2083" priority="1867">
      <formula>IF(RIGHT(TEXT(AQ444,"0.#"),1)=".",FALSE,TRUE)</formula>
    </cfRule>
    <cfRule type="expression" dxfId="2082" priority="1868">
      <formula>IF(RIGHT(TEXT(AQ444,"0.#"),1)=".",TRUE,FALSE)</formula>
    </cfRule>
  </conditionalFormatting>
  <conditionalFormatting sqref="AQ445">
    <cfRule type="expression" dxfId="2081" priority="1865">
      <formula>IF(RIGHT(TEXT(AQ445,"0.#"),1)=".",FALSE,TRUE)</formula>
    </cfRule>
    <cfRule type="expression" dxfId="2080" priority="1866">
      <formula>IF(RIGHT(TEXT(AQ445,"0.#"),1)=".",TRUE,FALSE)</formula>
    </cfRule>
  </conditionalFormatting>
  <conditionalFormatting sqref="Y872:Y899">
    <cfRule type="expression" dxfId="2079" priority="2093">
      <formula>IF(RIGHT(TEXT(Y872,"0.#"),1)=".",FALSE,TRUE)</formula>
    </cfRule>
    <cfRule type="expression" dxfId="2078" priority="2094">
      <formula>IF(RIGHT(TEXT(Y872,"0.#"),1)=".",TRUE,FALSE)</formula>
    </cfRule>
  </conditionalFormatting>
  <conditionalFormatting sqref="Y870:Y871">
    <cfRule type="expression" dxfId="2077" priority="2087">
      <formula>IF(RIGHT(TEXT(Y870,"0.#"),1)=".",FALSE,TRUE)</formula>
    </cfRule>
    <cfRule type="expression" dxfId="2076" priority="2088">
      <formula>IF(RIGHT(TEXT(Y870,"0.#"),1)=".",TRUE,FALSE)</formula>
    </cfRule>
  </conditionalFormatting>
  <conditionalFormatting sqref="Y905:Y932">
    <cfRule type="expression" dxfId="2075" priority="2081">
      <formula>IF(RIGHT(TEXT(Y905,"0.#"),1)=".",FALSE,TRUE)</formula>
    </cfRule>
    <cfRule type="expression" dxfId="2074" priority="2082">
      <formula>IF(RIGHT(TEXT(Y905,"0.#"),1)=".",TRUE,FALSE)</formula>
    </cfRule>
  </conditionalFormatting>
  <conditionalFormatting sqref="Y903:Y904">
    <cfRule type="expression" dxfId="2073" priority="2075">
      <formula>IF(RIGHT(TEXT(Y903,"0.#"),1)=".",FALSE,TRUE)</formula>
    </cfRule>
    <cfRule type="expression" dxfId="2072" priority="2076">
      <formula>IF(RIGHT(TEXT(Y903,"0.#"),1)=".",TRUE,FALSE)</formula>
    </cfRule>
  </conditionalFormatting>
  <conditionalFormatting sqref="Y938:Y965">
    <cfRule type="expression" dxfId="2071" priority="2069">
      <formula>IF(RIGHT(TEXT(Y938,"0.#"),1)=".",FALSE,TRUE)</formula>
    </cfRule>
    <cfRule type="expression" dxfId="2070" priority="2070">
      <formula>IF(RIGHT(TEXT(Y938,"0.#"),1)=".",TRUE,FALSE)</formula>
    </cfRule>
  </conditionalFormatting>
  <conditionalFormatting sqref="Y936:Y937">
    <cfRule type="expression" dxfId="2069" priority="2063">
      <formula>IF(RIGHT(TEXT(Y936,"0.#"),1)=".",FALSE,TRUE)</formula>
    </cfRule>
    <cfRule type="expression" dxfId="2068" priority="2064">
      <formula>IF(RIGHT(TEXT(Y936,"0.#"),1)=".",TRUE,FALSE)</formula>
    </cfRule>
  </conditionalFormatting>
  <conditionalFormatting sqref="Y971:Y998">
    <cfRule type="expression" dxfId="2067" priority="2057">
      <formula>IF(RIGHT(TEXT(Y971,"0.#"),1)=".",FALSE,TRUE)</formula>
    </cfRule>
    <cfRule type="expression" dxfId="2066" priority="2058">
      <formula>IF(RIGHT(TEXT(Y971,"0.#"),1)=".",TRUE,FALSE)</formula>
    </cfRule>
  </conditionalFormatting>
  <conditionalFormatting sqref="Y969:Y970">
    <cfRule type="expression" dxfId="2065" priority="2051">
      <formula>IF(RIGHT(TEXT(Y969,"0.#"),1)=".",FALSE,TRUE)</formula>
    </cfRule>
    <cfRule type="expression" dxfId="2064" priority="2052">
      <formula>IF(RIGHT(TEXT(Y969,"0.#"),1)=".",TRUE,FALSE)</formula>
    </cfRule>
  </conditionalFormatting>
  <conditionalFormatting sqref="Y1004:Y1031">
    <cfRule type="expression" dxfId="2063" priority="2045">
      <formula>IF(RIGHT(TEXT(Y1004,"0.#"),1)=".",FALSE,TRUE)</formula>
    </cfRule>
    <cfRule type="expression" dxfId="2062" priority="2046">
      <formula>IF(RIGHT(TEXT(Y1004,"0.#"),1)=".",TRUE,FALSE)</formula>
    </cfRule>
  </conditionalFormatting>
  <conditionalFormatting sqref="W23">
    <cfRule type="expression" dxfId="2061" priority="2329">
      <formula>IF(RIGHT(TEXT(W23,"0.#"),1)=".",FALSE,TRUE)</formula>
    </cfRule>
    <cfRule type="expression" dxfId="2060" priority="2330">
      <formula>IF(RIGHT(TEXT(W23,"0.#"),1)=".",TRUE,FALSE)</formula>
    </cfRule>
  </conditionalFormatting>
  <conditionalFormatting sqref="W24:W27">
    <cfRule type="expression" dxfId="2059" priority="2327">
      <formula>IF(RIGHT(TEXT(W24,"0.#"),1)=".",FALSE,TRUE)</formula>
    </cfRule>
    <cfRule type="expression" dxfId="2058" priority="2328">
      <formula>IF(RIGHT(TEXT(W24,"0.#"),1)=".",TRUE,FALSE)</formula>
    </cfRule>
  </conditionalFormatting>
  <conditionalFormatting sqref="W28">
    <cfRule type="expression" dxfId="2057" priority="2319">
      <formula>IF(RIGHT(TEXT(W28,"0.#"),1)=".",FALSE,TRUE)</formula>
    </cfRule>
    <cfRule type="expression" dxfId="2056" priority="2320">
      <formula>IF(RIGHT(TEXT(W28,"0.#"),1)=".",TRUE,FALSE)</formula>
    </cfRule>
  </conditionalFormatting>
  <conditionalFormatting sqref="P27">
    <cfRule type="expression" dxfId="2055" priority="2315">
      <formula>IF(RIGHT(TEXT(P27,"0.#"),1)=".",FALSE,TRUE)</formula>
    </cfRule>
    <cfRule type="expression" dxfId="2054" priority="2316">
      <formula>IF(RIGHT(TEXT(P27,"0.#"),1)=".",TRUE,FALSE)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14:AJ14">
    <cfRule type="expression" dxfId="725" priority="25">
      <formula>IF(RIGHT(TEXT(P14,"0.#"),1)=".",FALSE,TRUE)</formula>
    </cfRule>
    <cfRule type="expression" dxfId="724" priority="26">
      <formula>IF(RIGHT(TEXT(P14,"0.#"),1)=".",TRUE,FALSE)</formula>
    </cfRule>
  </conditionalFormatting>
  <conditionalFormatting sqref="P15:AJ17 P13:AJ13">
    <cfRule type="expression" dxfId="723" priority="23">
      <formula>IF(RIGHT(TEXT(P13,"0.#"),1)=".",FALSE,TRUE)</formula>
    </cfRule>
    <cfRule type="expression" dxfId="722" priority="24">
      <formula>IF(RIGHT(TEXT(P13,"0.#"),1)=".",TRUE,FALSE)</formula>
    </cfRule>
  </conditionalFormatting>
  <conditionalFormatting sqref="P19:AC19">
    <cfRule type="expression" dxfId="721" priority="21">
      <formula>IF(RIGHT(TEXT(P19,"0.#"),1)=".",FALSE,TRUE)</formula>
    </cfRule>
    <cfRule type="expression" dxfId="720" priority="22">
      <formula>IF(RIGHT(TEXT(P19,"0.#"),1)=".",TRUE,FALSE)</formula>
    </cfRule>
  </conditionalFormatting>
  <conditionalFormatting sqref="P23">
    <cfRule type="expression" dxfId="719" priority="19">
      <formula>IF(RIGHT(TEXT(P23,"0.#"),1)=".",FALSE,TRUE)</formula>
    </cfRule>
    <cfRule type="expression" dxfId="718" priority="20">
      <formula>IF(RIGHT(TEXT(P23,"0.#"),1)=".",TRUE,FALSE)</formula>
    </cfRule>
  </conditionalFormatting>
  <conditionalFormatting sqref="P24:P26">
    <cfRule type="expression" dxfId="717" priority="17">
      <formula>IF(RIGHT(TEXT(P24,"0.#"),1)=".",FALSE,TRUE)</formula>
    </cfRule>
    <cfRule type="expression" dxfId="716" priority="18">
      <formula>IF(RIGHT(TEXT(P24,"0.#"),1)=".",TRUE,FALSE)</formula>
    </cfRule>
  </conditionalFormatting>
  <conditionalFormatting sqref="Y784">
    <cfRule type="expression" dxfId="715" priority="15">
      <formula>IF(RIGHT(TEXT(Y784,"0.#"),1)=".",FALSE,TRUE)</formula>
    </cfRule>
    <cfRule type="expression" dxfId="714" priority="16">
      <formula>IF(RIGHT(TEXT(Y784,"0.#"),1)=".",TRUE,FALSE)</formula>
    </cfRule>
  </conditionalFormatting>
  <conditionalFormatting sqref="Y783">
    <cfRule type="expression" dxfId="713" priority="13">
      <formula>IF(RIGHT(TEXT(Y783,"0.#"),1)=".",FALSE,TRUE)</formula>
    </cfRule>
    <cfRule type="expression" dxfId="712" priority="14">
      <formula>IF(RIGHT(TEXT(Y783,"0.#"),1)=".",TRUE,FALSE)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8">
    <cfRule type="expression" dxfId="709" priority="9">
      <formula>IF(RIGHT(TEXT(Y788,"0.#"),1)=".",FALSE,TRUE)</formula>
    </cfRule>
    <cfRule type="expression" dxfId="708" priority="10">
      <formula>IF(RIGHT(TEXT(Y788,"0.#"),1)=".",TRUE,FALSE)</formula>
    </cfRule>
  </conditionalFormatting>
  <conditionalFormatting sqref="Y785">
    <cfRule type="expression" dxfId="707" priority="7">
      <formula>IF(RIGHT(TEXT(Y785,"0.#"),1)=".",FALSE,TRUE)</formula>
    </cfRule>
    <cfRule type="expression" dxfId="706" priority="8">
      <formula>IF(RIGHT(TEXT(Y785,"0.#"),1)=".",TRUE,FALSE)</formula>
    </cfRule>
  </conditionalFormatting>
  <conditionalFormatting sqref="Y786">
    <cfRule type="expression" dxfId="705" priority="5">
      <formula>IF(RIGHT(TEXT(Y786,"0.#"),1)=".",FALSE,TRUE)</formula>
    </cfRule>
    <cfRule type="expression" dxfId="704" priority="6">
      <formula>IF(RIGHT(TEXT(Y786,"0.#"),1)=".",TRUE,FALSE)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53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31"/>
      <c r="AA2" s="832"/>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31"/>
      <c r="AA9" s="832"/>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31"/>
      <c r="AA51" s="832"/>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71"/>
      <c r="I3" s="671"/>
      <c r="J3" s="671"/>
      <c r="K3" s="671"/>
      <c r="L3" s="670" t="s">
        <v>18</v>
      </c>
      <c r="M3" s="671"/>
      <c r="N3" s="671"/>
      <c r="O3" s="671"/>
      <c r="P3" s="671"/>
      <c r="Q3" s="671"/>
      <c r="R3" s="671"/>
      <c r="S3" s="671"/>
      <c r="T3" s="671"/>
      <c r="U3" s="671"/>
      <c r="V3" s="671"/>
      <c r="W3" s="671"/>
      <c r="X3" s="672"/>
      <c r="Y3" s="652" t="s">
        <v>19</v>
      </c>
      <c r="Z3" s="653"/>
      <c r="AA3" s="653"/>
      <c r="AB3" s="801"/>
      <c r="AC3" s="817" t="s">
        <v>17</v>
      </c>
      <c r="AD3" s="671"/>
      <c r="AE3" s="671"/>
      <c r="AF3" s="671"/>
      <c r="AG3" s="671"/>
      <c r="AH3" s="670" t="s">
        <v>18</v>
      </c>
      <c r="AI3" s="671"/>
      <c r="AJ3" s="671"/>
      <c r="AK3" s="671"/>
      <c r="AL3" s="671"/>
      <c r="AM3" s="671"/>
      <c r="AN3" s="671"/>
      <c r="AO3" s="671"/>
      <c r="AP3" s="671"/>
      <c r="AQ3" s="671"/>
      <c r="AR3" s="671"/>
      <c r="AS3" s="671"/>
      <c r="AT3" s="672"/>
      <c r="AU3" s="652" t="s">
        <v>19</v>
      </c>
      <c r="AV3" s="653"/>
      <c r="AW3" s="653"/>
      <c r="AX3" s="654"/>
    </row>
    <row r="4" spans="1:50" ht="24.75" customHeight="1" x14ac:dyDescent="0.15">
      <c r="A4" s="1048"/>
      <c r="B4" s="1049"/>
      <c r="C4" s="1049"/>
      <c r="D4" s="1049"/>
      <c r="E4" s="1049"/>
      <c r="F4" s="1050"/>
      <c r="G4" s="663"/>
      <c r="H4" s="664"/>
      <c r="I4" s="664"/>
      <c r="J4" s="664"/>
      <c r="K4" s="665"/>
      <c r="L4" s="666"/>
      <c r="M4" s="667"/>
      <c r="N4" s="667"/>
      <c r="O4" s="667"/>
      <c r="P4" s="667"/>
      <c r="Q4" s="667"/>
      <c r="R4" s="667"/>
      <c r="S4" s="667"/>
      <c r="T4" s="667"/>
      <c r="U4" s="667"/>
      <c r="V4" s="667"/>
      <c r="W4" s="667"/>
      <c r="X4" s="668"/>
      <c r="Y4" s="384"/>
      <c r="Z4" s="385"/>
      <c r="AA4" s="385"/>
      <c r="AB4" s="669"/>
      <c r="AC4" s="663"/>
      <c r="AD4" s="664"/>
      <c r="AE4" s="664"/>
      <c r="AF4" s="664"/>
      <c r="AG4" s="665"/>
      <c r="AH4" s="666"/>
      <c r="AI4" s="667"/>
      <c r="AJ4" s="667"/>
      <c r="AK4" s="667"/>
      <c r="AL4" s="667"/>
      <c r="AM4" s="667"/>
      <c r="AN4" s="667"/>
      <c r="AO4" s="667"/>
      <c r="AP4" s="667"/>
      <c r="AQ4" s="667"/>
      <c r="AR4" s="667"/>
      <c r="AS4" s="667"/>
      <c r="AT4" s="668"/>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48"/>
      <c r="B16" s="1049"/>
      <c r="C16" s="1049"/>
      <c r="D16" s="1049"/>
      <c r="E16" s="1049"/>
      <c r="F16" s="1050"/>
      <c r="G16" s="817" t="s">
        <v>17</v>
      </c>
      <c r="H16" s="671"/>
      <c r="I16" s="671"/>
      <c r="J16" s="671"/>
      <c r="K16" s="671"/>
      <c r="L16" s="670" t="s">
        <v>18</v>
      </c>
      <c r="M16" s="671"/>
      <c r="N16" s="671"/>
      <c r="O16" s="671"/>
      <c r="P16" s="671"/>
      <c r="Q16" s="671"/>
      <c r="R16" s="671"/>
      <c r="S16" s="671"/>
      <c r="T16" s="671"/>
      <c r="U16" s="671"/>
      <c r="V16" s="671"/>
      <c r="W16" s="671"/>
      <c r="X16" s="672"/>
      <c r="Y16" s="652" t="s">
        <v>19</v>
      </c>
      <c r="Z16" s="653"/>
      <c r="AA16" s="653"/>
      <c r="AB16" s="801"/>
      <c r="AC16" s="817" t="s">
        <v>17</v>
      </c>
      <c r="AD16" s="671"/>
      <c r="AE16" s="671"/>
      <c r="AF16" s="671"/>
      <c r="AG16" s="671"/>
      <c r="AH16" s="670" t="s">
        <v>18</v>
      </c>
      <c r="AI16" s="671"/>
      <c r="AJ16" s="671"/>
      <c r="AK16" s="671"/>
      <c r="AL16" s="671"/>
      <c r="AM16" s="671"/>
      <c r="AN16" s="671"/>
      <c r="AO16" s="671"/>
      <c r="AP16" s="671"/>
      <c r="AQ16" s="671"/>
      <c r="AR16" s="671"/>
      <c r="AS16" s="671"/>
      <c r="AT16" s="672"/>
      <c r="AU16" s="652" t="s">
        <v>19</v>
      </c>
      <c r="AV16" s="653"/>
      <c r="AW16" s="653"/>
      <c r="AX16" s="654"/>
    </row>
    <row r="17" spans="1:50" ht="24.75" customHeight="1" x14ac:dyDescent="0.15">
      <c r="A17" s="1048"/>
      <c r="B17" s="1049"/>
      <c r="C17" s="1049"/>
      <c r="D17" s="1049"/>
      <c r="E17" s="1049"/>
      <c r="F17" s="1050"/>
      <c r="G17" s="663"/>
      <c r="H17" s="664"/>
      <c r="I17" s="664"/>
      <c r="J17" s="664"/>
      <c r="K17" s="665"/>
      <c r="L17" s="666"/>
      <c r="M17" s="667"/>
      <c r="N17" s="667"/>
      <c r="O17" s="667"/>
      <c r="P17" s="667"/>
      <c r="Q17" s="667"/>
      <c r="R17" s="667"/>
      <c r="S17" s="667"/>
      <c r="T17" s="667"/>
      <c r="U17" s="667"/>
      <c r="V17" s="667"/>
      <c r="W17" s="667"/>
      <c r="X17" s="668"/>
      <c r="Y17" s="384"/>
      <c r="Z17" s="385"/>
      <c r="AA17" s="385"/>
      <c r="AB17" s="669"/>
      <c r="AC17" s="663"/>
      <c r="AD17" s="664"/>
      <c r="AE17" s="664"/>
      <c r="AF17" s="664"/>
      <c r="AG17" s="665"/>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48"/>
      <c r="B29" s="1049"/>
      <c r="C29" s="1049"/>
      <c r="D29" s="1049"/>
      <c r="E29" s="1049"/>
      <c r="F29" s="1050"/>
      <c r="G29" s="817" t="s">
        <v>17</v>
      </c>
      <c r="H29" s="671"/>
      <c r="I29" s="671"/>
      <c r="J29" s="671"/>
      <c r="K29" s="671"/>
      <c r="L29" s="670" t="s">
        <v>18</v>
      </c>
      <c r="M29" s="671"/>
      <c r="N29" s="671"/>
      <c r="O29" s="671"/>
      <c r="P29" s="671"/>
      <c r="Q29" s="671"/>
      <c r="R29" s="671"/>
      <c r="S29" s="671"/>
      <c r="T29" s="671"/>
      <c r="U29" s="671"/>
      <c r="V29" s="671"/>
      <c r="W29" s="671"/>
      <c r="X29" s="672"/>
      <c r="Y29" s="652" t="s">
        <v>19</v>
      </c>
      <c r="Z29" s="653"/>
      <c r="AA29" s="653"/>
      <c r="AB29" s="801"/>
      <c r="AC29" s="817" t="s">
        <v>17</v>
      </c>
      <c r="AD29" s="671"/>
      <c r="AE29" s="671"/>
      <c r="AF29" s="671"/>
      <c r="AG29" s="671"/>
      <c r="AH29" s="670" t="s">
        <v>18</v>
      </c>
      <c r="AI29" s="671"/>
      <c r="AJ29" s="671"/>
      <c r="AK29" s="671"/>
      <c r="AL29" s="671"/>
      <c r="AM29" s="671"/>
      <c r="AN29" s="671"/>
      <c r="AO29" s="671"/>
      <c r="AP29" s="671"/>
      <c r="AQ29" s="671"/>
      <c r="AR29" s="671"/>
      <c r="AS29" s="671"/>
      <c r="AT29" s="672"/>
      <c r="AU29" s="652" t="s">
        <v>19</v>
      </c>
      <c r="AV29" s="653"/>
      <c r="AW29" s="653"/>
      <c r="AX29" s="654"/>
    </row>
    <row r="30" spans="1:50" ht="24.75" customHeight="1" x14ac:dyDescent="0.15">
      <c r="A30" s="1048"/>
      <c r="B30" s="1049"/>
      <c r="C30" s="1049"/>
      <c r="D30" s="1049"/>
      <c r="E30" s="1049"/>
      <c r="F30" s="1050"/>
      <c r="G30" s="663"/>
      <c r="H30" s="664"/>
      <c r="I30" s="664"/>
      <c r="J30" s="664"/>
      <c r="K30" s="665"/>
      <c r="L30" s="666"/>
      <c r="M30" s="667"/>
      <c r="N30" s="667"/>
      <c r="O30" s="667"/>
      <c r="P30" s="667"/>
      <c r="Q30" s="667"/>
      <c r="R30" s="667"/>
      <c r="S30" s="667"/>
      <c r="T30" s="667"/>
      <c r="U30" s="667"/>
      <c r="V30" s="667"/>
      <c r="W30" s="667"/>
      <c r="X30" s="668"/>
      <c r="Y30" s="384"/>
      <c r="Z30" s="385"/>
      <c r="AA30" s="385"/>
      <c r="AB30" s="669"/>
      <c r="AC30" s="663"/>
      <c r="AD30" s="664"/>
      <c r="AE30" s="664"/>
      <c r="AF30" s="664"/>
      <c r="AG30" s="665"/>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48"/>
      <c r="B42" s="1049"/>
      <c r="C42" s="1049"/>
      <c r="D42" s="1049"/>
      <c r="E42" s="1049"/>
      <c r="F42" s="1050"/>
      <c r="G42" s="817" t="s">
        <v>17</v>
      </c>
      <c r="H42" s="671"/>
      <c r="I42" s="671"/>
      <c r="J42" s="671"/>
      <c r="K42" s="671"/>
      <c r="L42" s="670" t="s">
        <v>18</v>
      </c>
      <c r="M42" s="671"/>
      <c r="N42" s="671"/>
      <c r="O42" s="671"/>
      <c r="P42" s="671"/>
      <c r="Q42" s="671"/>
      <c r="R42" s="671"/>
      <c r="S42" s="671"/>
      <c r="T42" s="671"/>
      <c r="U42" s="671"/>
      <c r="V42" s="671"/>
      <c r="W42" s="671"/>
      <c r="X42" s="672"/>
      <c r="Y42" s="652" t="s">
        <v>19</v>
      </c>
      <c r="Z42" s="653"/>
      <c r="AA42" s="653"/>
      <c r="AB42" s="801"/>
      <c r="AC42" s="817" t="s">
        <v>17</v>
      </c>
      <c r="AD42" s="671"/>
      <c r="AE42" s="671"/>
      <c r="AF42" s="671"/>
      <c r="AG42" s="671"/>
      <c r="AH42" s="670" t="s">
        <v>18</v>
      </c>
      <c r="AI42" s="671"/>
      <c r="AJ42" s="671"/>
      <c r="AK42" s="671"/>
      <c r="AL42" s="671"/>
      <c r="AM42" s="671"/>
      <c r="AN42" s="671"/>
      <c r="AO42" s="671"/>
      <c r="AP42" s="671"/>
      <c r="AQ42" s="671"/>
      <c r="AR42" s="671"/>
      <c r="AS42" s="671"/>
      <c r="AT42" s="672"/>
      <c r="AU42" s="652" t="s">
        <v>19</v>
      </c>
      <c r="AV42" s="653"/>
      <c r="AW42" s="653"/>
      <c r="AX42" s="654"/>
    </row>
    <row r="43" spans="1:50" ht="24.75" customHeight="1" x14ac:dyDescent="0.15">
      <c r="A43" s="1048"/>
      <c r="B43" s="1049"/>
      <c r="C43" s="1049"/>
      <c r="D43" s="1049"/>
      <c r="E43" s="1049"/>
      <c r="F43" s="1050"/>
      <c r="G43" s="663"/>
      <c r="H43" s="664"/>
      <c r="I43" s="664"/>
      <c r="J43" s="664"/>
      <c r="K43" s="665"/>
      <c r="L43" s="666"/>
      <c r="M43" s="667"/>
      <c r="N43" s="667"/>
      <c r="O43" s="667"/>
      <c r="P43" s="667"/>
      <c r="Q43" s="667"/>
      <c r="R43" s="667"/>
      <c r="S43" s="667"/>
      <c r="T43" s="667"/>
      <c r="U43" s="667"/>
      <c r="V43" s="667"/>
      <c r="W43" s="667"/>
      <c r="X43" s="668"/>
      <c r="Y43" s="384"/>
      <c r="Z43" s="385"/>
      <c r="AA43" s="385"/>
      <c r="AB43" s="669"/>
      <c r="AC43" s="663"/>
      <c r="AD43" s="664"/>
      <c r="AE43" s="664"/>
      <c r="AF43" s="664"/>
      <c r="AG43" s="665"/>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48"/>
      <c r="B56" s="1049"/>
      <c r="C56" s="1049"/>
      <c r="D56" s="1049"/>
      <c r="E56" s="1049"/>
      <c r="F56" s="1050"/>
      <c r="G56" s="817" t="s">
        <v>17</v>
      </c>
      <c r="H56" s="671"/>
      <c r="I56" s="671"/>
      <c r="J56" s="671"/>
      <c r="K56" s="671"/>
      <c r="L56" s="670" t="s">
        <v>18</v>
      </c>
      <c r="M56" s="671"/>
      <c r="N56" s="671"/>
      <c r="O56" s="671"/>
      <c r="P56" s="671"/>
      <c r="Q56" s="671"/>
      <c r="R56" s="671"/>
      <c r="S56" s="671"/>
      <c r="T56" s="671"/>
      <c r="U56" s="671"/>
      <c r="V56" s="671"/>
      <c r="W56" s="671"/>
      <c r="X56" s="672"/>
      <c r="Y56" s="652" t="s">
        <v>19</v>
      </c>
      <c r="Z56" s="653"/>
      <c r="AA56" s="653"/>
      <c r="AB56" s="801"/>
      <c r="AC56" s="817" t="s">
        <v>17</v>
      </c>
      <c r="AD56" s="671"/>
      <c r="AE56" s="671"/>
      <c r="AF56" s="671"/>
      <c r="AG56" s="671"/>
      <c r="AH56" s="670" t="s">
        <v>18</v>
      </c>
      <c r="AI56" s="671"/>
      <c r="AJ56" s="671"/>
      <c r="AK56" s="671"/>
      <c r="AL56" s="671"/>
      <c r="AM56" s="671"/>
      <c r="AN56" s="671"/>
      <c r="AO56" s="671"/>
      <c r="AP56" s="671"/>
      <c r="AQ56" s="671"/>
      <c r="AR56" s="671"/>
      <c r="AS56" s="671"/>
      <c r="AT56" s="672"/>
      <c r="AU56" s="652" t="s">
        <v>19</v>
      </c>
      <c r="AV56" s="653"/>
      <c r="AW56" s="653"/>
      <c r="AX56" s="654"/>
    </row>
    <row r="57" spans="1:50" ht="24.75" customHeight="1" x14ac:dyDescent="0.15">
      <c r="A57" s="1048"/>
      <c r="B57" s="1049"/>
      <c r="C57" s="1049"/>
      <c r="D57" s="1049"/>
      <c r="E57" s="1049"/>
      <c r="F57" s="1050"/>
      <c r="G57" s="663"/>
      <c r="H57" s="664"/>
      <c r="I57" s="664"/>
      <c r="J57" s="664"/>
      <c r="K57" s="665"/>
      <c r="L57" s="666"/>
      <c r="M57" s="667"/>
      <c r="N57" s="667"/>
      <c r="O57" s="667"/>
      <c r="P57" s="667"/>
      <c r="Q57" s="667"/>
      <c r="R57" s="667"/>
      <c r="S57" s="667"/>
      <c r="T57" s="667"/>
      <c r="U57" s="667"/>
      <c r="V57" s="667"/>
      <c r="W57" s="667"/>
      <c r="X57" s="668"/>
      <c r="Y57" s="384"/>
      <c r="Z57" s="385"/>
      <c r="AA57" s="385"/>
      <c r="AB57" s="669"/>
      <c r="AC57" s="663"/>
      <c r="AD57" s="664"/>
      <c r="AE57" s="664"/>
      <c r="AF57" s="664"/>
      <c r="AG57" s="665"/>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48"/>
      <c r="B69" s="1049"/>
      <c r="C69" s="1049"/>
      <c r="D69" s="1049"/>
      <c r="E69" s="1049"/>
      <c r="F69" s="1050"/>
      <c r="G69" s="817" t="s">
        <v>17</v>
      </c>
      <c r="H69" s="671"/>
      <c r="I69" s="671"/>
      <c r="J69" s="671"/>
      <c r="K69" s="671"/>
      <c r="L69" s="670" t="s">
        <v>18</v>
      </c>
      <c r="M69" s="671"/>
      <c r="N69" s="671"/>
      <c r="O69" s="671"/>
      <c r="P69" s="671"/>
      <c r="Q69" s="671"/>
      <c r="R69" s="671"/>
      <c r="S69" s="671"/>
      <c r="T69" s="671"/>
      <c r="U69" s="671"/>
      <c r="V69" s="671"/>
      <c r="W69" s="671"/>
      <c r="X69" s="672"/>
      <c r="Y69" s="652" t="s">
        <v>19</v>
      </c>
      <c r="Z69" s="653"/>
      <c r="AA69" s="653"/>
      <c r="AB69" s="801"/>
      <c r="AC69" s="817" t="s">
        <v>17</v>
      </c>
      <c r="AD69" s="671"/>
      <c r="AE69" s="671"/>
      <c r="AF69" s="671"/>
      <c r="AG69" s="671"/>
      <c r="AH69" s="670" t="s">
        <v>18</v>
      </c>
      <c r="AI69" s="671"/>
      <c r="AJ69" s="671"/>
      <c r="AK69" s="671"/>
      <c r="AL69" s="671"/>
      <c r="AM69" s="671"/>
      <c r="AN69" s="671"/>
      <c r="AO69" s="671"/>
      <c r="AP69" s="671"/>
      <c r="AQ69" s="671"/>
      <c r="AR69" s="671"/>
      <c r="AS69" s="671"/>
      <c r="AT69" s="672"/>
      <c r="AU69" s="652" t="s">
        <v>19</v>
      </c>
      <c r="AV69" s="653"/>
      <c r="AW69" s="653"/>
      <c r="AX69" s="654"/>
    </row>
    <row r="70" spans="1:50" ht="24.75" customHeight="1" x14ac:dyDescent="0.15">
      <c r="A70" s="1048"/>
      <c r="B70" s="1049"/>
      <c r="C70" s="1049"/>
      <c r="D70" s="1049"/>
      <c r="E70" s="1049"/>
      <c r="F70" s="1050"/>
      <c r="G70" s="663"/>
      <c r="H70" s="664"/>
      <c r="I70" s="664"/>
      <c r="J70" s="664"/>
      <c r="K70" s="665"/>
      <c r="L70" s="666"/>
      <c r="M70" s="667"/>
      <c r="N70" s="667"/>
      <c r="O70" s="667"/>
      <c r="P70" s="667"/>
      <c r="Q70" s="667"/>
      <c r="R70" s="667"/>
      <c r="S70" s="667"/>
      <c r="T70" s="667"/>
      <c r="U70" s="667"/>
      <c r="V70" s="667"/>
      <c r="W70" s="667"/>
      <c r="X70" s="668"/>
      <c r="Y70" s="384"/>
      <c r="Z70" s="385"/>
      <c r="AA70" s="385"/>
      <c r="AB70" s="669"/>
      <c r="AC70" s="663"/>
      <c r="AD70" s="664"/>
      <c r="AE70" s="664"/>
      <c r="AF70" s="664"/>
      <c r="AG70" s="665"/>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48"/>
      <c r="B82" s="1049"/>
      <c r="C82" s="1049"/>
      <c r="D82" s="1049"/>
      <c r="E82" s="1049"/>
      <c r="F82" s="1050"/>
      <c r="G82" s="817" t="s">
        <v>17</v>
      </c>
      <c r="H82" s="671"/>
      <c r="I82" s="671"/>
      <c r="J82" s="671"/>
      <c r="K82" s="671"/>
      <c r="L82" s="670" t="s">
        <v>18</v>
      </c>
      <c r="M82" s="671"/>
      <c r="N82" s="671"/>
      <c r="O82" s="671"/>
      <c r="P82" s="671"/>
      <c r="Q82" s="671"/>
      <c r="R82" s="671"/>
      <c r="S82" s="671"/>
      <c r="T82" s="671"/>
      <c r="U82" s="671"/>
      <c r="V82" s="671"/>
      <c r="W82" s="671"/>
      <c r="X82" s="672"/>
      <c r="Y82" s="652" t="s">
        <v>19</v>
      </c>
      <c r="Z82" s="653"/>
      <c r="AA82" s="653"/>
      <c r="AB82" s="801"/>
      <c r="AC82" s="817" t="s">
        <v>17</v>
      </c>
      <c r="AD82" s="671"/>
      <c r="AE82" s="671"/>
      <c r="AF82" s="671"/>
      <c r="AG82" s="671"/>
      <c r="AH82" s="670" t="s">
        <v>18</v>
      </c>
      <c r="AI82" s="671"/>
      <c r="AJ82" s="671"/>
      <c r="AK82" s="671"/>
      <c r="AL82" s="671"/>
      <c r="AM82" s="671"/>
      <c r="AN82" s="671"/>
      <c r="AO82" s="671"/>
      <c r="AP82" s="671"/>
      <c r="AQ82" s="671"/>
      <c r="AR82" s="671"/>
      <c r="AS82" s="671"/>
      <c r="AT82" s="672"/>
      <c r="AU82" s="652" t="s">
        <v>19</v>
      </c>
      <c r="AV82" s="653"/>
      <c r="AW82" s="653"/>
      <c r="AX82" s="654"/>
    </row>
    <row r="83" spans="1:50" ht="24.75" customHeight="1" x14ac:dyDescent="0.15">
      <c r="A83" s="1048"/>
      <c r="B83" s="1049"/>
      <c r="C83" s="1049"/>
      <c r="D83" s="1049"/>
      <c r="E83" s="1049"/>
      <c r="F83" s="1050"/>
      <c r="G83" s="663"/>
      <c r="H83" s="664"/>
      <c r="I83" s="664"/>
      <c r="J83" s="664"/>
      <c r="K83" s="665"/>
      <c r="L83" s="666"/>
      <c r="M83" s="667"/>
      <c r="N83" s="667"/>
      <c r="O83" s="667"/>
      <c r="P83" s="667"/>
      <c r="Q83" s="667"/>
      <c r="R83" s="667"/>
      <c r="S83" s="667"/>
      <c r="T83" s="667"/>
      <c r="U83" s="667"/>
      <c r="V83" s="667"/>
      <c r="W83" s="667"/>
      <c r="X83" s="668"/>
      <c r="Y83" s="384"/>
      <c r="Z83" s="385"/>
      <c r="AA83" s="385"/>
      <c r="AB83" s="669"/>
      <c r="AC83" s="663"/>
      <c r="AD83" s="664"/>
      <c r="AE83" s="664"/>
      <c r="AF83" s="664"/>
      <c r="AG83" s="665"/>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48"/>
      <c r="B95" s="1049"/>
      <c r="C95" s="1049"/>
      <c r="D95" s="1049"/>
      <c r="E95" s="1049"/>
      <c r="F95" s="1050"/>
      <c r="G95" s="817" t="s">
        <v>17</v>
      </c>
      <c r="H95" s="671"/>
      <c r="I95" s="671"/>
      <c r="J95" s="671"/>
      <c r="K95" s="671"/>
      <c r="L95" s="670" t="s">
        <v>18</v>
      </c>
      <c r="M95" s="671"/>
      <c r="N95" s="671"/>
      <c r="O95" s="671"/>
      <c r="P95" s="671"/>
      <c r="Q95" s="671"/>
      <c r="R95" s="671"/>
      <c r="S95" s="671"/>
      <c r="T95" s="671"/>
      <c r="U95" s="671"/>
      <c r="V95" s="671"/>
      <c r="W95" s="671"/>
      <c r="X95" s="672"/>
      <c r="Y95" s="652" t="s">
        <v>19</v>
      </c>
      <c r="Z95" s="653"/>
      <c r="AA95" s="653"/>
      <c r="AB95" s="801"/>
      <c r="AC95" s="817" t="s">
        <v>17</v>
      </c>
      <c r="AD95" s="671"/>
      <c r="AE95" s="671"/>
      <c r="AF95" s="671"/>
      <c r="AG95" s="671"/>
      <c r="AH95" s="670" t="s">
        <v>18</v>
      </c>
      <c r="AI95" s="671"/>
      <c r="AJ95" s="671"/>
      <c r="AK95" s="671"/>
      <c r="AL95" s="671"/>
      <c r="AM95" s="671"/>
      <c r="AN95" s="671"/>
      <c r="AO95" s="671"/>
      <c r="AP95" s="671"/>
      <c r="AQ95" s="671"/>
      <c r="AR95" s="671"/>
      <c r="AS95" s="671"/>
      <c r="AT95" s="672"/>
      <c r="AU95" s="652" t="s">
        <v>19</v>
      </c>
      <c r="AV95" s="653"/>
      <c r="AW95" s="653"/>
      <c r="AX95" s="654"/>
    </row>
    <row r="96" spans="1:50" ht="24.75" customHeight="1" x14ac:dyDescent="0.15">
      <c r="A96" s="1048"/>
      <c r="B96" s="1049"/>
      <c r="C96" s="1049"/>
      <c r="D96" s="1049"/>
      <c r="E96" s="1049"/>
      <c r="F96" s="1050"/>
      <c r="G96" s="663"/>
      <c r="H96" s="664"/>
      <c r="I96" s="664"/>
      <c r="J96" s="664"/>
      <c r="K96" s="665"/>
      <c r="L96" s="666"/>
      <c r="M96" s="667"/>
      <c r="N96" s="667"/>
      <c r="O96" s="667"/>
      <c r="P96" s="667"/>
      <c r="Q96" s="667"/>
      <c r="R96" s="667"/>
      <c r="S96" s="667"/>
      <c r="T96" s="667"/>
      <c r="U96" s="667"/>
      <c r="V96" s="667"/>
      <c r="W96" s="667"/>
      <c r="X96" s="668"/>
      <c r="Y96" s="384"/>
      <c r="Z96" s="385"/>
      <c r="AA96" s="385"/>
      <c r="AB96" s="669"/>
      <c r="AC96" s="663"/>
      <c r="AD96" s="664"/>
      <c r="AE96" s="664"/>
      <c r="AF96" s="664"/>
      <c r="AG96" s="665"/>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48"/>
      <c r="B109" s="1049"/>
      <c r="C109" s="1049"/>
      <c r="D109" s="1049"/>
      <c r="E109" s="1049"/>
      <c r="F109" s="1050"/>
      <c r="G109" s="817" t="s">
        <v>17</v>
      </c>
      <c r="H109" s="671"/>
      <c r="I109" s="671"/>
      <c r="J109" s="671"/>
      <c r="K109" s="671"/>
      <c r="L109" s="670" t="s">
        <v>18</v>
      </c>
      <c r="M109" s="671"/>
      <c r="N109" s="671"/>
      <c r="O109" s="671"/>
      <c r="P109" s="671"/>
      <c r="Q109" s="671"/>
      <c r="R109" s="671"/>
      <c r="S109" s="671"/>
      <c r="T109" s="671"/>
      <c r="U109" s="671"/>
      <c r="V109" s="671"/>
      <c r="W109" s="671"/>
      <c r="X109" s="672"/>
      <c r="Y109" s="652" t="s">
        <v>19</v>
      </c>
      <c r="Z109" s="653"/>
      <c r="AA109" s="653"/>
      <c r="AB109" s="801"/>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2" t="s">
        <v>19</v>
      </c>
      <c r="AV109" s="653"/>
      <c r="AW109" s="653"/>
      <c r="AX109" s="654"/>
    </row>
    <row r="110" spans="1:50" ht="24.75" customHeight="1" x14ac:dyDescent="0.15">
      <c r="A110" s="1048"/>
      <c r="B110" s="1049"/>
      <c r="C110" s="1049"/>
      <c r="D110" s="1049"/>
      <c r="E110" s="1049"/>
      <c r="F110" s="1050"/>
      <c r="G110" s="663"/>
      <c r="H110" s="664"/>
      <c r="I110" s="664"/>
      <c r="J110" s="664"/>
      <c r="K110" s="665"/>
      <c r="L110" s="666"/>
      <c r="M110" s="667"/>
      <c r="N110" s="667"/>
      <c r="O110" s="667"/>
      <c r="P110" s="667"/>
      <c r="Q110" s="667"/>
      <c r="R110" s="667"/>
      <c r="S110" s="667"/>
      <c r="T110" s="667"/>
      <c r="U110" s="667"/>
      <c r="V110" s="667"/>
      <c r="W110" s="667"/>
      <c r="X110" s="668"/>
      <c r="Y110" s="384"/>
      <c r="Z110" s="385"/>
      <c r="AA110" s="385"/>
      <c r="AB110" s="669"/>
      <c r="AC110" s="663"/>
      <c r="AD110" s="664"/>
      <c r="AE110" s="664"/>
      <c r="AF110" s="664"/>
      <c r="AG110" s="665"/>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48"/>
      <c r="B122" s="1049"/>
      <c r="C122" s="1049"/>
      <c r="D122" s="1049"/>
      <c r="E122" s="1049"/>
      <c r="F122" s="1050"/>
      <c r="G122" s="817" t="s">
        <v>17</v>
      </c>
      <c r="H122" s="671"/>
      <c r="I122" s="671"/>
      <c r="J122" s="671"/>
      <c r="K122" s="671"/>
      <c r="L122" s="670" t="s">
        <v>18</v>
      </c>
      <c r="M122" s="671"/>
      <c r="N122" s="671"/>
      <c r="O122" s="671"/>
      <c r="P122" s="671"/>
      <c r="Q122" s="671"/>
      <c r="R122" s="671"/>
      <c r="S122" s="671"/>
      <c r="T122" s="671"/>
      <c r="U122" s="671"/>
      <c r="V122" s="671"/>
      <c r="W122" s="671"/>
      <c r="X122" s="672"/>
      <c r="Y122" s="652" t="s">
        <v>19</v>
      </c>
      <c r="Z122" s="653"/>
      <c r="AA122" s="653"/>
      <c r="AB122" s="801"/>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2" t="s">
        <v>19</v>
      </c>
      <c r="AV122" s="653"/>
      <c r="AW122" s="653"/>
      <c r="AX122" s="654"/>
    </row>
    <row r="123" spans="1:50" ht="24.75" customHeight="1" x14ac:dyDescent="0.15">
      <c r="A123" s="1048"/>
      <c r="B123" s="1049"/>
      <c r="C123" s="1049"/>
      <c r="D123" s="1049"/>
      <c r="E123" s="1049"/>
      <c r="F123" s="1050"/>
      <c r="G123" s="663"/>
      <c r="H123" s="664"/>
      <c r="I123" s="664"/>
      <c r="J123" s="664"/>
      <c r="K123" s="665"/>
      <c r="L123" s="666"/>
      <c r="M123" s="667"/>
      <c r="N123" s="667"/>
      <c r="O123" s="667"/>
      <c r="P123" s="667"/>
      <c r="Q123" s="667"/>
      <c r="R123" s="667"/>
      <c r="S123" s="667"/>
      <c r="T123" s="667"/>
      <c r="U123" s="667"/>
      <c r="V123" s="667"/>
      <c r="W123" s="667"/>
      <c r="X123" s="668"/>
      <c r="Y123" s="384"/>
      <c r="Z123" s="385"/>
      <c r="AA123" s="385"/>
      <c r="AB123" s="669"/>
      <c r="AC123" s="663"/>
      <c r="AD123" s="664"/>
      <c r="AE123" s="664"/>
      <c r="AF123" s="664"/>
      <c r="AG123" s="665"/>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48"/>
      <c r="B135" s="1049"/>
      <c r="C135" s="1049"/>
      <c r="D135" s="1049"/>
      <c r="E135" s="1049"/>
      <c r="F135" s="1050"/>
      <c r="G135" s="817" t="s">
        <v>17</v>
      </c>
      <c r="H135" s="671"/>
      <c r="I135" s="671"/>
      <c r="J135" s="671"/>
      <c r="K135" s="671"/>
      <c r="L135" s="670" t="s">
        <v>18</v>
      </c>
      <c r="M135" s="671"/>
      <c r="N135" s="671"/>
      <c r="O135" s="671"/>
      <c r="P135" s="671"/>
      <c r="Q135" s="671"/>
      <c r="R135" s="671"/>
      <c r="S135" s="671"/>
      <c r="T135" s="671"/>
      <c r="U135" s="671"/>
      <c r="V135" s="671"/>
      <c r="W135" s="671"/>
      <c r="X135" s="672"/>
      <c r="Y135" s="652" t="s">
        <v>19</v>
      </c>
      <c r="Z135" s="653"/>
      <c r="AA135" s="653"/>
      <c r="AB135" s="801"/>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2" t="s">
        <v>19</v>
      </c>
      <c r="AV135" s="653"/>
      <c r="AW135" s="653"/>
      <c r="AX135" s="654"/>
    </row>
    <row r="136" spans="1:50" ht="24.75" customHeight="1" x14ac:dyDescent="0.15">
      <c r="A136" s="1048"/>
      <c r="B136" s="1049"/>
      <c r="C136" s="1049"/>
      <c r="D136" s="1049"/>
      <c r="E136" s="1049"/>
      <c r="F136" s="1050"/>
      <c r="G136" s="663"/>
      <c r="H136" s="664"/>
      <c r="I136" s="664"/>
      <c r="J136" s="664"/>
      <c r="K136" s="665"/>
      <c r="L136" s="666"/>
      <c r="M136" s="667"/>
      <c r="N136" s="667"/>
      <c r="O136" s="667"/>
      <c r="P136" s="667"/>
      <c r="Q136" s="667"/>
      <c r="R136" s="667"/>
      <c r="S136" s="667"/>
      <c r="T136" s="667"/>
      <c r="U136" s="667"/>
      <c r="V136" s="667"/>
      <c r="W136" s="667"/>
      <c r="X136" s="668"/>
      <c r="Y136" s="384"/>
      <c r="Z136" s="385"/>
      <c r="AA136" s="385"/>
      <c r="AB136" s="669"/>
      <c r="AC136" s="663"/>
      <c r="AD136" s="664"/>
      <c r="AE136" s="664"/>
      <c r="AF136" s="664"/>
      <c r="AG136" s="665"/>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48"/>
      <c r="B148" s="1049"/>
      <c r="C148" s="1049"/>
      <c r="D148" s="1049"/>
      <c r="E148" s="1049"/>
      <c r="F148" s="1050"/>
      <c r="G148" s="817" t="s">
        <v>17</v>
      </c>
      <c r="H148" s="671"/>
      <c r="I148" s="671"/>
      <c r="J148" s="671"/>
      <c r="K148" s="671"/>
      <c r="L148" s="670" t="s">
        <v>18</v>
      </c>
      <c r="M148" s="671"/>
      <c r="N148" s="671"/>
      <c r="O148" s="671"/>
      <c r="P148" s="671"/>
      <c r="Q148" s="671"/>
      <c r="R148" s="671"/>
      <c r="S148" s="671"/>
      <c r="T148" s="671"/>
      <c r="U148" s="671"/>
      <c r="V148" s="671"/>
      <c r="W148" s="671"/>
      <c r="X148" s="672"/>
      <c r="Y148" s="652" t="s">
        <v>19</v>
      </c>
      <c r="Z148" s="653"/>
      <c r="AA148" s="653"/>
      <c r="AB148" s="801"/>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2" t="s">
        <v>19</v>
      </c>
      <c r="AV148" s="653"/>
      <c r="AW148" s="653"/>
      <c r="AX148" s="654"/>
    </row>
    <row r="149" spans="1:50" ht="24.75" customHeight="1" x14ac:dyDescent="0.15">
      <c r="A149" s="1048"/>
      <c r="B149" s="1049"/>
      <c r="C149" s="1049"/>
      <c r="D149" s="1049"/>
      <c r="E149" s="1049"/>
      <c r="F149" s="1050"/>
      <c r="G149" s="663"/>
      <c r="H149" s="664"/>
      <c r="I149" s="664"/>
      <c r="J149" s="664"/>
      <c r="K149" s="665"/>
      <c r="L149" s="666"/>
      <c r="M149" s="667"/>
      <c r="N149" s="667"/>
      <c r="O149" s="667"/>
      <c r="P149" s="667"/>
      <c r="Q149" s="667"/>
      <c r="R149" s="667"/>
      <c r="S149" s="667"/>
      <c r="T149" s="667"/>
      <c r="U149" s="667"/>
      <c r="V149" s="667"/>
      <c r="W149" s="667"/>
      <c r="X149" s="668"/>
      <c r="Y149" s="384"/>
      <c r="Z149" s="385"/>
      <c r="AA149" s="385"/>
      <c r="AB149" s="669"/>
      <c r="AC149" s="663"/>
      <c r="AD149" s="664"/>
      <c r="AE149" s="664"/>
      <c r="AF149" s="664"/>
      <c r="AG149" s="665"/>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48"/>
      <c r="B162" s="1049"/>
      <c r="C162" s="1049"/>
      <c r="D162" s="1049"/>
      <c r="E162" s="1049"/>
      <c r="F162" s="1050"/>
      <c r="G162" s="817" t="s">
        <v>17</v>
      </c>
      <c r="H162" s="671"/>
      <c r="I162" s="671"/>
      <c r="J162" s="671"/>
      <c r="K162" s="671"/>
      <c r="L162" s="670" t="s">
        <v>18</v>
      </c>
      <c r="M162" s="671"/>
      <c r="N162" s="671"/>
      <c r="O162" s="671"/>
      <c r="P162" s="671"/>
      <c r="Q162" s="671"/>
      <c r="R162" s="671"/>
      <c r="S162" s="671"/>
      <c r="T162" s="671"/>
      <c r="U162" s="671"/>
      <c r="V162" s="671"/>
      <c r="W162" s="671"/>
      <c r="X162" s="672"/>
      <c r="Y162" s="652" t="s">
        <v>19</v>
      </c>
      <c r="Z162" s="653"/>
      <c r="AA162" s="653"/>
      <c r="AB162" s="801"/>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2" t="s">
        <v>19</v>
      </c>
      <c r="AV162" s="653"/>
      <c r="AW162" s="653"/>
      <c r="AX162" s="654"/>
    </row>
    <row r="163" spans="1:50" ht="24.75" customHeight="1" x14ac:dyDescent="0.15">
      <c r="A163" s="1048"/>
      <c r="B163" s="1049"/>
      <c r="C163" s="1049"/>
      <c r="D163" s="1049"/>
      <c r="E163" s="1049"/>
      <c r="F163" s="1050"/>
      <c r="G163" s="663"/>
      <c r="H163" s="664"/>
      <c r="I163" s="664"/>
      <c r="J163" s="664"/>
      <c r="K163" s="665"/>
      <c r="L163" s="666"/>
      <c r="M163" s="667"/>
      <c r="N163" s="667"/>
      <c r="O163" s="667"/>
      <c r="P163" s="667"/>
      <c r="Q163" s="667"/>
      <c r="R163" s="667"/>
      <c r="S163" s="667"/>
      <c r="T163" s="667"/>
      <c r="U163" s="667"/>
      <c r="V163" s="667"/>
      <c r="W163" s="667"/>
      <c r="X163" s="668"/>
      <c r="Y163" s="384"/>
      <c r="Z163" s="385"/>
      <c r="AA163" s="385"/>
      <c r="AB163" s="669"/>
      <c r="AC163" s="663"/>
      <c r="AD163" s="664"/>
      <c r="AE163" s="664"/>
      <c r="AF163" s="664"/>
      <c r="AG163" s="665"/>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48"/>
      <c r="B175" s="1049"/>
      <c r="C175" s="1049"/>
      <c r="D175" s="1049"/>
      <c r="E175" s="1049"/>
      <c r="F175" s="1050"/>
      <c r="G175" s="817" t="s">
        <v>17</v>
      </c>
      <c r="H175" s="671"/>
      <c r="I175" s="671"/>
      <c r="J175" s="671"/>
      <c r="K175" s="671"/>
      <c r="L175" s="670" t="s">
        <v>18</v>
      </c>
      <c r="M175" s="671"/>
      <c r="N175" s="671"/>
      <c r="O175" s="671"/>
      <c r="P175" s="671"/>
      <c r="Q175" s="671"/>
      <c r="R175" s="671"/>
      <c r="S175" s="671"/>
      <c r="T175" s="671"/>
      <c r="U175" s="671"/>
      <c r="V175" s="671"/>
      <c r="W175" s="671"/>
      <c r="X175" s="672"/>
      <c r="Y175" s="652" t="s">
        <v>19</v>
      </c>
      <c r="Z175" s="653"/>
      <c r="AA175" s="653"/>
      <c r="AB175" s="801"/>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2" t="s">
        <v>19</v>
      </c>
      <c r="AV175" s="653"/>
      <c r="AW175" s="653"/>
      <c r="AX175" s="654"/>
    </row>
    <row r="176" spans="1:50" ht="24.75" customHeight="1" x14ac:dyDescent="0.15">
      <c r="A176" s="1048"/>
      <c r="B176" s="1049"/>
      <c r="C176" s="1049"/>
      <c r="D176" s="1049"/>
      <c r="E176" s="1049"/>
      <c r="F176" s="1050"/>
      <c r="G176" s="663"/>
      <c r="H176" s="664"/>
      <c r="I176" s="664"/>
      <c r="J176" s="664"/>
      <c r="K176" s="665"/>
      <c r="L176" s="666"/>
      <c r="M176" s="667"/>
      <c r="N176" s="667"/>
      <c r="O176" s="667"/>
      <c r="P176" s="667"/>
      <c r="Q176" s="667"/>
      <c r="R176" s="667"/>
      <c r="S176" s="667"/>
      <c r="T176" s="667"/>
      <c r="U176" s="667"/>
      <c r="V176" s="667"/>
      <c r="W176" s="667"/>
      <c r="X176" s="668"/>
      <c r="Y176" s="384"/>
      <c r="Z176" s="385"/>
      <c r="AA176" s="385"/>
      <c r="AB176" s="669"/>
      <c r="AC176" s="663"/>
      <c r="AD176" s="664"/>
      <c r="AE176" s="664"/>
      <c r="AF176" s="664"/>
      <c r="AG176" s="665"/>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48"/>
      <c r="B188" s="1049"/>
      <c r="C188" s="1049"/>
      <c r="D188" s="1049"/>
      <c r="E188" s="1049"/>
      <c r="F188" s="1050"/>
      <c r="G188" s="817" t="s">
        <v>17</v>
      </c>
      <c r="H188" s="671"/>
      <c r="I188" s="671"/>
      <c r="J188" s="671"/>
      <c r="K188" s="671"/>
      <c r="L188" s="670" t="s">
        <v>18</v>
      </c>
      <c r="M188" s="671"/>
      <c r="N188" s="671"/>
      <c r="O188" s="671"/>
      <c r="P188" s="671"/>
      <c r="Q188" s="671"/>
      <c r="R188" s="671"/>
      <c r="S188" s="671"/>
      <c r="T188" s="671"/>
      <c r="U188" s="671"/>
      <c r="V188" s="671"/>
      <c r="W188" s="671"/>
      <c r="X188" s="672"/>
      <c r="Y188" s="652" t="s">
        <v>19</v>
      </c>
      <c r="Z188" s="653"/>
      <c r="AA188" s="653"/>
      <c r="AB188" s="801"/>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2" t="s">
        <v>19</v>
      </c>
      <c r="AV188" s="653"/>
      <c r="AW188" s="653"/>
      <c r="AX188" s="654"/>
    </row>
    <row r="189" spans="1:50" ht="24.75" customHeight="1" x14ac:dyDescent="0.15">
      <c r="A189" s="1048"/>
      <c r="B189" s="1049"/>
      <c r="C189" s="1049"/>
      <c r="D189" s="1049"/>
      <c r="E189" s="1049"/>
      <c r="F189" s="1050"/>
      <c r="G189" s="663"/>
      <c r="H189" s="664"/>
      <c r="I189" s="664"/>
      <c r="J189" s="664"/>
      <c r="K189" s="665"/>
      <c r="L189" s="666"/>
      <c r="M189" s="667"/>
      <c r="N189" s="667"/>
      <c r="O189" s="667"/>
      <c r="P189" s="667"/>
      <c r="Q189" s="667"/>
      <c r="R189" s="667"/>
      <c r="S189" s="667"/>
      <c r="T189" s="667"/>
      <c r="U189" s="667"/>
      <c r="V189" s="667"/>
      <c r="W189" s="667"/>
      <c r="X189" s="668"/>
      <c r="Y189" s="384"/>
      <c r="Z189" s="385"/>
      <c r="AA189" s="385"/>
      <c r="AB189" s="669"/>
      <c r="AC189" s="663"/>
      <c r="AD189" s="664"/>
      <c r="AE189" s="664"/>
      <c r="AF189" s="664"/>
      <c r="AG189" s="665"/>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48"/>
      <c r="B201" s="1049"/>
      <c r="C201" s="1049"/>
      <c r="D201" s="1049"/>
      <c r="E201" s="1049"/>
      <c r="F201" s="1050"/>
      <c r="G201" s="817" t="s">
        <v>17</v>
      </c>
      <c r="H201" s="671"/>
      <c r="I201" s="671"/>
      <c r="J201" s="671"/>
      <c r="K201" s="671"/>
      <c r="L201" s="670" t="s">
        <v>18</v>
      </c>
      <c r="M201" s="671"/>
      <c r="N201" s="671"/>
      <c r="O201" s="671"/>
      <c r="P201" s="671"/>
      <c r="Q201" s="671"/>
      <c r="R201" s="671"/>
      <c r="S201" s="671"/>
      <c r="T201" s="671"/>
      <c r="U201" s="671"/>
      <c r="V201" s="671"/>
      <c r="W201" s="671"/>
      <c r="X201" s="672"/>
      <c r="Y201" s="652" t="s">
        <v>19</v>
      </c>
      <c r="Z201" s="653"/>
      <c r="AA201" s="653"/>
      <c r="AB201" s="801"/>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2" t="s">
        <v>19</v>
      </c>
      <c r="AV201" s="653"/>
      <c r="AW201" s="653"/>
      <c r="AX201" s="654"/>
    </row>
    <row r="202" spans="1:50" ht="24.75" customHeight="1" x14ac:dyDescent="0.15">
      <c r="A202" s="1048"/>
      <c r="B202" s="1049"/>
      <c r="C202" s="1049"/>
      <c r="D202" s="1049"/>
      <c r="E202" s="1049"/>
      <c r="F202" s="1050"/>
      <c r="G202" s="663"/>
      <c r="H202" s="664"/>
      <c r="I202" s="664"/>
      <c r="J202" s="664"/>
      <c r="K202" s="665"/>
      <c r="L202" s="666"/>
      <c r="M202" s="667"/>
      <c r="N202" s="667"/>
      <c r="O202" s="667"/>
      <c r="P202" s="667"/>
      <c r="Q202" s="667"/>
      <c r="R202" s="667"/>
      <c r="S202" s="667"/>
      <c r="T202" s="667"/>
      <c r="U202" s="667"/>
      <c r="V202" s="667"/>
      <c r="W202" s="667"/>
      <c r="X202" s="668"/>
      <c r="Y202" s="384"/>
      <c r="Z202" s="385"/>
      <c r="AA202" s="385"/>
      <c r="AB202" s="669"/>
      <c r="AC202" s="663"/>
      <c r="AD202" s="664"/>
      <c r="AE202" s="664"/>
      <c r="AF202" s="664"/>
      <c r="AG202" s="665"/>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48"/>
      <c r="B215" s="1049"/>
      <c r="C215" s="1049"/>
      <c r="D215" s="1049"/>
      <c r="E215" s="1049"/>
      <c r="F215" s="1050"/>
      <c r="G215" s="817" t="s">
        <v>17</v>
      </c>
      <c r="H215" s="671"/>
      <c r="I215" s="671"/>
      <c r="J215" s="671"/>
      <c r="K215" s="671"/>
      <c r="L215" s="670" t="s">
        <v>18</v>
      </c>
      <c r="M215" s="671"/>
      <c r="N215" s="671"/>
      <c r="O215" s="671"/>
      <c r="P215" s="671"/>
      <c r="Q215" s="671"/>
      <c r="R215" s="671"/>
      <c r="S215" s="671"/>
      <c r="T215" s="671"/>
      <c r="U215" s="671"/>
      <c r="V215" s="671"/>
      <c r="W215" s="671"/>
      <c r="X215" s="672"/>
      <c r="Y215" s="652" t="s">
        <v>19</v>
      </c>
      <c r="Z215" s="653"/>
      <c r="AA215" s="653"/>
      <c r="AB215" s="801"/>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2" t="s">
        <v>19</v>
      </c>
      <c r="AV215" s="653"/>
      <c r="AW215" s="653"/>
      <c r="AX215" s="654"/>
    </row>
    <row r="216" spans="1:50" ht="24.75" customHeight="1" x14ac:dyDescent="0.15">
      <c r="A216" s="1048"/>
      <c r="B216" s="1049"/>
      <c r="C216" s="1049"/>
      <c r="D216" s="1049"/>
      <c r="E216" s="1049"/>
      <c r="F216" s="1050"/>
      <c r="G216" s="663"/>
      <c r="H216" s="664"/>
      <c r="I216" s="664"/>
      <c r="J216" s="664"/>
      <c r="K216" s="665"/>
      <c r="L216" s="666"/>
      <c r="M216" s="667"/>
      <c r="N216" s="667"/>
      <c r="O216" s="667"/>
      <c r="P216" s="667"/>
      <c r="Q216" s="667"/>
      <c r="R216" s="667"/>
      <c r="S216" s="667"/>
      <c r="T216" s="667"/>
      <c r="U216" s="667"/>
      <c r="V216" s="667"/>
      <c r="W216" s="667"/>
      <c r="X216" s="668"/>
      <c r="Y216" s="384"/>
      <c r="Z216" s="385"/>
      <c r="AA216" s="385"/>
      <c r="AB216" s="669"/>
      <c r="AC216" s="663"/>
      <c r="AD216" s="664"/>
      <c r="AE216" s="664"/>
      <c r="AF216" s="664"/>
      <c r="AG216" s="665"/>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48"/>
      <c r="B228" s="1049"/>
      <c r="C228" s="1049"/>
      <c r="D228" s="1049"/>
      <c r="E228" s="1049"/>
      <c r="F228" s="1050"/>
      <c r="G228" s="817" t="s">
        <v>17</v>
      </c>
      <c r="H228" s="671"/>
      <c r="I228" s="671"/>
      <c r="J228" s="671"/>
      <c r="K228" s="671"/>
      <c r="L228" s="670" t="s">
        <v>18</v>
      </c>
      <c r="M228" s="671"/>
      <c r="N228" s="671"/>
      <c r="O228" s="671"/>
      <c r="P228" s="671"/>
      <c r="Q228" s="671"/>
      <c r="R228" s="671"/>
      <c r="S228" s="671"/>
      <c r="T228" s="671"/>
      <c r="U228" s="671"/>
      <c r="V228" s="671"/>
      <c r="W228" s="671"/>
      <c r="X228" s="672"/>
      <c r="Y228" s="652" t="s">
        <v>19</v>
      </c>
      <c r="Z228" s="653"/>
      <c r="AA228" s="653"/>
      <c r="AB228" s="801"/>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2" t="s">
        <v>19</v>
      </c>
      <c r="AV228" s="653"/>
      <c r="AW228" s="653"/>
      <c r="AX228" s="654"/>
    </row>
    <row r="229" spans="1:50" ht="24.75" customHeight="1" x14ac:dyDescent="0.15">
      <c r="A229" s="1048"/>
      <c r="B229" s="1049"/>
      <c r="C229" s="1049"/>
      <c r="D229" s="1049"/>
      <c r="E229" s="1049"/>
      <c r="F229" s="1050"/>
      <c r="G229" s="663"/>
      <c r="H229" s="664"/>
      <c r="I229" s="664"/>
      <c r="J229" s="664"/>
      <c r="K229" s="665"/>
      <c r="L229" s="666"/>
      <c r="M229" s="667"/>
      <c r="N229" s="667"/>
      <c r="O229" s="667"/>
      <c r="P229" s="667"/>
      <c r="Q229" s="667"/>
      <c r="R229" s="667"/>
      <c r="S229" s="667"/>
      <c r="T229" s="667"/>
      <c r="U229" s="667"/>
      <c r="V229" s="667"/>
      <c r="W229" s="667"/>
      <c r="X229" s="668"/>
      <c r="Y229" s="384"/>
      <c r="Z229" s="385"/>
      <c r="AA229" s="385"/>
      <c r="AB229" s="669"/>
      <c r="AC229" s="663"/>
      <c r="AD229" s="664"/>
      <c r="AE229" s="664"/>
      <c r="AF229" s="664"/>
      <c r="AG229" s="665"/>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48"/>
      <c r="B241" s="1049"/>
      <c r="C241" s="1049"/>
      <c r="D241" s="1049"/>
      <c r="E241" s="1049"/>
      <c r="F241" s="1050"/>
      <c r="G241" s="817" t="s">
        <v>17</v>
      </c>
      <c r="H241" s="671"/>
      <c r="I241" s="671"/>
      <c r="J241" s="671"/>
      <c r="K241" s="671"/>
      <c r="L241" s="670" t="s">
        <v>18</v>
      </c>
      <c r="M241" s="671"/>
      <c r="N241" s="671"/>
      <c r="O241" s="671"/>
      <c r="P241" s="671"/>
      <c r="Q241" s="671"/>
      <c r="R241" s="671"/>
      <c r="S241" s="671"/>
      <c r="T241" s="671"/>
      <c r="U241" s="671"/>
      <c r="V241" s="671"/>
      <c r="W241" s="671"/>
      <c r="X241" s="672"/>
      <c r="Y241" s="652" t="s">
        <v>19</v>
      </c>
      <c r="Z241" s="653"/>
      <c r="AA241" s="653"/>
      <c r="AB241" s="801"/>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2" t="s">
        <v>19</v>
      </c>
      <c r="AV241" s="653"/>
      <c r="AW241" s="653"/>
      <c r="AX241" s="654"/>
    </row>
    <row r="242" spans="1:50" ht="24.75" customHeight="1" x14ac:dyDescent="0.15">
      <c r="A242" s="1048"/>
      <c r="B242" s="1049"/>
      <c r="C242" s="1049"/>
      <c r="D242" s="1049"/>
      <c r="E242" s="1049"/>
      <c r="F242" s="1050"/>
      <c r="G242" s="663"/>
      <c r="H242" s="664"/>
      <c r="I242" s="664"/>
      <c r="J242" s="664"/>
      <c r="K242" s="665"/>
      <c r="L242" s="666"/>
      <c r="M242" s="667"/>
      <c r="N242" s="667"/>
      <c r="O242" s="667"/>
      <c r="P242" s="667"/>
      <c r="Q242" s="667"/>
      <c r="R242" s="667"/>
      <c r="S242" s="667"/>
      <c r="T242" s="667"/>
      <c r="U242" s="667"/>
      <c r="V242" s="667"/>
      <c r="W242" s="667"/>
      <c r="X242" s="668"/>
      <c r="Y242" s="384"/>
      <c r="Z242" s="385"/>
      <c r="AA242" s="385"/>
      <c r="AB242" s="669"/>
      <c r="AC242" s="663"/>
      <c r="AD242" s="664"/>
      <c r="AE242" s="664"/>
      <c r="AF242" s="664"/>
      <c r="AG242" s="665"/>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48"/>
      <c r="B254" s="1049"/>
      <c r="C254" s="1049"/>
      <c r="D254" s="1049"/>
      <c r="E254" s="1049"/>
      <c r="F254" s="1050"/>
      <c r="G254" s="817" t="s">
        <v>17</v>
      </c>
      <c r="H254" s="671"/>
      <c r="I254" s="671"/>
      <c r="J254" s="671"/>
      <c r="K254" s="671"/>
      <c r="L254" s="670" t="s">
        <v>18</v>
      </c>
      <c r="M254" s="671"/>
      <c r="N254" s="671"/>
      <c r="O254" s="671"/>
      <c r="P254" s="671"/>
      <c r="Q254" s="671"/>
      <c r="R254" s="671"/>
      <c r="S254" s="671"/>
      <c r="T254" s="671"/>
      <c r="U254" s="671"/>
      <c r="V254" s="671"/>
      <c r="W254" s="671"/>
      <c r="X254" s="672"/>
      <c r="Y254" s="652" t="s">
        <v>19</v>
      </c>
      <c r="Z254" s="653"/>
      <c r="AA254" s="653"/>
      <c r="AB254" s="801"/>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2" t="s">
        <v>19</v>
      </c>
      <c r="AV254" s="653"/>
      <c r="AW254" s="653"/>
      <c r="AX254" s="654"/>
    </row>
    <row r="255" spans="1:50" ht="24.75" customHeight="1" x14ac:dyDescent="0.15">
      <c r="A255" s="1048"/>
      <c r="B255" s="1049"/>
      <c r="C255" s="1049"/>
      <c r="D255" s="1049"/>
      <c r="E255" s="1049"/>
      <c r="F255" s="1050"/>
      <c r="G255" s="663"/>
      <c r="H255" s="664"/>
      <c r="I255" s="664"/>
      <c r="J255" s="664"/>
      <c r="K255" s="665"/>
      <c r="L255" s="666"/>
      <c r="M255" s="667"/>
      <c r="N255" s="667"/>
      <c r="O255" s="667"/>
      <c r="P255" s="667"/>
      <c r="Q255" s="667"/>
      <c r="R255" s="667"/>
      <c r="S255" s="667"/>
      <c r="T255" s="667"/>
      <c r="U255" s="667"/>
      <c r="V255" s="667"/>
      <c r="W255" s="667"/>
      <c r="X255" s="668"/>
      <c r="Y255" s="384"/>
      <c r="Z255" s="385"/>
      <c r="AA255" s="385"/>
      <c r="AB255" s="669"/>
      <c r="AC255" s="663"/>
      <c r="AD255" s="664"/>
      <c r="AE255" s="664"/>
      <c r="AF255" s="664"/>
      <c r="AG255" s="665"/>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2018-06-05T07:53:56Z</cp:lastPrinted>
  <dcterms:created xsi:type="dcterms:W3CDTF">2012-03-13T00:50:25Z</dcterms:created>
  <dcterms:modified xsi:type="dcterms:W3CDTF">2018-07-04T04:55:59Z</dcterms:modified>
</cp:coreProperties>
</file>