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<sst xmlns="http://schemas.openxmlformats.org/spreadsheetml/2006/main" count="2896" uniqueCount="637">
  <si>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</si>
  <si>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</si>
  <si>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</si>
  <si>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</si>
  <si>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</si>
  <si>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</si>
  <si>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</si>
  <si>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</si>
  <si>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</si>
  <si>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</si>
  <si>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</si>
  <si>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</si>
  <si>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</si>
  <si>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</si>
  <si>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</si>
  <si>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</si>
  <si>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</si>
  <si>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</si>
  <si>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</si>
  <si>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</si>
  <si>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</si>
  <si>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</si>
  <si>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</si>
  <si>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</si>
  <si>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</si>
  <si>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</si>
  <si>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</si>
  <si>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</si>
  <si>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</si>
  <si>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</si>
  <si>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</si>
  <si>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</si>
  <si>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</si>
  <si>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</si>
  <si>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</si>
  <si>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</si>
  <si>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</si>
  <si>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</si>
  <si>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</si>
  <si>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</si>
  <si>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</si>
  <si>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</si>
  <si>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</si>
  <si>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</si>
  <si>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</si>
  <si>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</si>
  <si>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</si>
  <si>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</si>
  <si>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</si>
  <si>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</si>
  <si>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</si>
  <si>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</si>
  <si>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</si>
  <si>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</si>
  <si>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</si>
  <si>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</si>
  <si>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</si>
  <si>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</si>
  <si>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</si>
  <si>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</si>
  <si>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</si>
  <si>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</si>
  <si>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</si>
  <si>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</si>
  <si>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</si>
  <si>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</si>
  <si>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</si>
  <si>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</si>
  <si>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</si>
  <si>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</si>
  <si>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</si>
  <si>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</si>
  <si>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</si>
  <si>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</si>
  <si>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</si>
  <si>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</si>
  <si>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</si>
  <si>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</si>
  <si>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</si>
  <si>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</si>
  <si>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</si>
  <si>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</si>
  <si>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</si>
  <si>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</si>
  <si>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</si>
  <si>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</si>
  <si>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</si>
  <si>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</si>
  <si>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</si>
  <si>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</si>
  <si>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</si>
  <si>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</si>
  <si>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</si>
  <si>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</si>
  <si>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</si>
  <si>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</si>
  <si>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</si>
  <si>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</si>
  <si>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</si>
  <si>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</si>
  <si>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</si>
  <si>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</si>
  <si>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</si>
  <si>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</si>
  <si>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</si>
  <si>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</si>
  <si>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</si>
  <si>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</si>
  <si>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</si>
  <si>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</si>
  <si>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</si>
  <si>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</si>
  <si>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</si>
  <si>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</si>
  <si>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</si>
  <si>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</si>
  <si>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</si>
  <si>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</si>
  <si>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</si>
  <si>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</si>
  <si>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</si>
  <si>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</si>
  <si>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</si>
  <si>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</si>
  <si>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</si>
  <si>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</si>
  <si>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</si>
  <si>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</si>
  <si>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</si>
  <si>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</si>
  <si>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</si>
  <si>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</si>
  <si>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</si>
  <si>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</si>
  <si>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</si>
  <si>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</si>
  <si>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</si>
  <si>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</si>
  <si>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</si>
  <si>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</si>
  <si>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</si>
  <si>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</si>
  <si>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</si>
  <si>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</si>
  <si>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</si>
  <si>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</si>
  <si>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</si>
  <si>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</si>
  <si>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</si>
  <si>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</si>
  <si>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</si>
  <si>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</si>
  <si>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</si>
  <si>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</si>
  <si>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</si>
  <si>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</si>
  <si>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</si>
  <si>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</si>
  <si>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</si>
  <si>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</si>
  <si>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</si>
  <si>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</si>
  <si>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</si>
  <si>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</si>
  <si>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</si>
  <si>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</si>
  <si>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</si>
  <si>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</si>
  <si>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</si>
  <si>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</si>
  <si>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</si>
  <si>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</si>
  <si>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</si>
  <si>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</si>
  <si>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</si>
  <si>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</si>
  <si>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</si>
  <si>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</si>
  <si>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</si>
  <si>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</si>
  <si>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</si>
  <si>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</si>
  <si>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</si>
  <si>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</si>
  <si>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</si>
  <si>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</si>
  <si>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</si>
  <si>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</si>
  <si>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</si>
  <si>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</si>
  <si>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</si>
  <si>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</si>
  <si>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</si>
  <si>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</si>
  <si>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</si>
  <si>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</si>
  <si>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</si>
  <si>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</si>
  <si>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</si>
  <si>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</si>
  <si>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</si>
  <si>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</si>
  <si>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</si>
  <si>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</si>
  <si>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</si>
  <si>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</si>
  <si>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</si>
  <si>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</si>
  <si>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</si>
  <si>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</si>
  <si>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</si>
  <si>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</si>
  <si>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</si>
  <si>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</si>
  <si>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</si>
  <si>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</si>
  <si>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</si>
  <si>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</si>
  <si>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</si>
  <si>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</si>
  <si>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</si>
  <si>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</si>
  <si>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</si>
  <si>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</si>
  <si>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</si>
  <si>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</si>
  <si>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</si>
  <si>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</si>
  <si>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</si>
  <si>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</si>
  <si>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</si>
  <si>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</si>
  <si>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</si>
  <si>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</si>
  <si>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</si>
  <si>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</si>
  <si>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</si>
  <si>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</si>
  <si>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</si>
  <si>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</si>
  <si>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</si>
  <si>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</si>
  <si>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</si>
  <si>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</si>
  <si>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</si>
  <si>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</si>
  <si>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</si>
  <si>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</si>
  <si>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</si>
  <si>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</si>
  <si>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</si>
  <si>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</si>
  <si>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</si>
  <si>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</si>
  <si>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</si>
  <si>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</si>
  <si>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</si>
  <si>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</si>
  <si>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</si>
  <si>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</si>
  <si>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</si>
  <si>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</si>
  <si>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</si>
  <si>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</si>
  <si>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</si>
  <si>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</si>
  <si>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</si>
  <si>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</si>
  <si>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</si>
  <si>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</si>
  <si>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</si>
  <si>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</si>
  <si>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</si>
  <si>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</si>
  <si>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</si>
  <si>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</si>
  <si>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</si>
  <si>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</si>
  <si>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</si>
  <si>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</si>
  <si>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</si>
  <si>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</si>
  <si>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</si>
  <si>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</si>
  <si>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</si>
  <si>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</si>
  <si>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</si>
  <si>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</si>
  <si>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</si>
  <si>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</si>
  <si>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</si>
  <si>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</si>
  <si>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</si>
  <si>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</si>
  <si>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</si>
  <si>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</si>
  <si>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</si>
  <si>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</si>
  <si>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</si>
  <si>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</si>
  <si>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</si>
  <si>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</si>
  <si>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</si>
  <si>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</si>
  <si>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</si>
  <si>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</si>
  <si>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</si>
  <si>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</si>
  <si>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</si>
  <si>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</si>
  <si>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</si>
  <si>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</si>
  <si>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</si>
  <si>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</si>
  <si>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</si>
  <si>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</si>
  <si>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</si>
  <si>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</si>
  <si>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</si>
  <si>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</si>
  <si>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</si>
  <si>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</si>
  <si>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</si>
  <si>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</si>
  <si>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</si>
  <si>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</si>
  <si>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</si>
  <si>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</si>
  <si>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</si>
  <si>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</si>
  <si>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</si>
  <si>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</si>
  <si>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</si>
  <si>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</si>
  <si>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</si>
  <si>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</si>
  <si>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</si>
  <si>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</si>
  <si>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</si>
  <si>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</si>
  <si>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</si>
  <si>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</si>
  <si>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</si>
  <si>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</si>
  <si>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</si>
  <si>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</si>
  <si>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</si>
  <si>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</si>
  <si>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</si>
  <si>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</si>
  <si>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</si>
  <si>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</si>
  <si>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</si>
  <si>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</si>
  <si>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</si>
  <si>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</si>
  <si>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</si>
  <si>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</si>
  <si>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</si>
  <si>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</si>
  <si>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</si>
  <si>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</si>
  <si>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</si>
  <si>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</si>
  <si>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</si>
  <si>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</si>
  <si>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</si>
  <si>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</si>
  <si>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</si>
  <si>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</si>
  <si>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</si>
  <si>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</si>
  <si>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</si>
  <si>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</si>
  <si>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</si>
  <si>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</si>
  <si>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</si>
  <si>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</si>
  <si>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</si>
  <si>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</si>
  <si>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</si>
  <si>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</si>
  <si>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</si>
  <si>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</si>
  <si>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</si>
  <si>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</si>
  <si>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</si>
  <si>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</si>
  <si>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</si>
  <si>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</si>
  <si>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</si>
  <si>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</si>
  <si>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</si>
  <si>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</si>
  <si>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</si>
  <si>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</si>
  <si>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</si>
  <si>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</si>
  <si>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</si>
  <si>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</si>
  <si>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</si>
  <si>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</si>
  <si>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</si>
  <si>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</si>
  <si>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</si>
  <si>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</si>
  <si>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</si>
  <si>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</si>
  <si>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</si>
  <si>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</si>
  <si>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</si>
  <si>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</si>
  <si>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</si>
  <si>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</si>
  <si>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</si>
  <si>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</si>
  <si>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</si>
  <si>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</si>
  <si>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</si>
  <si>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</si>
  <si>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</si>
  <si>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</si>
  <si>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</si>
  <si>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</si>
  <si>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</si>
  <si>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</si>
  <si>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</si>
  <si>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</si>
  <si>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</si>
  <si>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</si>
  <si>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</si>
  <si>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</si>
  <si>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</si>
  <si>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</si>
  <si>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</si>
  <si>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</si>
  <si>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</si>
  <si>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</si>
  <si>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</si>
  <si>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</si>
  <si>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</si>
  <si>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</si>
  <si>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</si>
  <si>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</si>
  <si>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</si>
  <si>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</si>
  <si>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</si>
  <si>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</si>
  <si>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</si>
  <si>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</si>
  <si>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</si>
  <si>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</si>
  <si>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</si>
  <si>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</si>
  <si>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</si>
  <si>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</si>
  <si>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</si>
  <si>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</si>
  <si>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</si>
  <si>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</si>
  <si>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</si>
  <si>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</si>
  <si>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</si>
  <si>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</si>
  <si>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</si>
  <si>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</si>
  <si>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</si>
  <si>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</si>
  <si>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</si>
  <si>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</si>
  <si>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</si>
  <si>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</si>
  <si>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</si>
  <si>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</si>
  <si>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</si>
  <si>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</si>
  <si>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</si>
  <si>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</si>
  <si>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</si>
  <si>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</si>
  <si>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</si>
  <si>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</si>
  <si>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</si>
  <si>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</si>
  <si>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</si>
  <si>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</si>
  <si>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</si>
  <si>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</si>
  <si>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</si>
  <si>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</si>
  <si>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</si>
  <si>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</si>
  <si>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</si>
  <si>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</si>
  <si>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</si>
  <si>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</si>
  <si>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</si>
  <si>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</si>
  <si>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</si>
  <si>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</si>
  <si>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</si>
  <si>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</si>
  <si>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</si>
  <si>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</si>
  <si>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</si>
  <si>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</si>
  <si>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</si>
  <si>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</si>
  <si>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</si>
  <si>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</si>
  <si>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</si>
  <si>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</si>
  <si>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</si>
  <si>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</si>
  <si>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</si>
  <si>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</si>
  <si>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</si>
  <si>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</si>
  <si>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</si>
  <si>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</si>
  <si>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</si>
  <si>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</si>
  <si>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</si>
  <si>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</si>
  <si>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</si>
  <si>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</si>
  <si>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</si>
  <si>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</si>
  <si>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</si>
  <si>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</si>
  <si>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</si>
  <si>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</si>
  <si>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</si>
  <si>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</si>
  <si>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</si>
  <si>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</si>
  <si>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</si>
  <si>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</si>
  <si>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</si>
  <si>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</si>
  <si>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</si>
  <si>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</si>
  <si>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</si>
  <si>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</si>
  <si>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</si>
  <si>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</si>
  <si>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</si>
  <si>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</si>
  <si>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</si>
  <si>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</si>
  <si>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</si>
  <si>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遠隔医療従事者研修事業</t>
    <phoneticPr fontId="5"/>
  </si>
  <si>
    <t>医政局</t>
  </si>
  <si>
    <t>研究開発振興課医療技術情報推進室</t>
  </si>
  <si>
    <t>平成２６年度</t>
  </si>
  <si>
    <t>終了予定なし</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</si>
  <si>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</si>
  <si>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</si>
  <si>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</si>
  <si>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t>
  </si>
  <si>
    <t>-</t>
  </si>
  <si>
    <t>-</t>
    <phoneticPr fontId="5"/>
  </si>
  <si>
    <t>医療関係者研修費等補助金</t>
  </si>
  <si>
    <t>新26-013</t>
    <phoneticPr fontId="5"/>
  </si>
  <si>
    <t>67</t>
    <phoneticPr fontId="5"/>
  </si>
  <si>
    <t>67</t>
    <phoneticPr fontId="5"/>
  </si>
  <si>
    <t>-</t>
    <phoneticPr fontId="5"/>
  </si>
  <si>
    <t>-</t>
    <phoneticPr fontId="5"/>
  </si>
  <si>
    <t>人件費</t>
    <rPh sb="0" eb="3">
      <t>ジンケンヒ</t>
    </rPh>
    <phoneticPr fontId="5"/>
  </si>
  <si>
    <t>賃金・謝金</t>
    <rPh sb="0" eb="2">
      <t>チンギン</t>
    </rPh>
    <rPh sb="3" eb="5">
      <t>シャキン</t>
    </rPh>
    <phoneticPr fontId="5"/>
  </si>
  <si>
    <t>旅費</t>
    <rPh sb="0" eb="2">
      <t>リョヒ</t>
    </rPh>
    <phoneticPr fontId="5"/>
  </si>
  <si>
    <t>講師等旅費</t>
    <rPh sb="0" eb="2">
      <t>コウシ</t>
    </rPh>
    <rPh sb="2" eb="3">
      <t>トウ</t>
    </rPh>
    <rPh sb="3" eb="5">
      <t>リョヒ</t>
    </rPh>
    <phoneticPr fontId="5"/>
  </si>
  <si>
    <t>使用料及び賃貸料</t>
    <rPh sb="0" eb="2">
      <t>シヨウ</t>
    </rPh>
    <rPh sb="2" eb="3">
      <t>リョウ</t>
    </rPh>
    <rPh sb="3" eb="4">
      <t>オヨ</t>
    </rPh>
    <rPh sb="5" eb="8">
      <t>チンタイリョウ</t>
    </rPh>
    <phoneticPr fontId="5"/>
  </si>
  <si>
    <t>委託料</t>
    <rPh sb="0" eb="3">
      <t>イタクリョウ</t>
    </rPh>
    <phoneticPr fontId="5"/>
  </si>
  <si>
    <t>A.特定非営利活動法人日本遠隔医療協会</t>
    <phoneticPr fontId="5"/>
  </si>
  <si>
    <t>特定非営利活動法人日本遠隔医療協会</t>
    <phoneticPr fontId="5"/>
  </si>
  <si>
    <t>情報通信技術を診療支援に用いた遠隔医療の充実を図るため、遠隔医療に携わる医療従事者等に対する研修を実施</t>
    <phoneticPr fontId="5"/>
  </si>
  <si>
    <t>補助金等交付</t>
  </si>
  <si>
    <t>-</t>
    <phoneticPr fontId="5"/>
  </si>
  <si>
    <t>-</t>
    <phoneticPr fontId="5"/>
  </si>
  <si>
    <t>-</t>
    <phoneticPr fontId="5"/>
  </si>
  <si>
    <t>-</t>
    <phoneticPr fontId="5"/>
  </si>
  <si>
    <t>会場借料</t>
  </si>
  <si>
    <t>消耗品費、印刷製本費、通信運搬費等</t>
  </si>
  <si>
    <t>B.（株）クラール</t>
    <rPh sb="3" eb="4">
      <t>カブ</t>
    </rPh>
    <phoneticPr fontId="5"/>
  </si>
  <si>
    <t>運営費</t>
    <rPh sb="0" eb="3">
      <t>ウンエイヒ</t>
    </rPh>
    <phoneticPr fontId="5"/>
  </si>
  <si>
    <t>（株）クラール</t>
    <rPh sb="1" eb="2">
      <t>カブ</t>
    </rPh>
    <phoneticPr fontId="5"/>
  </si>
  <si>
    <t>-</t>
    <phoneticPr fontId="5"/>
  </si>
  <si>
    <t>ホームページ制作、会場設営等</t>
    <rPh sb="6" eb="8">
      <t>セイサク</t>
    </rPh>
    <rPh sb="9" eb="11">
      <t>カイジョウ</t>
    </rPh>
    <rPh sb="11" eb="13">
      <t>セツエイ</t>
    </rPh>
    <rPh sb="13" eb="14">
      <t>トウ</t>
    </rPh>
    <phoneticPr fontId="5"/>
  </si>
  <si>
    <t>ホームページ制作、会場運営</t>
    <rPh sb="9" eb="11">
      <t>カイジョウ</t>
    </rPh>
    <phoneticPr fontId="5"/>
  </si>
  <si>
    <t>平成30年度に研修受講者数を年間100人まで増加させる</t>
    <rPh sb="0" eb="2">
      <t>ヘイセイ</t>
    </rPh>
    <rPh sb="4" eb="6">
      <t>ネンド</t>
    </rPh>
    <rPh sb="7" eb="9">
      <t>ケンシュウ</t>
    </rPh>
    <rPh sb="9" eb="12">
      <t>ジュコウシャ</t>
    </rPh>
    <rPh sb="12" eb="13">
      <t>スウ</t>
    </rPh>
    <rPh sb="14" eb="16">
      <t>ネンカン</t>
    </rPh>
    <rPh sb="19" eb="20">
      <t>ニン</t>
    </rPh>
    <rPh sb="22" eb="24">
      <t>ゾウカ</t>
    </rPh>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</si>
  <si>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</si>
  <si>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</si>
  <si>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</si>
  <si>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</si>
  <si>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t>
    <phoneticPr fontId="5"/>
  </si>
  <si>
    <t>事業者からの報告</t>
    <rPh sb="0" eb="3">
      <t>ジギョウシャ</t>
    </rPh>
    <rPh sb="6" eb="8">
      <t>ホウコク</t>
    </rPh>
    <phoneticPr fontId="5"/>
  </si>
  <si>
    <t>研修開催件数</t>
    <rPh sb="0" eb="2">
      <t>ケンシュウ</t>
    </rPh>
    <rPh sb="2" eb="4">
      <t>カイサイ</t>
    </rPh>
    <rPh sb="4" eb="6">
      <t>ケンスウ</t>
    </rPh>
    <phoneticPr fontId="5"/>
  </si>
  <si>
    <t>回</t>
    <rPh sb="0" eb="1">
      <t>カイ</t>
    </rPh>
    <phoneticPr fontId="5"/>
  </si>
  <si>
    <t>千円</t>
    <rPh sb="0" eb="2">
      <t>センエン</t>
    </rPh>
    <phoneticPr fontId="5"/>
  </si>
  <si>
    <t>X/Y</t>
  </si>
  <si>
    <t>施策大目標２　必要な医療従事者を確保するとともに、資質の向上を図ること</t>
  </si>
  <si>
    <t>医療従事者の資質の向上を図ること（施策目標Ⅰ－２－２）</t>
  </si>
  <si>
    <t>-</t>
    <phoneticPr fontId="5"/>
  </si>
  <si>
    <t>-</t>
    <phoneticPr fontId="5"/>
  </si>
  <si>
    <t>-</t>
    <phoneticPr fontId="5"/>
  </si>
  <si>
    <t>-</t>
    <phoneticPr fontId="5"/>
  </si>
  <si>
    <t>医療従事者において遠隔医療に関する広範な知識と実践的手法を習得させることで、遠隔医療の普及・推進につながる。</t>
    <rPh sb="0" eb="2">
      <t>イリョウ</t>
    </rPh>
    <rPh sb="2" eb="5">
      <t>ジュウジシャ</t>
    </rPh>
    <rPh sb="9" eb="11">
      <t>エンカク</t>
    </rPh>
    <rPh sb="11" eb="13">
      <t>イリョウ</t>
    </rPh>
    <rPh sb="14" eb="15">
      <t>カン</t>
    </rPh>
    <rPh sb="17" eb="19">
      <t>コウハン</t>
    </rPh>
    <rPh sb="20" eb="22">
      <t>チシキ</t>
    </rPh>
    <rPh sb="23" eb="26">
      <t>ジッセンテキ</t>
    </rPh>
    <rPh sb="26" eb="28">
      <t>シュホウ</t>
    </rPh>
    <rPh sb="29" eb="31">
      <t>シュウトク</t>
    </rPh>
    <rPh sb="38" eb="40">
      <t>エンカク</t>
    </rPh>
    <rPh sb="40" eb="42">
      <t>イリョウ</t>
    </rPh>
    <rPh sb="43" eb="45">
      <t>フキュウ</t>
    </rPh>
    <rPh sb="46" eb="48">
      <t>スイシン</t>
    </rPh>
    <phoneticPr fontId="5"/>
  </si>
  <si>
    <t>-</t>
    <phoneticPr fontId="5"/>
  </si>
  <si>
    <t>-</t>
    <phoneticPr fontId="5"/>
  </si>
  <si>
    <t>-</t>
    <phoneticPr fontId="5"/>
  </si>
  <si>
    <t>-</t>
    <phoneticPr fontId="5"/>
  </si>
  <si>
    <t>‐</t>
  </si>
  <si>
    <t>無</t>
  </si>
  <si>
    <t>様々な政府方針において遠隔医療の推進が求められてお
り、国民や社会のニーズを反映していると考える。</t>
  </si>
  <si>
    <t>地方自治体や民間等に委ねた場合、実施されない可能性が
あるため、国が実施すべき事業である。</t>
  </si>
  <si>
    <t>遠隔医療に携わる医療従事者等に研修を実施し、知識と理
解を深めるために国庫補助を行うものであり、遠隔医療の推
進に向け優先度が高い事業である。</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</si>
  <si>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</si>
  <si>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</si>
  <si>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</si>
  <si>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</si>
  <si>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概ね目標通りの受講者が研修を受講している。</t>
    <rPh sb="0" eb="1">
      <t>オオム</t>
    </rPh>
    <rPh sb="2" eb="4">
      <t>モクヒョウ</t>
    </rPh>
    <rPh sb="4" eb="5">
      <t>トオ</t>
    </rPh>
    <rPh sb="7" eb="10">
      <t>ジュコウシャ</t>
    </rPh>
    <rPh sb="11" eb="13">
      <t>ケンシュウ</t>
    </rPh>
    <rPh sb="14" eb="16">
      <t>ジュコウ</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</si>
  <si>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</si>
  <si>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見込み通りの回数で研修を実施している。</t>
    <rPh sb="0" eb="2">
      <t>ミコ</t>
    </rPh>
    <rPh sb="3" eb="4">
      <t>トオ</t>
    </rPh>
    <rPh sb="6" eb="8">
      <t>カイスウ</t>
    </rPh>
    <rPh sb="9" eb="11">
      <t>ケンシュウ</t>
    </rPh>
    <rPh sb="12" eb="14">
      <t>ジッシ</t>
    </rPh>
    <phoneticPr fontId="5"/>
  </si>
  <si>
    <t>各地域からの受講者へ研修を実施することにより、地域へ遠隔医療の知識が普及される。</t>
    <rPh sb="0" eb="1">
      <t>カク</t>
    </rPh>
    <rPh sb="1" eb="3">
      <t>チイキ</t>
    </rPh>
    <rPh sb="6" eb="9">
      <t>ジュコウシャ</t>
    </rPh>
    <rPh sb="10" eb="12">
      <t>ケンシュウ</t>
    </rPh>
    <rPh sb="13" eb="15">
      <t>ジッシ</t>
    </rPh>
    <rPh sb="23" eb="25">
      <t>チイキ</t>
    </rPh>
    <rPh sb="26" eb="28">
      <t>エンカク</t>
    </rPh>
    <rPh sb="28" eb="30">
      <t>イリョウ</t>
    </rPh>
    <rPh sb="31" eb="33">
      <t>チシキ</t>
    </rPh>
    <rPh sb="34" eb="36">
      <t>フキュウ</t>
    </rPh>
    <phoneticPr fontId="5"/>
  </si>
  <si>
    <t>-</t>
    <phoneticPr fontId="5"/>
  </si>
  <si>
    <t>目標値に見合った人数が受講しており、今後の遠隔医療の普及のためにも本研修の必要性は高い。</t>
    <rPh sb="0" eb="3">
      <t>モクヒョウチ</t>
    </rPh>
    <rPh sb="4" eb="6">
      <t>ミア</t>
    </rPh>
    <rPh sb="8" eb="9">
      <t>ニン</t>
    </rPh>
    <rPh sb="9" eb="10">
      <t>スウ</t>
    </rPh>
    <rPh sb="11" eb="13">
      <t>ジュコウ</t>
    </rPh>
    <rPh sb="18" eb="20">
      <t>コンゴ</t>
    </rPh>
    <rPh sb="21" eb="23">
      <t>エンカク</t>
    </rPh>
    <rPh sb="23" eb="25">
      <t>イリョウ</t>
    </rPh>
    <rPh sb="26" eb="28">
      <t>フキュウ</t>
    </rPh>
    <rPh sb="33" eb="34">
      <t>ホン</t>
    </rPh>
    <rPh sb="34" eb="36">
      <t>ケンシュウ</t>
    </rPh>
    <rPh sb="37" eb="39">
      <t>ヒツヨウ</t>
    </rPh>
    <rPh sb="39" eb="40">
      <t>セイ</t>
    </rPh>
    <rPh sb="41" eb="42">
      <t>タカ</t>
    </rPh>
    <phoneticPr fontId="5"/>
  </si>
  <si>
    <t>研修時に実施しているアンケートの回答等を参考にして、より研修の中身を充実させるよう引き続き検討していく。</t>
    <rPh sb="0" eb="2">
      <t>ケンシュウ</t>
    </rPh>
    <rPh sb="2" eb="3">
      <t>トキ</t>
    </rPh>
    <rPh sb="4" eb="6">
      <t>ジッシ</t>
    </rPh>
    <rPh sb="16" eb="18">
      <t>カイトウ</t>
    </rPh>
    <rPh sb="18" eb="19">
      <t>トウ</t>
    </rPh>
    <rPh sb="20" eb="22">
      <t>サンコウ</t>
    </rPh>
    <rPh sb="28" eb="30">
      <t>ケンシュウ</t>
    </rPh>
    <rPh sb="31" eb="33">
      <t>ナカミ</t>
    </rPh>
    <rPh sb="34" eb="36">
      <t>ジュウジツ</t>
    </rPh>
    <rPh sb="41" eb="42">
      <t>ヒ</t>
    </rPh>
    <rPh sb="43" eb="44">
      <t>ツヅ</t>
    </rPh>
    <rPh sb="45" eb="47">
      <t>ケントウ</t>
    </rPh>
    <phoneticPr fontId="5"/>
  </si>
  <si>
    <t>人件費の減によるものであり、適切である。</t>
    <rPh sb="0" eb="3">
      <t>ジンケンヒ</t>
    </rPh>
    <rPh sb="2" eb="3">
      <t>ヒ</t>
    </rPh>
    <rPh sb="4" eb="5">
      <t>ゲン</t>
    </rPh>
    <rPh sb="14" eb="16">
      <t>テキセツ</t>
    </rPh>
    <phoneticPr fontId="5"/>
  </si>
  <si>
    <t>-</t>
    <phoneticPr fontId="5"/>
  </si>
  <si>
    <t>-</t>
    <phoneticPr fontId="5"/>
  </si>
  <si>
    <t>5,609/2</t>
    <phoneticPr fontId="5"/>
  </si>
  <si>
    <t>5,622/2</t>
    <phoneticPr fontId="5"/>
  </si>
  <si>
    <t>5,964/2</t>
    <phoneticPr fontId="5"/>
  </si>
  <si>
    <t>単位あたりコスト＝Ｘ／Ｙ
Ｘ：執行額（30年度は予算額）
Ｙ：研修開催件数　　　　　　　　　　　　　　</t>
    <rPh sb="0" eb="2">
      <t>タンイ</t>
    </rPh>
    <rPh sb="16" eb="18">
      <t>シッコウ</t>
    </rPh>
    <rPh sb="18" eb="19">
      <t>ガク</t>
    </rPh>
    <rPh sb="22" eb="24">
      <t>ネンド</t>
    </rPh>
    <rPh sb="25" eb="28">
      <t>ヨサンガク</t>
    </rPh>
    <rPh sb="32" eb="34">
      <t>ケンシュウ</t>
    </rPh>
    <rPh sb="34" eb="36">
      <t>カイサイ</t>
    </rPh>
    <rPh sb="36" eb="38">
      <t>ケンスウ</t>
    </rPh>
    <phoneticPr fontId="5"/>
  </si>
  <si>
    <t>6,511/2</t>
    <phoneticPr fontId="5"/>
  </si>
  <si>
    <t>室長：伯野　春彦</t>
    <rPh sb="0" eb="2">
      <t>シツチョウ</t>
    </rPh>
    <rPh sb="3" eb="4">
      <t>ハク</t>
    </rPh>
    <rPh sb="4" eb="5">
      <t>ノ</t>
    </rPh>
    <rPh sb="6" eb="8">
      <t>ハルヒコ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</si>
</sst>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145676</xdr:rowOff>
    </xdr:from>
    <xdr:to>
      <xdr:col>24</xdr:col>
      <xdr:colOff>167255</xdr:colOff>
      <xdr:row>743</xdr:row>
      <xdr:rowOff>165100</xdr:rowOff>
    </xdr:to>
    <xdr:sp macro="" textlink="">
      <xdr:nvSpPr>
        <xdr:cNvPr id="2" name="正方形/長方形 1"/>
        <xdr:cNvSpPr/>
      </xdr:nvSpPr>
      <xdr:spPr>
        <a:xfrm>
          <a:off x="2800350" y="39636326"/>
          <a:ext cx="2167505" cy="724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19</xdr:col>
      <xdr:colOff>76201</xdr:colOff>
      <xdr:row>743</xdr:row>
      <xdr:rowOff>177801</xdr:rowOff>
    </xdr:from>
    <xdr:to>
      <xdr:col>19</xdr:col>
      <xdr:colOff>80280</xdr:colOff>
      <xdr:row>745</xdr:row>
      <xdr:rowOff>312023</xdr:rowOff>
    </xdr:to>
    <xdr:cxnSp macro="">
      <xdr:nvCxnSpPr>
        <xdr:cNvPr id="3" name="直線矢印コネクタ 2"/>
        <xdr:cNvCxnSpPr/>
      </xdr:nvCxnSpPr>
      <xdr:spPr>
        <a:xfrm rot="16200000" flipH="1">
          <a:off x="3459180" y="40790797"/>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744</xdr:row>
      <xdr:rowOff>352425</xdr:rowOff>
    </xdr:from>
    <xdr:ext cx="1594757" cy="426714"/>
    <xdr:sp macro="" textlink="">
      <xdr:nvSpPr>
        <xdr:cNvPr id="4" name="テキスト ボックス 3"/>
        <xdr:cNvSpPr txBox="1"/>
      </xdr:nvSpPr>
      <xdr:spPr>
        <a:xfrm>
          <a:off x="4038599" y="40900350"/>
          <a:ext cx="1594757" cy="426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11206</xdr:colOff>
      <xdr:row>745</xdr:row>
      <xdr:rowOff>330199</xdr:rowOff>
    </xdr:from>
    <xdr:to>
      <xdr:col>27</xdr:col>
      <xdr:colOff>179294</xdr:colOff>
      <xdr:row>747</xdr:row>
      <xdr:rowOff>302557</xdr:rowOff>
    </xdr:to>
    <xdr:sp macro="" textlink="">
      <xdr:nvSpPr>
        <xdr:cNvPr id="5" name="正方形/長方形 4"/>
        <xdr:cNvSpPr/>
      </xdr:nvSpPr>
      <xdr:spPr>
        <a:xfrm>
          <a:off x="2211481" y="41230549"/>
          <a:ext cx="3368488" cy="6772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特定非営利活動法人　日本遠隔医療協会</a:t>
          </a:r>
          <a:endParaRPr kumimoji="1" lang="en-US" altLang="ja-JP" sz="1100">
            <a:solidFill>
              <a:sysClr val="windowText" lastClr="000000"/>
            </a:solidFill>
          </a:endParaRPr>
        </a:p>
        <a:p>
          <a:pPr algn="ctr"/>
          <a:r>
            <a:rPr kumimoji="1" lang="ja-JP" altLang="en-US" sz="1100">
              <a:solidFill>
                <a:sysClr val="windowText" lastClr="000000"/>
              </a:solidFill>
            </a:rPr>
            <a:t>　６百万円</a:t>
          </a:r>
        </a:p>
      </xdr:txBody>
    </xdr:sp>
    <xdr:clientData/>
  </xdr:twoCellAnchor>
  <xdr:twoCellAnchor>
    <xdr:from>
      <xdr:col>13</xdr:col>
      <xdr:colOff>44824</xdr:colOff>
      <xdr:row>748</xdr:row>
      <xdr:rowOff>93383</xdr:rowOff>
    </xdr:from>
    <xdr:to>
      <xdr:col>25</xdr:col>
      <xdr:colOff>112059</xdr:colOff>
      <xdr:row>751</xdr:row>
      <xdr:rowOff>33618</xdr:rowOff>
    </xdr:to>
    <xdr:sp macro="" textlink="">
      <xdr:nvSpPr>
        <xdr:cNvPr id="6" name="大かっこ 5"/>
        <xdr:cNvSpPr/>
      </xdr:nvSpPr>
      <xdr:spPr>
        <a:xfrm>
          <a:off x="2645149" y="42051008"/>
          <a:ext cx="2467535" cy="997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751</xdr:row>
      <xdr:rowOff>19050</xdr:rowOff>
    </xdr:from>
    <xdr:to>
      <xdr:col>19</xdr:col>
      <xdr:colOff>95250</xdr:colOff>
      <xdr:row>753</xdr:row>
      <xdr:rowOff>161925</xdr:rowOff>
    </xdr:to>
    <xdr:cxnSp macro="">
      <xdr:nvCxnSpPr>
        <xdr:cNvPr id="8" name="直線矢印コネクタ 7"/>
        <xdr:cNvCxnSpPr/>
      </xdr:nvCxnSpPr>
      <xdr:spPr>
        <a:xfrm>
          <a:off x="3895725" y="236248575"/>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161926</xdr:colOff>
      <xdr:row>753</xdr:row>
      <xdr:rowOff>257176</xdr:rowOff>
    </xdr:from>
    <xdr:to>
      <xdr:col>25</xdr:col>
      <xdr:colOff>28576</xdr:colOff>
      <xdr:row>755</xdr:row>
      <xdr:rowOff>85725</xdr:rowOff>
    </xdr:to>
    <xdr:sp macro="" textlink="">
      <xdr:nvSpPr>
        <xdr:cNvPr id="9" name="正方形/長方形 8"/>
        <xdr:cNvSpPr/>
      </xdr:nvSpPr>
      <xdr:spPr>
        <a:xfrm>
          <a:off x="2762251" y="237191551"/>
          <a:ext cx="22669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a:t>
          </a:r>
          <a:r>
            <a:rPr kumimoji="1" lang="en-US" altLang="ja-JP" sz="1100"/>
            <a:t>.</a:t>
          </a:r>
          <a:r>
            <a:rPr kumimoji="1" lang="ja-JP" altLang="en-US" sz="1100"/>
            <a:t>（株）クラール</a:t>
          </a:r>
          <a:endParaRPr kumimoji="1" lang="en-US" altLang="ja-JP" sz="1100"/>
        </a:p>
        <a:p>
          <a:pPr algn="ctr"/>
          <a:r>
            <a:rPr kumimoji="1" lang="ja-JP" altLang="en-US" sz="1100"/>
            <a:t>０．４百万円</a:t>
          </a:r>
        </a:p>
      </xdr:txBody>
    </xdr:sp>
    <xdr:clientData/>
  </xdr:twoCellAnchor>
  <xdr:oneCellAnchor>
    <xdr:from>
      <xdr:col>20</xdr:col>
      <xdr:colOff>47625</xdr:colOff>
      <xdr:row>751</xdr:row>
      <xdr:rowOff>238125</xdr:rowOff>
    </xdr:from>
    <xdr:ext cx="1594757" cy="426714"/>
    <xdr:sp macro="" textlink="">
      <xdr:nvSpPr>
        <xdr:cNvPr id="10" name="テキスト ボックス 9"/>
        <xdr:cNvSpPr txBox="1"/>
      </xdr:nvSpPr>
      <xdr:spPr>
        <a:xfrm>
          <a:off x="4048125" y="236467650"/>
          <a:ext cx="1594757" cy="426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14</xdr:col>
      <xdr:colOff>0</xdr:colOff>
      <xdr:row>755</xdr:row>
      <xdr:rowOff>219075</xdr:rowOff>
    </xdr:from>
    <xdr:to>
      <xdr:col>25</xdr:col>
      <xdr:colOff>19050</xdr:colOff>
      <xdr:row>756</xdr:row>
      <xdr:rowOff>276225</xdr:rowOff>
    </xdr:to>
    <xdr:sp macro="" textlink="">
      <xdr:nvSpPr>
        <xdr:cNvPr id="11" name="大かっこ 10"/>
        <xdr:cNvSpPr/>
      </xdr:nvSpPr>
      <xdr:spPr>
        <a:xfrm>
          <a:off x="2800350" y="237858300"/>
          <a:ext cx="2219325" cy="409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ホームページ制作、会場運営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554</v>
      </c>
      <c r="H5" s="559"/>
      <c r="I5" s="559"/>
      <c r="J5" s="559"/>
      <c r="K5" s="559"/>
      <c r="L5" s="559"/>
      <c r="M5" s="560" t="s">
        <v>66</v>
      </c>
      <c r="N5" s="561"/>
      <c r="O5" s="561"/>
      <c r="P5" s="561"/>
      <c r="Q5" s="561"/>
      <c r="R5" s="562"/>
      <c r="S5" s="563" t="s">
        <v>555</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636</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4.5" customHeight="1" x14ac:dyDescent="0.15">
      <c r="A7" s="831" t="s">
        <v>22</v>
      </c>
      <c r="B7" s="832"/>
      <c r="C7" s="832"/>
      <c r="D7" s="832"/>
      <c r="E7" s="832"/>
      <c r="F7" s="833"/>
      <c r="G7" s="834" t="s">
        <v>561</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v>
      </c>
      <c r="Q13" s="98"/>
      <c r="R13" s="98"/>
      <c r="S13" s="98"/>
      <c r="T13" s="98"/>
      <c r="U13" s="98"/>
      <c r="V13" s="99"/>
      <c r="W13" s="94">
        <v>7</v>
      </c>
      <c r="X13" s="95"/>
      <c r="Y13" s="95"/>
      <c r="Z13" s="95"/>
      <c r="AA13" s="95"/>
      <c r="AB13" s="95"/>
      <c r="AC13" s="96"/>
      <c r="AD13" s="97">
        <v>7</v>
      </c>
      <c r="AE13" s="98"/>
      <c r="AF13" s="98"/>
      <c r="AG13" s="98"/>
      <c r="AH13" s="98"/>
      <c r="AI13" s="98"/>
      <c r="AJ13" s="99"/>
      <c r="AK13" s="97">
        <v>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0.8571428571428571</v>
      </c>
      <c r="Q20" s="539"/>
      <c r="R20" s="539"/>
      <c r="S20" s="539"/>
      <c r="T20" s="539"/>
      <c r="U20" s="539"/>
      <c r="V20" s="539"/>
      <c r="W20" s="539">
        <f t="shared" ref="W20" si="0">IF(W18=0, "-", SUM(W19)/W18)</f>
        <v>0.8571428571428571</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0.8571428571428571</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594</v>
      </c>
      <c r="AR31" s="133"/>
      <c r="AS31" s="134" t="s">
        <v>356</v>
      </c>
      <c r="AT31" s="169"/>
      <c r="AU31" s="269">
        <v>30</v>
      </c>
      <c r="AV31" s="269"/>
      <c r="AW31" s="377" t="s">
        <v>300</v>
      </c>
      <c r="AX31" s="378"/>
    </row>
    <row r="32" spans="1:50" ht="23.25" customHeight="1" x14ac:dyDescent="0.15">
      <c r="A32" s="515"/>
      <c r="B32" s="513"/>
      <c r="C32" s="513"/>
      <c r="D32" s="513"/>
      <c r="E32" s="513"/>
      <c r="F32" s="514"/>
      <c r="G32" s="540" t="s">
        <v>590</v>
      </c>
      <c r="H32" s="541"/>
      <c r="I32" s="541"/>
      <c r="J32" s="541"/>
      <c r="K32" s="541"/>
      <c r="L32" s="541"/>
      <c r="M32" s="541"/>
      <c r="N32" s="541"/>
      <c r="O32" s="542"/>
      <c r="P32" s="158" t="s">
        <v>591</v>
      </c>
      <c r="Q32" s="158"/>
      <c r="R32" s="158"/>
      <c r="S32" s="158"/>
      <c r="T32" s="158"/>
      <c r="U32" s="158"/>
      <c r="V32" s="158"/>
      <c r="W32" s="158"/>
      <c r="X32" s="229"/>
      <c r="Y32" s="336" t="s">
        <v>12</v>
      </c>
      <c r="Z32" s="549"/>
      <c r="AA32" s="550"/>
      <c r="AB32" s="551" t="s">
        <v>592</v>
      </c>
      <c r="AC32" s="551"/>
      <c r="AD32" s="551"/>
      <c r="AE32" s="362">
        <v>70</v>
      </c>
      <c r="AF32" s="363"/>
      <c r="AG32" s="363"/>
      <c r="AH32" s="363"/>
      <c r="AI32" s="362">
        <v>76</v>
      </c>
      <c r="AJ32" s="363"/>
      <c r="AK32" s="363"/>
      <c r="AL32" s="363"/>
      <c r="AM32" s="362">
        <v>141</v>
      </c>
      <c r="AN32" s="363"/>
      <c r="AO32" s="363"/>
      <c r="AP32" s="363"/>
      <c r="AQ32" s="100" t="s">
        <v>593</v>
      </c>
      <c r="AR32" s="101"/>
      <c r="AS32" s="101"/>
      <c r="AT32" s="102"/>
      <c r="AU32" s="363" t="s">
        <v>595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592</v>
      </c>
      <c r="AC33" s="522"/>
      <c r="AD33" s="522"/>
      <c r="AE33" s="362">
        <v>70</v>
      </c>
      <c r="AF33" s="363"/>
      <c r="AG33" s="363"/>
      <c r="AH33" s="363"/>
      <c r="AI33" s="362">
        <v>80</v>
      </c>
      <c r="AJ33" s="363"/>
      <c r="AK33" s="363"/>
      <c r="AL33" s="363"/>
      <c r="AM33" s="362">
        <v>90</v>
      </c>
      <c r="AN33" s="363"/>
      <c r="AO33" s="363"/>
      <c r="AP33" s="363"/>
      <c r="AQ33" s="100" t="s">
        <v>593</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95</v>
      </c>
      <c r="AJ34" s="363"/>
      <c r="AK34" s="363"/>
      <c r="AL34" s="363"/>
      <c r="AM34" s="362">
        <v>157</v>
      </c>
      <c r="AN34" s="363"/>
      <c r="AO34" s="363"/>
      <c r="AP34" s="363"/>
      <c r="AQ34" s="100" t="s">
        <v>594</v>
      </c>
      <c r="AR34" s="101"/>
      <c r="AS34" s="101"/>
      <c r="AT34" s="102"/>
      <c r="AU34" s="363" t="s">
        <v>594</v>
      </c>
      <c r="AV34" s="363"/>
      <c r="AW34" s="363"/>
      <c r="AX34" s="365"/>
    </row>
    <row r="35" spans="1:50" ht="23.25" customHeight="1" x14ac:dyDescent="0.15">
      <c r="A35" s="902" t="s">
        <v>527</v>
      </c>
      <c r="B35" s="903"/>
      <c r="C35" s="903"/>
      <c r="D35" s="903"/>
      <c r="E35" s="903"/>
      <c r="F35" s="904"/>
      <c r="G35" s="908" t="s">
        <v>596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1"/>
      <c r="B101" s="492"/>
      <c r="C101" s="492"/>
      <c r="D101" s="492"/>
      <c r="E101" s="492"/>
      <c r="F101" s="493"/>
      <c r="G101" s="158" t="s">
        <v>597</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598</v>
      </c>
      <c r="AC101" s="551"/>
      <c r="AD101" s="551"/>
      <c r="AE101" s="362">
        <v>2</v>
      </c>
      <c r="AF101" s="363"/>
      <c r="AG101" s="363"/>
      <c r="AH101" s="364"/>
      <c r="AI101" s="362">
        <v>2</v>
      </c>
      <c r="AJ101" s="363"/>
      <c r="AK101" s="363"/>
      <c r="AL101" s="364"/>
      <c r="AM101" s="362">
        <v>2</v>
      </c>
      <c r="AN101" s="363"/>
      <c r="AO101" s="363"/>
      <c r="AP101" s="364"/>
      <c r="AQ101" s="362" t="s">
        <v>560</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598</v>
      </c>
      <c r="AC102" s="551"/>
      <c r="AD102" s="551"/>
      <c r="AE102" s="356">
        <v>2</v>
      </c>
      <c r="AF102" s="356"/>
      <c r="AG102" s="356"/>
      <c r="AH102" s="356"/>
      <c r="AI102" s="356">
        <v>2</v>
      </c>
      <c r="AJ102" s="356"/>
      <c r="AK102" s="356"/>
      <c r="AL102" s="356"/>
      <c r="AM102" s="356">
        <v>2</v>
      </c>
      <c r="AN102" s="356"/>
      <c r="AO102" s="356"/>
      <c r="AP102" s="356"/>
      <c r="AQ102" s="819">
        <v>2</v>
      </c>
      <c r="AR102" s="820"/>
      <c r="AS102" s="820"/>
      <c r="AT102" s="821"/>
      <c r="AU102" s="819">
        <v>2</v>
      </c>
      <c r="AV102" s="820"/>
      <c r="AW102" s="820"/>
      <c r="AX102" s="821"/>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customHeight="1" x14ac:dyDescent="0.15">
      <c r="A128" s="290"/>
      <c r="B128" s="291"/>
      <c r="C128" s="291"/>
      <c r="D128" s="291"/>
      <c r="E128" s="291"/>
      <c r="F128" s="292"/>
      <c r="G128" s="349" t="s">
        <v>634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599</v>
      </c>
      <c r="AC128" s="299"/>
      <c r="AD128" s="300"/>
      <c r="AE128" s="356">
        <v>2805</v>
      </c>
      <c r="AF128" s="356"/>
      <c r="AG128" s="356"/>
      <c r="AH128" s="356"/>
      <c r="AI128" s="356">
        <v>2811</v>
      </c>
      <c r="AJ128" s="356"/>
      <c r="AK128" s="356"/>
      <c r="AL128" s="356"/>
      <c r="AM128" s="356">
        <v>2982</v>
      </c>
      <c r="AN128" s="356"/>
      <c r="AO128" s="356"/>
      <c r="AP128" s="356"/>
      <c r="AQ128" s="356">
        <v>3320</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600</v>
      </c>
      <c r="AC129" s="340"/>
      <c r="AD129" s="341"/>
      <c r="AE129" s="304" t="s">
        <v>631</v>
      </c>
      <c r="AF129" s="304"/>
      <c r="AG129" s="304"/>
      <c r="AH129" s="304"/>
      <c r="AI129" s="304" t="s">
        <v>632</v>
      </c>
      <c r="AJ129" s="304"/>
      <c r="AK129" s="304"/>
      <c r="AL129" s="304"/>
      <c r="AM129" s="304" t="s">
        <v>633</v>
      </c>
      <c r="AN129" s="304"/>
      <c r="AO129" s="304"/>
      <c r="AP129" s="304"/>
      <c r="AQ129" s="304" t="s">
        <v>635</v>
      </c>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t="s">
        <v>594</v>
      </c>
      <c r="AV133" s="133"/>
      <c r="AW133" s="134" t="s">
        <v>300</v>
      </c>
      <c r="AX133" s="135"/>
    </row>
    <row r="134" spans="1:50" ht="39.75" customHeight="1" x14ac:dyDescent="0.15">
      <c r="A134" s="999"/>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604</v>
      </c>
      <c r="AC134" s="219"/>
      <c r="AD134" s="219"/>
      <c r="AE134" s="264" t="s">
        <v>594</v>
      </c>
      <c r="AF134" s="101"/>
      <c r="AG134" s="101"/>
      <c r="AH134" s="101"/>
      <c r="AI134" s="264" t="s">
        <v>594</v>
      </c>
      <c r="AJ134" s="101"/>
      <c r="AK134" s="101"/>
      <c r="AL134" s="101"/>
      <c r="AM134" s="264" t="s">
        <v>594</v>
      </c>
      <c r="AN134" s="101"/>
      <c r="AO134" s="101"/>
      <c r="AP134" s="101"/>
      <c r="AQ134" s="264" t="s">
        <v>594</v>
      </c>
      <c r="AR134" s="101"/>
      <c r="AS134" s="101"/>
      <c r="AT134" s="101"/>
      <c r="AU134" s="264" t="s">
        <v>594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594</v>
      </c>
      <c r="AF135" s="101"/>
      <c r="AG135" s="101"/>
      <c r="AH135" s="101"/>
      <c r="AI135" s="264" t="s">
        <v>594</v>
      </c>
      <c r="AJ135" s="101"/>
      <c r="AK135" s="101"/>
      <c r="AL135" s="101"/>
      <c r="AM135" s="264" t="s">
        <v>594</v>
      </c>
      <c r="AN135" s="101"/>
      <c r="AO135" s="101"/>
      <c r="AP135" s="101"/>
      <c r="AQ135" s="264" t="s">
        <v>606</v>
      </c>
      <c r="AR135" s="101"/>
      <c r="AS135" s="101"/>
      <c r="AT135" s="101"/>
      <c r="AU135" s="264" t="s">
        <v>594</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629</v>
      </c>
      <c r="H154" s="158"/>
      <c r="I154" s="158"/>
      <c r="J154" s="158"/>
      <c r="K154" s="158"/>
      <c r="L154" s="158"/>
      <c r="M154" s="158"/>
      <c r="N154" s="158"/>
      <c r="O154" s="158"/>
      <c r="P154" s="229"/>
      <c r="Q154" s="157" t="s">
        <v>630</v>
      </c>
      <c r="R154" s="158"/>
      <c r="S154" s="158"/>
      <c r="T154" s="158"/>
      <c r="U154" s="158"/>
      <c r="V154" s="158"/>
      <c r="W154" s="158"/>
      <c r="X154" s="158"/>
      <c r="Y154" s="158"/>
      <c r="Z154" s="158"/>
      <c r="AA154" s="928"/>
      <c r="AB154" s="253" t="s">
        <v>630</v>
      </c>
      <c r="AC154" s="254"/>
      <c r="AD154" s="254"/>
      <c r="AE154" s="259" t="s">
        <v>630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609</v>
      </c>
      <c r="AF432" s="133"/>
      <c r="AG432" s="134" t="s">
        <v>356</v>
      </c>
      <c r="AH432" s="169"/>
      <c r="AI432" s="179"/>
      <c r="AJ432" s="179"/>
      <c r="AK432" s="179"/>
      <c r="AL432" s="174"/>
      <c r="AM432" s="179"/>
      <c r="AN432" s="179"/>
      <c r="AO432" s="179"/>
      <c r="AP432" s="174"/>
      <c r="AQ432" s="215" t="s">
        <v>608</v>
      </c>
      <c r="AR432" s="133"/>
      <c r="AS432" s="134" t="s">
        <v>356</v>
      </c>
      <c r="AT432" s="169"/>
      <c r="AU432" s="133" t="s">
        <v>609</v>
      </c>
      <c r="AV432" s="133"/>
      <c r="AW432" s="134" t="s">
        <v>300</v>
      </c>
      <c r="AX432" s="135"/>
    </row>
    <row r="433" spans="1:50" ht="23.25" customHeight="1" x14ac:dyDescent="0.15">
      <c r="A433" s="999"/>
      <c r="B433" s="250"/>
      <c r="C433" s="249"/>
      <c r="D433" s="250"/>
      <c r="E433" s="163"/>
      <c r="F433" s="164"/>
      <c r="G433" s="228" t="s">
        <v>608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608</v>
      </c>
      <c r="AC433" s="130"/>
      <c r="AD433" s="130"/>
      <c r="AE433" s="100" t="s">
        <v>609</v>
      </c>
      <c r="AF433" s="101"/>
      <c r="AG433" s="101"/>
      <c r="AH433" s="101"/>
      <c r="AI433" s="100" t="s">
        <v>609</v>
      </c>
      <c r="AJ433" s="101"/>
      <c r="AK433" s="101"/>
      <c r="AL433" s="101"/>
      <c r="AM433" s="100" t="s">
        <v>608</v>
      </c>
      <c r="AN433" s="101"/>
      <c r="AO433" s="101"/>
      <c r="AP433" s="102"/>
      <c r="AQ433" s="100" t="s">
        <v>595</v>
      </c>
      <c r="AR433" s="101"/>
      <c r="AS433" s="101"/>
      <c r="AT433" s="102"/>
      <c r="AU433" s="101" t="s">
        <v>608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595</v>
      </c>
      <c r="AF434" s="101"/>
      <c r="AG434" s="101"/>
      <c r="AH434" s="102"/>
      <c r="AI434" s="100" t="s">
        <v>608</v>
      </c>
      <c r="AJ434" s="101"/>
      <c r="AK434" s="101"/>
      <c r="AL434" s="101"/>
      <c r="AM434" s="100" t="s">
        <v>608</v>
      </c>
      <c r="AN434" s="101"/>
      <c r="AO434" s="101"/>
      <c r="AP434" s="102"/>
      <c r="AQ434" s="100" t="s">
        <v>608</v>
      </c>
      <c r="AR434" s="101"/>
      <c r="AS434" s="101"/>
      <c r="AT434" s="102"/>
      <c r="AU434" s="101" t="s">
        <v>595</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608</v>
      </c>
      <c r="AF435" s="101"/>
      <c r="AG435" s="101"/>
      <c r="AH435" s="102"/>
      <c r="AI435" s="100" t="s">
        <v>609</v>
      </c>
      <c r="AJ435" s="101"/>
      <c r="AK435" s="101"/>
      <c r="AL435" s="101"/>
      <c r="AM435" s="100" t="s">
        <v>608</v>
      </c>
      <c r="AN435" s="101"/>
      <c r="AO435" s="101"/>
      <c r="AP435" s="102"/>
      <c r="AQ435" s="100" t="s">
        <v>605</v>
      </c>
      <c r="AR435" s="101"/>
      <c r="AS435" s="101"/>
      <c r="AT435" s="102"/>
      <c r="AU435" s="101" t="s">
        <v>608</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593</v>
      </c>
      <c r="AR457" s="133"/>
      <c r="AS457" s="134" t="s">
        <v>356</v>
      </c>
      <c r="AT457" s="169"/>
      <c r="AU457" s="133" t="s">
        <v>611</v>
      </c>
      <c r="AV457" s="133"/>
      <c r="AW457" s="134" t="s">
        <v>300</v>
      </c>
      <c r="AX457" s="135"/>
    </row>
    <row r="458" spans="1:50" ht="23.25" customHeight="1" x14ac:dyDescent="0.15">
      <c r="A458" s="999"/>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593</v>
      </c>
      <c r="AF458" s="101"/>
      <c r="AG458" s="101"/>
      <c r="AH458" s="101"/>
      <c r="AI458" s="100" t="s">
        <v>593</v>
      </c>
      <c r="AJ458" s="101"/>
      <c r="AK458" s="101"/>
      <c r="AL458" s="101"/>
      <c r="AM458" s="100" t="s">
        <v>610</v>
      </c>
      <c r="AN458" s="101"/>
      <c r="AO458" s="101"/>
      <c r="AP458" s="102"/>
      <c r="AQ458" s="100" t="s">
        <v>593</v>
      </c>
      <c r="AR458" s="101"/>
      <c r="AS458" s="101"/>
      <c r="AT458" s="102"/>
      <c r="AU458" s="101" t="s">
        <v>611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610</v>
      </c>
      <c r="AC459" s="219"/>
      <c r="AD459" s="219"/>
      <c r="AE459" s="100" t="s">
        <v>593</v>
      </c>
      <c r="AF459" s="101"/>
      <c r="AG459" s="101"/>
      <c r="AH459" s="102"/>
      <c r="AI459" s="100" t="s">
        <v>595</v>
      </c>
      <c r="AJ459" s="101"/>
      <c r="AK459" s="101"/>
      <c r="AL459" s="101"/>
      <c r="AM459" s="100" t="s">
        <v>593</v>
      </c>
      <c r="AN459" s="101"/>
      <c r="AO459" s="101"/>
      <c r="AP459" s="102"/>
      <c r="AQ459" s="100" t="s">
        <v>593</v>
      </c>
      <c r="AR459" s="101"/>
      <c r="AS459" s="101"/>
      <c r="AT459" s="102"/>
      <c r="AU459" s="101" t="s">
        <v>595</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593</v>
      </c>
      <c r="AJ460" s="101"/>
      <c r="AK460" s="101"/>
      <c r="AL460" s="101"/>
      <c r="AM460" s="100" t="s">
        <v>610</v>
      </c>
      <c r="AN460" s="101"/>
      <c r="AO460" s="101"/>
      <c r="AP460" s="102"/>
      <c r="AQ460" s="100" t="s">
        <v>611</v>
      </c>
      <c r="AR460" s="101"/>
      <c r="AS460" s="101"/>
      <c r="AT460" s="102"/>
      <c r="AU460" s="101" t="s">
        <v>611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559</v>
      </c>
      <c r="AE702" s="901"/>
      <c r="AF702" s="901"/>
      <c r="AG702" s="890" t="s">
        <v>614</v>
      </c>
      <c r="AH702" s="891"/>
      <c r="AI702" s="891"/>
      <c r="AJ702" s="891"/>
      <c r="AK702" s="891"/>
      <c r="AL702" s="891"/>
      <c r="AM702" s="891"/>
      <c r="AN702" s="891"/>
      <c r="AO702" s="891"/>
      <c r="AP702" s="891"/>
      <c r="AQ702" s="891"/>
      <c r="AR702" s="891"/>
      <c r="AS702" s="891"/>
      <c r="AT702" s="891"/>
      <c r="AU702" s="891"/>
      <c r="AV702" s="891"/>
      <c r="AW702" s="891"/>
      <c r="AX702" s="892"/>
    </row>
    <row r="703" spans="1:50"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429" t="s">
        <v>616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612</v>
      </c>
      <c r="AE705" s="733"/>
      <c r="AF705" s="733"/>
      <c r="AG705" s="157" t="s">
        <v>609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559</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152"/>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612</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152"/>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559</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559</v>
      </c>
      <c r="AE715" s="668"/>
      <c r="AF715" s="779"/>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559</v>
      </c>
      <c r="AE716" s="761"/>
      <c r="AF716" s="761"/>
      <c r="AG716" s="664" t="s">
        <v>622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559</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612</v>
      </c>
      <c r="AE719" s="668"/>
      <c r="AF719" s="668"/>
      <c r="AG719" s="157" t="s">
        <v>625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t="s">
        <v>625</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1" t="s">
        <v>48</v>
      </c>
      <c r="B726" s="622"/>
      <c r="C726" s="444" t="s">
        <v>53</v>
      </c>
      <c r="D726" s="581"/>
      <c r="E726" s="581"/>
      <c r="F726" s="582"/>
      <c r="G726" s="799" t="s">
        <v>626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7.25" customHeight="1" thickBot="1" x14ac:dyDescent="0.2">
      <c r="A727" s="623"/>
      <c r="B727" s="624"/>
      <c r="C727" s="695" t="s">
        <v>57</v>
      </c>
      <c r="D727" s="696"/>
      <c r="E727" s="696"/>
      <c r="F727" s="697"/>
      <c r="G727" s="797" t="s">
        <v>627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567</v>
      </c>
      <c r="AF737" s="111"/>
      <c r="AG737" s="111"/>
      <c r="AH737" s="111"/>
      <c r="AI737" s="111"/>
      <c r="AJ737" s="111"/>
      <c r="AK737" s="111"/>
      <c r="AL737" s="111"/>
      <c r="AM737" s="111"/>
      <c r="AN737" s="112" t="s">
        <v>360</v>
      </c>
      <c r="AO737" s="112"/>
      <c r="AP737" s="112"/>
      <c r="AQ737" s="112"/>
      <c r="AR737" s="113" t="s">
        <v>566</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574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568</v>
      </c>
      <c r="H781" s="450"/>
      <c r="I781" s="450"/>
      <c r="J781" s="450"/>
      <c r="K781" s="451"/>
      <c r="L781" s="452" t="s">
        <v>569</v>
      </c>
      <c r="M781" s="453"/>
      <c r="N781" s="453"/>
      <c r="O781" s="453"/>
      <c r="P781" s="453"/>
      <c r="Q781" s="453"/>
      <c r="R781" s="453"/>
      <c r="S781" s="453"/>
      <c r="T781" s="453"/>
      <c r="U781" s="453"/>
      <c r="V781" s="453"/>
      <c r="W781" s="453"/>
      <c r="X781" s="454"/>
      <c r="Y781" s="455">
        <v>1.4</v>
      </c>
      <c r="Z781" s="456"/>
      <c r="AA781" s="456"/>
      <c r="AB781" s="557"/>
      <c r="AC781" s="449" t="s">
        <v>585</v>
      </c>
      <c r="AD781" s="450"/>
      <c r="AE781" s="450"/>
      <c r="AF781" s="450"/>
      <c r="AG781" s="451"/>
      <c r="AH781" s="452" t="s">
        <v>588</v>
      </c>
      <c r="AI781" s="453"/>
      <c r="AJ781" s="453"/>
      <c r="AK781" s="453"/>
      <c r="AL781" s="453"/>
      <c r="AM781" s="453"/>
      <c r="AN781" s="453"/>
      <c r="AO781" s="453"/>
      <c r="AP781" s="453"/>
      <c r="AQ781" s="453"/>
      <c r="AR781" s="453"/>
      <c r="AS781" s="453"/>
      <c r="AT781" s="454"/>
      <c r="AU781" s="455">
        <v>0.4</v>
      </c>
      <c r="AV781" s="456"/>
      <c r="AW781" s="456"/>
      <c r="AX781" s="457"/>
    </row>
    <row r="782" spans="1:50" ht="24.75" customHeight="1" x14ac:dyDescent="0.15">
      <c r="A782" s="556"/>
      <c r="B782" s="765"/>
      <c r="C782" s="765"/>
      <c r="D782" s="765"/>
      <c r="E782" s="765"/>
      <c r="F782" s="766"/>
      <c r="G782" s="346" t="s">
        <v>572</v>
      </c>
      <c r="H782" s="347"/>
      <c r="I782" s="347"/>
      <c r="J782" s="347"/>
      <c r="K782" s="348"/>
      <c r="L782" s="399" t="s">
        <v>582</v>
      </c>
      <c r="M782" s="400"/>
      <c r="N782" s="400"/>
      <c r="O782" s="400"/>
      <c r="P782" s="400"/>
      <c r="Q782" s="400"/>
      <c r="R782" s="400"/>
      <c r="S782" s="400"/>
      <c r="T782" s="400"/>
      <c r="U782" s="400"/>
      <c r="V782" s="400"/>
      <c r="W782" s="400"/>
      <c r="X782" s="401"/>
      <c r="Y782" s="396">
        <v>1.4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t="s">
        <v>196</v>
      </c>
      <c r="H783" s="347"/>
      <c r="I783" s="347"/>
      <c r="J783" s="347"/>
      <c r="K783" s="348"/>
      <c r="L783" s="399" t="s">
        <v>583</v>
      </c>
      <c r="M783" s="400"/>
      <c r="N783" s="400"/>
      <c r="O783" s="400"/>
      <c r="P783" s="400"/>
      <c r="Q783" s="400"/>
      <c r="R783" s="400"/>
      <c r="S783" s="400"/>
      <c r="T783" s="400"/>
      <c r="U783" s="400"/>
      <c r="V783" s="400"/>
      <c r="W783" s="400"/>
      <c r="X783" s="401"/>
      <c r="Y783" s="396">
        <v>1.4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t="s">
        <v>570</v>
      </c>
      <c r="H784" s="347"/>
      <c r="I784" s="347"/>
      <c r="J784" s="347"/>
      <c r="K784" s="348"/>
      <c r="L784" s="399" t="s">
        <v>571</v>
      </c>
      <c r="M784" s="400"/>
      <c r="N784" s="400"/>
      <c r="O784" s="400"/>
      <c r="P784" s="400"/>
      <c r="Q784" s="400"/>
      <c r="R784" s="400"/>
      <c r="S784" s="400"/>
      <c r="T784" s="400"/>
      <c r="U784" s="400"/>
      <c r="V784" s="400"/>
      <c r="W784" s="400"/>
      <c r="X784" s="401"/>
      <c r="Y784" s="396">
        <v>1.2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t="s">
        <v>573</v>
      </c>
      <c r="H785" s="347"/>
      <c r="I785" s="347"/>
      <c r="J785" s="347"/>
      <c r="K785" s="348"/>
      <c r="L785" s="399" t="s">
        <v>586</v>
      </c>
      <c r="M785" s="400"/>
      <c r="N785" s="400"/>
      <c r="O785" s="400"/>
      <c r="P785" s="400"/>
      <c r="Q785" s="400"/>
      <c r="R785" s="400"/>
      <c r="S785" s="400"/>
      <c r="T785" s="400"/>
      <c r="U785" s="400"/>
      <c r="V785" s="400"/>
      <c r="W785" s="400"/>
      <c r="X785" s="401"/>
      <c r="Y785" s="396">
        <v>0.4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5"/>
      <c r="C786" s="765"/>
      <c r="D786" s="765"/>
      <c r="E786" s="765"/>
      <c r="F786" s="766"/>
      <c r="G786" s="346"/>
      <c r="H786" s="347"/>
      <c r="I786" s="347"/>
      <c r="J786" s="347"/>
      <c r="K786" s="348"/>
      <c r="L786" s="399"/>
      <c r="M786" s="758"/>
      <c r="N786" s="758"/>
      <c r="O786" s="758"/>
      <c r="P786" s="758"/>
      <c r="Q786" s="758"/>
      <c r="R786" s="758"/>
      <c r="S786" s="758"/>
      <c r="T786" s="758"/>
      <c r="U786" s="758"/>
      <c r="V786" s="758"/>
      <c r="W786" s="758"/>
      <c r="X786" s="759"/>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5.8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0.4</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0.5" customHeight="1" x14ac:dyDescent="0.15">
      <c r="A837" s="402">
        <v>1</v>
      </c>
      <c r="B837" s="402">
        <v>1</v>
      </c>
      <c r="C837" s="425" t="s">
        <v>575</v>
      </c>
      <c r="D837" s="416"/>
      <c r="E837" s="416"/>
      <c r="F837" s="416"/>
      <c r="G837" s="416"/>
      <c r="H837" s="416"/>
      <c r="I837" s="416"/>
      <c r="J837" s="417">
        <v>1070005008411</v>
      </c>
      <c r="K837" s="418"/>
      <c r="L837" s="418"/>
      <c r="M837" s="418"/>
      <c r="N837" s="418"/>
      <c r="O837" s="418"/>
      <c r="P837" s="426" t="s">
        <v>576</v>
      </c>
      <c r="Q837" s="315"/>
      <c r="R837" s="315"/>
      <c r="S837" s="315"/>
      <c r="T837" s="315"/>
      <c r="U837" s="315"/>
      <c r="V837" s="315"/>
      <c r="W837" s="315"/>
      <c r="X837" s="315"/>
      <c r="Y837" s="316">
        <v>6</v>
      </c>
      <c r="Z837" s="317"/>
      <c r="AA837" s="317"/>
      <c r="AB837" s="318"/>
      <c r="AC837" s="326" t="s">
        <v>577</v>
      </c>
      <c r="AD837" s="424"/>
      <c r="AE837" s="424"/>
      <c r="AF837" s="424"/>
      <c r="AG837" s="424"/>
      <c r="AH837" s="419" t="s">
        <v>578</v>
      </c>
      <c r="AI837" s="420"/>
      <c r="AJ837" s="420"/>
      <c r="AK837" s="420"/>
      <c r="AL837" s="323" t="s">
        <v>579</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7070001005497</v>
      </c>
      <c r="K870" s="418"/>
      <c r="L870" s="418"/>
      <c r="M870" s="418"/>
      <c r="N870" s="418"/>
      <c r="O870" s="418"/>
      <c r="P870" s="426" t="s">
        <v>589</v>
      </c>
      <c r="Q870" s="315"/>
      <c r="R870" s="315"/>
      <c r="S870" s="315"/>
      <c r="T870" s="315"/>
      <c r="U870" s="315"/>
      <c r="V870" s="315"/>
      <c r="W870" s="315"/>
      <c r="X870" s="315"/>
      <c r="Y870" s="316">
        <v>0</v>
      </c>
      <c r="Z870" s="317"/>
      <c r="AA870" s="317"/>
      <c r="AB870" s="318"/>
      <c r="AC870" s="326" t="s">
        <v>525</v>
      </c>
      <c r="AD870" s="424"/>
      <c r="AE870" s="424"/>
      <c r="AF870" s="424"/>
      <c r="AG870" s="424"/>
      <c r="AH870" s="419">
        <v>1</v>
      </c>
      <c r="AI870" s="420"/>
      <c r="AJ870" s="420"/>
      <c r="AK870" s="420"/>
      <c r="AL870" s="323">
        <v>100</v>
      </c>
      <c r="AM870" s="324"/>
      <c r="AN870" s="324"/>
      <c r="AO870" s="325"/>
      <c r="AP870" s="319" t="s">
        <v>587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578</v>
      </c>
      <c r="F1102" s="897"/>
      <c r="G1102" s="897"/>
      <c r="H1102" s="897"/>
      <c r="I1102" s="897"/>
      <c r="J1102" s="417" t="s">
        <v>580</v>
      </c>
      <c r="K1102" s="418"/>
      <c r="L1102" s="418"/>
      <c r="M1102" s="418"/>
      <c r="N1102" s="418"/>
      <c r="O1102" s="418"/>
      <c r="P1102" s="426" t="s">
        <v>581</v>
      </c>
      <c r="Q1102" s="315"/>
      <c r="R1102" s="315"/>
      <c r="S1102" s="315"/>
      <c r="T1102" s="315"/>
      <c r="U1102" s="315"/>
      <c r="V1102" s="315"/>
      <c r="W1102" s="315"/>
      <c r="X1102" s="315"/>
      <c r="Y1102" s="316" t="s">
        <v>581</v>
      </c>
      <c r="Z1102" s="317"/>
      <c r="AA1102" s="317"/>
      <c r="AB1102" s="318"/>
      <c r="AC1102" s="320"/>
      <c r="AD1102" s="320"/>
      <c r="AE1102" s="320"/>
      <c r="AF1102" s="320"/>
      <c r="AG1102" s="320"/>
      <c r="AH1102" s="321" t="s">
        <v>581</v>
      </c>
      <c r="AI1102" s="322"/>
      <c r="AJ1102" s="322"/>
      <c r="AK1102" s="322"/>
      <c r="AL1102" s="323" t="s">
        <v>581</v>
      </c>
      <c r="AM1102" s="324"/>
      <c r="AN1102" s="324"/>
      <c r="AO1102" s="325"/>
      <c r="AP1102" s="319" t="s">
        <v>580</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Y783">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4: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2018-05-31T11:16:48Z</cp:lastPrinted>
  <dcterms:created xsi:type="dcterms:W3CDTF">2012-03-13T00:50:25Z</dcterms:created>
  <dcterms:modified xsi:type="dcterms:W3CDTF">2018-07-04T02:50:49Z</dcterms:modified>
</cp:coreProperties>
</file>