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<sst xmlns="http://schemas.openxmlformats.org/spreadsheetml/2006/main" count="2929" uniqueCount="656">
  <si>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</si>
  <si>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</si>
  <si>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</si>
  <si>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</si>
  <si>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</si>
  <si>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</si>
  <si>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</si>
  <si>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</si>
  <si>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</si>
  <si>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</si>
  <si>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</si>
  <si>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</si>
  <si>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</si>
  <si>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</si>
  <si>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</si>
  <si>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</si>
  <si>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</si>
  <si>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</si>
  <si>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</si>
  <si>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</si>
  <si>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</si>
  <si>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</si>
  <si>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</si>
  <si>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</si>
  <si>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</si>
  <si>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</si>
  <si>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</si>
  <si>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</si>
  <si>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</si>
  <si>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</si>
  <si>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</si>
  <si>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</si>
  <si>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</si>
  <si>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</si>
  <si>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</si>
  <si>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</si>
  <si>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</si>
  <si>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</si>
  <si>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</si>
  <si>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</si>
  <si>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</si>
  <si>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</si>
  <si>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</si>
  <si>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</si>
  <si>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</si>
  <si>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</si>
  <si>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</si>
  <si>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</si>
  <si>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</si>
  <si>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</si>
  <si>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</si>
  <si>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</si>
  <si>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</si>
  <si>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</si>
  <si>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</si>
  <si>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</si>
  <si>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</si>
  <si>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</si>
  <si>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</si>
  <si>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</si>
  <si>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</si>
  <si>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</si>
  <si>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</si>
  <si>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</si>
  <si>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</si>
  <si>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</si>
  <si>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</si>
  <si>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</si>
  <si>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</si>
  <si>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</si>
  <si>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</si>
  <si>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</si>
  <si>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</si>
  <si>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</si>
  <si>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</si>
  <si>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</si>
  <si>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</si>
  <si>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</si>
  <si>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</si>
  <si>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</si>
  <si>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</si>
  <si>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</si>
  <si>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</si>
  <si>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</si>
  <si>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</si>
  <si>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</si>
  <si>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</si>
  <si>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</si>
  <si>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</si>
  <si>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</si>
  <si>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</si>
  <si>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</si>
  <si>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</si>
  <si>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</si>
  <si>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</si>
  <si>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</si>
  <si>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</si>
  <si>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</si>
  <si>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</si>
  <si>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</si>
  <si>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</si>
  <si>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</si>
  <si>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</si>
  <si>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</si>
  <si>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</si>
  <si>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</si>
  <si>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</si>
  <si>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</si>
  <si>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</si>
  <si>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</si>
  <si>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</si>
  <si>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</si>
  <si>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</si>
  <si>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</si>
  <si>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</si>
  <si>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</si>
  <si>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</si>
  <si>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</si>
  <si>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</si>
  <si>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</si>
  <si>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</si>
  <si>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</si>
  <si>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</si>
  <si>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</si>
  <si>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</si>
  <si>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</si>
  <si>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</si>
  <si>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</si>
  <si>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</si>
  <si>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</si>
  <si>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</si>
  <si>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</si>
  <si>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</si>
  <si>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</si>
  <si>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</si>
  <si>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</si>
  <si>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</si>
  <si>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</si>
  <si>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</si>
  <si>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</si>
  <si>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</si>
  <si>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</si>
  <si>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</si>
  <si>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</si>
  <si>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</si>
  <si>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</si>
  <si>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</si>
  <si>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</si>
  <si>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</si>
  <si>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</si>
  <si>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</si>
  <si>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</si>
  <si>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</si>
  <si>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</si>
  <si>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</si>
  <si>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</si>
  <si>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</si>
  <si>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</si>
  <si>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</si>
  <si>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</si>
  <si>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</si>
  <si>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</si>
  <si>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</si>
  <si>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</si>
  <si>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</si>
  <si>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</si>
  <si>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</si>
  <si>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</si>
  <si>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</si>
  <si>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</si>
  <si>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</si>
  <si>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</si>
  <si>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</si>
  <si>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</si>
  <si>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</si>
  <si>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</si>
  <si>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</si>
  <si>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</si>
  <si>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</si>
  <si>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</si>
  <si>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</si>
  <si>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</si>
  <si>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</si>
  <si>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</si>
  <si>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</si>
  <si>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</si>
  <si>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</si>
  <si>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</si>
  <si>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</si>
  <si>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</si>
  <si>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</si>
  <si>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</si>
  <si>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</si>
  <si>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</si>
  <si>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</si>
  <si>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</si>
  <si>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</si>
  <si>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</si>
  <si>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</si>
  <si>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</si>
  <si>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</si>
  <si>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</si>
  <si>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</si>
  <si>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</si>
  <si>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</si>
  <si>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</si>
  <si>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</si>
  <si>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</si>
  <si>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</si>
  <si>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</si>
  <si>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</si>
  <si>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</si>
  <si>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</si>
  <si>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</si>
  <si>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</si>
  <si>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</si>
  <si>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</si>
  <si>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</si>
  <si>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</si>
  <si>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</si>
  <si>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</si>
  <si>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</si>
  <si>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</si>
  <si>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</si>
  <si>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</si>
  <si>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</si>
  <si>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</si>
  <si>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</si>
  <si>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</si>
  <si>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</si>
  <si>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</si>
  <si>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</si>
  <si>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</si>
  <si>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</si>
  <si>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</si>
  <si>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</si>
  <si>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</si>
  <si>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</si>
  <si>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</si>
  <si>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</si>
  <si>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</si>
  <si>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</si>
  <si>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</si>
  <si>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</si>
  <si>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</si>
  <si>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</si>
  <si>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</si>
  <si>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</si>
  <si>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</si>
  <si>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</si>
  <si>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</si>
  <si>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</si>
  <si>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</si>
  <si>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</si>
  <si>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</si>
  <si>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</si>
  <si>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</si>
  <si>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</si>
  <si>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</si>
  <si>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</si>
  <si>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</si>
  <si>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</si>
  <si>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</si>
  <si>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</si>
  <si>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</si>
  <si>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</si>
  <si>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</si>
  <si>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</si>
  <si>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</si>
  <si>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</si>
  <si>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</si>
  <si>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</si>
  <si>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</si>
  <si>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</si>
  <si>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</si>
  <si>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</si>
  <si>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</si>
  <si>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</si>
  <si>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</si>
  <si>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</si>
  <si>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</si>
  <si>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</si>
  <si>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</si>
  <si>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</si>
  <si>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</si>
  <si>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</si>
  <si>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</si>
  <si>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</si>
  <si>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</si>
  <si>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</si>
  <si>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</si>
  <si>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</si>
  <si>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</si>
  <si>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</si>
  <si>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</si>
  <si>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</si>
  <si>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</si>
  <si>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</si>
  <si>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</si>
  <si>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</si>
  <si>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</si>
  <si>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</si>
  <si>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</si>
  <si>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</si>
  <si>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</si>
  <si>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</si>
  <si>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</si>
  <si>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</si>
  <si>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</si>
  <si>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</si>
  <si>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</si>
  <si>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</si>
  <si>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</si>
  <si>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</si>
  <si>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</si>
  <si>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</si>
  <si>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</si>
  <si>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</si>
  <si>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</si>
  <si>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</si>
  <si>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</si>
  <si>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</si>
  <si>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</si>
  <si>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</si>
  <si>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</si>
  <si>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</si>
  <si>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</si>
  <si>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</si>
  <si>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</si>
  <si>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</si>
  <si>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</si>
  <si>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</si>
  <si>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</si>
  <si>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</si>
  <si>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</si>
  <si>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</si>
  <si>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</si>
  <si>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</si>
  <si>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</si>
  <si>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</si>
  <si>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</si>
  <si>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</si>
  <si>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</si>
  <si>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</si>
  <si>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</si>
  <si>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</si>
  <si>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</si>
  <si>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</si>
  <si>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</si>
  <si>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</si>
  <si>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</si>
  <si>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</si>
  <si>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</si>
  <si>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</si>
  <si>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</si>
  <si>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</si>
  <si>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</si>
  <si>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</si>
  <si>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</si>
  <si>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</si>
  <si>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</si>
  <si>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</si>
  <si>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</si>
  <si>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</si>
  <si>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</si>
  <si>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</si>
  <si>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</si>
  <si>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</si>
  <si>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</si>
  <si>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</si>
  <si>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</si>
  <si>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</si>
  <si>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</si>
  <si>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</si>
  <si>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</si>
  <si>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</si>
  <si>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</si>
  <si>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</si>
  <si>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</si>
  <si>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</si>
  <si>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</si>
  <si>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</si>
  <si>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</si>
  <si>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</si>
  <si>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</si>
  <si>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</si>
  <si>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</si>
  <si>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</si>
  <si>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</si>
  <si>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</si>
  <si>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</si>
  <si>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</si>
  <si>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</si>
  <si>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</si>
  <si>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</si>
  <si>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</si>
  <si>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</si>
  <si>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</si>
  <si>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</si>
  <si>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</si>
  <si>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</si>
  <si>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</si>
  <si>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</si>
  <si>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</si>
  <si>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</si>
  <si>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</si>
  <si>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</si>
  <si>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</si>
  <si>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</si>
  <si>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</si>
  <si>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</si>
  <si>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</si>
  <si>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</si>
  <si>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</si>
  <si>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</si>
  <si>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</si>
  <si>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</si>
  <si>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</si>
  <si>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</si>
  <si>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</si>
  <si>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</si>
  <si>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</si>
  <si>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</si>
  <si>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</si>
  <si>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</si>
  <si>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</si>
  <si>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</si>
  <si>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</si>
  <si>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</si>
  <si>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</si>
  <si>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</si>
  <si>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</si>
  <si>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</si>
  <si>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</si>
  <si>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</si>
  <si>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</si>
  <si>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</si>
  <si>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</si>
  <si>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</si>
  <si>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</si>
  <si>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</si>
  <si>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</si>
  <si>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</si>
  <si>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</si>
  <si>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</si>
  <si>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</si>
  <si>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</si>
  <si>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</si>
  <si>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</si>
  <si>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</si>
  <si>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</si>
  <si>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</si>
  <si>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</si>
  <si>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</si>
  <si>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</si>
  <si>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</si>
  <si>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</si>
  <si>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</si>
  <si>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</si>
  <si>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</si>
  <si>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</si>
  <si>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</si>
  <si>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</si>
  <si>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</si>
  <si>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</si>
  <si>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</si>
  <si>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</si>
  <si>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</si>
  <si>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</si>
  <si>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</si>
  <si>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</si>
  <si>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</si>
  <si>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</si>
  <si>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</si>
  <si>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</si>
  <si>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</si>
  <si>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</si>
  <si>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</si>
  <si>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</si>
  <si>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</si>
  <si>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</si>
  <si>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</si>
  <si>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</si>
  <si>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</si>
  <si>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</si>
  <si>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</si>
  <si>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</si>
  <si>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</si>
  <si>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</si>
  <si>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</si>
  <si>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</si>
  <si>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</si>
  <si>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</si>
  <si>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</si>
  <si>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</si>
  <si>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</si>
  <si>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</si>
  <si>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</si>
  <si>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</si>
  <si>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</si>
  <si>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</si>
  <si>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</si>
  <si>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</si>
  <si>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</si>
  <si>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</si>
  <si>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</si>
  <si>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</si>
  <si>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</si>
  <si>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</si>
  <si>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</si>
  <si>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</si>
  <si>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</si>
  <si>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</si>
  <si>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</si>
  <si>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</si>
  <si>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</si>
  <si>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</si>
  <si>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</si>
  <si>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</si>
  <si>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</si>
  <si>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</si>
  <si>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</si>
  <si>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</si>
  <si>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</si>
  <si>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</si>
  <si>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</si>
  <si>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</si>
  <si>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</si>
  <si>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</si>
  <si>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</si>
  <si>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</si>
  <si>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</si>
  <si>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</si>
  <si>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</si>
  <si>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</si>
  <si>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</si>
  <si>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</si>
  <si>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</si>
  <si>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</si>
  <si>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</si>
  <si>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</si>
  <si>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</si>
  <si>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</si>
  <si>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</si>
  <si>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</si>
  <si>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</si>
  <si>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</si>
  <si>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</si>
  <si>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看護職員の多様なキャリアパス周知事業</t>
  </si>
  <si>
    <t>厚生労働省</t>
  </si>
  <si>
    <t>医政局</t>
  </si>
  <si>
    <t>看護課</t>
  </si>
  <si>
    <t>○</t>
  </si>
  <si>
    <t>-</t>
  </si>
  <si>
    <t>-</t>
    <phoneticPr fontId="5"/>
  </si>
  <si>
    <t>-</t>
    <phoneticPr fontId="5"/>
  </si>
  <si>
    <t>衛生関係指導者養成等委託費</t>
  </si>
  <si>
    <t>-</t>
    <phoneticPr fontId="5"/>
  </si>
  <si>
    <t>-</t>
    <phoneticPr fontId="5"/>
  </si>
  <si>
    <t>A.公益社団法人日本看護協会</t>
    <rPh sb="2" eb="4">
      <t>コウエキ</t>
    </rPh>
    <rPh sb="4" eb="6">
      <t>シャダン</t>
    </rPh>
    <rPh sb="6" eb="8">
      <t>ホウジン</t>
    </rPh>
    <rPh sb="8" eb="10">
      <t>ニホン</t>
    </rPh>
    <rPh sb="10" eb="12">
      <t>カンゴ</t>
    </rPh>
    <rPh sb="12" eb="14">
      <t>キョウカイ</t>
    </rPh>
    <phoneticPr fontId="5"/>
  </si>
  <si>
    <t>委託費</t>
    <rPh sb="0" eb="2">
      <t>イタク</t>
    </rPh>
    <rPh sb="2" eb="3">
      <t>ヒ</t>
    </rPh>
    <phoneticPr fontId="5"/>
  </si>
  <si>
    <t>給与費</t>
    <rPh sb="0" eb="2">
      <t>キュウヨ</t>
    </rPh>
    <rPh sb="2" eb="3">
      <t>ヒ</t>
    </rPh>
    <phoneticPr fontId="5"/>
  </si>
  <si>
    <t>印刷製本費</t>
    <rPh sb="0" eb="2">
      <t>インサツ</t>
    </rPh>
    <rPh sb="2" eb="4">
      <t>セイホン</t>
    </rPh>
    <rPh sb="4" eb="5">
      <t>ヒ</t>
    </rPh>
    <phoneticPr fontId="5"/>
  </si>
  <si>
    <t>諸謝金</t>
    <rPh sb="0" eb="1">
      <t>ショ</t>
    </rPh>
    <rPh sb="1" eb="3">
      <t>シャキン</t>
    </rPh>
    <phoneticPr fontId="5"/>
  </si>
  <si>
    <t>旅費</t>
    <rPh sb="0" eb="2">
      <t>リョヒ</t>
    </rPh>
    <phoneticPr fontId="5"/>
  </si>
  <si>
    <t>調査関連委託費</t>
    <rPh sb="0" eb="2">
      <t>チョウサ</t>
    </rPh>
    <rPh sb="2" eb="4">
      <t>カンレン</t>
    </rPh>
    <rPh sb="4" eb="6">
      <t>イタク</t>
    </rPh>
    <rPh sb="6" eb="7">
      <t>ヒ</t>
    </rPh>
    <phoneticPr fontId="5"/>
  </si>
  <si>
    <t>派遣職員賃金</t>
    <rPh sb="0" eb="2">
      <t>ハケン</t>
    </rPh>
    <rPh sb="2" eb="4">
      <t>ショクイン</t>
    </rPh>
    <rPh sb="4" eb="6">
      <t>チンギン</t>
    </rPh>
    <phoneticPr fontId="5"/>
  </si>
  <si>
    <t>リーフレット印刷等</t>
    <rPh sb="6" eb="8">
      <t>インサツ</t>
    </rPh>
    <rPh sb="8" eb="9">
      <t>トウ</t>
    </rPh>
    <phoneticPr fontId="5"/>
  </si>
  <si>
    <t>検討員会出席者謝金等</t>
    <rPh sb="0" eb="2">
      <t>ケントウ</t>
    </rPh>
    <rPh sb="2" eb="3">
      <t>イン</t>
    </rPh>
    <rPh sb="3" eb="4">
      <t>カイ</t>
    </rPh>
    <rPh sb="4" eb="6">
      <t>シュッセキ</t>
    </rPh>
    <rPh sb="6" eb="7">
      <t>シャ</t>
    </rPh>
    <rPh sb="7" eb="9">
      <t>シャキン</t>
    </rPh>
    <rPh sb="9" eb="10">
      <t>トウ</t>
    </rPh>
    <phoneticPr fontId="5"/>
  </si>
  <si>
    <t>検討員会出席者旅費等</t>
    <rPh sb="0" eb="2">
      <t>ケントウ</t>
    </rPh>
    <rPh sb="2" eb="3">
      <t>イン</t>
    </rPh>
    <rPh sb="3" eb="4">
      <t>カイ</t>
    </rPh>
    <rPh sb="4" eb="6">
      <t>シュッセキ</t>
    </rPh>
    <rPh sb="6" eb="7">
      <t>シャ</t>
    </rPh>
    <rPh sb="7" eb="9">
      <t>リョヒ</t>
    </rPh>
    <rPh sb="9" eb="10">
      <t>トウ</t>
    </rPh>
    <phoneticPr fontId="5"/>
  </si>
  <si>
    <t>-</t>
    <phoneticPr fontId="5"/>
  </si>
  <si>
    <t>-</t>
    <phoneticPr fontId="5"/>
  </si>
  <si>
    <t>公益社団法人日本看護協会</t>
    <phoneticPr fontId="5"/>
  </si>
  <si>
    <t xml:space="preserve">検討会を開催し、キャリアパスモデルの作成、看護職員等に対する周知を実施
</t>
    <phoneticPr fontId="5"/>
  </si>
  <si>
    <t>通信運搬費</t>
    <rPh sb="0" eb="2">
      <t>ツウシン</t>
    </rPh>
    <rPh sb="2" eb="5">
      <t>ウンパンヒ</t>
    </rPh>
    <phoneticPr fontId="5"/>
  </si>
  <si>
    <t>リーフレット発送等</t>
    <rPh sb="6" eb="8">
      <t>ハッソウ</t>
    </rPh>
    <rPh sb="8" eb="9">
      <t>トウ</t>
    </rPh>
    <phoneticPr fontId="5"/>
  </si>
  <si>
    <t>看護職員の理想的であるとともに実現可能な働き方モデルを検討するため、有識者、看護関係者等を構成員とする検討会を開催し、多様な働き方モデルを作成するとともに、看護職員、看護学生・大学院生に向けて、インターネット等を活用し幅広く提供する。
委託先：公募により選定（公益社団法人日本看護協会）</t>
    <rPh sb="130" eb="132">
      <t>コウエキ</t>
    </rPh>
    <rPh sb="132" eb="136">
      <t>シャダンホウジン</t>
    </rPh>
    <rPh sb="136" eb="138">
      <t>ニホン</t>
    </rPh>
    <rPh sb="138" eb="140">
      <t>カンゴ</t>
    </rPh>
    <rPh sb="140" eb="142">
      <t>キョウカイ</t>
    </rPh>
    <phoneticPr fontId="5"/>
  </si>
  <si>
    <t>-</t>
    <phoneticPr fontId="5"/>
  </si>
  <si>
    <t>本事業の目的は、不足している看護職員の確保であり、国民や社会のニーズを反映している。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</si>
  <si>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</si>
  <si>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看護職員の就労継続に資する事業であり、看護職員の確保に必要かつ適切な事業である。また、看護職員の不足に対応するため、看護職員の確保は政策体系の中でも優先度の高い事業である。</t>
    <phoneticPr fontId="5"/>
  </si>
  <si>
    <t>‐</t>
  </si>
  <si>
    <t>無</t>
  </si>
  <si>
    <t>-</t>
    <phoneticPr fontId="5"/>
  </si>
  <si>
    <t>-</t>
    <phoneticPr fontId="5"/>
  </si>
  <si>
    <t>事業の実施に最低限必要な経費のみを計上し、コスト削減に努めている。</t>
    <rPh sb="24" eb="26">
      <t>サクゲン</t>
    </rPh>
    <rPh sb="27" eb="28">
      <t>ツト</t>
    </rPh>
    <phoneticPr fontId="5"/>
  </si>
  <si>
    <t>看護職員の多様な働き方モデル作成やその周知に必要な経費に使途が限られている。</t>
    <rPh sb="0" eb="2">
      <t>カンゴ</t>
    </rPh>
    <rPh sb="2" eb="4">
      <t>ショクイン</t>
    </rPh>
    <rPh sb="5" eb="7">
      <t>タヨウ</t>
    </rPh>
    <rPh sb="8" eb="9">
      <t>ハタラ</t>
    </rPh>
    <rPh sb="10" eb="11">
      <t>カタ</t>
    </rPh>
    <rPh sb="14" eb="16">
      <t>サクセイ</t>
    </rPh>
    <rPh sb="19" eb="21">
      <t>シュウチ</t>
    </rPh>
    <rPh sb="22" eb="24">
      <t>ヒツヨウ</t>
    </rPh>
    <rPh sb="25" eb="27">
      <t>ケイヒ</t>
    </rPh>
    <rPh sb="28" eb="30">
      <t>シト</t>
    </rPh>
    <rPh sb="31" eb="32">
      <t>カギ</t>
    </rPh>
    <phoneticPr fontId="5"/>
  </si>
  <si>
    <t>就業看護職員数を前年度と比較し増加させる。</t>
    <phoneticPr fontId="5"/>
  </si>
  <si>
    <t>就業看護職員数
※29年度成果実績は集計中。
※30年度目標値は29年度成果実績と同値とする。</t>
    <phoneticPr fontId="5"/>
  </si>
  <si>
    <t>担当課による推計</t>
    <phoneticPr fontId="5"/>
  </si>
  <si>
    <t>人</t>
    <rPh sb="0" eb="1">
      <t>ニン</t>
    </rPh>
    <phoneticPr fontId="5"/>
  </si>
  <si>
    <t>-</t>
    <phoneticPr fontId="5"/>
  </si>
  <si>
    <t>-</t>
    <phoneticPr fontId="5"/>
  </si>
  <si>
    <t>検討会の開催回数</t>
    <phoneticPr fontId="5"/>
  </si>
  <si>
    <t>回</t>
    <rPh sb="0" eb="1">
      <t>カイ</t>
    </rPh>
    <phoneticPr fontId="5"/>
  </si>
  <si>
    <t>千円</t>
    <rPh sb="0" eb="2">
      <t>センエン</t>
    </rPh>
    <phoneticPr fontId="5"/>
  </si>
  <si>
    <t>X千円/Y回</t>
    <rPh sb="1" eb="3">
      <t>センエン</t>
    </rPh>
    <rPh sb="5" eb="6">
      <t>カイ</t>
    </rPh>
    <phoneticPr fontId="5"/>
  </si>
  <si>
    <t>-</t>
    <phoneticPr fontId="5"/>
  </si>
  <si>
    <t>-</t>
    <phoneticPr fontId="5"/>
  </si>
  <si>
    <t>18,584/3</t>
    <phoneticPr fontId="5"/>
  </si>
  <si>
    <t>-</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</si>
  <si>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</si>
  <si>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</si>
  <si>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t>
    <phoneticPr fontId="5"/>
  </si>
  <si>
    <t>-</t>
    <phoneticPr fontId="5"/>
  </si>
  <si>
    <t>-</t>
    <phoneticPr fontId="5"/>
  </si>
  <si>
    <t>-</t>
    <phoneticPr fontId="5"/>
  </si>
  <si>
    <t>働き方モデルの作成・周知により、看護職員自身にキャリアの選択肢は多岐にわたることを認識してもらい、ライフサイクルやスタイルに合わせたキャリアの継続や新たなキャリア形成につなげることで看護職員の確保に寄与する。</t>
    <phoneticPr fontId="5"/>
  </si>
  <si>
    <t>-</t>
    <phoneticPr fontId="5"/>
  </si>
  <si>
    <t>-</t>
    <phoneticPr fontId="5"/>
  </si>
  <si>
    <t>-</t>
    <phoneticPr fontId="5"/>
  </si>
  <si>
    <t>-</t>
    <phoneticPr fontId="5"/>
  </si>
  <si>
    <t>-</t>
    <phoneticPr fontId="5"/>
  </si>
  <si>
    <t>就業看護職員数について、平成29年度の成果実績は集計中であるが、平成28年度は成果目標を超えている。</t>
    <rPh sb="12" eb="14">
      <t>ヘイセイ</t>
    </rPh>
    <rPh sb="16" eb="18">
      <t>ネンド</t>
    </rPh>
    <rPh sb="19" eb="21">
      <t>セイカ</t>
    </rPh>
    <rPh sb="21" eb="23">
      <t>ジッセキ</t>
    </rPh>
    <rPh sb="24" eb="27">
      <t>シュウケイチュウ</t>
    </rPh>
    <rPh sb="32" eb="34">
      <t>ヘイセイ</t>
    </rPh>
    <rPh sb="36" eb="38">
      <t>ネンド</t>
    </rPh>
    <rPh sb="39" eb="41">
      <t>セイカ</t>
    </rPh>
    <rPh sb="41" eb="43">
      <t>モクヒョウ</t>
    </rPh>
    <rPh sb="44" eb="45">
      <t>コ</t>
    </rPh>
    <phoneticPr fontId="5"/>
  </si>
  <si>
    <t>活動実績は、見込みどおりとなっている。</t>
    <rPh sb="0" eb="2">
      <t>カツドウ</t>
    </rPh>
    <rPh sb="2" eb="4">
      <t>ジッセキ</t>
    </rPh>
    <rPh sb="6" eb="8">
      <t>ミコ</t>
    </rPh>
    <phoneticPr fontId="5"/>
  </si>
  <si>
    <t>-</t>
    <phoneticPr fontId="5"/>
  </si>
  <si>
    <t>-</t>
    <phoneticPr fontId="5"/>
  </si>
  <si>
    <t>-</t>
    <phoneticPr fontId="5"/>
  </si>
  <si>
    <t>課長：島田　陽子</t>
    <phoneticPr fontId="5"/>
  </si>
  <si>
    <t>作成した看護職員の多様な働き方モデルをインターネットで公表し、看護職員の確保のために活用している。</t>
    <rPh sb="0" eb="2">
      <t>サクセイ</t>
    </rPh>
    <rPh sb="27" eb="29">
      <t>コウヒョウ</t>
    </rPh>
    <rPh sb="42" eb="44">
      <t>カツヨウ</t>
    </rPh>
    <phoneticPr fontId="5"/>
  </si>
  <si>
    <t>-</t>
    <phoneticPr fontId="5"/>
  </si>
  <si>
    <t>平成29年度をもって終了。</t>
    <rPh sb="0" eb="2">
      <t>ヘイセイ</t>
    </rPh>
    <rPh sb="4" eb="6">
      <t>ネンド</t>
    </rPh>
    <rPh sb="10" eb="12">
      <t>シュウリョウ</t>
    </rPh>
    <phoneticPr fontId="5"/>
  </si>
  <si>
    <t>看護職員の理想的であるとともに実現可能な働き方モデルを作成し、看護職員等に向けて周知することで、看護職員自身にキャリアの選択肢は多岐にわたることを認識してもらい、ライフサイクルやスタイルに合わせたキャリアの継続や新たなキャリア形成につなげ、看護職員の確保に寄与することを目的とする。</t>
    <phoneticPr fontId="5"/>
  </si>
  <si>
    <t>事業の実施に最低限必要な経費のみを計上しているため、妥当な水準であると考えている。</t>
    <rPh sb="0" eb="2">
      <t>ジギョウ</t>
    </rPh>
    <rPh sb="3" eb="5">
      <t>ジッシ</t>
    </rPh>
    <rPh sb="6" eb="9">
      <t>サイテイゲン</t>
    </rPh>
    <rPh sb="9" eb="11">
      <t>ヒツヨウ</t>
    </rPh>
    <rPh sb="12" eb="14">
      <t>ケイヒ</t>
    </rPh>
    <rPh sb="17" eb="19">
      <t>ケイジョウ</t>
    </rPh>
    <rPh sb="26" eb="28">
      <t>ダトウ</t>
    </rPh>
    <rPh sb="29" eb="31">
      <t>スイジュン</t>
    </rPh>
    <rPh sb="35" eb="36">
      <t>カンガ</t>
    </rPh>
    <phoneticPr fontId="5"/>
  </si>
  <si>
    <t>事業の実施に最低限必要な経費を補助しているため、妥当であると考えている。</t>
    <rPh sb="0" eb="2">
      <t>ジギョウ</t>
    </rPh>
    <rPh sb="3" eb="5">
      <t>ジッシ</t>
    </rPh>
    <rPh sb="6" eb="9">
      <t>サイテイゲン</t>
    </rPh>
    <rPh sb="9" eb="11">
      <t>ヒツヨウ</t>
    </rPh>
    <rPh sb="12" eb="14">
      <t>ケイヒ</t>
    </rPh>
    <rPh sb="15" eb="17">
      <t>ホジョ</t>
    </rPh>
    <rPh sb="24" eb="26">
      <t>ダトウ</t>
    </rPh>
    <rPh sb="30" eb="31">
      <t>カンガ</t>
    </rPh>
    <phoneticPr fontId="5"/>
  </si>
  <si>
    <t>B.株式会社日本能率協会総合研究所</t>
    <phoneticPr fontId="5"/>
  </si>
  <si>
    <t>C.株式会社メディアシーク</t>
    <phoneticPr fontId="5"/>
  </si>
  <si>
    <t>補助金等交付</t>
  </si>
  <si>
    <t>株式会社日本能率協会総合研究所</t>
    <phoneticPr fontId="5"/>
  </si>
  <si>
    <t>株式会社メディアシーク</t>
    <phoneticPr fontId="5"/>
  </si>
  <si>
    <t>－</t>
    <phoneticPr fontId="5"/>
  </si>
  <si>
    <t>-</t>
    <phoneticPr fontId="5"/>
  </si>
  <si>
    <t>－</t>
    <phoneticPr fontId="5"/>
  </si>
  <si>
    <t>-</t>
    <phoneticPr fontId="5"/>
  </si>
  <si>
    <t>-</t>
    <phoneticPr fontId="5"/>
  </si>
  <si>
    <t>－</t>
    <phoneticPr fontId="5"/>
  </si>
  <si>
    <t>調査集計を実施</t>
    <rPh sb="0" eb="2">
      <t>チョウサ</t>
    </rPh>
    <rPh sb="2" eb="4">
      <t>シュウケイ</t>
    </rPh>
    <rPh sb="5" eb="7">
      <t>ジッシ</t>
    </rPh>
    <phoneticPr fontId="5"/>
  </si>
  <si>
    <t>ホームページコンテンツを制作</t>
    <rPh sb="12" eb="14">
      <t>セイサク</t>
    </rPh>
    <phoneticPr fontId="5"/>
  </si>
  <si>
    <t>－</t>
    <phoneticPr fontId="5"/>
  </si>
  <si>
    <t>－</t>
    <phoneticPr fontId="5"/>
  </si>
  <si>
    <t>-</t>
    <phoneticPr fontId="5"/>
  </si>
  <si>
    <t>-</t>
    <phoneticPr fontId="5"/>
  </si>
  <si>
    <t>調査費</t>
    <rPh sb="0" eb="2">
      <t>チョウサ</t>
    </rPh>
    <rPh sb="2" eb="3">
      <t>ヒ</t>
    </rPh>
    <phoneticPr fontId="5"/>
  </si>
  <si>
    <t>アンケート調査等</t>
    <rPh sb="5" eb="7">
      <t>チョウサ</t>
    </rPh>
    <rPh sb="7" eb="8">
      <t>トウ</t>
    </rPh>
    <phoneticPr fontId="5"/>
  </si>
  <si>
    <t>集計費</t>
    <rPh sb="0" eb="3">
      <t>シュウケイヒ</t>
    </rPh>
    <phoneticPr fontId="5"/>
  </si>
  <si>
    <t>アンケート集計等</t>
    <rPh sb="5" eb="7">
      <t>シュウケイ</t>
    </rPh>
    <rPh sb="7" eb="8">
      <t>トウ</t>
    </rPh>
    <phoneticPr fontId="5"/>
  </si>
  <si>
    <t>開発費</t>
    <rPh sb="0" eb="3">
      <t>カイハツヒ</t>
    </rPh>
    <phoneticPr fontId="5"/>
  </si>
  <si>
    <t>システム開発費等</t>
    <rPh sb="4" eb="7">
      <t>カイハツヒ</t>
    </rPh>
    <rPh sb="7" eb="8">
      <t>トウ</t>
    </rPh>
    <phoneticPr fontId="5"/>
  </si>
  <si>
    <t>本事業は、看護職員自身にキャリアの選択肢は多岐にわたることを認識してもらい、ライフサイクルやスタイルに合わせたキャリアの継続や新たなキャリア形成につなげ、看護職員の確保に寄与することを目的に、平成29年度（単年度）事業として実施した。有識者・看護関係者等を構成員とする検討会を開催し、多様な働き方モデルを作成するとともに、看護職員、看護学生・大学院生に向けて、インターネットを活用し幅広く提供したことから、平成29年度をもって終了した。</t>
    <rPh sb="0" eb="1">
      <t>ホン</t>
    </rPh>
    <rPh sb="1" eb="3">
      <t>ジギョウ</t>
    </rPh>
    <rPh sb="96" eb="98">
      <t>ヘイセイ</t>
    </rPh>
    <rPh sb="100" eb="102">
      <t>ネンド</t>
    </rPh>
    <rPh sb="103" eb="106">
      <t>タンネンド</t>
    </rPh>
    <rPh sb="107" eb="109">
      <t>ジギョウ</t>
    </rPh>
    <rPh sb="112" eb="114">
      <t>ジッシ</t>
    </rPh>
    <rPh sb="203" eb="205">
      <t>ヘイセイ</t>
    </rPh>
    <rPh sb="207" eb="209">
      <t>ネンド</t>
    </rPh>
    <rPh sb="213" eb="215">
      <t>シュウリョウ</t>
    </rPh>
    <phoneticPr fontId="5"/>
  </si>
  <si>
    <t>-</t>
    <phoneticPr fontId="5"/>
  </si>
  <si>
    <t>-</t>
    <phoneticPr fontId="5"/>
  </si>
  <si>
    <t>-</t>
    <phoneticPr fontId="5"/>
  </si>
  <si>
    <t>-</t>
    <phoneticPr fontId="5"/>
  </si>
  <si>
    <t>-</t>
    <phoneticPr fontId="5"/>
  </si>
  <si>
    <t>単位当たりコスト=X／Y
X：執行額
Y：検討会の開催回数　　　　　　　　　　　　</t>
    <rPh sb="16" eb="18">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</si>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</sst>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13617</xdr:colOff>
      <xdr:row>741</xdr:row>
      <xdr:rowOff>285750</xdr:rowOff>
    </xdr:from>
    <xdr:to>
      <xdr:col>39</xdr:col>
      <xdr:colOff>176892</xdr:colOff>
      <xdr:row>744</xdr:row>
      <xdr:rowOff>69329</xdr:rowOff>
    </xdr:to>
    <xdr:sp macro="" textlink="">
      <xdr:nvSpPr>
        <xdr:cNvPr id="14" name="正方形/長方形 13"/>
        <xdr:cNvSpPr/>
      </xdr:nvSpPr>
      <xdr:spPr>
        <a:xfrm>
          <a:off x="3891653" y="234859286"/>
          <a:ext cx="4245418" cy="8449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twoCellAnchor>
    <xdr:from>
      <xdr:col>20</xdr:col>
      <xdr:colOff>27216</xdr:colOff>
      <xdr:row>744</xdr:row>
      <xdr:rowOff>272143</xdr:rowOff>
    </xdr:from>
    <xdr:to>
      <xdr:col>39</xdr:col>
      <xdr:colOff>25684</xdr:colOff>
      <xdr:row>746</xdr:row>
      <xdr:rowOff>240521</xdr:rowOff>
    </xdr:to>
    <xdr:sp macro="" textlink="">
      <xdr:nvSpPr>
        <xdr:cNvPr id="15" name="大かっこ 14"/>
        <xdr:cNvSpPr/>
      </xdr:nvSpPr>
      <xdr:spPr>
        <a:xfrm>
          <a:off x="4109359" y="235907036"/>
          <a:ext cx="3876504" cy="675949"/>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検討会を開催し、キャリアパスモデルの作成、看護職員等に対する周知を実施</a:t>
          </a:r>
          <a:r>
            <a:rPr kumimoji="1" lang="ja-JP" altLang="en-US" sz="1200">
              <a:solidFill>
                <a:schemeClr val="tx1"/>
              </a:solidFill>
              <a:effectLst/>
              <a:latin typeface="+mn-lt"/>
              <a:ea typeface="+mn-ea"/>
              <a:cs typeface="+mn-cs"/>
            </a:rPr>
            <a:t>に要する費用を補助</a:t>
          </a:r>
          <a:endParaRPr lang="ja-JP" altLang="ja-JP" sz="1400">
            <a:effectLst/>
          </a:endParaRPr>
        </a:p>
      </xdr:txBody>
    </xdr:sp>
    <xdr:clientData/>
  </xdr:twoCellAnchor>
  <xdr:twoCellAnchor>
    <xdr:from>
      <xdr:col>24</xdr:col>
      <xdr:colOff>108857</xdr:colOff>
      <xdr:row>748</xdr:row>
      <xdr:rowOff>13607</xdr:rowOff>
    </xdr:from>
    <xdr:to>
      <xdr:col>34</xdr:col>
      <xdr:colOff>131535</xdr:colOff>
      <xdr:row>748</xdr:row>
      <xdr:rowOff>351581</xdr:rowOff>
    </xdr:to>
    <xdr:sp macro="" textlink="">
      <xdr:nvSpPr>
        <xdr:cNvPr id="18" name="正方形/長方形 17"/>
        <xdr:cNvSpPr/>
      </xdr:nvSpPr>
      <xdr:spPr>
        <a:xfrm>
          <a:off x="5007428" y="237063643"/>
          <a:ext cx="2063750" cy="3379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13607</xdr:colOff>
      <xdr:row>749</xdr:row>
      <xdr:rowOff>27193</xdr:rowOff>
    </xdr:from>
    <xdr:to>
      <xdr:col>39</xdr:col>
      <xdr:colOff>176626</xdr:colOff>
      <xdr:row>751</xdr:row>
      <xdr:rowOff>164557</xdr:rowOff>
    </xdr:to>
    <xdr:sp macro="" textlink="">
      <xdr:nvSpPr>
        <xdr:cNvPr id="19" name="正方形/長方形 18"/>
        <xdr:cNvSpPr/>
      </xdr:nvSpPr>
      <xdr:spPr>
        <a:xfrm>
          <a:off x="3891643" y="237431014"/>
          <a:ext cx="4245162" cy="8449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．公社）日本看護協会</a:t>
          </a: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twoCellAnchor>
    <xdr:from>
      <xdr:col>20</xdr:col>
      <xdr:colOff>27213</xdr:colOff>
      <xdr:row>752</xdr:row>
      <xdr:rowOff>40797</xdr:rowOff>
    </xdr:from>
    <xdr:to>
      <xdr:col>39</xdr:col>
      <xdr:colOff>40820</xdr:colOff>
      <xdr:row>754</xdr:row>
      <xdr:rowOff>133099</xdr:rowOff>
    </xdr:to>
    <xdr:sp macro="" textlink="">
      <xdr:nvSpPr>
        <xdr:cNvPr id="20" name="大かっこ 19"/>
        <xdr:cNvSpPr/>
      </xdr:nvSpPr>
      <xdr:spPr>
        <a:xfrm>
          <a:off x="4109356" y="238505976"/>
          <a:ext cx="3891643" cy="799873"/>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solidFill>
                <a:sysClr val="windowText" lastClr="000000"/>
              </a:solidFill>
            </a:rPr>
            <a:t>検討会を開催し、キャリアパスモデルの作成、看護職員等に対する周知を実施</a:t>
          </a:r>
          <a:endParaRPr kumimoji="1" lang="en-US" altLang="ja-JP" sz="1200">
            <a:solidFill>
              <a:sysClr val="windowText" lastClr="000000"/>
            </a:solidFill>
          </a:endParaRPr>
        </a:p>
      </xdr:txBody>
    </xdr:sp>
    <xdr:clientData/>
  </xdr:twoCellAnchor>
  <xdr:twoCellAnchor>
    <xdr:from>
      <xdr:col>29</xdr:col>
      <xdr:colOff>108857</xdr:colOff>
      <xdr:row>746</xdr:row>
      <xdr:rowOff>217715</xdr:rowOff>
    </xdr:from>
    <xdr:to>
      <xdr:col>29</xdr:col>
      <xdr:colOff>108857</xdr:colOff>
      <xdr:row>747</xdr:row>
      <xdr:rowOff>299357</xdr:rowOff>
    </xdr:to>
    <xdr:cxnSp macro="">
      <xdr:nvCxnSpPr>
        <xdr:cNvPr id="21" name="直線矢印コネクタ 20"/>
        <xdr:cNvCxnSpPr/>
      </xdr:nvCxnSpPr>
      <xdr:spPr>
        <a:xfrm>
          <a:off x="6027964" y="236560179"/>
          <a:ext cx="0" cy="435428"/>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56029</xdr:colOff>
      <xdr:row>31</xdr:row>
      <xdr:rowOff>78442</xdr:rowOff>
    </xdr:from>
    <xdr:to>
      <xdr:col>41</xdr:col>
      <xdr:colOff>170912</xdr:colOff>
      <xdr:row>31</xdr:row>
      <xdr:rowOff>279524</xdr:rowOff>
    </xdr:to>
    <xdr:sp macro="" textlink="">
      <xdr:nvSpPr>
        <xdr:cNvPr id="8" name="テキスト ボックス 7"/>
        <xdr:cNvSpPr txBox="1"/>
      </xdr:nvSpPr>
      <xdr:spPr>
        <a:xfrm>
          <a:off x="7720853" y="11609295"/>
          <a:ext cx="720000" cy="201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33618</xdr:colOff>
      <xdr:row>32</xdr:row>
      <xdr:rowOff>78442</xdr:rowOff>
    </xdr:from>
    <xdr:to>
      <xdr:col>49</xdr:col>
      <xdr:colOff>455085</xdr:colOff>
      <xdr:row>32</xdr:row>
      <xdr:rowOff>258358</xdr:rowOff>
    </xdr:to>
    <xdr:sp macro="" textlink="">
      <xdr:nvSpPr>
        <xdr:cNvPr id="9" name="テキスト ボックス 8"/>
        <xdr:cNvSpPr txBox="1"/>
      </xdr:nvSpPr>
      <xdr:spPr>
        <a:xfrm>
          <a:off x="9312089" y="11956677"/>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29</xdr:col>
      <xdr:colOff>100854</xdr:colOff>
      <xdr:row>754</xdr:row>
      <xdr:rowOff>33618</xdr:rowOff>
    </xdr:from>
    <xdr:to>
      <xdr:col>29</xdr:col>
      <xdr:colOff>100854</xdr:colOff>
      <xdr:row>756</xdr:row>
      <xdr:rowOff>414617</xdr:rowOff>
    </xdr:to>
    <xdr:cxnSp macro="">
      <xdr:nvCxnSpPr>
        <xdr:cNvPr id="3" name="直線コネクタ 2"/>
        <xdr:cNvCxnSpPr/>
      </xdr:nvCxnSpPr>
      <xdr:spPr>
        <a:xfrm>
          <a:off x="5950325" y="46224265"/>
          <a:ext cx="0" cy="10757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190499</xdr:colOff>
      <xdr:row>756</xdr:row>
      <xdr:rowOff>425823</xdr:rowOff>
    </xdr:from>
    <xdr:to>
      <xdr:col>35</xdr:col>
      <xdr:colOff>33616</xdr:colOff>
      <xdr:row>756</xdr:row>
      <xdr:rowOff>425823</xdr:rowOff>
    </xdr:to>
    <xdr:cxnSp macro="">
      <xdr:nvCxnSpPr>
        <xdr:cNvPr id="5" name="直線コネクタ 4"/>
        <xdr:cNvCxnSpPr/>
      </xdr:nvCxnSpPr>
      <xdr:spPr>
        <a:xfrm>
          <a:off x="4829734" y="47311235"/>
          <a:ext cx="226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190495</xdr:colOff>
      <xdr:row>756</xdr:row>
      <xdr:rowOff>438707</xdr:rowOff>
    </xdr:from>
    <xdr:to>
      <xdr:col>23</xdr:col>
      <xdr:colOff>190495</xdr:colOff>
      <xdr:row>757</xdr:row>
      <xdr:rowOff>313761</xdr:rowOff>
    </xdr:to>
    <xdr:cxnSp macro="">
      <xdr:nvCxnSpPr>
        <xdr:cNvPr id="7" name="直線矢印コネクタ 6"/>
        <xdr:cNvCxnSpPr/>
      </xdr:nvCxnSpPr>
      <xdr:spPr>
        <a:xfrm>
          <a:off x="4829730" y="47324119"/>
          <a:ext cx="0" cy="547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33624</xdr:colOff>
      <xdr:row>756</xdr:row>
      <xdr:rowOff>437027</xdr:rowOff>
    </xdr:from>
    <xdr:to>
      <xdr:col>35</xdr:col>
      <xdr:colOff>33624</xdr:colOff>
      <xdr:row>757</xdr:row>
      <xdr:rowOff>312081</xdr:rowOff>
    </xdr:to>
    <xdr:cxnSp macro="">
      <xdr:nvCxnSpPr>
        <xdr:cNvPr id="16" name="直線矢印コネクタ 15"/>
        <xdr:cNvCxnSpPr/>
      </xdr:nvCxnSpPr>
      <xdr:spPr>
        <a:xfrm>
          <a:off x="7093330" y="47322439"/>
          <a:ext cx="0" cy="547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190499</xdr:colOff>
      <xdr:row>754</xdr:row>
      <xdr:rowOff>336177</xdr:rowOff>
    </xdr:from>
    <xdr:to>
      <xdr:col>41</xdr:col>
      <xdr:colOff>201082</xdr:colOff>
      <xdr:row>756</xdr:row>
      <xdr:rowOff>168088</xdr:rowOff>
    </xdr:to>
    <xdr:sp macro="" textlink="">
      <xdr:nvSpPr>
        <xdr:cNvPr id="10" name="正方形/長方形 9"/>
        <xdr:cNvSpPr/>
      </xdr:nvSpPr>
      <xdr:spPr>
        <a:xfrm>
          <a:off x="6424082" y="45632844"/>
          <a:ext cx="2021417" cy="5304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a:solidFill>
                <a:schemeClr val="tx1"/>
              </a:solidFill>
              <a:effectLst/>
              <a:latin typeface="+mn-lt"/>
              <a:ea typeface="+mn-ea"/>
              <a:cs typeface="+mn-cs"/>
            </a:rPr>
            <a:t>【</a:t>
          </a:r>
          <a:r>
            <a:rPr lang="ja-JP" altLang="ja-JP" sz="1200">
              <a:solidFill>
                <a:schemeClr val="tx1"/>
              </a:solidFill>
              <a:effectLst/>
              <a:latin typeface="+mn-lt"/>
              <a:ea typeface="+mn-ea"/>
              <a:cs typeface="+mn-cs"/>
            </a:rPr>
            <a:t>指名競争契約</a:t>
          </a:r>
          <a:r>
            <a:rPr lang="ja-JP" altLang="en-US" sz="1200">
              <a:solidFill>
                <a:schemeClr val="tx1"/>
              </a:solidFill>
              <a:effectLst/>
              <a:latin typeface="+mn-lt"/>
              <a:ea typeface="+mn-ea"/>
              <a:cs typeface="+mn-cs"/>
            </a:rPr>
            <a:t>（総合評価）</a:t>
          </a:r>
          <a:r>
            <a:rPr lang="en-US" altLang="ja-JP" sz="1200">
              <a:solidFill>
                <a:schemeClr val="tx1"/>
              </a:solidFill>
              <a:effectLst/>
              <a:latin typeface="+mn-lt"/>
              <a:ea typeface="+mn-ea"/>
              <a:cs typeface="+mn-cs"/>
            </a:rPr>
            <a:t>】</a:t>
          </a:r>
        </a:p>
      </xdr:txBody>
    </xdr:sp>
    <xdr:clientData/>
  </xdr:twoCellAnchor>
  <xdr:twoCellAnchor>
    <xdr:from>
      <xdr:col>14</xdr:col>
      <xdr:colOff>179916</xdr:colOff>
      <xdr:row>757</xdr:row>
      <xdr:rowOff>392206</xdr:rowOff>
    </xdr:from>
    <xdr:to>
      <xdr:col>29</xdr:col>
      <xdr:colOff>156882</xdr:colOff>
      <xdr:row>758</xdr:row>
      <xdr:rowOff>369795</xdr:rowOff>
    </xdr:to>
    <xdr:sp macro="" textlink="">
      <xdr:nvSpPr>
        <xdr:cNvPr id="11" name="正方形/長方形 10"/>
        <xdr:cNvSpPr/>
      </xdr:nvSpPr>
      <xdr:spPr>
        <a:xfrm>
          <a:off x="2995083" y="47054123"/>
          <a:ext cx="2993216" cy="64433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latin typeface="+mn-lt"/>
              <a:ea typeface="+mn-ea"/>
              <a:cs typeface="+mn-cs"/>
            </a:rPr>
            <a:t>B</a:t>
          </a:r>
          <a:r>
            <a:rPr lang="ja-JP" altLang="en-US" sz="1200">
              <a:solidFill>
                <a:schemeClr val="tx1"/>
              </a:solidFill>
              <a:effectLst/>
              <a:latin typeface="+mn-lt"/>
              <a:ea typeface="+mn-ea"/>
              <a:cs typeface="+mn-cs"/>
            </a:rPr>
            <a:t>．</a:t>
          </a:r>
          <a:r>
            <a:rPr lang="ja-JP" altLang="ja-JP" sz="1200">
              <a:solidFill>
                <a:schemeClr val="tx1"/>
              </a:solidFill>
              <a:effectLst/>
              <a:latin typeface="+mn-lt"/>
              <a:ea typeface="+mn-ea"/>
              <a:cs typeface="+mn-cs"/>
            </a:rPr>
            <a:t>株式会社日本能率協会総合研究所</a:t>
          </a:r>
          <a:endParaRPr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effectLst/>
              <a:latin typeface="+mn-lt"/>
              <a:ea typeface="+mn-ea"/>
              <a:cs typeface="+mn-cs"/>
            </a:rPr>
            <a:t>３百万円</a:t>
          </a:r>
          <a:endParaRPr lang="ja-JP" altLang="ja-JP" sz="1200">
            <a:solidFill>
              <a:schemeClr val="tx1"/>
            </a:solidFill>
            <a:effectLst/>
            <a:latin typeface="+mn-lt"/>
            <a:ea typeface="+mn-ea"/>
            <a:cs typeface="+mn-cs"/>
          </a:endParaRPr>
        </a:p>
        <a:p>
          <a:pPr algn="l"/>
          <a:endParaRPr kumimoji="1" lang="ja-JP" altLang="en-US" sz="1100"/>
        </a:p>
      </xdr:txBody>
    </xdr:sp>
    <xdr:clientData/>
  </xdr:twoCellAnchor>
  <xdr:twoCellAnchor>
    <xdr:from>
      <xdr:col>30</xdr:col>
      <xdr:colOff>112059</xdr:colOff>
      <xdr:row>757</xdr:row>
      <xdr:rowOff>403413</xdr:rowOff>
    </xdr:from>
    <xdr:to>
      <xdr:col>43</xdr:col>
      <xdr:colOff>11206</xdr:colOff>
      <xdr:row>758</xdr:row>
      <xdr:rowOff>381000</xdr:rowOff>
    </xdr:to>
    <xdr:sp macro="" textlink="">
      <xdr:nvSpPr>
        <xdr:cNvPr id="22" name="正方形/長方形 21"/>
        <xdr:cNvSpPr/>
      </xdr:nvSpPr>
      <xdr:spPr>
        <a:xfrm>
          <a:off x="6163235" y="47961178"/>
          <a:ext cx="2521324" cy="64994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solidFill>
                <a:schemeClr val="tx1"/>
              </a:solidFill>
            </a:rPr>
            <a:t>C</a:t>
          </a:r>
          <a:r>
            <a:rPr kumimoji="1" lang="ja-JP" altLang="en-US" sz="1200">
              <a:solidFill>
                <a:schemeClr val="tx1"/>
              </a:solidFill>
            </a:rPr>
            <a:t>．</a:t>
          </a:r>
          <a:r>
            <a:rPr lang="ja-JP" altLang="ja-JP" sz="1200">
              <a:solidFill>
                <a:schemeClr val="tx1"/>
              </a:solidFill>
              <a:effectLst/>
              <a:latin typeface="+mn-lt"/>
              <a:ea typeface="+mn-ea"/>
              <a:cs typeface="+mn-cs"/>
            </a:rPr>
            <a:t>株式会社メディアシーク</a:t>
          </a:r>
          <a:endParaRPr lang="en-US" altLang="ja-JP" sz="1200">
            <a:solidFill>
              <a:schemeClr val="tx1"/>
            </a:solidFill>
            <a:effectLst/>
            <a:latin typeface="+mn-lt"/>
            <a:ea typeface="+mn-ea"/>
            <a:cs typeface="+mn-cs"/>
          </a:endParaRPr>
        </a:p>
        <a:p>
          <a:pPr algn="ctr"/>
          <a:r>
            <a:rPr kumimoji="1" lang="ja-JP" altLang="en-US" sz="1200">
              <a:solidFill>
                <a:schemeClr val="tx1"/>
              </a:solidFill>
              <a:effectLst/>
              <a:latin typeface="+mn-lt"/>
              <a:ea typeface="+mn-ea"/>
              <a:cs typeface="+mn-cs"/>
            </a:rPr>
            <a:t>６百万円</a:t>
          </a:r>
          <a:endParaRPr kumimoji="1" lang="ja-JP" altLang="en-US" sz="1200">
            <a:solidFill>
              <a:schemeClr val="tx1"/>
            </a:solidFill>
          </a:endParaRPr>
        </a:p>
      </xdr:txBody>
    </xdr:sp>
    <xdr:clientData/>
  </xdr:twoCellAnchor>
  <xdr:twoCellAnchor>
    <xdr:from>
      <xdr:col>15</xdr:col>
      <xdr:colOff>42333</xdr:colOff>
      <xdr:row>758</xdr:row>
      <xdr:rowOff>549088</xdr:rowOff>
    </xdr:from>
    <xdr:to>
      <xdr:col>29</xdr:col>
      <xdr:colOff>190500</xdr:colOff>
      <xdr:row>759</xdr:row>
      <xdr:rowOff>291353</xdr:rowOff>
    </xdr:to>
    <xdr:sp macro="" textlink="">
      <xdr:nvSpPr>
        <xdr:cNvPr id="12" name="大かっこ 11"/>
        <xdr:cNvSpPr/>
      </xdr:nvSpPr>
      <xdr:spPr>
        <a:xfrm>
          <a:off x="3058583" y="47877755"/>
          <a:ext cx="2963334" cy="409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調査集計業務</a:t>
          </a:r>
          <a:endParaRPr kumimoji="1" lang="ja-JP" altLang="en-US" sz="1100"/>
        </a:p>
      </xdr:txBody>
    </xdr:sp>
    <xdr:clientData/>
  </xdr:twoCellAnchor>
  <xdr:twoCellAnchor>
    <xdr:from>
      <xdr:col>30</xdr:col>
      <xdr:colOff>134472</xdr:colOff>
      <xdr:row>758</xdr:row>
      <xdr:rowOff>549089</xdr:rowOff>
    </xdr:from>
    <xdr:to>
      <xdr:col>43</xdr:col>
      <xdr:colOff>22413</xdr:colOff>
      <xdr:row>759</xdr:row>
      <xdr:rowOff>291354</xdr:rowOff>
    </xdr:to>
    <xdr:sp macro="" textlink="">
      <xdr:nvSpPr>
        <xdr:cNvPr id="23" name="大かっこ 22"/>
        <xdr:cNvSpPr/>
      </xdr:nvSpPr>
      <xdr:spPr>
        <a:xfrm>
          <a:off x="6185648" y="48779207"/>
          <a:ext cx="2510118" cy="4146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ホームページコンテンツ制作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06" sqref="AD706:AF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57</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58" t="s">
        <v>77</v>
      </c>
      <c r="T5" s="559"/>
      <c r="U5" s="559"/>
      <c r="V5" s="559"/>
      <c r="W5" s="559"/>
      <c r="X5" s="559"/>
      <c r="Y5" s="715" t="s">
        <v>3</v>
      </c>
      <c r="Z5" s="716"/>
      <c r="AA5" s="716"/>
      <c r="AB5" s="716"/>
      <c r="AC5" s="716"/>
      <c r="AD5" s="717"/>
      <c r="AE5" s="718" t="s">
        <v>551</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0" t="s">
        <v>622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553</v>
      </c>
      <c r="Q13" s="98"/>
      <c r="R13" s="98"/>
      <c r="S13" s="98"/>
      <c r="T13" s="98"/>
      <c r="U13" s="98"/>
      <c r="V13" s="99"/>
      <c r="W13" s="94" t="s">
        <v>553</v>
      </c>
      <c r="X13" s="95"/>
      <c r="Y13" s="95"/>
      <c r="Z13" s="95"/>
      <c r="AA13" s="95"/>
      <c r="AB13" s="95"/>
      <c r="AC13" s="96"/>
      <c r="AD13" s="97">
        <v>19</v>
      </c>
      <c r="AE13" s="98"/>
      <c r="AF13" s="98"/>
      <c r="AG13" s="98"/>
      <c r="AH13" s="98"/>
      <c r="AI13" s="98"/>
      <c r="AJ13" s="99"/>
      <c r="AK13" s="94" t="s">
        <v>553</v>
      </c>
      <c r="AL13" s="95"/>
      <c r="AM13" s="95"/>
      <c r="AN13" s="95"/>
      <c r="AO13" s="95"/>
      <c r="AP13" s="95"/>
      <c r="AQ13" s="96"/>
      <c r="AR13" s="94"/>
      <c r="AS13" s="95"/>
      <c r="AT13" s="95"/>
      <c r="AU13" s="95"/>
      <c r="AV13" s="95"/>
      <c r="AW13" s="95"/>
      <c r="AX13" s="392"/>
    </row>
    <row r="14" spans="1:50" ht="21" customHeight="1" x14ac:dyDescent="0.15">
      <c r="A14" s="139"/>
      <c r="B14" s="140"/>
      <c r="C14" s="140"/>
      <c r="D14" s="140"/>
      <c r="E14" s="140"/>
      <c r="F14" s="141"/>
      <c r="G14" s="745"/>
      <c r="H14" s="746"/>
      <c r="I14" s="573" t="s">
        <v>8</v>
      </c>
      <c r="J14" s="630"/>
      <c r="K14" s="630"/>
      <c r="L14" s="630"/>
      <c r="M14" s="630"/>
      <c r="N14" s="630"/>
      <c r="O14" s="631"/>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3" t="s">
        <v>51</v>
      </c>
      <c r="J15" s="574"/>
      <c r="K15" s="574"/>
      <c r="L15" s="574"/>
      <c r="M15" s="574"/>
      <c r="N15" s="574"/>
      <c r="O15" s="575"/>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3" t="s">
        <v>52</v>
      </c>
      <c r="J16" s="574"/>
      <c r="K16" s="574"/>
      <c r="L16" s="574"/>
      <c r="M16" s="574"/>
      <c r="N16" s="574"/>
      <c r="O16" s="575"/>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3"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19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558</v>
      </c>
      <c r="X19" s="98"/>
      <c r="Y19" s="98"/>
      <c r="Z19" s="98"/>
      <c r="AA19" s="98"/>
      <c r="AB19" s="98"/>
      <c r="AC19" s="99"/>
      <c r="AD19" s="97">
        <v>19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496</v>
      </c>
      <c r="H21" s="933"/>
      <c r="I21" s="933"/>
      <c r="J21" s="933"/>
      <c r="K21" s="933"/>
      <c r="L21" s="933"/>
      <c r="M21" s="933"/>
      <c r="N21" s="933"/>
      <c r="O21" s="93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t="s">
        <v>577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8" t="s">
        <v>265</v>
      </c>
      <c r="H30" s="388"/>
      <c r="I30" s="388"/>
      <c r="J30" s="388"/>
      <c r="K30" s="388"/>
      <c r="L30" s="388"/>
      <c r="M30" s="388"/>
      <c r="N30" s="388"/>
      <c r="O30" s="577"/>
      <c r="P30" s="576" t="s">
        <v>59</v>
      </c>
      <c r="Q30" s="388"/>
      <c r="R30" s="388"/>
      <c r="S30" s="388"/>
      <c r="T30" s="388"/>
      <c r="U30" s="388"/>
      <c r="V30" s="388"/>
      <c r="W30" s="388"/>
      <c r="X30" s="577"/>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468"/>
      <c r="Z31" s="469"/>
      <c r="AA31" s="470"/>
      <c r="AB31" s="330"/>
      <c r="AC31" s="331"/>
      <c r="AD31" s="332"/>
      <c r="AE31" s="330"/>
      <c r="AF31" s="331"/>
      <c r="AG31" s="331"/>
      <c r="AH31" s="332"/>
      <c r="AI31" s="330"/>
      <c r="AJ31" s="331"/>
      <c r="AK31" s="331"/>
      <c r="AL31" s="332"/>
      <c r="AM31" s="374"/>
      <c r="AN31" s="374"/>
      <c r="AO31" s="374"/>
      <c r="AP31" s="330"/>
      <c r="AQ31" s="215" t="s">
        <v>591</v>
      </c>
      <c r="AR31" s="133"/>
      <c r="AS31" s="134" t="s">
        <v>356</v>
      </c>
      <c r="AT31" s="169"/>
      <c r="AU31" s="269">
        <v>30</v>
      </c>
      <c r="AV31" s="269"/>
      <c r="AW31" s="377" t="s">
        <v>300</v>
      </c>
      <c r="AX31" s="378"/>
    </row>
    <row r="32" spans="1:50" ht="27.75" customHeight="1" x14ac:dyDescent="0.15">
      <c r="A32" s="515"/>
      <c r="B32" s="513"/>
      <c r="C32" s="513"/>
      <c r="D32" s="513"/>
      <c r="E32" s="513"/>
      <c r="F32" s="514"/>
      <c r="G32" s="540" t="s">
        <v>587</v>
      </c>
      <c r="H32" s="541"/>
      <c r="I32" s="541"/>
      <c r="J32" s="541"/>
      <c r="K32" s="541"/>
      <c r="L32" s="541"/>
      <c r="M32" s="541"/>
      <c r="N32" s="541"/>
      <c r="O32" s="542"/>
      <c r="P32" s="158" t="s">
        <v>588</v>
      </c>
      <c r="Q32" s="158"/>
      <c r="R32" s="158"/>
      <c r="S32" s="158"/>
      <c r="T32" s="158"/>
      <c r="U32" s="158"/>
      <c r="V32" s="158"/>
      <c r="W32" s="158"/>
      <c r="X32" s="229"/>
      <c r="Y32" s="336" t="s">
        <v>12</v>
      </c>
      <c r="Z32" s="549"/>
      <c r="AA32" s="550"/>
      <c r="AB32" s="551" t="s">
        <v>590</v>
      </c>
      <c r="AC32" s="551"/>
      <c r="AD32" s="551"/>
      <c r="AE32" s="362" t="s">
        <v>651</v>
      </c>
      <c r="AF32" s="363"/>
      <c r="AG32" s="363"/>
      <c r="AH32" s="363"/>
      <c r="AI32" s="362" t="s">
        <v>652</v>
      </c>
      <c r="AJ32" s="363"/>
      <c r="AK32" s="363"/>
      <c r="AL32" s="363"/>
      <c r="AM32" s="362"/>
      <c r="AN32" s="363"/>
      <c r="AO32" s="363"/>
      <c r="AP32" s="363"/>
      <c r="AQ32" s="100" t="s">
        <v>592</v>
      </c>
      <c r="AR32" s="101"/>
      <c r="AS32" s="101"/>
      <c r="AT32" s="102"/>
      <c r="AU32" s="363" t="s">
        <v>591</v>
      </c>
      <c r="AV32" s="363"/>
      <c r="AW32" s="363"/>
      <c r="AX32" s="365"/>
    </row>
    <row r="33" spans="1:50" ht="27.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590</v>
      </c>
      <c r="AC33" s="522"/>
      <c r="AD33" s="522"/>
      <c r="AE33" s="362" t="s">
        <v>652</v>
      </c>
      <c r="AF33" s="363"/>
      <c r="AG33" s="363"/>
      <c r="AH33" s="363"/>
      <c r="AI33" s="362" t="s">
        <v>652</v>
      </c>
      <c r="AJ33" s="363"/>
      <c r="AK33" s="363"/>
      <c r="AL33" s="363"/>
      <c r="AM33" s="362">
        <v>1660071</v>
      </c>
      <c r="AN33" s="363"/>
      <c r="AO33" s="363"/>
      <c r="AP33" s="363"/>
      <c r="AQ33" s="100" t="s">
        <v>592</v>
      </c>
      <c r="AR33" s="101"/>
      <c r="AS33" s="101"/>
      <c r="AT33" s="102"/>
      <c r="AU33" s="363"/>
      <c r="AV33" s="363"/>
      <c r="AW33" s="363"/>
      <c r="AX33" s="365"/>
    </row>
    <row r="34" spans="1:50" ht="27.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653</v>
      </c>
      <c r="AF34" s="363"/>
      <c r="AG34" s="363"/>
      <c r="AH34" s="363"/>
      <c r="AI34" s="362" t="s">
        <v>653</v>
      </c>
      <c r="AJ34" s="363"/>
      <c r="AK34" s="363"/>
      <c r="AL34" s="363"/>
      <c r="AM34" s="362" t="s">
        <v>591</v>
      </c>
      <c r="AN34" s="363"/>
      <c r="AO34" s="363"/>
      <c r="AP34" s="363"/>
      <c r="AQ34" s="100" t="s">
        <v>592</v>
      </c>
      <c r="AR34" s="101"/>
      <c r="AS34" s="101"/>
      <c r="AT34" s="102"/>
      <c r="AU34" s="363" t="s">
        <v>591</v>
      </c>
      <c r="AV34" s="363"/>
      <c r="AW34" s="363"/>
      <c r="AX34" s="365"/>
    </row>
    <row r="35" spans="1:50" ht="23.25" customHeight="1" x14ac:dyDescent="0.15">
      <c r="A35" s="903" t="s">
        <v>526</v>
      </c>
      <c r="B35" s="904"/>
      <c r="C35" s="904"/>
      <c r="D35" s="904"/>
      <c r="E35" s="904"/>
      <c r="F35" s="905"/>
      <c r="G35" s="909" t="s">
        <v>589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490</v>
      </c>
      <c r="B37" s="643"/>
      <c r="C37" s="643"/>
      <c r="D37" s="643"/>
      <c r="E37" s="643"/>
      <c r="F37" s="644"/>
      <c r="G37" s="563" t="s">
        <v>265</v>
      </c>
      <c r="H37" s="379"/>
      <c r="I37" s="379"/>
      <c r="J37" s="379"/>
      <c r="K37" s="379"/>
      <c r="L37" s="379"/>
      <c r="M37" s="379"/>
      <c r="N37" s="379"/>
      <c r="O37" s="564"/>
      <c r="P37" s="632" t="s">
        <v>59</v>
      </c>
      <c r="Q37" s="379"/>
      <c r="R37" s="379"/>
      <c r="S37" s="379"/>
      <c r="T37" s="379"/>
      <c r="U37" s="379"/>
      <c r="V37" s="379"/>
      <c r="W37" s="379"/>
      <c r="X37" s="564"/>
      <c r="Y37" s="633"/>
      <c r="Z37" s="634"/>
      <c r="AA37" s="635"/>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490</v>
      </c>
      <c r="B44" s="643"/>
      <c r="C44" s="643"/>
      <c r="D44" s="643"/>
      <c r="E44" s="643"/>
      <c r="F44" s="644"/>
      <c r="G44" s="563" t="s">
        <v>265</v>
      </c>
      <c r="H44" s="379"/>
      <c r="I44" s="379"/>
      <c r="J44" s="379"/>
      <c r="K44" s="379"/>
      <c r="L44" s="379"/>
      <c r="M44" s="379"/>
      <c r="N44" s="379"/>
      <c r="O44" s="564"/>
      <c r="P44" s="632" t="s">
        <v>59</v>
      </c>
      <c r="Q44" s="379"/>
      <c r="R44" s="379"/>
      <c r="S44" s="379"/>
      <c r="T44" s="379"/>
      <c r="U44" s="379"/>
      <c r="V44" s="379"/>
      <c r="W44" s="379"/>
      <c r="X44" s="564"/>
      <c r="Y44" s="633"/>
      <c r="Z44" s="634"/>
      <c r="AA44" s="635"/>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490</v>
      </c>
      <c r="B51" s="513"/>
      <c r="C51" s="513"/>
      <c r="D51" s="513"/>
      <c r="E51" s="513"/>
      <c r="F51" s="514"/>
      <c r="G51" s="563" t="s">
        <v>265</v>
      </c>
      <c r="H51" s="379"/>
      <c r="I51" s="379"/>
      <c r="J51" s="379"/>
      <c r="K51" s="379"/>
      <c r="L51" s="379"/>
      <c r="M51" s="379"/>
      <c r="N51" s="379"/>
      <c r="O51" s="564"/>
      <c r="P51" s="632" t="s">
        <v>59</v>
      </c>
      <c r="Q51" s="379"/>
      <c r="R51" s="379"/>
      <c r="S51" s="379"/>
      <c r="T51" s="379"/>
      <c r="U51" s="379"/>
      <c r="V51" s="379"/>
      <c r="W51" s="379"/>
      <c r="X51" s="564"/>
      <c r="Y51" s="633"/>
      <c r="Z51" s="634"/>
      <c r="AA51" s="635"/>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490</v>
      </c>
      <c r="B58" s="513"/>
      <c r="C58" s="513"/>
      <c r="D58" s="513"/>
      <c r="E58" s="513"/>
      <c r="F58" s="514"/>
      <c r="G58" s="563" t="s">
        <v>265</v>
      </c>
      <c r="H58" s="379"/>
      <c r="I58" s="379"/>
      <c r="J58" s="379"/>
      <c r="K58" s="379"/>
      <c r="L58" s="379"/>
      <c r="M58" s="379"/>
      <c r="N58" s="379"/>
      <c r="O58" s="564"/>
      <c r="P58" s="632" t="s">
        <v>59</v>
      </c>
      <c r="Q58" s="379"/>
      <c r="R58" s="379"/>
      <c r="S58" s="379"/>
      <c r="T58" s="379"/>
      <c r="U58" s="379"/>
      <c r="V58" s="379"/>
      <c r="W58" s="379"/>
      <c r="X58" s="564"/>
      <c r="Y58" s="633"/>
      <c r="Z58" s="634"/>
      <c r="AA58" s="635"/>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9"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0" t="s">
        <v>54</v>
      </c>
      <c r="Z98" s="731"/>
      <c r="AA98" s="732"/>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1" t="s">
        <v>594</v>
      </c>
      <c r="AC101" s="551"/>
      <c r="AD101" s="551"/>
      <c r="AE101" s="362" t="s">
        <v>591</v>
      </c>
      <c r="AF101" s="363"/>
      <c r="AG101" s="363"/>
      <c r="AH101" s="364"/>
      <c r="AI101" s="362" t="s">
        <v>591</v>
      </c>
      <c r="AJ101" s="363"/>
      <c r="AK101" s="363"/>
      <c r="AL101" s="364"/>
      <c r="AM101" s="362">
        <v>3</v>
      </c>
      <c r="AN101" s="363"/>
      <c r="AO101" s="363"/>
      <c r="AP101" s="364"/>
      <c r="AQ101" s="362" t="s">
        <v>591</v>
      </c>
      <c r="AR101" s="363"/>
      <c r="AS101" s="363"/>
      <c r="AT101" s="364"/>
      <c r="AU101" s="362" t="s">
        <v>591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594</v>
      </c>
      <c r="AC102" s="551"/>
      <c r="AD102" s="551"/>
      <c r="AE102" s="356" t="s">
        <v>591</v>
      </c>
      <c r="AF102" s="356"/>
      <c r="AG102" s="356"/>
      <c r="AH102" s="356"/>
      <c r="AI102" s="356" t="s">
        <v>591</v>
      </c>
      <c r="AJ102" s="356"/>
      <c r="AK102" s="356"/>
      <c r="AL102" s="356"/>
      <c r="AM102" s="356">
        <v>3</v>
      </c>
      <c r="AN102" s="356"/>
      <c r="AO102" s="356"/>
      <c r="AP102" s="356"/>
      <c r="AQ102" s="820" t="s">
        <v>591</v>
      </c>
      <c r="AR102" s="821"/>
      <c r="AS102" s="821"/>
      <c r="AT102" s="822"/>
      <c r="AU102" s="820" t="s">
        <v>591</v>
      </c>
      <c r="AV102" s="821"/>
      <c r="AW102" s="821"/>
      <c r="AX102" s="822"/>
    </row>
    <row r="103" spans="1:60" ht="31.5" hidden="1" customHeight="1" x14ac:dyDescent="0.15">
      <c r="A103" s="488" t="s">
        <v>492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654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595</v>
      </c>
      <c r="AC116" s="299"/>
      <c r="AD116" s="300"/>
      <c r="AE116" s="356" t="s">
        <v>591</v>
      </c>
      <c r="AF116" s="356"/>
      <c r="AG116" s="356"/>
      <c r="AH116" s="356"/>
      <c r="AI116" s="356" t="s">
        <v>598</v>
      </c>
      <c r="AJ116" s="356"/>
      <c r="AK116" s="356"/>
      <c r="AL116" s="356"/>
      <c r="AM116" s="356">
        <v>6195</v>
      </c>
      <c r="AN116" s="356"/>
      <c r="AO116" s="356"/>
      <c r="AP116" s="356"/>
      <c r="AQ116" s="362" t="s">
        <v>583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596</v>
      </c>
      <c r="AC117" s="340"/>
      <c r="AD117" s="341"/>
      <c r="AE117" s="304" t="s">
        <v>597</v>
      </c>
      <c r="AF117" s="304"/>
      <c r="AG117" s="304"/>
      <c r="AH117" s="304"/>
      <c r="AI117" s="304" t="s">
        <v>583</v>
      </c>
      <c r="AJ117" s="304"/>
      <c r="AK117" s="304"/>
      <c r="AL117" s="304"/>
      <c r="AM117" s="304" t="s">
        <v>599</v>
      </c>
      <c r="AN117" s="304"/>
      <c r="AO117" s="304"/>
      <c r="AP117" s="304"/>
      <c r="AQ117" s="304" t="s">
        <v>600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605</v>
      </c>
      <c r="AR133" s="269"/>
      <c r="AS133" s="134" t="s">
        <v>356</v>
      </c>
      <c r="AT133" s="169"/>
      <c r="AU133" s="133" t="s">
        <v>606</v>
      </c>
      <c r="AV133" s="133"/>
      <c r="AW133" s="134" t="s">
        <v>300</v>
      </c>
      <c r="AX133" s="135"/>
    </row>
    <row r="134" spans="1:50" ht="39.75" customHeight="1" x14ac:dyDescent="0.15">
      <c r="A134" s="1000"/>
      <c r="B134" s="250"/>
      <c r="C134" s="249"/>
      <c r="D134" s="250"/>
      <c r="E134" s="249"/>
      <c r="F134" s="312"/>
      <c r="G134" s="228" t="s">
        <v>597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597</v>
      </c>
      <c r="AC134" s="219"/>
      <c r="AD134" s="219"/>
      <c r="AE134" s="264" t="s">
        <v>583</v>
      </c>
      <c r="AF134" s="101"/>
      <c r="AG134" s="101"/>
      <c r="AH134" s="101"/>
      <c r="AI134" s="264" t="s">
        <v>583</v>
      </c>
      <c r="AJ134" s="101"/>
      <c r="AK134" s="101"/>
      <c r="AL134" s="101"/>
      <c r="AM134" s="264" t="s">
        <v>584</v>
      </c>
      <c r="AN134" s="101"/>
      <c r="AO134" s="101"/>
      <c r="AP134" s="101"/>
      <c r="AQ134" s="264" t="s">
        <v>584</v>
      </c>
      <c r="AR134" s="101"/>
      <c r="AS134" s="101"/>
      <c r="AT134" s="101"/>
      <c r="AU134" s="264" t="s">
        <v>583</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603</v>
      </c>
      <c r="AF135" s="101"/>
      <c r="AG135" s="101"/>
      <c r="AH135" s="101"/>
      <c r="AI135" s="264" t="s">
        <v>583</v>
      </c>
      <c r="AJ135" s="101"/>
      <c r="AK135" s="101"/>
      <c r="AL135" s="101"/>
      <c r="AM135" s="264" t="s">
        <v>604</v>
      </c>
      <c r="AN135" s="101"/>
      <c r="AO135" s="101"/>
      <c r="AP135" s="101"/>
      <c r="AQ135" s="264" t="s">
        <v>604</v>
      </c>
      <c r="AR135" s="101"/>
      <c r="AS135" s="101"/>
      <c r="AT135" s="101"/>
      <c r="AU135" s="264" t="s">
        <v>584</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615</v>
      </c>
      <c r="H154" s="158"/>
      <c r="I154" s="158"/>
      <c r="J154" s="158"/>
      <c r="K154" s="158"/>
      <c r="L154" s="158"/>
      <c r="M154" s="158"/>
      <c r="N154" s="158"/>
      <c r="O154" s="158"/>
      <c r="P154" s="229"/>
      <c r="Q154" s="157" t="s">
        <v>615</v>
      </c>
      <c r="R154" s="158"/>
      <c r="S154" s="158"/>
      <c r="T154" s="158"/>
      <c r="U154" s="158"/>
      <c r="V154" s="158"/>
      <c r="W154" s="158"/>
      <c r="X154" s="158"/>
      <c r="Y154" s="158"/>
      <c r="Z154" s="158"/>
      <c r="AA154" s="929"/>
      <c r="AB154" s="253" t="s">
        <v>616</v>
      </c>
      <c r="AC154" s="254"/>
      <c r="AD154" s="254"/>
      <c r="AE154" s="259" t="s">
        <v>617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617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607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649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608</v>
      </c>
      <c r="AF432" s="133"/>
      <c r="AG432" s="134" t="s">
        <v>356</v>
      </c>
      <c r="AH432" s="169"/>
      <c r="AI432" s="179"/>
      <c r="AJ432" s="179"/>
      <c r="AK432" s="179"/>
      <c r="AL432" s="174"/>
      <c r="AM432" s="179"/>
      <c r="AN432" s="179"/>
      <c r="AO432" s="179"/>
      <c r="AP432" s="174"/>
      <c r="AQ432" s="215" t="s">
        <v>584</v>
      </c>
      <c r="AR432" s="133"/>
      <c r="AS432" s="134" t="s">
        <v>356</v>
      </c>
      <c r="AT432" s="169"/>
      <c r="AU432" s="133" t="s">
        <v>609</v>
      </c>
      <c r="AV432" s="133"/>
      <c r="AW432" s="134" t="s">
        <v>300</v>
      </c>
      <c r="AX432" s="135"/>
    </row>
    <row r="433" spans="1:50" ht="23.25" customHeight="1" x14ac:dyDescent="0.15">
      <c r="A433" s="1000"/>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600</v>
      </c>
      <c r="AC433" s="130"/>
      <c r="AD433" s="130"/>
      <c r="AE433" s="100" t="s">
        <v>600</v>
      </c>
      <c r="AF433" s="101"/>
      <c r="AG433" s="101"/>
      <c r="AH433" s="101"/>
      <c r="AI433" s="100" t="s">
        <v>600</v>
      </c>
      <c r="AJ433" s="101"/>
      <c r="AK433" s="101"/>
      <c r="AL433" s="101"/>
      <c r="AM433" s="100" t="s">
        <v>600</v>
      </c>
      <c r="AN433" s="101"/>
      <c r="AO433" s="101"/>
      <c r="AP433" s="102"/>
      <c r="AQ433" s="100" t="s">
        <v>605</v>
      </c>
      <c r="AR433" s="101"/>
      <c r="AS433" s="101"/>
      <c r="AT433" s="102"/>
      <c r="AU433" s="101" t="s">
        <v>605</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610</v>
      </c>
      <c r="AF434" s="101"/>
      <c r="AG434" s="101"/>
      <c r="AH434" s="102"/>
      <c r="AI434" s="100" t="s">
        <v>610</v>
      </c>
      <c r="AJ434" s="101"/>
      <c r="AK434" s="101"/>
      <c r="AL434" s="101"/>
      <c r="AM434" s="100" t="s">
        <v>600</v>
      </c>
      <c r="AN434" s="101"/>
      <c r="AO434" s="101"/>
      <c r="AP434" s="102"/>
      <c r="AQ434" s="100" t="s">
        <v>605</v>
      </c>
      <c r="AR434" s="101"/>
      <c r="AS434" s="101"/>
      <c r="AT434" s="102"/>
      <c r="AU434" s="101" t="s">
        <v>605</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600</v>
      </c>
      <c r="AJ435" s="101"/>
      <c r="AK435" s="101"/>
      <c r="AL435" s="101"/>
      <c r="AM435" s="100" t="s">
        <v>600</v>
      </c>
      <c r="AN435" s="101"/>
      <c r="AO435" s="101"/>
      <c r="AP435" s="102"/>
      <c r="AQ435" s="100" t="s">
        <v>611</v>
      </c>
      <c r="AR435" s="101"/>
      <c r="AS435" s="101"/>
      <c r="AT435" s="102"/>
      <c r="AU435" s="101" t="s">
        <v>605</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584</v>
      </c>
      <c r="AF457" s="133"/>
      <c r="AG457" s="134" t="s">
        <v>356</v>
      </c>
      <c r="AH457" s="169"/>
      <c r="AI457" s="179"/>
      <c r="AJ457" s="179"/>
      <c r="AK457" s="179"/>
      <c r="AL457" s="174"/>
      <c r="AM457" s="179"/>
      <c r="AN457" s="179"/>
      <c r="AO457" s="179"/>
      <c r="AP457" s="174"/>
      <c r="AQ457" s="215" t="s">
        <v>605</v>
      </c>
      <c r="AR457" s="133"/>
      <c r="AS457" s="134" t="s">
        <v>356</v>
      </c>
      <c r="AT457" s="169"/>
      <c r="AU457" s="133" t="s">
        <v>584</v>
      </c>
      <c r="AV457" s="133"/>
      <c r="AW457" s="134" t="s">
        <v>300</v>
      </c>
      <c r="AX457" s="135"/>
    </row>
    <row r="458" spans="1:50" ht="23.25" customHeight="1" x14ac:dyDescent="0.15">
      <c r="A458" s="1000"/>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584</v>
      </c>
      <c r="AF458" s="101"/>
      <c r="AG458" s="101"/>
      <c r="AH458" s="101"/>
      <c r="AI458" s="100" t="s">
        <v>584</v>
      </c>
      <c r="AJ458" s="101"/>
      <c r="AK458" s="101"/>
      <c r="AL458" s="101"/>
      <c r="AM458" s="100" t="s">
        <v>583</v>
      </c>
      <c r="AN458" s="101"/>
      <c r="AO458" s="101"/>
      <c r="AP458" s="102"/>
      <c r="AQ458" s="100" t="s">
        <v>605</v>
      </c>
      <c r="AR458" s="101"/>
      <c r="AS458" s="101"/>
      <c r="AT458" s="102"/>
      <c r="AU458" s="101" t="s">
        <v>612</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584</v>
      </c>
      <c r="AF459" s="101"/>
      <c r="AG459" s="101"/>
      <c r="AH459" s="102"/>
      <c r="AI459" s="100" t="s">
        <v>584</v>
      </c>
      <c r="AJ459" s="101"/>
      <c r="AK459" s="101"/>
      <c r="AL459" s="101"/>
      <c r="AM459" s="100" t="s">
        <v>584</v>
      </c>
      <c r="AN459" s="101"/>
      <c r="AO459" s="101"/>
      <c r="AP459" s="102"/>
      <c r="AQ459" s="100" t="s">
        <v>605</v>
      </c>
      <c r="AR459" s="101"/>
      <c r="AS459" s="101"/>
      <c r="AT459" s="102"/>
      <c r="AU459" s="101" t="s">
        <v>612</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583</v>
      </c>
      <c r="AJ460" s="101"/>
      <c r="AK460" s="101"/>
      <c r="AL460" s="101"/>
      <c r="AM460" s="100" t="s">
        <v>584</v>
      </c>
      <c r="AN460" s="101"/>
      <c r="AO460" s="101"/>
      <c r="AP460" s="102"/>
      <c r="AQ460" s="100" t="s">
        <v>605</v>
      </c>
      <c r="AR460" s="101"/>
      <c r="AS460" s="101"/>
      <c r="AT460" s="102"/>
      <c r="AU460" s="101" t="s">
        <v>612</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0"/>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552</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4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552</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552</v>
      </c>
      <c r="AE704" s="585"/>
      <c r="AF704" s="585"/>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581</v>
      </c>
      <c r="AE705" s="734"/>
      <c r="AF705" s="734"/>
      <c r="AG705" s="157" t="s">
        <v>655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3"/>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582</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552</v>
      </c>
      <c r="AE708" s="669"/>
      <c r="AF708" s="669"/>
      <c r="AG708" s="526" t="s">
        <v>624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552</v>
      </c>
      <c r="AE709" s="152"/>
      <c r="AF709" s="152"/>
      <c r="AG709" s="665" t="s">
        <v>623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581</v>
      </c>
      <c r="AE710" s="152"/>
      <c r="AF710" s="152"/>
      <c r="AG710" s="665" t="s">
        <v>584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552</v>
      </c>
      <c r="AE711" s="152"/>
      <c r="AF711" s="152"/>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581</v>
      </c>
      <c r="AE712" s="585"/>
      <c r="AF712" s="585"/>
      <c r="AG712" s="593" t="s">
        <v>584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5" t="s">
        <v>584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552</v>
      </c>
      <c r="AE714" s="591"/>
      <c r="AF714" s="592"/>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80"/>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581</v>
      </c>
      <c r="AE716" s="760"/>
      <c r="AF716" s="760"/>
      <c r="AG716" s="665" t="s">
        <v>591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552</v>
      </c>
      <c r="AE717" s="152"/>
      <c r="AF717" s="152"/>
      <c r="AG717" s="665" t="s">
        <v>614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552</v>
      </c>
      <c r="AE718" s="152"/>
      <c r="AF718" s="152"/>
      <c r="AG718" s="160" t="s">
        <v>619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5"/>
      <c r="AD719" s="668" t="s">
        <v>581</v>
      </c>
      <c r="AE719" s="669"/>
      <c r="AF719" s="669"/>
      <c r="AG719" s="157" t="s">
        <v>620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t="s">
        <v>591</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0"/>
      <c r="E726" s="580"/>
      <c r="F726" s="581"/>
      <c r="G726" s="800" t="s">
        <v>648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621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3.25"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 customHeight="1" thickBot="1" x14ac:dyDescent="0.2">
      <c r="A733" s="750"/>
      <c r="B733" s="751"/>
      <c r="C733" s="751"/>
      <c r="D733" s="751"/>
      <c r="E733" s="752"/>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7.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570</v>
      </c>
      <c r="F738" s="111"/>
      <c r="G738" s="111"/>
      <c r="H738" s="111"/>
      <c r="I738" s="111"/>
      <c r="J738" s="111"/>
      <c r="K738" s="111"/>
      <c r="L738" s="111"/>
      <c r="M738" s="111"/>
      <c r="N738" s="112" t="s">
        <v>362</v>
      </c>
      <c r="O738" s="112"/>
      <c r="P738" s="112"/>
      <c r="Q738" s="112"/>
      <c r="R738" s="111" t="s">
        <v>570</v>
      </c>
      <c r="S738" s="111"/>
      <c r="T738" s="111"/>
      <c r="U738" s="111"/>
      <c r="V738" s="111"/>
      <c r="W738" s="111"/>
      <c r="X738" s="111"/>
      <c r="Y738" s="111"/>
      <c r="Z738" s="111"/>
      <c r="AA738" s="112" t="s">
        <v>481</v>
      </c>
      <c r="AB738" s="112"/>
      <c r="AC738" s="112"/>
      <c r="AD738" s="112"/>
      <c r="AE738" s="111" t="s">
        <v>650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t="s">
        <v>435</v>
      </c>
      <c r="J739" s="106"/>
      <c r="K739" s="91" t="str">
        <f>IF(OR(I739="　", I739=""), "", "-")</f>
        <v>-</v>
      </c>
      <c r="L739" s="107">
        <v>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559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560</v>
      </c>
      <c r="H781" s="450"/>
      <c r="I781" s="450"/>
      <c r="J781" s="450"/>
      <c r="K781" s="451"/>
      <c r="L781" s="452" t="s">
        <v>565</v>
      </c>
      <c r="M781" s="453"/>
      <c r="N781" s="453"/>
      <c r="O781" s="453"/>
      <c r="P781" s="453"/>
      <c r="Q781" s="453"/>
      <c r="R781" s="453"/>
      <c r="S781" s="453"/>
      <c r="T781" s="453"/>
      <c r="U781" s="453"/>
      <c r="V781" s="453"/>
      <c r="W781" s="453"/>
      <c r="X781" s="454"/>
      <c r="Y781" s="455">
        <v>9.0180000000000007</v>
      </c>
      <c r="Z781" s="456"/>
      <c r="AA781" s="456"/>
      <c r="AB781" s="557"/>
      <c r="AC781" s="449" t="s">
        <v>642</v>
      </c>
      <c r="AD781" s="450"/>
      <c r="AE781" s="450"/>
      <c r="AF781" s="450"/>
      <c r="AG781" s="451"/>
      <c r="AH781" s="452" t="s">
        <v>643</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4"/>
      <c r="C782" s="764"/>
      <c r="D782" s="764"/>
      <c r="E782" s="764"/>
      <c r="F782" s="765"/>
      <c r="G782" s="346" t="s">
        <v>561</v>
      </c>
      <c r="H782" s="347"/>
      <c r="I782" s="347"/>
      <c r="J782" s="347"/>
      <c r="K782" s="348"/>
      <c r="L782" s="399" t="s">
        <v>566</v>
      </c>
      <c r="M782" s="400"/>
      <c r="N782" s="400"/>
      <c r="O782" s="400"/>
      <c r="P782" s="400"/>
      <c r="Q782" s="400"/>
      <c r="R782" s="400"/>
      <c r="S782" s="400"/>
      <c r="T782" s="400"/>
      <c r="U782" s="400"/>
      <c r="V782" s="400"/>
      <c r="W782" s="400"/>
      <c r="X782" s="401"/>
      <c r="Y782" s="396">
        <v>6.2460000000000004</v>
      </c>
      <c r="Z782" s="397"/>
      <c r="AA782" s="397"/>
      <c r="AB782" s="403"/>
      <c r="AC782" s="346" t="s">
        <v>644</v>
      </c>
      <c r="AD782" s="347"/>
      <c r="AE782" s="347"/>
      <c r="AF782" s="347"/>
      <c r="AG782" s="348"/>
      <c r="AH782" s="399" t="s">
        <v>645</v>
      </c>
      <c r="AI782" s="400"/>
      <c r="AJ782" s="400"/>
      <c r="AK782" s="400"/>
      <c r="AL782" s="400"/>
      <c r="AM782" s="400"/>
      <c r="AN782" s="400"/>
      <c r="AO782" s="400"/>
      <c r="AP782" s="400"/>
      <c r="AQ782" s="400"/>
      <c r="AR782" s="400"/>
      <c r="AS782" s="400"/>
      <c r="AT782" s="401"/>
      <c r="AU782" s="396">
        <v>1.2</v>
      </c>
      <c r="AV782" s="397"/>
      <c r="AW782" s="397"/>
      <c r="AX782" s="398"/>
    </row>
    <row r="783" spans="1:50" ht="24.75" customHeight="1" x14ac:dyDescent="0.15">
      <c r="A783" s="556"/>
      <c r="B783" s="764"/>
      <c r="C783" s="764"/>
      <c r="D783" s="764"/>
      <c r="E783" s="764"/>
      <c r="F783" s="765"/>
      <c r="G783" s="346" t="s">
        <v>562</v>
      </c>
      <c r="H783" s="347"/>
      <c r="I783" s="347"/>
      <c r="J783" s="347"/>
      <c r="K783" s="348"/>
      <c r="L783" s="399" t="s">
        <v>567</v>
      </c>
      <c r="M783" s="400"/>
      <c r="N783" s="400"/>
      <c r="O783" s="400"/>
      <c r="P783" s="400"/>
      <c r="Q783" s="400"/>
      <c r="R783" s="400"/>
      <c r="S783" s="400"/>
      <c r="T783" s="400"/>
      <c r="U783" s="400"/>
      <c r="V783" s="400"/>
      <c r="W783" s="400"/>
      <c r="X783" s="401"/>
      <c r="Y783" s="396">
        <v>2.1619999999999999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t="s">
        <v>564</v>
      </c>
      <c r="H784" s="613"/>
      <c r="I784" s="613"/>
      <c r="J784" s="613"/>
      <c r="K784" s="614"/>
      <c r="L784" s="399" t="s">
        <v>569</v>
      </c>
      <c r="M784" s="400"/>
      <c r="N784" s="400"/>
      <c r="O784" s="400"/>
      <c r="P784" s="400"/>
      <c r="Q784" s="400"/>
      <c r="R784" s="400"/>
      <c r="S784" s="400"/>
      <c r="T784" s="400"/>
      <c r="U784" s="400"/>
      <c r="V784" s="400"/>
      <c r="W784" s="400"/>
      <c r="X784" s="401"/>
      <c r="Y784" s="396">
        <v>0.6</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t="s">
        <v>563</v>
      </c>
      <c r="H785" s="347"/>
      <c r="I785" s="347"/>
      <c r="J785" s="347"/>
      <c r="K785" s="348"/>
      <c r="L785" s="399" t="s">
        <v>568</v>
      </c>
      <c r="M785" s="766"/>
      <c r="N785" s="766"/>
      <c r="O785" s="766"/>
      <c r="P785" s="766"/>
      <c r="Q785" s="766"/>
      <c r="R785" s="766"/>
      <c r="S785" s="766"/>
      <c r="T785" s="766"/>
      <c r="U785" s="766"/>
      <c r="V785" s="766"/>
      <c r="W785" s="766"/>
      <c r="X785" s="767"/>
      <c r="Y785" s="396">
        <v>0.5</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t="s">
        <v>574</v>
      </c>
      <c r="H786" s="347"/>
      <c r="I786" s="347"/>
      <c r="J786" s="347"/>
      <c r="K786" s="348"/>
      <c r="L786" s="399" t="s">
        <v>575</v>
      </c>
      <c r="M786" s="400"/>
      <c r="N786" s="400"/>
      <c r="O786" s="400"/>
      <c r="P786" s="400"/>
      <c r="Q786" s="400"/>
      <c r="R786" s="400"/>
      <c r="S786" s="400"/>
      <c r="T786" s="400"/>
      <c r="U786" s="400"/>
      <c r="V786" s="400"/>
      <c r="W786" s="400"/>
      <c r="X786" s="401"/>
      <c r="Y786" s="396">
        <v>0.11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613"/>
      <c r="I787" s="613"/>
      <c r="J787" s="613"/>
      <c r="K787" s="614"/>
      <c r="L787" s="399"/>
      <c r="M787" s="766"/>
      <c r="N787" s="766"/>
      <c r="O787" s="766"/>
      <c r="P787" s="766"/>
      <c r="Q787" s="766"/>
      <c r="R787" s="766"/>
      <c r="S787" s="766"/>
      <c r="T787" s="766"/>
      <c r="U787" s="766"/>
      <c r="V787" s="766"/>
      <c r="W787" s="766"/>
      <c r="X787" s="767"/>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18.636000000000003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v>
      </c>
      <c r="AV791" s="413"/>
      <c r="AW791" s="413"/>
      <c r="AX791" s="415"/>
    </row>
    <row r="792" spans="1:50" ht="24.75" customHeight="1" x14ac:dyDescent="0.15">
      <c r="A792" s="556"/>
      <c r="B792" s="764"/>
      <c r="C792" s="764"/>
      <c r="D792" s="764"/>
      <c r="E792" s="764"/>
      <c r="F792" s="765"/>
      <c r="G792" s="579" t="s">
        <v>626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646</v>
      </c>
      <c r="H794" s="450"/>
      <c r="I794" s="450"/>
      <c r="J794" s="450"/>
      <c r="K794" s="451"/>
      <c r="L794" s="452" t="s">
        <v>647</v>
      </c>
      <c r="M794" s="453"/>
      <c r="N794" s="453"/>
      <c r="O794" s="453"/>
      <c r="P794" s="453"/>
      <c r="Q794" s="453"/>
      <c r="R794" s="453"/>
      <c r="S794" s="453"/>
      <c r="T794" s="453"/>
      <c r="U794" s="453"/>
      <c r="V794" s="453"/>
      <c r="W794" s="453"/>
      <c r="X794" s="454"/>
      <c r="Y794" s="455">
        <v>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572</v>
      </c>
      <c r="D837" s="416"/>
      <c r="E837" s="416"/>
      <c r="F837" s="416"/>
      <c r="G837" s="416"/>
      <c r="H837" s="416"/>
      <c r="I837" s="416"/>
      <c r="J837" s="417">
        <v>3011005003380</v>
      </c>
      <c r="K837" s="418"/>
      <c r="L837" s="418"/>
      <c r="M837" s="418"/>
      <c r="N837" s="418"/>
      <c r="O837" s="418"/>
      <c r="P837" s="426" t="s">
        <v>573</v>
      </c>
      <c r="Q837" s="315"/>
      <c r="R837" s="315"/>
      <c r="S837" s="315"/>
      <c r="T837" s="315"/>
      <c r="U837" s="315"/>
      <c r="V837" s="315"/>
      <c r="W837" s="315"/>
      <c r="X837" s="315"/>
      <c r="Y837" s="316">
        <v>19</v>
      </c>
      <c r="Z837" s="317"/>
      <c r="AA837" s="317"/>
      <c r="AB837" s="318"/>
      <c r="AC837" s="326" t="s">
        <v>627</v>
      </c>
      <c r="AD837" s="424"/>
      <c r="AE837" s="424"/>
      <c r="AF837" s="424"/>
      <c r="AG837" s="424"/>
      <c r="AH837" s="419" t="s">
        <v>640</v>
      </c>
      <c r="AI837" s="420"/>
      <c r="AJ837" s="420"/>
      <c r="AK837" s="420"/>
      <c r="AL837" s="323" t="s">
        <v>641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628</v>
      </c>
      <c r="D870" s="416"/>
      <c r="E870" s="416"/>
      <c r="F870" s="416"/>
      <c r="G870" s="416"/>
      <c r="H870" s="416"/>
      <c r="I870" s="416"/>
      <c r="J870" s="417">
        <v>5010401023057</v>
      </c>
      <c r="K870" s="418"/>
      <c r="L870" s="418"/>
      <c r="M870" s="418"/>
      <c r="N870" s="418"/>
      <c r="O870" s="418"/>
      <c r="P870" s="426" t="s">
        <v>636</v>
      </c>
      <c r="Q870" s="315"/>
      <c r="R870" s="315"/>
      <c r="S870" s="315"/>
      <c r="T870" s="315"/>
      <c r="U870" s="315"/>
      <c r="V870" s="315"/>
      <c r="W870" s="315"/>
      <c r="X870" s="315"/>
      <c r="Y870" s="316">
        <v>3</v>
      </c>
      <c r="Z870" s="317"/>
      <c r="AA870" s="317"/>
      <c r="AB870" s="318"/>
      <c r="AC870" s="326" t="s">
        <v>521</v>
      </c>
      <c r="AD870" s="424"/>
      <c r="AE870" s="424"/>
      <c r="AF870" s="424"/>
      <c r="AG870" s="424"/>
      <c r="AH870" s="419">
        <v>3</v>
      </c>
      <c r="AI870" s="420"/>
      <c r="AJ870" s="420"/>
      <c r="AK870" s="420"/>
      <c r="AL870" s="323">
        <v>94.5</v>
      </c>
      <c r="AM870" s="324"/>
      <c r="AN870" s="324"/>
      <c r="AO870" s="325"/>
      <c r="AP870" s="319" t="s">
        <v>638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629</v>
      </c>
      <c r="D903" s="416"/>
      <c r="E903" s="416"/>
      <c r="F903" s="416"/>
      <c r="G903" s="416"/>
      <c r="H903" s="416"/>
      <c r="I903" s="416"/>
      <c r="J903" s="417">
        <v>7010401040249</v>
      </c>
      <c r="K903" s="418"/>
      <c r="L903" s="418"/>
      <c r="M903" s="418"/>
      <c r="N903" s="418"/>
      <c r="O903" s="418"/>
      <c r="P903" s="426" t="s">
        <v>637</v>
      </c>
      <c r="Q903" s="315"/>
      <c r="R903" s="315"/>
      <c r="S903" s="315"/>
      <c r="T903" s="315"/>
      <c r="U903" s="315"/>
      <c r="V903" s="315"/>
      <c r="W903" s="315"/>
      <c r="X903" s="315"/>
      <c r="Y903" s="316">
        <v>6</v>
      </c>
      <c r="Z903" s="317"/>
      <c r="AA903" s="317"/>
      <c r="AB903" s="318"/>
      <c r="AC903" s="326" t="s">
        <v>521</v>
      </c>
      <c r="AD903" s="424"/>
      <c r="AE903" s="424"/>
      <c r="AF903" s="424"/>
      <c r="AG903" s="424"/>
      <c r="AH903" s="419">
        <v>4</v>
      </c>
      <c r="AI903" s="420"/>
      <c r="AJ903" s="420"/>
      <c r="AK903" s="420"/>
      <c r="AL903" s="323">
        <v>99.9</v>
      </c>
      <c r="AM903" s="324"/>
      <c r="AN903" s="324"/>
      <c r="AO903" s="325"/>
      <c r="AP903" s="319" t="s">
        <v>639</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customHeight="1" x14ac:dyDescent="0.15">
      <c r="A1102" s="402">
        <v>1</v>
      </c>
      <c r="B1102" s="402">
        <v>1</v>
      </c>
      <c r="C1102" s="899"/>
      <c r="D1102" s="899"/>
      <c r="E1102" s="259" t="s">
        <v>630</v>
      </c>
      <c r="F1102" s="898"/>
      <c r="G1102" s="898"/>
      <c r="H1102" s="898"/>
      <c r="I1102" s="898"/>
      <c r="J1102" s="417" t="s">
        <v>631</v>
      </c>
      <c r="K1102" s="418"/>
      <c r="L1102" s="418"/>
      <c r="M1102" s="418"/>
      <c r="N1102" s="418"/>
      <c r="O1102" s="418"/>
      <c r="P1102" s="426" t="s">
        <v>632</v>
      </c>
      <c r="Q1102" s="315"/>
      <c r="R1102" s="315"/>
      <c r="S1102" s="315"/>
      <c r="T1102" s="315"/>
      <c r="U1102" s="315"/>
      <c r="V1102" s="315"/>
      <c r="W1102" s="315"/>
      <c r="X1102" s="315"/>
      <c r="Y1102" s="316" t="s">
        <v>631</v>
      </c>
      <c r="Z1102" s="317"/>
      <c r="AA1102" s="317"/>
      <c r="AB1102" s="318"/>
      <c r="AC1102" s="320"/>
      <c r="AD1102" s="320"/>
      <c r="AE1102" s="320"/>
      <c r="AF1102" s="320"/>
      <c r="AG1102" s="320"/>
      <c r="AH1102" s="321" t="s">
        <v>633</v>
      </c>
      <c r="AI1102" s="322"/>
      <c r="AJ1102" s="322"/>
      <c r="AK1102" s="322"/>
      <c r="AL1102" s="323" t="s">
        <v>634</v>
      </c>
      <c r="AM1102" s="324"/>
      <c r="AN1102" s="324"/>
      <c r="AO1102" s="325"/>
      <c r="AP1102" s="319" t="s">
        <v>635</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R13:AX13">
    <cfRule type="expression" dxfId="2795" priority="13713">
      <formula>IF(RIGHT(TEXT(AR13,"0.#"),1)=".",FALSE,TRUE)</formula>
    </cfRule>
    <cfRule type="expression" dxfId="2794" priority="13714">
      <formula>IF(RIGHT(TEXT(AR13,"0.#"),1)=".",TRUE,FALSE)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AK13:AQ13">
    <cfRule type="expression" dxfId="705" priority="5">
      <formula>IF(RIGHT(TEXT(AK13,"0.#"),1)=".",FALSE,TRUE)</formula>
    </cfRule>
    <cfRule type="expression" dxfId="704" priority="6">
      <formula>IF(RIGHT(TEXT(AK13,"0.#"),1)=".",TRUE,FALSE)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471</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5"/>
      <c r="H3" s="377"/>
      <c r="I3" s="377"/>
      <c r="J3" s="377"/>
      <c r="K3" s="377"/>
      <c r="L3" s="377"/>
      <c r="M3" s="377"/>
      <c r="N3" s="377"/>
      <c r="O3" s="566"/>
      <c r="P3" s="578"/>
      <c r="Q3" s="377"/>
      <c r="R3" s="377"/>
      <c r="S3" s="377"/>
      <c r="T3" s="377"/>
      <c r="U3" s="377"/>
      <c r="V3" s="377"/>
      <c r="W3" s="377"/>
      <c r="X3" s="566"/>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490</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471</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5"/>
      <c r="H10" s="377"/>
      <c r="I10" s="377"/>
      <c r="J10" s="377"/>
      <c r="K10" s="377"/>
      <c r="L10" s="377"/>
      <c r="M10" s="377"/>
      <c r="N10" s="377"/>
      <c r="O10" s="566"/>
      <c r="P10" s="578"/>
      <c r="Q10" s="377"/>
      <c r="R10" s="377"/>
      <c r="S10" s="377"/>
      <c r="T10" s="377"/>
      <c r="U10" s="377"/>
      <c r="V10" s="377"/>
      <c r="W10" s="377"/>
      <c r="X10" s="566"/>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490</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5"/>
      <c r="H17" s="377"/>
      <c r="I17" s="377"/>
      <c r="J17" s="377"/>
      <c r="K17" s="377"/>
      <c r="L17" s="377"/>
      <c r="M17" s="377"/>
      <c r="N17" s="377"/>
      <c r="O17" s="566"/>
      <c r="P17" s="578"/>
      <c r="Q17" s="377"/>
      <c r="R17" s="377"/>
      <c r="S17" s="377"/>
      <c r="T17" s="377"/>
      <c r="U17" s="377"/>
      <c r="V17" s="377"/>
      <c r="W17" s="377"/>
      <c r="X17" s="566"/>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490</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5"/>
      <c r="H24" s="377"/>
      <c r="I24" s="377"/>
      <c r="J24" s="377"/>
      <c r="K24" s="377"/>
      <c r="L24" s="377"/>
      <c r="M24" s="377"/>
      <c r="N24" s="377"/>
      <c r="O24" s="566"/>
      <c r="P24" s="578"/>
      <c r="Q24" s="377"/>
      <c r="R24" s="377"/>
      <c r="S24" s="377"/>
      <c r="T24" s="377"/>
      <c r="U24" s="377"/>
      <c r="V24" s="377"/>
      <c r="W24" s="377"/>
      <c r="X24" s="566"/>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490</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490</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490</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490</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471</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490</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490</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5"/>
      <c r="H66" s="377"/>
      <c r="I66" s="377"/>
      <c r="J66" s="377"/>
      <c r="K66" s="377"/>
      <c r="L66" s="377"/>
      <c r="M66" s="377"/>
      <c r="N66" s="377"/>
      <c r="O66" s="566"/>
      <c r="P66" s="578"/>
      <c r="Q66" s="377"/>
      <c r="R66" s="377"/>
      <c r="S66" s="377"/>
      <c r="T66" s="377"/>
      <c r="U66" s="377"/>
      <c r="V66" s="377"/>
      <c r="W66" s="377"/>
      <c r="X66" s="566"/>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2018-05-30T01:35:11Z</cp:lastPrinted>
  <dcterms:created xsi:type="dcterms:W3CDTF">2012-03-13T00:50:25Z</dcterms:created>
  <dcterms:modified xsi:type="dcterms:W3CDTF">2018-07-03T12:19:20Z</dcterms:modified>
</cp:coreProperties>
</file>