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<sst xmlns="http://schemas.openxmlformats.org/spreadsheetml/2006/main" count="3051" uniqueCount="685">
  <si>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</si>
  <si>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</si>
  <si>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</si>
  <si>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</si>
  <si>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</si>
  <si>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</si>
  <si>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</si>
  <si>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</si>
  <si>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</si>
  <si>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</si>
  <si>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</si>
  <si>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</si>
  <si>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</si>
  <si>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</si>
  <si>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</si>
  <si>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</si>
  <si>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</si>
  <si>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</si>
  <si>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</si>
  <si>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</si>
  <si>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</si>
  <si>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</si>
  <si>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</si>
  <si>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</si>
  <si>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</si>
  <si>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</si>
  <si>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</si>
  <si>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</si>
  <si>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</si>
  <si>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</si>
  <si>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</si>
  <si>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</si>
  <si>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</si>
  <si>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</si>
  <si>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</si>
  <si>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</si>
  <si>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</si>
  <si>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</si>
  <si>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</si>
  <si>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</si>
  <si>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</si>
  <si>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</si>
  <si>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</si>
  <si>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</si>
  <si>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</si>
  <si>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</si>
  <si>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</si>
  <si>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</si>
  <si>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</si>
  <si>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</si>
  <si>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</si>
  <si>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</si>
  <si>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</si>
  <si>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</si>
  <si>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</si>
  <si>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</si>
  <si>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</si>
  <si>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</si>
  <si>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</si>
  <si>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</si>
  <si>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</si>
  <si>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</si>
  <si>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</si>
  <si>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</si>
  <si>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</si>
  <si>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</si>
  <si>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</si>
  <si>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</si>
  <si>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</si>
  <si>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</si>
  <si>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</si>
  <si>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</si>
  <si>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</si>
  <si>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</si>
  <si>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</si>
  <si>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</si>
  <si>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</si>
  <si>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</si>
  <si>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</si>
  <si>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</si>
  <si>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</si>
  <si>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</si>
  <si>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</si>
  <si>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</si>
  <si>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</si>
  <si>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</si>
  <si>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</si>
  <si>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</si>
  <si>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</si>
  <si>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</si>
  <si>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</si>
  <si>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</si>
  <si>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</si>
  <si>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</si>
  <si>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</si>
  <si>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</si>
  <si>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</si>
  <si>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</si>
  <si>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</si>
  <si>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</si>
  <si>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</si>
  <si>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</si>
  <si>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</si>
  <si>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</si>
  <si>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</si>
  <si>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</si>
  <si>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</si>
  <si>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</si>
  <si>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</si>
  <si>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</si>
  <si>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</si>
  <si>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</si>
  <si>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</si>
  <si>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</si>
  <si>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</si>
  <si>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</si>
  <si>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</si>
  <si>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</si>
  <si>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</si>
  <si>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</si>
  <si>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</si>
  <si>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</si>
  <si>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</si>
  <si>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</si>
  <si>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</si>
  <si>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</si>
  <si>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</si>
  <si>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</si>
  <si>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</si>
  <si>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</si>
  <si>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</si>
  <si>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</si>
  <si>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</si>
  <si>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</si>
  <si>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</si>
  <si>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</si>
  <si>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</si>
  <si>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</si>
  <si>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</si>
  <si>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</si>
  <si>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</si>
  <si>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</si>
  <si>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</si>
  <si>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</si>
  <si>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</si>
  <si>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</si>
  <si>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</si>
  <si>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</si>
  <si>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</si>
  <si>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</si>
  <si>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</si>
  <si>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</si>
  <si>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</si>
  <si>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</si>
  <si>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</si>
  <si>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</si>
  <si>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</si>
  <si>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</si>
  <si>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</si>
  <si>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</si>
  <si>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</si>
  <si>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</si>
  <si>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</si>
  <si>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</si>
  <si>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</si>
  <si>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</si>
  <si>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</si>
  <si>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</si>
  <si>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</si>
  <si>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</si>
  <si>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</si>
  <si>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</si>
  <si>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</si>
  <si>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</si>
  <si>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</si>
  <si>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</si>
  <si>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</si>
  <si>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</si>
  <si>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</si>
  <si>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</si>
  <si>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</si>
  <si>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</si>
  <si>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</si>
  <si>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</si>
  <si>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</si>
  <si>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</si>
  <si>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</si>
  <si>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</si>
  <si>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</si>
  <si>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</si>
  <si>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</si>
  <si>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</si>
  <si>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</si>
  <si>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</si>
  <si>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</si>
  <si>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</si>
  <si>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</si>
  <si>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</si>
  <si>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</si>
  <si>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</si>
  <si>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</si>
  <si>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</si>
  <si>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</si>
  <si>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</si>
  <si>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</si>
  <si>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</si>
  <si>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</si>
  <si>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</si>
  <si>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</si>
  <si>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</si>
  <si>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</si>
  <si>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</si>
  <si>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</si>
  <si>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</si>
  <si>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</si>
  <si>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</si>
  <si>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</si>
  <si>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</si>
  <si>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</si>
  <si>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</si>
  <si>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</si>
  <si>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</si>
  <si>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</si>
  <si>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</si>
  <si>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</si>
  <si>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</si>
  <si>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</si>
  <si>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</si>
  <si>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</si>
  <si>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</si>
  <si>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</si>
  <si>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</si>
  <si>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</si>
  <si>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</si>
  <si>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</si>
  <si>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</si>
  <si>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</si>
  <si>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</si>
  <si>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</si>
  <si>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</si>
  <si>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</si>
  <si>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</si>
  <si>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</si>
  <si>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</si>
  <si>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</si>
  <si>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</si>
  <si>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</si>
  <si>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</si>
  <si>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</si>
  <si>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</si>
  <si>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</si>
  <si>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</si>
  <si>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</si>
  <si>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</si>
  <si>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</si>
  <si>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</si>
  <si>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</si>
  <si>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</si>
  <si>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</si>
  <si>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</si>
  <si>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</si>
  <si>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</si>
  <si>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</si>
  <si>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</si>
  <si>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</si>
  <si>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</si>
  <si>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</si>
  <si>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</si>
  <si>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</si>
  <si>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</si>
  <si>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</si>
  <si>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</si>
  <si>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</si>
  <si>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</si>
  <si>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</si>
  <si>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</si>
  <si>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</si>
  <si>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</si>
  <si>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</si>
  <si>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</si>
  <si>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</si>
  <si>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</si>
  <si>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</si>
  <si>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</si>
  <si>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</si>
  <si>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</si>
  <si>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</si>
  <si>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</si>
  <si>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</si>
  <si>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</si>
  <si>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</si>
  <si>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</si>
  <si>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</si>
  <si>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</si>
  <si>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</si>
  <si>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</si>
  <si>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</si>
  <si>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</si>
  <si>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</si>
  <si>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</si>
  <si>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</si>
  <si>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</si>
  <si>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</si>
  <si>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</si>
  <si>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</si>
  <si>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</si>
  <si>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</si>
  <si>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</si>
  <si>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</si>
  <si>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</si>
  <si>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</si>
  <si>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</si>
  <si>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</si>
  <si>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</si>
  <si>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</si>
  <si>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</si>
  <si>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</si>
  <si>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</si>
  <si>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</si>
  <si>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</si>
  <si>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</si>
  <si>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</si>
  <si>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</si>
  <si>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</si>
  <si>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</si>
  <si>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</si>
  <si>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</si>
  <si>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</si>
  <si>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</si>
  <si>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</si>
  <si>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</si>
  <si>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</si>
  <si>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</si>
  <si>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</si>
  <si>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</si>
  <si>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</si>
  <si>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</si>
  <si>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</si>
  <si>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</si>
  <si>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</si>
  <si>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</si>
  <si>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</si>
  <si>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</si>
  <si>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</si>
  <si>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</si>
  <si>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</si>
  <si>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</si>
  <si>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</si>
  <si>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</si>
  <si>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</si>
  <si>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</si>
  <si>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</si>
  <si>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</si>
  <si>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</si>
  <si>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</si>
  <si>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</si>
  <si>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</si>
  <si>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</si>
  <si>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</si>
  <si>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</si>
  <si>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</si>
  <si>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</si>
  <si>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</si>
  <si>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</si>
  <si>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</si>
  <si>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</si>
  <si>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</si>
  <si>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</si>
  <si>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</si>
  <si>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</si>
  <si>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</si>
  <si>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</si>
  <si>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</si>
  <si>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</si>
  <si>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</si>
  <si>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</si>
  <si>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</si>
  <si>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</si>
  <si>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</si>
  <si>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</si>
  <si>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</si>
  <si>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</si>
  <si>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</si>
  <si>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</si>
  <si>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</si>
  <si>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</si>
  <si>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</si>
  <si>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</si>
  <si>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</si>
  <si>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</si>
  <si>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</si>
  <si>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</si>
  <si>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</si>
  <si>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</si>
  <si>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</si>
  <si>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</si>
  <si>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</si>
  <si>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</si>
  <si>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</si>
  <si>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</si>
  <si>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</si>
  <si>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</si>
  <si>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</si>
  <si>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</si>
  <si>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</si>
  <si>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</si>
  <si>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</si>
  <si>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</si>
  <si>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</si>
  <si>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</si>
  <si>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</si>
  <si>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</si>
  <si>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</si>
  <si>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</si>
  <si>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</si>
  <si>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</si>
  <si>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</si>
  <si>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</si>
  <si>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</si>
  <si>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</si>
  <si>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</si>
  <si>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</si>
  <si>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</si>
  <si>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</si>
  <si>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</si>
  <si>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</si>
  <si>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</si>
  <si>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</si>
  <si>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</si>
  <si>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</si>
  <si>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</si>
  <si>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</si>
  <si>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</si>
  <si>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</si>
  <si>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</si>
  <si>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</si>
  <si>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</si>
  <si>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</si>
  <si>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</si>
  <si>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</si>
  <si>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</si>
  <si>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</si>
  <si>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</si>
  <si>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</si>
  <si>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</si>
  <si>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</si>
  <si>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</si>
  <si>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</si>
  <si>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</si>
  <si>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</si>
  <si>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</si>
  <si>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</si>
  <si>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</si>
  <si>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</si>
  <si>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</si>
  <si>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</si>
  <si>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</si>
  <si>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</si>
  <si>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</si>
  <si>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</si>
  <si>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</si>
  <si>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</si>
  <si>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</si>
  <si>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</si>
  <si>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</si>
  <si>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</si>
  <si>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</si>
  <si>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</si>
  <si>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</si>
  <si>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</si>
  <si>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</si>
  <si>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</si>
  <si>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</si>
  <si>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</si>
  <si>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</si>
  <si>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</si>
  <si>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</si>
  <si>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</si>
  <si>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</si>
  <si>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</si>
  <si>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</si>
  <si>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</si>
  <si>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</si>
  <si>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</si>
  <si>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</si>
  <si>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</si>
  <si>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</si>
  <si>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</si>
  <si>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</si>
  <si>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</si>
  <si>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</si>
  <si>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</si>
  <si>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</si>
  <si>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</si>
  <si>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</si>
  <si>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</si>
  <si>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</si>
  <si>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</si>
  <si>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</si>
  <si>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</si>
  <si>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</si>
  <si>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</si>
  <si>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</si>
  <si>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</si>
  <si>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</si>
  <si>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</si>
  <si>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</si>
  <si>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</si>
  <si>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</si>
  <si>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</si>
  <si>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</si>
  <si>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</si>
  <si>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</si>
  <si>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</si>
  <si>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</si>
  <si>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</si>
  <si>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</si>
  <si>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</si>
  <si>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</si>
  <si>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</si>
  <si>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</si>
  <si>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</si>
  <si>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</si>
  <si>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</si>
  <si>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</si>
  <si>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</si>
  <si>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</si>
  <si>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</si>
  <si>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</si>
  <si>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</si>
  <si>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</si>
  <si>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</si>
  <si>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</si>
  <si>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</si>
  <si>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</si>
  <si>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</si>
  <si>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</si>
  <si>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</si>
  <si>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</si>
  <si>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</si>
  <si>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</si>
  <si>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</si>
  <si>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</si>
  <si>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</si>
  <si>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</si>
  <si>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</si>
  <si>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</si>
  <si>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</si>
  <si>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</si>
  <si>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医師等国家試験実施費</t>
    <phoneticPr fontId="5"/>
  </si>
  <si>
    <t>大臣官房地方課
（医政局、健康局、医薬・生活衛生局）</t>
    <rPh sb="20" eb="22">
      <t>セイカツ</t>
    </rPh>
    <rPh sb="22" eb="24">
      <t>エイセイ</t>
    </rPh>
    <rPh sb="24" eb="25">
      <t>キョク</t>
    </rPh>
    <phoneticPr fontId="5"/>
  </si>
  <si>
    <t>地方厚生局管理室
（医政局医事課試験免許室、健康局健康課栄養指導室、医薬・生活衛生局総務課）</t>
    <rPh sb="37" eb="39">
      <t>セイカツ</t>
    </rPh>
    <rPh sb="39" eb="41">
      <t>エイセイ</t>
    </rPh>
    <rPh sb="41" eb="42">
      <t>キョク</t>
    </rPh>
    <rPh sb="42" eb="45">
      <t>ソウムカ</t>
    </rPh>
    <phoneticPr fontId="5"/>
  </si>
  <si>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</si>
  <si>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phoneticPr fontId="5"/>
  </si>
  <si>
    <t>医師、歯科医師等の国家試験の実施に係る願書受付、受験票の交付、試験会場の借上げ、試験会場設営、試験監督、合格発表等の実施。</t>
    <phoneticPr fontId="5"/>
  </si>
  <si>
    <t>-</t>
  </si>
  <si>
    <t>-</t>
    <phoneticPr fontId="5"/>
  </si>
  <si>
    <t>○</t>
  </si>
  <si>
    <t>-</t>
    <phoneticPr fontId="5"/>
  </si>
  <si>
    <t>-</t>
    <phoneticPr fontId="5"/>
  </si>
  <si>
    <t>-</t>
    <phoneticPr fontId="5"/>
  </si>
  <si>
    <t>-</t>
    <phoneticPr fontId="5"/>
  </si>
  <si>
    <t>-</t>
    <phoneticPr fontId="5"/>
  </si>
  <si>
    <t>医師等国家試験費</t>
    <rPh sb="0" eb="3">
      <t>イシトウ</t>
    </rPh>
    <rPh sb="3" eb="5">
      <t>コッカ</t>
    </rPh>
    <rPh sb="5" eb="7">
      <t>シケン</t>
    </rPh>
    <rPh sb="7" eb="8">
      <t>ヒ</t>
    </rPh>
    <phoneticPr fontId="5"/>
  </si>
  <si>
    <t>職員旅費</t>
    <rPh sb="0" eb="2">
      <t>ショクイン</t>
    </rPh>
    <rPh sb="2" eb="4">
      <t>リョヒ</t>
    </rPh>
    <phoneticPr fontId="5"/>
  </si>
  <si>
    <t>人</t>
  </si>
  <si>
    <t>人</t>
    <rPh sb="0" eb="1">
      <t>ヒト</t>
    </rPh>
    <phoneticPr fontId="5"/>
  </si>
  <si>
    <t>医師・歯科医師・薬剤師調査</t>
  </si>
  <si>
    <t>担当課による推計</t>
    <rPh sb="0" eb="3">
      <t>タントウカ</t>
    </rPh>
    <rPh sb="6" eb="8">
      <t>スイケイ</t>
    </rPh>
    <phoneticPr fontId="5"/>
  </si>
  <si>
    <t>医師等１２職種国家試験の受験者数</t>
  </si>
  <si>
    <t>医師等１２職種国家試験の合格者数</t>
  </si>
  <si>
    <t>単位当たりコスト＝X／Y
X：「執行額」
Y：「受験者数」　　　　　　　　　　　　　　</t>
  </si>
  <si>
    <t>429,846,032
/146,452</t>
    <phoneticPr fontId="5"/>
  </si>
  <si>
    <t>円</t>
  </si>
  <si>
    <t>　X/Y</t>
  </si>
  <si>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</si>
  <si>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</si>
  <si>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</si>
  <si>
    <t>-</t>
    <phoneticPr fontId="5"/>
  </si>
  <si>
    <t>人</t>
    <rPh sb="0" eb="1">
      <t>ニン</t>
    </rPh>
    <phoneticPr fontId="5"/>
  </si>
  <si>
    <t>就業女性医師数
（前回調査時以上／調査時）
調査名：医師・歯科医師・薬剤師調査
調査主体：厚生労働省大臣官房統計情報部</t>
  </si>
  <si>
    <t>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</si>
  <si>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t>
    <phoneticPr fontId="5"/>
  </si>
  <si>
    <t>-</t>
    <phoneticPr fontId="5"/>
  </si>
  <si>
    <t>-</t>
    <phoneticPr fontId="5"/>
  </si>
  <si>
    <t>-</t>
    <phoneticPr fontId="5"/>
  </si>
  <si>
    <t>-</t>
    <phoneticPr fontId="5"/>
  </si>
  <si>
    <t>-</t>
    <phoneticPr fontId="5"/>
  </si>
  <si>
    <t>－</t>
    <phoneticPr fontId="5"/>
  </si>
  <si>
    <t>－</t>
    <phoneticPr fontId="5"/>
  </si>
  <si>
    <t>‐</t>
  </si>
  <si>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</si>
  <si>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</si>
  <si>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</si>
  <si>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一般競争入札により単位あたりコストの削減に努めている。</t>
  </si>
  <si>
    <t>事業目的に則したもののみに支出を行っているため、合理的であり、かつ必要なものに限定されている。</t>
  </si>
  <si>
    <t>活動実績はやや見込みよりも少なかったが、ほとんど不用を出すことなく予算内で実施し実行性の高いものとなっている。</t>
  </si>
  <si>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</si>
  <si>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医政局国家試験関係費</t>
  </si>
  <si>
    <t>医薬・生活衛生局国家試験事業</t>
    <rPh sb="3" eb="5">
      <t>セイカツ</t>
    </rPh>
    <rPh sb="5" eb="7">
      <t>エイセイ</t>
    </rPh>
    <phoneticPr fontId="5"/>
  </si>
  <si>
    <t>管理栄養士国家試験費</t>
  </si>
  <si>
    <t>引き続き市場化テストを実施し、今後もより効率的な事業の実施が図れるように努めて参りたい。</t>
  </si>
  <si>
    <t>堀井春彦（地方課）
（曽我将久・清野富久江・屋敷次郎）</t>
  </si>
  <si>
    <t xml:space="preserve">平成30年度に医療施設従事医師を前回調査以上とする
</t>
    <phoneticPr fontId="5"/>
  </si>
  <si>
    <t>-</t>
    <phoneticPr fontId="5"/>
  </si>
  <si>
    <t>-</t>
    <phoneticPr fontId="5"/>
  </si>
  <si>
    <t>-</t>
    <phoneticPr fontId="5"/>
  </si>
  <si>
    <t>平成30年度に就業看護職員数を前年度以上とする</t>
    <phoneticPr fontId="5"/>
  </si>
  <si>
    <t>就業看護職員数
※29年度成果実績は集計中。30年度目標値は平成29年度成果実績と同値とする。
※成果指標を前年度以上としているため3年以内の目標設定は困難。</t>
    <rPh sb="11" eb="13">
      <t>ネンド</t>
    </rPh>
    <rPh sb="13" eb="15">
      <t>セイカ</t>
    </rPh>
    <rPh sb="15" eb="17">
      <t>ジッセキ</t>
    </rPh>
    <rPh sb="18" eb="21">
      <t>シュウケイチュウ</t>
    </rPh>
    <rPh sb="24" eb="26">
      <t>ネンド</t>
    </rPh>
    <rPh sb="26" eb="29">
      <t>モクヒョウチ</t>
    </rPh>
    <rPh sb="30" eb="32">
      <t>ヘイセイ</t>
    </rPh>
    <rPh sb="34" eb="36">
      <t>ネンド</t>
    </rPh>
    <rPh sb="36" eb="38">
      <t>セイカ</t>
    </rPh>
    <rPh sb="38" eb="40">
      <t>ジッセキ</t>
    </rPh>
    <rPh sb="41" eb="43">
      <t>ドウチ</t>
    </rPh>
    <rPh sb="49" eb="51">
      <t>セイカ</t>
    </rPh>
    <rPh sb="51" eb="53">
      <t>シヒョウ</t>
    </rPh>
    <rPh sb="54" eb="57">
      <t>ゼンネンド</t>
    </rPh>
    <rPh sb="57" eb="59">
      <t>イジョウ</t>
    </rPh>
    <rPh sb="67" eb="68">
      <t>ネン</t>
    </rPh>
    <rPh sb="68" eb="70">
      <t>イナイ</t>
    </rPh>
    <rPh sb="71" eb="73">
      <t>モクヒョウ</t>
    </rPh>
    <rPh sb="73" eb="75">
      <t>セッテイ</t>
    </rPh>
    <rPh sb="76" eb="78">
      <t>コンナン</t>
    </rPh>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</si>
  <si>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</si>
  <si>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</si>
  <si>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</si>
  <si>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</si>
  <si>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</si>
  <si>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</si>
  <si>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</si>
  <si>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</si>
  <si>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</si>
  <si>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5"/>
  </si>
  <si>
    <t>平成29年度より、新たに６職種（医師、歯科医師、保健師、助産師、看護師、薬剤師、管理栄養士）の国家試験の実施を外部委託（市場化テスト）の範囲に加えている。これにより、平成23年度から外部委託を行っている6職種（診療放射線技師、臨床検査技師、理学療法士、作業療法士、視能訓練士及び管理栄養士）と合わせ、12職種全ての国会試験の実施が外部委託となり、コスト削減に努めている。</t>
    <rPh sb="0" eb="2">
      <t>ヘイセイ</t>
    </rPh>
    <rPh sb="4" eb="6">
      <t>ネンド</t>
    </rPh>
    <rPh sb="9" eb="10">
      <t>アラ</t>
    </rPh>
    <rPh sb="13" eb="15">
      <t>ショクシュ</t>
    </rPh>
    <rPh sb="16" eb="18">
      <t>イシ</t>
    </rPh>
    <rPh sb="19" eb="23">
      <t>シカイシ</t>
    </rPh>
    <rPh sb="24" eb="27">
      <t>ホケンシ</t>
    </rPh>
    <rPh sb="28" eb="31">
      <t>ジョサンシ</t>
    </rPh>
    <rPh sb="32" eb="35">
      <t>カンゴシ</t>
    </rPh>
    <rPh sb="36" eb="39">
      <t>ヤクザイシ</t>
    </rPh>
    <rPh sb="40" eb="42">
      <t>カンリ</t>
    </rPh>
    <rPh sb="42" eb="45">
      <t>エイヨウシ</t>
    </rPh>
    <rPh sb="47" eb="51">
      <t>コッカシケン</t>
    </rPh>
    <rPh sb="52" eb="54">
      <t>ジッシ</t>
    </rPh>
    <rPh sb="55" eb="57">
      <t>ガイブ</t>
    </rPh>
    <rPh sb="57" eb="59">
      <t>イタク</t>
    </rPh>
    <rPh sb="60" eb="62">
      <t>シジョウ</t>
    </rPh>
    <rPh sb="62" eb="63">
      <t>カ</t>
    </rPh>
    <rPh sb="68" eb="70">
      <t>ハンイ</t>
    </rPh>
    <rPh sb="71" eb="72">
      <t>クワ</t>
    </rPh>
    <rPh sb="91" eb="93">
      <t>ガイブ</t>
    </rPh>
    <rPh sb="93" eb="95">
      <t>イタク</t>
    </rPh>
    <rPh sb="96" eb="97">
      <t>オコナ</t>
    </rPh>
    <rPh sb="146" eb="147">
      <t>ア</t>
    </rPh>
    <rPh sb="152" eb="154">
      <t>ショクシュ</t>
    </rPh>
    <rPh sb="154" eb="155">
      <t>スベ</t>
    </rPh>
    <rPh sb="157" eb="159">
      <t>コッカイ</t>
    </rPh>
    <rPh sb="159" eb="161">
      <t>シケン</t>
    </rPh>
    <rPh sb="162" eb="164">
      <t>ジッシ</t>
    </rPh>
    <rPh sb="165" eb="167">
      <t>ガイブ</t>
    </rPh>
    <rPh sb="167" eb="169">
      <t>イタク</t>
    </rPh>
    <phoneticPr fontId="5"/>
  </si>
  <si>
    <t>予算の執行状況については、執行率が９割以上で推移しており、概ね妥当な水準であると思われる。なお、平成29年度より、新たに６職種（医師、歯科医師、保健師、助産師、看護師、薬剤師、管理栄養士）の国家試験の実施を外部委託（市場化テスト）の範囲に加えている。これにより、平成23年度から外部委託を行っている6職種（診療放射線技師、臨床検査技師、理学療法士、作業療法士、視能訓練士及び管理栄養士）と合わせ、12職種全ての国会試験の実施が外部委託となり、より効率的な事業の実施が図れるよう努めている。また、医療従事者数については、「医師・歯科医師・薬剤師調査」等により把握している。</t>
    <rPh sb="194" eb="195">
      <t>ア</t>
    </rPh>
    <phoneticPr fontId="5"/>
  </si>
  <si>
    <t>医療施設従事医師数
平成26年：296,845人
（102.8%）
平成28年：304,759人
（102.7%）
※医師・歯科医師・薬剤師調査より（２年ごと）</t>
    <rPh sb="34" eb="36">
      <t>ヘイセイ</t>
    </rPh>
    <rPh sb="38" eb="39">
      <t>ネン</t>
    </rPh>
    <rPh sb="47" eb="48">
      <t>ニン</t>
    </rPh>
    <phoneticPr fontId="5"/>
  </si>
  <si>
    <t xml:space="preserve">平成30年度に薬局・医療施設従事薬剤師数を前回調査以上とする
</t>
    <phoneticPr fontId="5"/>
  </si>
  <si>
    <t xml:space="preserve">薬局・医療施設従事薬剤師数
平成22年:197,616人（106.2%）
平成24年:205,716人（104.1%）
平成26年216,077人（105%）
※医師・歯科医師・薬剤師調査より（２年ごと） </t>
    <rPh sb="60" eb="62">
      <t>ヘイセイ</t>
    </rPh>
    <rPh sb="64" eb="65">
      <t>ネン</t>
    </rPh>
    <rPh sb="72" eb="73">
      <t>ニン</t>
    </rPh>
    <phoneticPr fontId="5"/>
  </si>
  <si>
    <t>639</t>
    <phoneticPr fontId="5"/>
  </si>
  <si>
    <t>579</t>
    <phoneticPr fontId="5"/>
  </si>
  <si>
    <t>516</t>
    <phoneticPr fontId="5"/>
  </si>
  <si>
    <t>38</t>
    <phoneticPr fontId="5"/>
  </si>
  <si>
    <t>43</t>
    <phoneticPr fontId="5"/>
  </si>
  <si>
    <t>44</t>
    <phoneticPr fontId="5"/>
  </si>
  <si>
    <t>45</t>
    <phoneticPr fontId="5"/>
  </si>
  <si>
    <t>医政局国家試験等電算化経費</t>
    <rPh sb="7" eb="8">
      <t>トウ</t>
    </rPh>
    <rPh sb="8" eb="11">
      <t>デンサンカ</t>
    </rPh>
    <rPh sb="11" eb="13">
      <t>ケイヒ</t>
    </rPh>
    <phoneticPr fontId="5"/>
  </si>
  <si>
    <t>A.厚生労働本省</t>
    <phoneticPr fontId="5"/>
  </si>
  <si>
    <t>-</t>
    <phoneticPr fontId="5"/>
  </si>
  <si>
    <t>ランスタッド（株）等に対する国家試験業務の委託</t>
    <phoneticPr fontId="5"/>
  </si>
  <si>
    <t>B.ランスタッド株式会社</t>
    <phoneticPr fontId="5"/>
  </si>
  <si>
    <t>外部委託</t>
    <phoneticPr fontId="5"/>
  </si>
  <si>
    <t>C.株式会社全国試験運営センター</t>
    <phoneticPr fontId="5"/>
  </si>
  <si>
    <t>国家試験監督業務</t>
    <phoneticPr fontId="5"/>
  </si>
  <si>
    <t>厚生労働本省</t>
    <phoneticPr fontId="5"/>
  </si>
  <si>
    <t>東海北陸厚生局</t>
    <phoneticPr fontId="5"/>
  </si>
  <si>
    <t>関東信越厚生局</t>
    <phoneticPr fontId="5"/>
  </si>
  <si>
    <t>東北厚生局</t>
    <phoneticPr fontId="5"/>
  </si>
  <si>
    <t>近畿厚生局</t>
    <phoneticPr fontId="5"/>
  </si>
  <si>
    <t>九州厚生局</t>
    <phoneticPr fontId="5"/>
  </si>
  <si>
    <t>四国厚生支局</t>
    <phoneticPr fontId="5"/>
  </si>
  <si>
    <t>九州厚生局沖縄分室</t>
    <phoneticPr fontId="5"/>
  </si>
  <si>
    <t>国家試験監督（予算の配賦）</t>
    <phoneticPr fontId="5"/>
  </si>
  <si>
    <t>-</t>
    <phoneticPr fontId="5"/>
  </si>
  <si>
    <t>ランスタッド株式会社</t>
    <phoneticPr fontId="5"/>
  </si>
  <si>
    <t>１２職種の国家試験の実施にかかる受験案内・願書配布・受付、試験会場借上、試験会場の確保等（平成29年度から国庫債務負担行為）</t>
    <phoneticPr fontId="5"/>
  </si>
  <si>
    <t>株式会社全国試験運営センター</t>
    <phoneticPr fontId="5"/>
  </si>
  <si>
    <t>６職種の国家試験の実施にかかる受験案内・願書配布・受付、試験会場借上、試験会場の確保等（平成26年度から国庫債務負担行為）</t>
    <phoneticPr fontId="5"/>
  </si>
  <si>
    <t>国庫債務負担行為等</t>
  </si>
  <si>
    <t>-</t>
    <phoneticPr fontId="5"/>
  </si>
  <si>
    <t>-</t>
    <phoneticPr fontId="5"/>
  </si>
  <si>
    <t>個人Ａ</t>
    <phoneticPr fontId="5"/>
  </si>
  <si>
    <t>ダイキン福祉サービス株式会社</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</si>
  <si>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</si>
  <si>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</si>
  <si>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</si>
  <si>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</si>
  <si>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</si>
  <si>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</si>
  <si>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</si>
  <si>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</si>
  <si>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t>
    <phoneticPr fontId="5"/>
  </si>
  <si>
    <t>試験監督に伴う交通費</t>
    <phoneticPr fontId="5"/>
  </si>
  <si>
    <t>-</t>
    <phoneticPr fontId="5"/>
  </si>
  <si>
    <t>B</t>
  </si>
  <si>
    <t>ランスタッド株式会社</t>
    <phoneticPr fontId="5"/>
  </si>
  <si>
    <t>１２職種の国家試験の実施にかかる受験案内・願書配布・受付、試験会場借上、試験会場の確保等</t>
    <phoneticPr fontId="5"/>
  </si>
  <si>
    <t>442,848,524
/146,388</t>
    <phoneticPr fontId="5"/>
  </si>
  <si>
    <t>無</t>
  </si>
  <si>
    <t>１２種類の国家試験の実施に係る願書受付、会場借り上げ、会場運営、合格発表等（予算の配賦）</t>
    <phoneticPr fontId="5"/>
  </si>
  <si>
    <t>国家試験監督業務</t>
    <phoneticPr fontId="5"/>
  </si>
  <si>
    <t>国家試験監督業務については、委託業者を一般競争入札で選定しており、競争性が確保されている。</t>
    <rPh sb="14" eb="16">
      <t>イタク</t>
    </rPh>
    <rPh sb="16" eb="18">
      <t>ギョウシャ</t>
    </rPh>
    <rPh sb="19" eb="21">
      <t>イッパン</t>
    </rPh>
    <rPh sb="21" eb="23">
      <t>キョウソウ</t>
    </rPh>
    <rPh sb="23" eb="25">
      <t>ニュウサツ</t>
    </rPh>
    <rPh sb="26" eb="28">
      <t>センテイ</t>
    </rPh>
    <rPh sb="33" eb="36">
      <t>キョウソウセイ</t>
    </rPh>
    <rPh sb="37" eb="39">
      <t>カクホ</t>
    </rPh>
    <phoneticPr fontId="5"/>
  </si>
  <si>
    <t>成果目標である医療従事者数の増加は、国家試験の実施により達成できるものであり代替性がないが、執行率が平均95％であり、予算と執行の均衡を図りつつ、成果目標の実現に向け、着実な実績を上げており、効果的、効率的な事業の実施を行っている。</t>
    <phoneticPr fontId="5"/>
  </si>
  <si>
    <t>不用の主な要因としては、一般競争入札等によりコスト削減に努めた結果として生じたものであり、妥当なものとなっている。</t>
    <phoneticPr fontId="5"/>
  </si>
  <si>
    <t>-</t>
    <phoneticPr fontId="5"/>
  </si>
  <si>
    <t>-</t>
    <phoneticPr fontId="5"/>
  </si>
  <si>
    <t>-</t>
    <phoneticPr fontId="5"/>
  </si>
  <si>
    <t>618,665,359
/159,268</t>
    <phoneticPr fontId="5"/>
  </si>
  <si>
    <t>-</t>
    <phoneticPr fontId="5"/>
  </si>
  <si>
    <t>517,976,000
/157,054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</si>
</sst>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179293</xdr:colOff>
      <xdr:row>32</xdr:row>
      <xdr:rowOff>133028</xdr:rowOff>
    </xdr:from>
    <xdr:to>
      <xdr:col>49</xdr:col>
      <xdr:colOff>414617</xdr:colOff>
      <xdr:row>32</xdr:row>
      <xdr:rowOff>358589</xdr:rowOff>
    </xdr:to>
    <xdr:sp macro="" textlink="">
      <xdr:nvSpPr>
        <xdr:cNvPr id="11" name="テキスト ボックス 10"/>
        <xdr:cNvSpPr txBox="1"/>
      </xdr:nvSpPr>
      <xdr:spPr>
        <a:xfrm>
          <a:off x="8247528" y="12392263"/>
          <a:ext cx="952501" cy="22556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38</xdr:col>
      <xdr:colOff>81642</xdr:colOff>
      <xdr:row>45</xdr:row>
      <xdr:rowOff>54428</xdr:rowOff>
    </xdr:from>
    <xdr:to>
      <xdr:col>41</xdr:col>
      <xdr:colOff>114903</xdr:colOff>
      <xdr:row>45</xdr:row>
      <xdr:rowOff>255510</xdr:rowOff>
    </xdr:to>
    <xdr:sp macro="" textlink="">
      <xdr:nvSpPr>
        <xdr:cNvPr id="14" name="テキスト ボックス 13"/>
        <xdr:cNvSpPr txBox="1"/>
      </xdr:nvSpPr>
      <xdr:spPr>
        <a:xfrm>
          <a:off x="7837713" y="17158607"/>
          <a:ext cx="645583" cy="2010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40821</xdr:colOff>
      <xdr:row>46</xdr:row>
      <xdr:rowOff>54428</xdr:rowOff>
    </xdr:from>
    <xdr:to>
      <xdr:col>49</xdr:col>
      <xdr:colOff>476250</xdr:colOff>
      <xdr:row>46</xdr:row>
      <xdr:rowOff>228600</xdr:rowOff>
    </xdr:to>
    <xdr:sp macro="" textlink="">
      <xdr:nvSpPr>
        <xdr:cNvPr id="15" name="テキスト ボックス 14"/>
        <xdr:cNvSpPr txBox="1"/>
      </xdr:nvSpPr>
      <xdr:spPr>
        <a:xfrm>
          <a:off x="9241971" y="17980478"/>
          <a:ext cx="1035504" cy="1741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46</xdr:col>
      <xdr:colOff>27214</xdr:colOff>
      <xdr:row>134</xdr:row>
      <xdr:rowOff>176890</xdr:rowOff>
    </xdr:from>
    <xdr:to>
      <xdr:col>50</xdr:col>
      <xdr:colOff>11206</xdr:colOff>
      <xdr:row>134</xdr:row>
      <xdr:rowOff>358587</xdr:rowOff>
    </xdr:to>
    <xdr:sp macro="" textlink="">
      <xdr:nvSpPr>
        <xdr:cNvPr id="35" name="テキスト ボックス 34"/>
        <xdr:cNvSpPr txBox="1"/>
      </xdr:nvSpPr>
      <xdr:spPr>
        <a:xfrm>
          <a:off x="9305685" y="25726302"/>
          <a:ext cx="1093374" cy="1816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45</xdr:col>
      <xdr:colOff>123265</xdr:colOff>
      <xdr:row>138</xdr:row>
      <xdr:rowOff>118460</xdr:rowOff>
    </xdr:from>
    <xdr:to>
      <xdr:col>50</xdr:col>
      <xdr:colOff>44822</xdr:colOff>
      <xdr:row>138</xdr:row>
      <xdr:rowOff>358588</xdr:rowOff>
    </xdr:to>
    <xdr:sp macro="" textlink="">
      <xdr:nvSpPr>
        <xdr:cNvPr id="36" name="テキスト ボックス 35"/>
        <xdr:cNvSpPr txBox="1"/>
      </xdr:nvSpPr>
      <xdr:spPr>
        <a:xfrm>
          <a:off x="8191500" y="25847166"/>
          <a:ext cx="1098175" cy="2401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46</xdr:col>
      <xdr:colOff>40820</xdr:colOff>
      <xdr:row>142</xdr:row>
      <xdr:rowOff>312961</xdr:rowOff>
    </xdr:from>
    <xdr:to>
      <xdr:col>49</xdr:col>
      <xdr:colOff>493058</xdr:colOff>
      <xdr:row>142</xdr:row>
      <xdr:rowOff>481853</xdr:rowOff>
    </xdr:to>
    <xdr:sp macro="" textlink="">
      <xdr:nvSpPr>
        <xdr:cNvPr id="38" name="テキスト ボックス 37"/>
        <xdr:cNvSpPr txBox="1"/>
      </xdr:nvSpPr>
      <xdr:spPr>
        <a:xfrm>
          <a:off x="9319291" y="29112079"/>
          <a:ext cx="1057355" cy="16889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38</xdr:col>
      <xdr:colOff>68036</xdr:colOff>
      <xdr:row>141</xdr:row>
      <xdr:rowOff>326567</xdr:rowOff>
    </xdr:from>
    <xdr:to>
      <xdr:col>41</xdr:col>
      <xdr:colOff>163286</xdr:colOff>
      <xdr:row>141</xdr:row>
      <xdr:rowOff>517070</xdr:rowOff>
    </xdr:to>
    <xdr:sp macro="" textlink="">
      <xdr:nvSpPr>
        <xdr:cNvPr id="40" name="テキスト ボックス 39"/>
        <xdr:cNvSpPr txBox="1"/>
      </xdr:nvSpPr>
      <xdr:spPr>
        <a:xfrm>
          <a:off x="7824107" y="27241496"/>
          <a:ext cx="707572" cy="1905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4802</xdr:colOff>
      <xdr:row>39</xdr:row>
      <xdr:rowOff>176093</xdr:rowOff>
    </xdr:from>
    <xdr:to>
      <xdr:col>50</xdr:col>
      <xdr:colOff>100853</xdr:colOff>
      <xdr:row>39</xdr:row>
      <xdr:rowOff>459441</xdr:rowOff>
    </xdr:to>
    <xdr:sp macro="" textlink="">
      <xdr:nvSpPr>
        <xdr:cNvPr id="45" name="テキスト ボックス 44"/>
        <xdr:cNvSpPr txBox="1"/>
      </xdr:nvSpPr>
      <xdr:spPr>
        <a:xfrm>
          <a:off x="8252331" y="15012681"/>
          <a:ext cx="1093375" cy="283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前回実績以上</a:t>
          </a:r>
        </a:p>
      </xdr:txBody>
    </xdr:sp>
    <xdr:clientData/>
  </xdr:twoCellAnchor>
  <xdr:twoCellAnchor>
    <xdr:from>
      <xdr:col>46</xdr:col>
      <xdr:colOff>33617</xdr:colOff>
      <xdr:row>101</xdr:row>
      <xdr:rowOff>78441</xdr:rowOff>
    </xdr:from>
    <xdr:to>
      <xdr:col>49</xdr:col>
      <xdr:colOff>472409</xdr:colOff>
      <xdr:row>101</xdr:row>
      <xdr:rowOff>252613</xdr:rowOff>
    </xdr:to>
    <xdr:sp macro="" textlink="">
      <xdr:nvSpPr>
        <xdr:cNvPr id="46" name="テキスト ボックス 45"/>
        <xdr:cNvSpPr txBox="1"/>
      </xdr:nvSpPr>
      <xdr:spPr>
        <a:xfrm>
          <a:off x="9312088" y="21055853"/>
          <a:ext cx="1043909" cy="1741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56029</xdr:colOff>
      <xdr:row>104</xdr:row>
      <xdr:rowOff>78441</xdr:rowOff>
    </xdr:from>
    <xdr:to>
      <xdr:col>49</xdr:col>
      <xdr:colOff>494821</xdr:colOff>
      <xdr:row>104</xdr:row>
      <xdr:rowOff>252613</xdr:rowOff>
    </xdr:to>
    <xdr:sp macro="" textlink="">
      <xdr:nvSpPr>
        <xdr:cNvPr id="47" name="テキスト ボックス 46"/>
        <xdr:cNvSpPr txBox="1"/>
      </xdr:nvSpPr>
      <xdr:spPr>
        <a:xfrm>
          <a:off x="9334500" y="22041970"/>
          <a:ext cx="1043909" cy="1741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8</xdr:col>
      <xdr:colOff>168088</xdr:colOff>
      <xdr:row>740</xdr:row>
      <xdr:rowOff>123265</xdr:rowOff>
    </xdr:from>
    <xdr:to>
      <xdr:col>48</xdr:col>
      <xdr:colOff>129470</xdr:colOff>
      <xdr:row>766</xdr:row>
      <xdr:rowOff>89644</xdr:rowOff>
    </xdr:to>
    <xdr:grpSp>
      <xdr:nvGrpSpPr>
        <xdr:cNvPr id="19" name="グループ化 18"/>
        <xdr:cNvGrpSpPr/>
      </xdr:nvGrpSpPr>
      <xdr:grpSpPr>
        <a:xfrm>
          <a:off x="1768288" y="53968090"/>
          <a:ext cx="7962382" cy="9977154"/>
          <a:chOff x="1544308" y="52862350"/>
          <a:chExt cx="8029617" cy="13375368"/>
        </a:xfrm>
      </xdr:grpSpPr>
      <xdr:sp macro="" textlink="">
        <xdr:nvSpPr>
          <xdr:cNvPr id="20" name="テキスト ボックス 19"/>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21" name="正方形/長方形 20"/>
          <xdr:cNvSpPr/>
        </xdr:nvSpPr>
        <xdr:spPr>
          <a:xfrm>
            <a:off x="1544308" y="55208553"/>
            <a:ext cx="4241987" cy="16585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Ａ．各地方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（８官署）</a:t>
            </a:r>
            <a:r>
              <a:rPr kumimoji="1" lang="ja-JP" altLang="en-US" sz="1100">
                <a:solidFill>
                  <a:sysClr val="windowText" lastClr="000000"/>
                </a:solidFill>
                <a:latin typeface="ＭＳ ゴシック" pitchFamily="49" charset="-128"/>
                <a:ea typeface="ＭＳ ゴシック" pitchFamily="49" charset="-128"/>
              </a:rPr>
              <a:t>　６１９百万円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22" name="正方形/長方形 21"/>
          <xdr:cNvSpPr/>
        </xdr:nvSpPr>
        <xdr:spPr>
          <a:xfrm>
            <a:off x="2274329" y="52862350"/>
            <a:ext cx="2830046" cy="11621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６１９百万円</a:t>
            </a:r>
          </a:p>
        </xdr:txBody>
      </xdr:sp>
      <xdr:cxnSp macro="">
        <xdr:nvCxnSpPr>
          <xdr:cNvPr id="23" name="直線矢印コネクタ 100"/>
          <xdr:cNvCxnSpPr>
            <a:cxnSpLocks noChangeShapeType="1"/>
            <a:stCxn id="22" idx="2"/>
          </xdr:cNvCxnSpPr>
        </xdr:nvCxnSpPr>
        <xdr:spPr bwMode="auto">
          <a:xfrm>
            <a:off x="3689352" y="54024539"/>
            <a:ext cx="9989" cy="115729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4" name="直線コネクタ 23"/>
          <xdr:cNvCxnSpPr/>
        </xdr:nvCxnSpPr>
        <xdr:spPr>
          <a:xfrm>
            <a:off x="1770528" y="56867071"/>
            <a:ext cx="0" cy="858291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2520995" y="58146363"/>
            <a:ext cx="6339668" cy="173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ＭＳ ゴシック" pitchFamily="49" charset="-128"/>
                <a:ea typeface="ＭＳ ゴシック" pitchFamily="49" charset="-128"/>
              </a:rPr>
              <a:t>Ｂ．外部委託（市場化テスト第３期目分）５５０百万円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0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sp macro="" textlink="">
        <xdr:nvSpPr>
          <xdr:cNvPr id="26" name="テキスト ボックス 25"/>
          <xdr:cNvSpPr txBox="1"/>
        </xdr:nvSpPr>
        <xdr:spPr>
          <a:xfrm>
            <a:off x="2530758" y="57797466"/>
            <a:ext cx="3243244" cy="221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7" name="正方形/長方形 26"/>
          <xdr:cNvSpPr/>
        </xdr:nvSpPr>
        <xdr:spPr>
          <a:xfrm>
            <a:off x="2549486" y="64728915"/>
            <a:ext cx="2423824" cy="15088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rPr>
              <a:t>Ｄ</a:t>
            </a:r>
            <a:r>
              <a:rPr kumimoji="1" lang="en-US" altLang="ja-JP" sz="1000">
                <a:solidFill>
                  <a:schemeClr val="tx1"/>
                </a:solidFill>
              </a:rPr>
              <a:t>.</a:t>
            </a:r>
            <a:r>
              <a:rPr kumimoji="1" lang="ja-JP" altLang="en-US" sz="1000">
                <a:solidFill>
                  <a:schemeClr val="tx1"/>
                </a:solidFill>
              </a:rPr>
              <a:t>　試験監督に伴う旅費　１百万円</a:t>
            </a:r>
          </a:p>
        </xdr:txBody>
      </xdr:sp>
      <xdr:cxnSp macro="">
        <xdr:nvCxnSpPr>
          <xdr:cNvPr id="28" name="直線矢印コネクタ 27"/>
          <xdr:cNvCxnSpPr/>
        </xdr:nvCxnSpPr>
        <xdr:spPr>
          <a:xfrm flipH="1" flipV="1">
            <a:off x="1761751" y="58985334"/>
            <a:ext cx="770879" cy="178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2507374" y="61594798"/>
            <a:ext cx="6330496" cy="17533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lnSpc>
                <a:spcPts val="1100"/>
              </a:lnSpc>
            </a:pPr>
            <a:r>
              <a:rPr kumimoji="1" lang="ja-JP" altLang="en-US" sz="1000">
                <a:solidFill>
                  <a:sysClr val="windowText" lastClr="000000"/>
                </a:solidFill>
                <a:latin typeface="ＭＳ ゴシック" pitchFamily="49" charset="-128"/>
                <a:ea typeface="ＭＳ ゴシック" pitchFamily="49" charset="-128"/>
                <a:cs typeface="+mn-cs"/>
              </a:rPr>
              <a:t>Ｃ</a:t>
            </a:r>
            <a:r>
              <a:rPr kumimoji="1" lang="en-US"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外部委託（市場化テスト第２期目分）６８百万円</a:t>
            </a:r>
          </a:p>
          <a:p>
            <a:pPr eaLnBrk="1" fontAlgn="auto" latinLnBrk="0" hangingPunct="1">
              <a:lnSpc>
                <a:spcPts val="1100"/>
              </a:lnSpc>
            </a:pPr>
            <a:endParaRPr kumimoji="1" lang="ja-JP" altLang="en-US" sz="1000">
              <a:solidFill>
                <a:sysClr val="windowText" lastClr="000000"/>
              </a:solidFill>
              <a:latin typeface="ＭＳ ゴシック" pitchFamily="49" charset="-128"/>
              <a:ea typeface="ＭＳ ゴシック" pitchFamily="49" charset="-128"/>
              <a:cs typeface="+mn-cs"/>
            </a:endParaRPr>
          </a:p>
          <a:p>
            <a:pPr eaLnBrk="1" fontAlgn="auto" latinLnBrk="0" hangingPunct="1">
              <a:lnSpc>
                <a:spcPts val="1100"/>
              </a:lnSpc>
            </a:pPr>
            <a:r>
              <a:rPr kumimoji="1" lang="ja-JP" altLang="en-US" sz="1000">
                <a:solidFill>
                  <a:sysClr val="windowText" lastClr="000000"/>
                </a:solidFill>
                <a:latin typeface="ＭＳ ゴシック" pitchFamily="49" charset="-128"/>
                <a:ea typeface="ＭＳ ゴシック" pitchFamily="49" charset="-128"/>
                <a:cs typeface="+mn-cs"/>
              </a:rPr>
              <a:t>　　株式会社全国試験運営センター</a:t>
            </a:r>
          </a:p>
          <a:p>
            <a:pPr eaLnBrk="1" fontAlgn="auto" latinLnBrk="0" hangingPunct="1">
              <a:lnSpc>
                <a:spcPts val="1100"/>
              </a:lnSpc>
            </a:pPr>
            <a:endParaRPr kumimoji="1" lang="en-US" sz="900">
              <a:solidFill>
                <a:sysClr val="windowText" lastClr="000000"/>
              </a:solidFill>
              <a:latin typeface="ＭＳ ゴシック" pitchFamily="49" charset="-128"/>
              <a:ea typeface="ＭＳ ゴシック" pitchFamily="49" charset="-128"/>
              <a:cs typeface="+mn-cs"/>
            </a:endParaRPr>
          </a:p>
        </xdr:txBody>
      </xdr:sp>
      <xdr:sp macro="" textlink="">
        <xdr:nvSpPr>
          <xdr:cNvPr id="30" name="テキスト ボックス 29"/>
          <xdr:cNvSpPr txBox="1"/>
        </xdr:nvSpPr>
        <xdr:spPr>
          <a:xfrm>
            <a:off x="2495468" y="61226325"/>
            <a:ext cx="3243244" cy="34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31" name="直線矢印コネクタ 30"/>
          <xdr:cNvCxnSpPr/>
        </xdr:nvCxnSpPr>
        <xdr:spPr>
          <a:xfrm rot="10800000">
            <a:off x="1745334" y="62640730"/>
            <a:ext cx="748720"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flipH="1" flipV="1">
            <a:off x="1759762" y="65470072"/>
            <a:ext cx="797504"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xdr:cNvSpPr txBox="1"/>
        </xdr:nvSpPr>
        <xdr:spPr>
          <a:xfrm>
            <a:off x="2488407" y="59912799"/>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34" name="テキスト ボックス 33"/>
          <xdr:cNvSpPr txBox="1"/>
        </xdr:nvSpPr>
        <xdr:spPr>
          <a:xfrm>
            <a:off x="2486305" y="60383021"/>
            <a:ext cx="2763117" cy="346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29</a:t>
            </a:r>
            <a:r>
              <a:rPr kumimoji="1" lang="ja-JP" altLang="en-US" sz="1000"/>
              <a:t>年度から国庫債務負担行為）</a:t>
            </a:r>
          </a:p>
        </xdr:txBody>
      </xdr:sp>
      <xdr:sp macro="" textlink="">
        <xdr:nvSpPr>
          <xdr:cNvPr id="37" name="テキスト ボックス 36"/>
          <xdr:cNvSpPr txBox="1"/>
        </xdr:nvSpPr>
        <xdr:spPr>
          <a:xfrm>
            <a:off x="2496812" y="63365806"/>
            <a:ext cx="6375946" cy="53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６職種の国家試験の実施に係る願書受付、受験票の交付、会場借上等を行う。</a:t>
            </a:r>
            <a:r>
              <a:rPr kumimoji="1" lang="en-US" altLang="ja-JP" sz="1100"/>
              <a:t>〕</a:t>
            </a:r>
            <a:endParaRPr kumimoji="1" lang="ja-JP" altLang="en-US" sz="1100"/>
          </a:p>
        </xdr:txBody>
      </xdr:sp>
      <xdr:sp macro="" textlink="">
        <xdr:nvSpPr>
          <xdr:cNvPr id="39" name="テキスト ボックス 38"/>
          <xdr:cNvSpPr txBox="1"/>
        </xdr:nvSpPr>
        <xdr:spPr>
          <a:xfrm>
            <a:off x="2488407" y="63872212"/>
            <a:ext cx="3157254" cy="262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26</a:t>
            </a:r>
            <a:r>
              <a:rPr kumimoji="1" lang="ja-JP" altLang="en-US" sz="1000"/>
              <a:t>年度から国庫債務負担行為）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election activeCell="J721" sqref="J721: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54</v>
      </c>
      <c r="AT2" s="939"/>
      <c r="AU2" s="939"/>
      <c r="AV2" s="52" t="str">
        <f>IF(AW2="", "", "-")</f>
        <v/>
      </c>
      <c r="AW2" s="910"/>
      <c r="AX2" s="910"/>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548</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66.75" customHeight="1" x14ac:dyDescent="0.15">
      <c r="A5" s="689" t="s">
        <v>67</v>
      </c>
      <c r="B5" s="690"/>
      <c r="C5" s="690"/>
      <c r="D5" s="690"/>
      <c r="E5" s="690"/>
      <c r="F5" s="691"/>
      <c r="G5" s="836" t="s">
        <v>175</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551</v>
      </c>
      <c r="AF5" s="696"/>
      <c r="AG5" s="696"/>
      <c r="AH5" s="696"/>
      <c r="AI5" s="696"/>
      <c r="AJ5" s="696"/>
      <c r="AK5" s="696"/>
      <c r="AL5" s="696"/>
      <c r="AM5" s="696"/>
      <c r="AN5" s="696"/>
      <c r="AO5" s="696"/>
      <c r="AP5" s="697"/>
      <c r="AQ5" s="698" t="s">
        <v>602</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4.2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7"/>
      <c r="I8" s="717"/>
      <c r="J8" s="717"/>
      <c r="K8" s="717"/>
      <c r="L8" s="717"/>
      <c r="M8" s="717"/>
      <c r="N8" s="717"/>
      <c r="O8" s="717"/>
      <c r="P8" s="717"/>
      <c r="Q8" s="717"/>
      <c r="R8" s="717"/>
      <c r="S8" s="717"/>
      <c r="T8" s="717"/>
      <c r="U8" s="717"/>
      <c r="V8" s="717"/>
      <c r="W8" s="717"/>
      <c r="X8" s="941"/>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553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554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432</v>
      </c>
      <c r="Q13" s="655"/>
      <c r="R13" s="655"/>
      <c r="S13" s="655"/>
      <c r="T13" s="655"/>
      <c r="U13" s="655"/>
      <c r="V13" s="656"/>
      <c r="W13" s="654">
        <v>452</v>
      </c>
      <c r="X13" s="655"/>
      <c r="Y13" s="655"/>
      <c r="Z13" s="655"/>
      <c r="AA13" s="655"/>
      <c r="AB13" s="655"/>
      <c r="AC13" s="656"/>
      <c r="AD13" s="654">
        <v>701</v>
      </c>
      <c r="AE13" s="655"/>
      <c r="AF13" s="655"/>
      <c r="AG13" s="655"/>
      <c r="AH13" s="655"/>
      <c r="AI13" s="655"/>
      <c r="AJ13" s="656"/>
      <c r="AK13" s="654">
        <v>518</v>
      </c>
      <c r="AL13" s="655"/>
      <c r="AM13" s="655"/>
      <c r="AN13" s="655"/>
      <c r="AO13" s="655"/>
      <c r="AP13" s="655"/>
      <c r="AQ13" s="656"/>
      <c r="AR13" s="918"/>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555</v>
      </c>
      <c r="Q14" s="655"/>
      <c r="R14" s="655"/>
      <c r="S14" s="655"/>
      <c r="T14" s="655"/>
      <c r="U14" s="655"/>
      <c r="V14" s="656"/>
      <c r="W14" s="654" t="s">
        <v>559</v>
      </c>
      <c r="X14" s="655"/>
      <c r="Y14" s="655"/>
      <c r="Z14" s="655"/>
      <c r="AA14" s="655"/>
      <c r="AB14" s="655"/>
      <c r="AC14" s="656"/>
      <c r="AD14" s="654" t="s">
        <v>560</v>
      </c>
      <c r="AE14" s="655"/>
      <c r="AF14" s="655"/>
      <c r="AG14" s="655"/>
      <c r="AH14" s="655"/>
      <c r="AI14" s="655"/>
      <c r="AJ14" s="656"/>
      <c r="AK14" s="654" t="s">
        <v>679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555</v>
      </c>
      <c r="Q15" s="655"/>
      <c r="R15" s="655"/>
      <c r="S15" s="655"/>
      <c r="T15" s="655"/>
      <c r="U15" s="655"/>
      <c r="V15" s="656"/>
      <c r="W15" s="654" t="s">
        <v>555</v>
      </c>
      <c r="X15" s="655"/>
      <c r="Y15" s="655"/>
      <c r="Z15" s="655"/>
      <c r="AA15" s="655"/>
      <c r="AB15" s="655"/>
      <c r="AC15" s="656"/>
      <c r="AD15" s="654" t="s">
        <v>561</v>
      </c>
      <c r="AE15" s="655"/>
      <c r="AF15" s="655"/>
      <c r="AG15" s="655"/>
      <c r="AH15" s="655"/>
      <c r="AI15" s="655"/>
      <c r="AJ15" s="656"/>
      <c r="AK15" s="654" t="s">
        <v>680</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555</v>
      </c>
      <c r="Q16" s="655"/>
      <c r="R16" s="655"/>
      <c r="S16" s="655"/>
      <c r="T16" s="655"/>
      <c r="U16" s="655"/>
      <c r="V16" s="656"/>
      <c r="W16" s="654" t="s">
        <v>559</v>
      </c>
      <c r="X16" s="655"/>
      <c r="Y16" s="655"/>
      <c r="Z16" s="655"/>
      <c r="AA16" s="655"/>
      <c r="AB16" s="655"/>
      <c r="AC16" s="656"/>
      <c r="AD16" s="654" t="s">
        <v>562</v>
      </c>
      <c r="AE16" s="655"/>
      <c r="AF16" s="655"/>
      <c r="AG16" s="655"/>
      <c r="AH16" s="655"/>
      <c r="AI16" s="655"/>
      <c r="AJ16" s="656"/>
      <c r="AK16" s="654" t="s">
        <v>681</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555</v>
      </c>
      <c r="Q17" s="655"/>
      <c r="R17" s="655"/>
      <c r="S17" s="655"/>
      <c r="T17" s="655"/>
      <c r="U17" s="655"/>
      <c r="V17" s="656"/>
      <c r="W17" s="654" t="s">
        <v>559</v>
      </c>
      <c r="X17" s="655"/>
      <c r="Y17" s="655"/>
      <c r="Z17" s="655"/>
      <c r="AA17" s="655"/>
      <c r="AB17" s="655"/>
      <c r="AC17" s="656"/>
      <c r="AD17" s="654" t="s">
        <v>560</v>
      </c>
      <c r="AE17" s="655"/>
      <c r="AF17" s="655"/>
      <c r="AG17" s="655"/>
      <c r="AH17" s="655"/>
      <c r="AI17" s="655"/>
      <c r="AJ17" s="656"/>
      <c r="AK17" s="654" t="s">
        <v>681</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5">
        <f>SUM(P13:V17)</f>
        <v>432</v>
      </c>
      <c r="Q18" s="876"/>
      <c r="R18" s="876"/>
      <c r="S18" s="876"/>
      <c r="T18" s="876"/>
      <c r="U18" s="876"/>
      <c r="V18" s="877"/>
      <c r="W18" s="875">
        <f>SUM(W13:AC17)</f>
        <v>452</v>
      </c>
      <c r="X18" s="876"/>
      <c r="Y18" s="876"/>
      <c r="Z18" s="876"/>
      <c r="AA18" s="876"/>
      <c r="AB18" s="876"/>
      <c r="AC18" s="877"/>
      <c r="AD18" s="875">
        <f>SUM(AD13:AJ17)</f>
        <v>701</v>
      </c>
      <c r="AE18" s="876"/>
      <c r="AF18" s="876"/>
      <c r="AG18" s="876"/>
      <c r="AH18" s="876"/>
      <c r="AI18" s="876"/>
      <c r="AJ18" s="877"/>
      <c r="AK18" s="875">
        <f>SUM(AK13:AQ17)</f>
        <v>518</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430</v>
      </c>
      <c r="Q19" s="655"/>
      <c r="R19" s="655"/>
      <c r="S19" s="655"/>
      <c r="T19" s="655"/>
      <c r="U19" s="655"/>
      <c r="V19" s="656"/>
      <c r="W19" s="654">
        <v>443</v>
      </c>
      <c r="X19" s="655"/>
      <c r="Y19" s="655"/>
      <c r="Z19" s="655"/>
      <c r="AA19" s="655"/>
      <c r="AB19" s="655"/>
      <c r="AC19" s="656"/>
      <c r="AD19" s="654">
        <v>619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3" t="s">
        <v>10</v>
      </c>
      <c r="H20" s="874"/>
      <c r="I20" s="874"/>
      <c r="J20" s="874"/>
      <c r="K20" s="874"/>
      <c r="L20" s="874"/>
      <c r="M20" s="874"/>
      <c r="N20" s="874"/>
      <c r="O20" s="874"/>
      <c r="P20" s="311">
        <f>IF(P18=0, "-", SUM(P19)/P18)</f>
        <v>0.99537037037037035</v>
      </c>
      <c r="Q20" s="311"/>
      <c r="R20" s="311"/>
      <c r="S20" s="311"/>
      <c r="T20" s="311"/>
      <c r="U20" s="311"/>
      <c r="V20" s="311"/>
      <c r="W20" s="311">
        <f t="shared" ref="W20" si="0">IF(W18=0, "-", SUM(W19)/W18)</f>
        <v>0.98008849557522126</v>
      </c>
      <c r="X20" s="311"/>
      <c r="Y20" s="311"/>
      <c r="Z20" s="311"/>
      <c r="AA20" s="311"/>
      <c r="AB20" s="311"/>
      <c r="AC20" s="311"/>
      <c r="AD20" s="311">
        <f t="shared" ref="AD20" si="1">IF(AD18=0, "-", SUM(AD19)/AD18)</f>
        <v>0.88302425106990012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5"/>
      <c r="G21" s="309" t="s">
        <v>496</v>
      </c>
      <c r="H21" s="310"/>
      <c r="I21" s="310"/>
      <c r="J21" s="310"/>
      <c r="K21" s="310"/>
      <c r="L21" s="310"/>
      <c r="M21" s="310"/>
      <c r="N21" s="310"/>
      <c r="O21" s="310"/>
      <c r="P21" s="311">
        <f>IF(P19=0, "-", SUM(P19)/SUM(P13,P14))</f>
        <v>0.99537037037037035</v>
      </c>
      <c r="Q21" s="311"/>
      <c r="R21" s="311"/>
      <c r="S21" s="311"/>
      <c r="T21" s="311"/>
      <c r="U21" s="311"/>
      <c r="V21" s="311"/>
      <c r="W21" s="311">
        <f t="shared" ref="W21" si="2">IF(W19=0, "-", SUM(W19)/SUM(W13,W14))</f>
        <v>0.98008849557522126</v>
      </c>
      <c r="X21" s="311"/>
      <c r="Y21" s="311"/>
      <c r="Z21" s="311"/>
      <c r="AA21" s="311"/>
      <c r="AB21" s="311"/>
      <c r="AC21" s="311"/>
      <c r="AD21" s="311">
        <f t="shared" ref="AD21" si="3">IF(AD19=0, "-", SUM(AD19)/SUM(AD13,AD14))</f>
        <v>0.88302425106990012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563</v>
      </c>
      <c r="H23" s="952"/>
      <c r="I23" s="952"/>
      <c r="J23" s="952"/>
      <c r="K23" s="952"/>
      <c r="L23" s="952"/>
      <c r="M23" s="952"/>
      <c r="N23" s="952"/>
      <c r="O23" s="953"/>
      <c r="P23" s="918">
        <v>516</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564</v>
      </c>
      <c r="H24" s="955"/>
      <c r="I24" s="955"/>
      <c r="J24" s="955"/>
      <c r="K24" s="955"/>
      <c r="L24" s="955"/>
      <c r="M24" s="955"/>
      <c r="N24" s="955"/>
      <c r="O24" s="956"/>
      <c r="P24" s="654">
        <v>2</v>
      </c>
      <c r="Q24" s="655"/>
      <c r="R24" s="655"/>
      <c r="S24" s="655"/>
      <c r="T24" s="655"/>
      <c r="U24" s="655"/>
      <c r="V24" s="656"/>
      <c r="W24" s="654"/>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4"/>
      <c r="Q25" s="655"/>
      <c r="R25" s="655"/>
      <c r="S25" s="655"/>
      <c r="T25" s="655"/>
      <c r="U25" s="655"/>
      <c r="V25" s="656"/>
      <c r="W25" s="654"/>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4"/>
      <c r="Q26" s="655"/>
      <c r="R26" s="655"/>
      <c r="S26" s="655"/>
      <c r="T26" s="655"/>
      <c r="U26" s="655"/>
      <c r="V26" s="656"/>
      <c r="W26" s="654"/>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4"/>
      <c r="Q27" s="655"/>
      <c r="R27" s="655"/>
      <c r="S27" s="655"/>
      <c r="T27" s="655"/>
      <c r="U27" s="655"/>
      <c r="V27" s="656"/>
      <c r="W27" s="654"/>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518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490</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471</v>
      </c>
      <c r="AN30" s="914"/>
      <c r="AO30" s="914"/>
      <c r="AP30" s="855"/>
      <c r="AQ30" s="764" t="s">
        <v>355</v>
      </c>
      <c r="AR30" s="765"/>
      <c r="AS30" s="765"/>
      <c r="AT30" s="766"/>
      <c r="AU30" s="771" t="s">
        <v>253</v>
      </c>
      <c r="AV30" s="771"/>
      <c r="AW30" s="771"/>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604</v>
      </c>
      <c r="AR31" s="193"/>
      <c r="AS31" s="126" t="s">
        <v>356</v>
      </c>
      <c r="AT31" s="127"/>
      <c r="AU31" s="192">
        <v>30</v>
      </c>
      <c r="AV31" s="192"/>
      <c r="AW31" s="394" t="s">
        <v>300</v>
      </c>
      <c r="AX31" s="395"/>
    </row>
    <row r="32" spans="1:50" ht="37.5" customHeight="1" x14ac:dyDescent="0.15">
      <c r="A32" s="399"/>
      <c r="B32" s="397"/>
      <c r="C32" s="397"/>
      <c r="D32" s="397"/>
      <c r="E32" s="397"/>
      <c r="F32" s="398"/>
      <c r="G32" s="557" t="s">
        <v>603</v>
      </c>
      <c r="H32" s="558"/>
      <c r="I32" s="558"/>
      <c r="J32" s="558"/>
      <c r="K32" s="558"/>
      <c r="L32" s="558"/>
      <c r="M32" s="558"/>
      <c r="N32" s="558"/>
      <c r="O32" s="559"/>
      <c r="P32" s="98" t="s">
        <v>621</v>
      </c>
      <c r="Q32" s="98"/>
      <c r="R32" s="98"/>
      <c r="S32" s="98"/>
      <c r="T32" s="98"/>
      <c r="U32" s="98"/>
      <c r="V32" s="98"/>
      <c r="W32" s="98"/>
      <c r="X32" s="99"/>
      <c r="Y32" s="467" t="s">
        <v>12</v>
      </c>
      <c r="Z32" s="527"/>
      <c r="AA32" s="528"/>
      <c r="AB32" s="457" t="s">
        <v>566</v>
      </c>
      <c r="AC32" s="457"/>
      <c r="AD32" s="457"/>
      <c r="AE32" s="211" t="s">
        <v>558</v>
      </c>
      <c r="AF32" s="212"/>
      <c r="AG32" s="212"/>
      <c r="AH32" s="212"/>
      <c r="AI32" s="211">
        <v>304759</v>
      </c>
      <c r="AJ32" s="212"/>
      <c r="AK32" s="212"/>
      <c r="AL32" s="212"/>
      <c r="AM32" s="211" t="s">
        <v>555</v>
      </c>
      <c r="AN32" s="212"/>
      <c r="AO32" s="212"/>
      <c r="AP32" s="212"/>
      <c r="AQ32" s="333" t="s">
        <v>555</v>
      </c>
      <c r="AR32" s="200"/>
      <c r="AS32" s="200"/>
      <c r="AT32" s="334"/>
      <c r="AU32" s="212" t="s">
        <v>605</v>
      </c>
      <c r="AV32" s="212"/>
      <c r="AW32" s="212"/>
      <c r="AX32" s="214"/>
    </row>
    <row r="33" spans="1:50" ht="37.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566</v>
      </c>
      <c r="AC33" s="519"/>
      <c r="AD33" s="519"/>
      <c r="AE33" s="211" t="s">
        <v>558</v>
      </c>
      <c r="AF33" s="212"/>
      <c r="AG33" s="212"/>
      <c r="AH33" s="212"/>
      <c r="AI33" s="211">
        <v>296845</v>
      </c>
      <c r="AJ33" s="212"/>
      <c r="AK33" s="212"/>
      <c r="AL33" s="212"/>
      <c r="AM33" s="211" t="s">
        <v>555</v>
      </c>
      <c r="AN33" s="212"/>
      <c r="AO33" s="212"/>
      <c r="AP33" s="212"/>
      <c r="AQ33" s="333" t="s">
        <v>555</v>
      </c>
      <c r="AR33" s="200"/>
      <c r="AS33" s="200"/>
      <c r="AT33" s="334"/>
      <c r="AU33" s="212"/>
      <c r="AV33" s="212"/>
      <c r="AW33" s="212"/>
      <c r="AX33" s="214"/>
    </row>
    <row r="34" spans="1:50" ht="37.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558</v>
      </c>
      <c r="AF34" s="212"/>
      <c r="AG34" s="212"/>
      <c r="AH34" s="212"/>
      <c r="AI34" s="211">
        <v>102.7</v>
      </c>
      <c r="AJ34" s="212"/>
      <c r="AK34" s="212"/>
      <c r="AL34" s="212"/>
      <c r="AM34" s="211" t="s">
        <v>555</v>
      </c>
      <c r="AN34" s="212"/>
      <c r="AO34" s="212"/>
      <c r="AP34" s="212"/>
      <c r="AQ34" s="333" t="s">
        <v>555</v>
      </c>
      <c r="AR34" s="200"/>
      <c r="AS34" s="200"/>
      <c r="AT34" s="334"/>
      <c r="AU34" s="212" t="s">
        <v>606</v>
      </c>
      <c r="AV34" s="212"/>
      <c r="AW34" s="212"/>
      <c r="AX34" s="214"/>
    </row>
    <row r="35" spans="1:50" ht="23.25" customHeight="1" x14ac:dyDescent="0.15">
      <c r="A35" s="219" t="s">
        <v>526</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490</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683</v>
      </c>
      <c r="AR38" s="193"/>
      <c r="AS38" s="126" t="s">
        <v>356</v>
      </c>
      <c r="AT38" s="127"/>
      <c r="AU38" s="192">
        <v>30</v>
      </c>
      <c r="AV38" s="192"/>
      <c r="AW38" s="394" t="s">
        <v>300</v>
      </c>
      <c r="AX38" s="395"/>
    </row>
    <row r="39" spans="1:50" ht="44.25" customHeight="1" x14ac:dyDescent="0.15">
      <c r="A39" s="399"/>
      <c r="B39" s="397"/>
      <c r="C39" s="397"/>
      <c r="D39" s="397"/>
      <c r="E39" s="397"/>
      <c r="F39" s="398"/>
      <c r="G39" s="557" t="s">
        <v>622</v>
      </c>
      <c r="H39" s="558"/>
      <c r="I39" s="558"/>
      <c r="J39" s="558"/>
      <c r="K39" s="558"/>
      <c r="L39" s="558"/>
      <c r="M39" s="558"/>
      <c r="N39" s="558"/>
      <c r="O39" s="559"/>
      <c r="P39" s="98" t="s">
        <v>623</v>
      </c>
      <c r="Q39" s="98"/>
      <c r="R39" s="98"/>
      <c r="S39" s="98"/>
      <c r="T39" s="98"/>
      <c r="U39" s="98"/>
      <c r="V39" s="98"/>
      <c r="W39" s="98"/>
      <c r="X39" s="99"/>
      <c r="Y39" s="467" t="s">
        <v>12</v>
      </c>
      <c r="Z39" s="527"/>
      <c r="AA39" s="528"/>
      <c r="AB39" s="457" t="s">
        <v>566</v>
      </c>
      <c r="AC39" s="457"/>
      <c r="AD39" s="457"/>
      <c r="AE39" s="211" t="s">
        <v>558</v>
      </c>
      <c r="AF39" s="212"/>
      <c r="AG39" s="212"/>
      <c r="AH39" s="212"/>
      <c r="AI39" s="211">
        <v>230186</v>
      </c>
      <c r="AJ39" s="212"/>
      <c r="AK39" s="212"/>
      <c r="AL39" s="212"/>
      <c r="AM39" s="211" t="s">
        <v>465</v>
      </c>
      <c r="AN39" s="212"/>
      <c r="AO39" s="212"/>
      <c r="AP39" s="212"/>
      <c r="AQ39" s="333" t="s">
        <v>465</v>
      </c>
      <c r="AR39" s="200"/>
      <c r="AS39" s="200"/>
      <c r="AT39" s="334"/>
      <c r="AU39" s="212" t="s">
        <v>465</v>
      </c>
      <c r="AV39" s="212"/>
      <c r="AW39" s="212"/>
      <c r="AX39" s="214"/>
    </row>
    <row r="40" spans="1:50" ht="44.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566</v>
      </c>
      <c r="AC40" s="519"/>
      <c r="AD40" s="519"/>
      <c r="AE40" s="211" t="s">
        <v>558</v>
      </c>
      <c r="AF40" s="212"/>
      <c r="AG40" s="212"/>
      <c r="AH40" s="212"/>
      <c r="AI40" s="211">
        <v>216077</v>
      </c>
      <c r="AJ40" s="212"/>
      <c r="AK40" s="212"/>
      <c r="AL40" s="212"/>
      <c r="AM40" s="211" t="s">
        <v>465</v>
      </c>
      <c r="AN40" s="212"/>
      <c r="AO40" s="212"/>
      <c r="AP40" s="212"/>
      <c r="AQ40" s="333" t="s">
        <v>465</v>
      </c>
      <c r="AR40" s="200"/>
      <c r="AS40" s="200"/>
      <c r="AT40" s="334"/>
      <c r="AU40" s="212"/>
      <c r="AV40" s="212"/>
      <c r="AW40" s="212"/>
      <c r="AX40" s="214"/>
    </row>
    <row r="41" spans="1:50" ht="44.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558</v>
      </c>
      <c r="AF41" s="212"/>
      <c r="AG41" s="212"/>
      <c r="AH41" s="212"/>
      <c r="AI41" s="211">
        <v>112</v>
      </c>
      <c r="AJ41" s="212"/>
      <c r="AK41" s="212"/>
      <c r="AL41" s="212"/>
      <c r="AM41" s="211" t="s">
        <v>465</v>
      </c>
      <c r="AN41" s="212"/>
      <c r="AO41" s="212"/>
      <c r="AP41" s="212"/>
      <c r="AQ41" s="333" t="s">
        <v>465</v>
      </c>
      <c r="AR41" s="200"/>
      <c r="AS41" s="200"/>
      <c r="AT41" s="334"/>
      <c r="AU41" s="212" t="s">
        <v>465</v>
      </c>
      <c r="AV41" s="212"/>
      <c r="AW41" s="212"/>
      <c r="AX41" s="214"/>
    </row>
    <row r="42" spans="1:50" ht="23.25" customHeight="1" x14ac:dyDescent="0.15">
      <c r="A42" s="219" t="s">
        <v>526</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490</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t="s">
        <v>605</v>
      </c>
      <c r="AR45" s="193"/>
      <c r="AS45" s="126" t="s">
        <v>356</v>
      </c>
      <c r="AT45" s="127"/>
      <c r="AU45" s="192">
        <v>30</v>
      </c>
      <c r="AV45" s="192"/>
      <c r="AW45" s="394" t="s">
        <v>300</v>
      </c>
      <c r="AX45" s="395"/>
    </row>
    <row r="46" spans="1:50" ht="23.25" customHeight="1" x14ac:dyDescent="0.15">
      <c r="A46" s="399"/>
      <c r="B46" s="397"/>
      <c r="C46" s="397"/>
      <c r="D46" s="397"/>
      <c r="E46" s="397"/>
      <c r="F46" s="398"/>
      <c r="G46" s="557" t="s">
        <v>607</v>
      </c>
      <c r="H46" s="558"/>
      <c r="I46" s="558"/>
      <c r="J46" s="558"/>
      <c r="K46" s="558"/>
      <c r="L46" s="558"/>
      <c r="M46" s="558"/>
      <c r="N46" s="558"/>
      <c r="O46" s="559"/>
      <c r="P46" s="98" t="s">
        <v>608</v>
      </c>
      <c r="Q46" s="98"/>
      <c r="R46" s="98"/>
      <c r="S46" s="98"/>
      <c r="T46" s="98"/>
      <c r="U46" s="98"/>
      <c r="V46" s="98"/>
      <c r="W46" s="98"/>
      <c r="X46" s="99"/>
      <c r="Y46" s="467" t="s">
        <v>12</v>
      </c>
      <c r="Z46" s="527"/>
      <c r="AA46" s="528"/>
      <c r="AB46" s="457" t="s">
        <v>566</v>
      </c>
      <c r="AC46" s="457"/>
      <c r="AD46" s="457"/>
      <c r="AE46" s="211">
        <v>1634119</v>
      </c>
      <c r="AF46" s="212"/>
      <c r="AG46" s="212"/>
      <c r="AH46" s="212"/>
      <c r="AI46" s="211">
        <v>1660071</v>
      </c>
      <c r="AJ46" s="212"/>
      <c r="AK46" s="212"/>
      <c r="AL46" s="212"/>
      <c r="AM46" s="211"/>
      <c r="AN46" s="212"/>
      <c r="AO46" s="212"/>
      <c r="AP46" s="212"/>
      <c r="AQ46" s="333" t="s">
        <v>610</v>
      </c>
      <c r="AR46" s="200"/>
      <c r="AS46" s="200"/>
      <c r="AT46" s="334"/>
      <c r="AU46" s="212" t="s">
        <v>611</v>
      </c>
      <c r="AV46" s="212"/>
      <c r="AW46" s="212"/>
      <c r="AX46" s="214"/>
    </row>
    <row r="47" spans="1:50" ht="23.2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566</v>
      </c>
      <c r="AC47" s="519"/>
      <c r="AD47" s="519"/>
      <c r="AE47" s="211">
        <v>1603108</v>
      </c>
      <c r="AF47" s="212"/>
      <c r="AG47" s="212"/>
      <c r="AH47" s="212"/>
      <c r="AI47" s="211">
        <v>1634119</v>
      </c>
      <c r="AJ47" s="212"/>
      <c r="AK47" s="212"/>
      <c r="AL47" s="212"/>
      <c r="AM47" s="211">
        <v>1660071</v>
      </c>
      <c r="AN47" s="212"/>
      <c r="AO47" s="212"/>
      <c r="AP47" s="212"/>
      <c r="AQ47" s="333" t="s">
        <v>610</v>
      </c>
      <c r="AR47" s="200"/>
      <c r="AS47" s="200"/>
      <c r="AT47" s="334"/>
      <c r="AU47" s="212"/>
      <c r="AV47" s="212"/>
      <c r="AW47" s="212"/>
      <c r="AX47" s="214"/>
    </row>
    <row r="48" spans="1:50" ht="63.7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v>101.9</v>
      </c>
      <c r="AF48" s="212"/>
      <c r="AG48" s="212"/>
      <c r="AH48" s="212"/>
      <c r="AI48" s="211">
        <v>101.6</v>
      </c>
      <c r="AJ48" s="212"/>
      <c r="AK48" s="212"/>
      <c r="AL48" s="212"/>
      <c r="AM48" s="211" t="s">
        <v>609</v>
      </c>
      <c r="AN48" s="212"/>
      <c r="AO48" s="212"/>
      <c r="AP48" s="212"/>
      <c r="AQ48" s="333" t="s">
        <v>610</v>
      </c>
      <c r="AR48" s="200"/>
      <c r="AS48" s="200"/>
      <c r="AT48" s="334"/>
      <c r="AU48" s="212" t="s">
        <v>606</v>
      </c>
      <c r="AV48" s="212"/>
      <c r="AW48" s="212"/>
      <c r="AX48" s="214"/>
    </row>
    <row r="49" spans="1:50" ht="23.25" customHeight="1" x14ac:dyDescent="0.15">
      <c r="A49" s="219" t="s">
        <v>526</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485</v>
      </c>
      <c r="AP79" s="272"/>
      <c r="AQ79" s="272"/>
      <c r="AR79" s="81" t="s">
        <v>483</v>
      </c>
      <c r="AS79" s="271"/>
      <c r="AT79" s="272"/>
      <c r="AU79" s="272"/>
      <c r="AV79" s="272"/>
      <c r="AW79" s="272"/>
      <c r="AX79" s="946"/>
    </row>
    <row r="80" spans="1:50" ht="18.75" hidden="1" customHeight="1" x14ac:dyDescent="0.15">
      <c r="A80" s="861"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146452</v>
      </c>
      <c r="AF101" s="212"/>
      <c r="AG101" s="212"/>
      <c r="AH101" s="213"/>
      <c r="AI101" s="211">
        <v>146388</v>
      </c>
      <c r="AJ101" s="212"/>
      <c r="AK101" s="212"/>
      <c r="AL101" s="213"/>
      <c r="AM101" s="211">
        <v>145901</v>
      </c>
      <c r="AN101" s="212"/>
      <c r="AO101" s="212"/>
      <c r="AP101" s="213"/>
      <c r="AQ101" s="211" t="s">
        <v>612</v>
      </c>
      <c r="AR101" s="212"/>
      <c r="AS101" s="212"/>
      <c r="AT101" s="213"/>
      <c r="AU101" s="211" t="s">
        <v>606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156499</v>
      </c>
      <c r="AF102" s="414"/>
      <c r="AG102" s="414"/>
      <c r="AH102" s="414"/>
      <c r="AI102" s="414">
        <v>156866</v>
      </c>
      <c r="AJ102" s="414"/>
      <c r="AK102" s="414"/>
      <c r="AL102" s="414"/>
      <c r="AM102" s="414">
        <v>159268</v>
      </c>
      <c r="AN102" s="414"/>
      <c r="AO102" s="414"/>
      <c r="AP102" s="414"/>
      <c r="AQ102" s="266">
        <v>157054</v>
      </c>
      <c r="AR102" s="267"/>
      <c r="AS102" s="267"/>
      <c r="AT102" s="312"/>
      <c r="AU102" s="266"/>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457" t="s">
        <v>565</v>
      </c>
      <c r="AC104" s="457"/>
      <c r="AD104" s="457"/>
      <c r="AE104" s="414">
        <v>117307</v>
      </c>
      <c r="AF104" s="414"/>
      <c r="AG104" s="414"/>
      <c r="AH104" s="414"/>
      <c r="AI104" s="414">
        <v>119753</v>
      </c>
      <c r="AJ104" s="414"/>
      <c r="AK104" s="414"/>
      <c r="AL104" s="414"/>
      <c r="AM104" s="211">
        <v>120292</v>
      </c>
      <c r="AN104" s="212"/>
      <c r="AO104" s="212"/>
      <c r="AP104" s="213"/>
      <c r="AQ104" s="211" t="s">
        <v>613</v>
      </c>
      <c r="AR104" s="212"/>
      <c r="AS104" s="212"/>
      <c r="AT104" s="213"/>
      <c r="AU104" s="211" t="s">
        <v>613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565</v>
      </c>
      <c r="AC105" s="457"/>
      <c r="AD105" s="457"/>
      <c r="AE105" s="414">
        <v>122714</v>
      </c>
      <c r="AF105" s="414"/>
      <c r="AG105" s="414"/>
      <c r="AH105" s="414"/>
      <c r="AI105" s="414">
        <v>121186</v>
      </c>
      <c r="AJ105" s="414"/>
      <c r="AK105" s="414"/>
      <c r="AL105" s="414"/>
      <c r="AM105" s="211">
        <v>122946</v>
      </c>
      <c r="AN105" s="212"/>
      <c r="AO105" s="212"/>
      <c r="AP105" s="213"/>
      <c r="AQ105" s="211">
        <v>122334</v>
      </c>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471</v>
      </c>
      <c r="AN115" s="412"/>
      <c r="AO115" s="412"/>
      <c r="AP115" s="413"/>
      <c r="AQ115" s="588" t="s">
        <v>540</v>
      </c>
      <c r="AR115" s="589"/>
      <c r="AS115" s="589"/>
      <c r="AT115" s="589"/>
      <c r="AU115" s="589"/>
      <c r="AV115" s="589"/>
      <c r="AW115" s="589"/>
      <c r="AX115" s="590"/>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2935</v>
      </c>
      <c r="AF116" s="414"/>
      <c r="AG116" s="414"/>
      <c r="AH116" s="414"/>
      <c r="AI116" s="414">
        <v>3025</v>
      </c>
      <c r="AJ116" s="414"/>
      <c r="AK116" s="414"/>
      <c r="AL116" s="414"/>
      <c r="AM116" s="414">
        <v>3884</v>
      </c>
      <c r="AN116" s="414"/>
      <c r="AO116" s="414"/>
      <c r="AP116" s="414"/>
      <c r="AQ116" s="211">
        <v>3298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87" t="s">
        <v>572</v>
      </c>
      <c r="AF117" s="544"/>
      <c r="AG117" s="544"/>
      <c r="AH117" s="544"/>
      <c r="AI117" s="587" t="s">
        <v>672</v>
      </c>
      <c r="AJ117" s="544"/>
      <c r="AK117" s="544"/>
      <c r="AL117" s="544"/>
      <c r="AM117" s="587" t="s">
        <v>682</v>
      </c>
      <c r="AN117" s="544"/>
      <c r="AO117" s="544"/>
      <c r="AP117" s="544"/>
      <c r="AQ117" s="587" t="s">
        <v>684</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471</v>
      </c>
      <c r="AN118" s="412"/>
      <c r="AO118" s="412"/>
      <c r="AP118" s="413"/>
      <c r="AQ118" s="588" t="s">
        <v>540</v>
      </c>
      <c r="AR118" s="589"/>
      <c r="AS118" s="589"/>
      <c r="AT118" s="589"/>
      <c r="AU118" s="589"/>
      <c r="AV118" s="589"/>
      <c r="AW118" s="589"/>
      <c r="AX118" s="590"/>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471</v>
      </c>
      <c r="AN121" s="412"/>
      <c r="AO121" s="412"/>
      <c r="AP121" s="413"/>
      <c r="AQ121" s="588" t="s">
        <v>540</v>
      </c>
      <c r="AR121" s="589"/>
      <c r="AS121" s="589"/>
      <c r="AT121" s="589"/>
      <c r="AU121" s="589"/>
      <c r="AV121" s="589"/>
      <c r="AW121" s="589"/>
      <c r="AX121" s="590"/>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471</v>
      </c>
      <c r="AN124" s="412"/>
      <c r="AO124" s="412"/>
      <c r="AP124" s="413"/>
      <c r="AQ124" s="588" t="s">
        <v>540</v>
      </c>
      <c r="AR124" s="589"/>
      <c r="AS124" s="589"/>
      <c r="AT124" s="589"/>
      <c r="AU124" s="589"/>
      <c r="AV124" s="589"/>
      <c r="AW124" s="589"/>
      <c r="AX124" s="590"/>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88" t="s">
        <v>540</v>
      </c>
      <c r="AR127" s="589"/>
      <c r="AS127" s="589"/>
      <c r="AT127" s="589"/>
      <c r="AU127" s="589"/>
      <c r="AV127" s="589"/>
      <c r="AW127" s="589"/>
      <c r="AX127" s="590"/>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578</v>
      </c>
      <c r="AF134" s="200"/>
      <c r="AG134" s="200"/>
      <c r="AH134" s="200"/>
      <c r="AI134" s="199">
        <v>251.7</v>
      </c>
      <c r="AJ134" s="200"/>
      <c r="AK134" s="200"/>
      <c r="AL134" s="200"/>
      <c r="AM134" s="199" t="s">
        <v>614</v>
      </c>
      <c r="AN134" s="200"/>
      <c r="AO134" s="200"/>
      <c r="AP134" s="200"/>
      <c r="AQ134" s="199" t="s">
        <v>614</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578</v>
      </c>
      <c r="AF135" s="200"/>
      <c r="AG135" s="200"/>
      <c r="AH135" s="200"/>
      <c r="AI135" s="199">
        <v>244.9</v>
      </c>
      <c r="AJ135" s="200"/>
      <c r="AK135" s="200"/>
      <c r="AL135" s="200"/>
      <c r="AM135" s="199" t="s">
        <v>611</v>
      </c>
      <c r="AN135" s="200"/>
      <c r="AO135" s="200"/>
      <c r="AP135" s="200"/>
      <c r="AQ135" s="199" t="s">
        <v>614</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616</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t="s">
        <v>558</v>
      </c>
      <c r="AF138" s="200"/>
      <c r="AG138" s="200"/>
      <c r="AH138" s="200"/>
      <c r="AI138" s="199">
        <v>64305</v>
      </c>
      <c r="AJ138" s="200"/>
      <c r="AK138" s="200"/>
      <c r="AL138" s="200"/>
      <c r="AM138" s="199" t="s">
        <v>616</v>
      </c>
      <c r="AN138" s="200"/>
      <c r="AO138" s="200"/>
      <c r="AP138" s="200"/>
      <c r="AQ138" s="199" t="s">
        <v>614</v>
      </c>
      <c r="AR138" s="200"/>
      <c r="AS138" s="200"/>
      <c r="AT138" s="200"/>
      <c r="AU138" s="199" t="s">
        <v>615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558</v>
      </c>
      <c r="AF139" s="200"/>
      <c r="AG139" s="200"/>
      <c r="AH139" s="200"/>
      <c r="AI139" s="199">
        <v>60495</v>
      </c>
      <c r="AJ139" s="200"/>
      <c r="AK139" s="200"/>
      <c r="AL139" s="200"/>
      <c r="AM139" s="199" t="s">
        <v>616</v>
      </c>
      <c r="AN139" s="200"/>
      <c r="AO139" s="200"/>
      <c r="AP139" s="200"/>
      <c r="AQ139" s="199" t="s">
        <v>614</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609</v>
      </c>
      <c r="AR141" s="192"/>
      <c r="AS141" s="126" t="s">
        <v>356</v>
      </c>
      <c r="AT141" s="127"/>
      <c r="AU141" s="193">
        <v>30</v>
      </c>
      <c r="AV141" s="193"/>
      <c r="AW141" s="126" t="s">
        <v>300</v>
      </c>
      <c r="AX141" s="188"/>
    </row>
    <row r="142" spans="1:50" ht="63" customHeight="1" x14ac:dyDescent="0.15">
      <c r="A142" s="182"/>
      <c r="B142" s="179"/>
      <c r="C142" s="173"/>
      <c r="D142" s="179"/>
      <c r="E142" s="173"/>
      <c r="F142" s="174"/>
      <c r="G142" s="97" t="s">
        <v>617</v>
      </c>
      <c r="H142" s="98"/>
      <c r="I142" s="98"/>
      <c r="J142" s="98"/>
      <c r="K142" s="98"/>
      <c r="L142" s="98"/>
      <c r="M142" s="98"/>
      <c r="N142" s="98"/>
      <c r="O142" s="98"/>
      <c r="P142" s="98"/>
      <c r="Q142" s="98"/>
      <c r="R142" s="98"/>
      <c r="S142" s="98"/>
      <c r="T142" s="98"/>
      <c r="U142" s="98"/>
      <c r="V142" s="98"/>
      <c r="W142" s="98"/>
      <c r="X142" s="99"/>
      <c r="Y142" s="194" t="s">
        <v>379</v>
      </c>
      <c r="Z142" s="195"/>
      <c r="AA142" s="196"/>
      <c r="AB142" s="197" t="s">
        <v>579</v>
      </c>
      <c r="AC142" s="198"/>
      <c r="AD142" s="198"/>
      <c r="AE142" s="199">
        <v>1634119</v>
      </c>
      <c r="AF142" s="200"/>
      <c r="AG142" s="200"/>
      <c r="AH142" s="200"/>
      <c r="AI142" s="199">
        <v>1660071</v>
      </c>
      <c r="AJ142" s="200"/>
      <c r="AK142" s="200"/>
      <c r="AL142" s="200"/>
      <c r="AM142" s="199"/>
      <c r="AN142" s="200"/>
      <c r="AO142" s="200"/>
      <c r="AP142" s="200"/>
      <c r="AQ142" s="199" t="s">
        <v>555</v>
      </c>
      <c r="AR142" s="200"/>
      <c r="AS142" s="200"/>
      <c r="AT142" s="200"/>
      <c r="AU142" s="199" t="s">
        <v>555</v>
      </c>
      <c r="AV142" s="200"/>
      <c r="AW142" s="200"/>
      <c r="AX142" s="201"/>
    </row>
    <row r="143" spans="1:50" ht="63"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579</v>
      </c>
      <c r="AC143" s="206"/>
      <c r="AD143" s="206"/>
      <c r="AE143" s="199">
        <v>1603108</v>
      </c>
      <c r="AF143" s="200"/>
      <c r="AG143" s="200"/>
      <c r="AH143" s="200"/>
      <c r="AI143" s="199">
        <v>1634119</v>
      </c>
      <c r="AJ143" s="200"/>
      <c r="AK143" s="200"/>
      <c r="AL143" s="200"/>
      <c r="AM143" s="199">
        <v>1660071</v>
      </c>
      <c r="AN143" s="200"/>
      <c r="AO143" s="200"/>
      <c r="AP143" s="200"/>
      <c r="AQ143" s="199" t="s">
        <v>555</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89"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89"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586</v>
      </c>
      <c r="AF433" s="200"/>
      <c r="AG433" s="200"/>
      <c r="AH433" s="200"/>
      <c r="AI433" s="333" t="s">
        <v>556</v>
      </c>
      <c r="AJ433" s="200"/>
      <c r="AK433" s="200"/>
      <c r="AL433" s="200"/>
      <c r="AM433" s="333" t="s">
        <v>555</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587</v>
      </c>
      <c r="AF434" s="200"/>
      <c r="AG434" s="200"/>
      <c r="AH434" s="334"/>
      <c r="AI434" s="333" t="s">
        <v>555</v>
      </c>
      <c r="AJ434" s="200"/>
      <c r="AK434" s="200"/>
      <c r="AL434" s="200"/>
      <c r="AM434" s="333" t="s">
        <v>555</v>
      </c>
      <c r="AN434" s="200"/>
      <c r="AO434" s="200"/>
      <c r="AP434" s="334"/>
      <c r="AQ434" s="333" t="s">
        <v>584</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583</v>
      </c>
      <c r="AF435" s="200"/>
      <c r="AG435" s="200"/>
      <c r="AH435" s="334"/>
      <c r="AI435" s="333" t="s">
        <v>555</v>
      </c>
      <c r="AJ435" s="200"/>
      <c r="AK435" s="200"/>
      <c r="AL435" s="200"/>
      <c r="AM435" s="333" t="s">
        <v>555</v>
      </c>
      <c r="AN435" s="200"/>
      <c r="AO435" s="200"/>
      <c r="AP435" s="334"/>
      <c r="AQ435" s="333" t="s">
        <v>585</v>
      </c>
      <c r="AR435" s="200"/>
      <c r="AS435" s="200"/>
      <c r="AT435" s="334"/>
      <c r="AU435" s="200" t="s">
        <v>584</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customHeight="1" x14ac:dyDescent="0.15">
      <c r="A438" s="182"/>
      <c r="B438" s="179"/>
      <c r="C438" s="173"/>
      <c r="D438" s="179"/>
      <c r="E438" s="335"/>
      <c r="F438" s="336"/>
      <c r="G438" s="97" t="s">
        <v>582</v>
      </c>
      <c r="H438" s="98"/>
      <c r="I438" s="98"/>
      <c r="J438" s="98"/>
      <c r="K438" s="98"/>
      <c r="L438" s="98"/>
      <c r="M438" s="98"/>
      <c r="N438" s="98"/>
      <c r="O438" s="98"/>
      <c r="P438" s="98"/>
      <c r="Q438" s="98"/>
      <c r="R438" s="98"/>
      <c r="S438" s="98"/>
      <c r="T438" s="98"/>
      <c r="U438" s="98"/>
      <c r="V438" s="98"/>
      <c r="W438" s="98"/>
      <c r="X438" s="99"/>
      <c r="Y438" s="194" t="s">
        <v>12</v>
      </c>
      <c r="Z438" s="195"/>
      <c r="AA438" s="196"/>
      <c r="AB438" s="206" t="s">
        <v>588</v>
      </c>
      <c r="AC438" s="206"/>
      <c r="AD438" s="206"/>
      <c r="AE438" s="333" t="s">
        <v>586</v>
      </c>
      <c r="AF438" s="200"/>
      <c r="AG438" s="200"/>
      <c r="AH438" s="200"/>
      <c r="AI438" s="333" t="s">
        <v>556</v>
      </c>
      <c r="AJ438" s="200"/>
      <c r="AK438" s="200"/>
      <c r="AL438" s="200"/>
      <c r="AM438" s="333" t="s">
        <v>555</v>
      </c>
      <c r="AN438" s="200"/>
      <c r="AO438" s="200"/>
      <c r="AP438" s="334"/>
      <c r="AQ438" s="333" t="s">
        <v>583</v>
      </c>
      <c r="AR438" s="200"/>
      <c r="AS438" s="200"/>
      <c r="AT438" s="334"/>
      <c r="AU438" s="200" t="s">
        <v>583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588</v>
      </c>
      <c r="AC439" s="198"/>
      <c r="AD439" s="198"/>
      <c r="AE439" s="333" t="s">
        <v>587</v>
      </c>
      <c r="AF439" s="200"/>
      <c r="AG439" s="200"/>
      <c r="AH439" s="334"/>
      <c r="AI439" s="333" t="s">
        <v>555</v>
      </c>
      <c r="AJ439" s="200"/>
      <c r="AK439" s="200"/>
      <c r="AL439" s="200"/>
      <c r="AM439" s="333" t="s">
        <v>555</v>
      </c>
      <c r="AN439" s="200"/>
      <c r="AO439" s="200"/>
      <c r="AP439" s="334"/>
      <c r="AQ439" s="333" t="s">
        <v>584</v>
      </c>
      <c r="AR439" s="200"/>
      <c r="AS439" s="200"/>
      <c r="AT439" s="334"/>
      <c r="AU439" s="200" t="s">
        <v>583</v>
      </c>
      <c r="AV439" s="200"/>
      <c r="AW439" s="200"/>
      <c r="AX439" s="201"/>
    </row>
    <row r="440" spans="1:50" ht="23.25" customHeight="1" thickBo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t="s">
        <v>583</v>
      </c>
      <c r="AF440" s="200"/>
      <c r="AG440" s="200"/>
      <c r="AH440" s="334"/>
      <c r="AI440" s="333" t="s">
        <v>555</v>
      </c>
      <c r="AJ440" s="200"/>
      <c r="AK440" s="200"/>
      <c r="AL440" s="200"/>
      <c r="AM440" s="333" t="s">
        <v>555</v>
      </c>
      <c r="AN440" s="200"/>
      <c r="AO440" s="200"/>
      <c r="AP440" s="334"/>
      <c r="AQ440" s="333" t="s">
        <v>585</v>
      </c>
      <c r="AR440" s="200"/>
      <c r="AS440" s="200"/>
      <c r="AT440" s="334"/>
      <c r="AU440" s="200" t="s">
        <v>584</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35.2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557</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27.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557</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557</v>
      </c>
      <c r="AE704" s="780"/>
      <c r="AF704" s="780"/>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557</v>
      </c>
      <c r="AE705" s="712"/>
      <c r="AF705" s="712"/>
      <c r="AG705" s="118" t="s">
        <v>676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673</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673</v>
      </c>
      <c r="AE707" s="833"/>
      <c r="AF707" s="833"/>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590</v>
      </c>
      <c r="AE708" s="602"/>
      <c r="AF708" s="602"/>
      <c r="AG708" s="739" t="s">
        <v>555</v>
      </c>
      <c r="AH708" s="740"/>
      <c r="AI708" s="740"/>
      <c r="AJ708" s="740"/>
      <c r="AK708" s="740"/>
      <c r="AL708" s="740"/>
      <c r="AM708" s="740"/>
      <c r="AN708" s="740"/>
      <c r="AO708" s="740"/>
      <c r="AP708" s="740"/>
      <c r="AQ708" s="740"/>
      <c r="AR708" s="740"/>
      <c r="AS708" s="740"/>
      <c r="AT708" s="740"/>
      <c r="AU708" s="740"/>
      <c r="AV708" s="740"/>
      <c r="AW708" s="740"/>
      <c r="AX708" s="741"/>
    </row>
    <row r="709" spans="1:50" ht="27"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557</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44.25" customHeight="1" x14ac:dyDescent="0.15">
      <c r="A712" s="639"/>
      <c r="B712" s="641"/>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9" t="s">
        <v>557</v>
      </c>
      <c r="AE712" s="780"/>
      <c r="AF712" s="780"/>
      <c r="AG712" s="807" t="s">
        <v>678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590</v>
      </c>
      <c r="AE713" s="322"/>
      <c r="AF713" s="660"/>
      <c r="AG713" s="94" t="s">
        <v>555</v>
      </c>
      <c r="AH713" s="95"/>
      <c r="AI713" s="95"/>
      <c r="AJ713" s="95"/>
      <c r="AK713" s="95"/>
      <c r="AL713" s="95"/>
      <c r="AM713" s="95"/>
      <c r="AN713" s="95"/>
      <c r="AO713" s="95"/>
      <c r="AP713" s="95"/>
      <c r="AQ713" s="95"/>
      <c r="AR713" s="95"/>
      <c r="AS713" s="95"/>
      <c r="AT713" s="95"/>
      <c r="AU713" s="95"/>
      <c r="AV713" s="95"/>
      <c r="AW713" s="95"/>
      <c r="AX713" s="96"/>
    </row>
    <row r="714" spans="1:50" ht="100.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557</v>
      </c>
      <c r="AE714" s="805"/>
      <c r="AF714" s="806"/>
      <c r="AG714" s="733" t="s">
        <v>619</v>
      </c>
      <c r="AH714" s="734"/>
      <c r="AI714" s="734"/>
      <c r="AJ714" s="734"/>
      <c r="AK714" s="734"/>
      <c r="AL714" s="734"/>
      <c r="AM714" s="734"/>
      <c r="AN714" s="734"/>
      <c r="AO714" s="734"/>
      <c r="AP714" s="734"/>
      <c r="AQ714" s="734"/>
      <c r="AR714" s="734"/>
      <c r="AS714" s="734"/>
      <c r="AT714" s="734"/>
      <c r="AU714" s="734"/>
      <c r="AV714" s="734"/>
      <c r="AW714" s="734"/>
      <c r="AX714" s="735"/>
    </row>
    <row r="715" spans="1:50" ht="57.75" customHeight="1" x14ac:dyDescent="0.15">
      <c r="A715" s="637"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557</v>
      </c>
      <c r="AE715" s="602"/>
      <c r="AF715" s="653"/>
      <c r="AG715" s="739" t="s">
        <v>618</v>
      </c>
      <c r="AH715" s="740"/>
      <c r="AI715" s="740"/>
      <c r="AJ715" s="740"/>
      <c r="AK715" s="740"/>
      <c r="AL715" s="740"/>
      <c r="AM715" s="740"/>
      <c r="AN715" s="740"/>
      <c r="AO715" s="740"/>
      <c r="AP715" s="740"/>
      <c r="AQ715" s="740"/>
      <c r="AR715" s="740"/>
      <c r="AS715" s="740"/>
      <c r="AT715" s="740"/>
      <c r="AU715" s="740"/>
      <c r="AV715" s="740"/>
      <c r="AW715" s="740"/>
      <c r="AX715" s="741"/>
    </row>
    <row r="716" spans="1:50" ht="72.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557</v>
      </c>
      <c r="AE716" s="624"/>
      <c r="AF716" s="624"/>
      <c r="AG716" s="94" t="s">
        <v>677</v>
      </c>
      <c r="AH716" s="95"/>
      <c r="AI716" s="95"/>
      <c r="AJ716" s="95"/>
      <c r="AK716" s="95"/>
      <c r="AL716" s="95"/>
      <c r="AM716" s="95"/>
      <c r="AN716" s="95"/>
      <c r="AO716" s="95"/>
      <c r="AP716" s="95"/>
      <c r="AQ716" s="95"/>
      <c r="AR716" s="95"/>
      <c r="AS716" s="95"/>
      <c r="AT716" s="95"/>
      <c r="AU716" s="95"/>
      <c r="AV716" s="95"/>
      <c r="AW716" s="95"/>
      <c r="AX716" s="96"/>
    </row>
    <row r="717" spans="1:50" ht="43.5"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557</v>
      </c>
      <c r="AE719" s="602"/>
      <c r="AF719" s="602"/>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548</v>
      </c>
      <c r="D721" s="290"/>
      <c r="E721" s="290"/>
      <c r="F721" s="291"/>
      <c r="G721" s="280"/>
      <c r="H721" s="281"/>
      <c r="I721" s="83" t="str">
        <f>IF(OR(G721="　", G721=""), "", "-")</f>
        <v/>
      </c>
      <c r="J721" s="284">
        <v>47</v>
      </c>
      <c r="K721" s="284"/>
      <c r="L721" s="83" t="str">
        <f>IF(M721="","","-")</f>
        <v/>
      </c>
      <c r="M721" s="84"/>
      <c r="N721" s="297" t="s">
        <v>631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t="s">
        <v>548</v>
      </c>
      <c r="D722" s="290"/>
      <c r="E722" s="290"/>
      <c r="F722" s="291"/>
      <c r="G722" s="280"/>
      <c r="H722" s="281"/>
      <c r="I722" s="83" t="str">
        <f t="shared" ref="I722:I725" si="4">IF(OR(G722="　", G722=""), "", "-")</f>
        <v/>
      </c>
      <c r="J722" s="284">
        <v>48</v>
      </c>
      <c r="K722" s="284"/>
      <c r="L722" s="83" t="str">
        <f t="shared" ref="L722:L725" si="5">IF(M722="","","-")</f>
        <v/>
      </c>
      <c r="M722" s="84"/>
      <c r="N722" s="297" t="s">
        <v>598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t="s">
        <v>548</v>
      </c>
      <c r="D723" s="290"/>
      <c r="E723" s="290"/>
      <c r="F723" s="291"/>
      <c r="G723" s="280"/>
      <c r="H723" s="281"/>
      <c r="I723" s="83" t="str">
        <f t="shared" si="4"/>
        <v/>
      </c>
      <c r="J723" s="284">
        <v>52</v>
      </c>
      <c r="K723" s="284"/>
      <c r="L723" s="83" t="str">
        <f t="shared" si="5"/>
        <v/>
      </c>
      <c r="M723" s="84"/>
      <c r="N723" s="297" t="s">
        <v>599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t="s">
        <v>548</v>
      </c>
      <c r="D724" s="290"/>
      <c r="E724" s="290"/>
      <c r="F724" s="291"/>
      <c r="G724" s="280"/>
      <c r="H724" s="281"/>
      <c r="I724" s="83" t="str">
        <f t="shared" si="4"/>
        <v/>
      </c>
      <c r="J724" s="284">
        <v>322</v>
      </c>
      <c r="K724" s="284"/>
      <c r="L724" s="83" t="str">
        <f t="shared" si="5"/>
        <v/>
      </c>
      <c r="M724" s="84"/>
      <c r="N724" s="297" t="s">
        <v>600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0" t="s">
        <v>620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41.25" customHeight="1" thickBot="1" x14ac:dyDescent="0.2">
      <c r="A727" s="800"/>
      <c r="B727" s="801"/>
      <c r="C727" s="745" t="s">
        <v>57</v>
      </c>
      <c r="D727" s="746"/>
      <c r="E727" s="746"/>
      <c r="F727" s="747"/>
      <c r="G727" s="568" t="s">
        <v>601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1.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3.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6.25"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6"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431</v>
      </c>
      <c r="B737" s="203"/>
      <c r="C737" s="203"/>
      <c r="D737" s="204"/>
      <c r="E737" s="987" t="s">
        <v>624</v>
      </c>
      <c r="F737" s="987"/>
      <c r="G737" s="987"/>
      <c r="H737" s="987"/>
      <c r="I737" s="987"/>
      <c r="J737" s="987"/>
      <c r="K737" s="987"/>
      <c r="L737" s="987"/>
      <c r="M737" s="987"/>
      <c r="N737" s="358" t="s">
        <v>358</v>
      </c>
      <c r="O737" s="358"/>
      <c r="P737" s="358"/>
      <c r="Q737" s="358"/>
      <c r="R737" s="987" t="s">
        <v>625</v>
      </c>
      <c r="S737" s="987"/>
      <c r="T737" s="987"/>
      <c r="U737" s="987"/>
      <c r="V737" s="987"/>
      <c r="W737" s="987"/>
      <c r="X737" s="987"/>
      <c r="Y737" s="987"/>
      <c r="Z737" s="987"/>
      <c r="AA737" s="358" t="s">
        <v>359</v>
      </c>
      <c r="AB737" s="358"/>
      <c r="AC737" s="358"/>
      <c r="AD737" s="358"/>
      <c r="AE737" s="987" t="s">
        <v>626</v>
      </c>
      <c r="AF737" s="987"/>
      <c r="AG737" s="987"/>
      <c r="AH737" s="987"/>
      <c r="AI737" s="987"/>
      <c r="AJ737" s="987"/>
      <c r="AK737" s="987"/>
      <c r="AL737" s="987"/>
      <c r="AM737" s="987"/>
      <c r="AN737" s="358" t="s">
        <v>360</v>
      </c>
      <c r="AO737" s="358"/>
      <c r="AP737" s="358"/>
      <c r="AQ737" s="358"/>
      <c r="AR737" s="988" t="s">
        <v>627</v>
      </c>
      <c r="AS737" s="989"/>
      <c r="AT737" s="989"/>
      <c r="AU737" s="989"/>
      <c r="AV737" s="989"/>
      <c r="AW737" s="989"/>
      <c r="AX737" s="990"/>
      <c r="AY737" s="89"/>
      <c r="AZ737" s="89"/>
    </row>
    <row r="738" spans="1:52" ht="24.75" customHeight="1" x14ac:dyDescent="0.15">
      <c r="A738" s="991" t="s">
        <v>361</v>
      </c>
      <c r="B738" s="203"/>
      <c r="C738" s="203"/>
      <c r="D738" s="204"/>
      <c r="E738" s="987" t="s">
        <v>628</v>
      </c>
      <c r="F738" s="987"/>
      <c r="G738" s="987"/>
      <c r="H738" s="987"/>
      <c r="I738" s="987"/>
      <c r="J738" s="987"/>
      <c r="K738" s="987"/>
      <c r="L738" s="987"/>
      <c r="M738" s="987"/>
      <c r="N738" s="358" t="s">
        <v>362</v>
      </c>
      <c r="O738" s="358"/>
      <c r="P738" s="358"/>
      <c r="Q738" s="358"/>
      <c r="R738" s="987" t="s">
        <v>629</v>
      </c>
      <c r="S738" s="987"/>
      <c r="T738" s="987"/>
      <c r="U738" s="987"/>
      <c r="V738" s="987"/>
      <c r="W738" s="987"/>
      <c r="X738" s="987"/>
      <c r="Y738" s="987"/>
      <c r="Z738" s="987"/>
      <c r="AA738" s="358" t="s">
        <v>481</v>
      </c>
      <c r="AB738" s="358"/>
      <c r="AC738" s="358"/>
      <c r="AD738" s="358"/>
      <c r="AE738" s="987" t="s">
        <v>630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48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1" t="s">
        <v>530</v>
      </c>
      <c r="B740" s="612"/>
      <c r="C740" s="612"/>
      <c r="D740" s="612"/>
      <c r="E740" s="612"/>
      <c r="F740" s="61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592" t="s">
        <v>632</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635</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633</v>
      </c>
      <c r="H781" s="668"/>
      <c r="I781" s="668"/>
      <c r="J781" s="668"/>
      <c r="K781" s="669"/>
      <c r="L781" s="661" t="s">
        <v>634</v>
      </c>
      <c r="M781" s="662"/>
      <c r="N781" s="662"/>
      <c r="O781" s="662"/>
      <c r="P781" s="662"/>
      <c r="Q781" s="662"/>
      <c r="R781" s="662"/>
      <c r="S781" s="662"/>
      <c r="T781" s="662"/>
      <c r="U781" s="662"/>
      <c r="V781" s="662"/>
      <c r="W781" s="662"/>
      <c r="X781" s="663"/>
      <c r="Y781" s="384">
        <v>618</v>
      </c>
      <c r="Z781" s="385"/>
      <c r="AA781" s="385"/>
      <c r="AB781" s="802"/>
      <c r="AC781" s="667" t="s">
        <v>636</v>
      </c>
      <c r="AD781" s="668"/>
      <c r="AE781" s="668"/>
      <c r="AF781" s="668"/>
      <c r="AG781" s="669"/>
      <c r="AH781" s="661" t="s">
        <v>675</v>
      </c>
      <c r="AI781" s="662"/>
      <c r="AJ781" s="662"/>
      <c r="AK781" s="662"/>
      <c r="AL781" s="662"/>
      <c r="AM781" s="662"/>
      <c r="AN781" s="662"/>
      <c r="AO781" s="662"/>
      <c r="AP781" s="662"/>
      <c r="AQ781" s="662"/>
      <c r="AR781" s="662"/>
      <c r="AS781" s="662"/>
      <c r="AT781" s="663"/>
      <c r="AU781" s="384">
        <v>550</v>
      </c>
      <c r="AV781" s="385"/>
      <c r="AW781" s="385"/>
      <c r="AX781" s="386"/>
    </row>
    <row r="782" spans="1:50" ht="24.75" hidden="1"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618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550</v>
      </c>
      <c r="AV791" s="829"/>
      <c r="AW791" s="829"/>
      <c r="AX791" s="831"/>
    </row>
    <row r="792" spans="1:50" ht="24.75" customHeight="1" x14ac:dyDescent="0.15">
      <c r="A792" s="628"/>
      <c r="B792" s="629"/>
      <c r="C792" s="629"/>
      <c r="D792" s="629"/>
      <c r="E792" s="629"/>
      <c r="F792" s="630"/>
      <c r="G792" s="592" t="s">
        <v>637</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636</v>
      </c>
      <c r="H794" s="668"/>
      <c r="I794" s="668"/>
      <c r="J794" s="668"/>
      <c r="K794" s="669"/>
      <c r="L794" s="661" t="s">
        <v>638</v>
      </c>
      <c r="M794" s="662"/>
      <c r="N794" s="662"/>
      <c r="O794" s="662"/>
      <c r="P794" s="662"/>
      <c r="Q794" s="662"/>
      <c r="R794" s="662"/>
      <c r="S794" s="662"/>
      <c r="T794" s="662"/>
      <c r="U794" s="662"/>
      <c r="V794" s="662"/>
      <c r="W794" s="662"/>
      <c r="X794" s="663"/>
      <c r="Y794" s="384">
        <v>68</v>
      </c>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68</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7" customHeight="1" x14ac:dyDescent="0.15">
      <c r="A837" s="372">
        <v>1</v>
      </c>
      <c r="B837" s="372">
        <v>1</v>
      </c>
      <c r="C837" s="354" t="s">
        <v>639</v>
      </c>
      <c r="D837" s="340"/>
      <c r="E837" s="340"/>
      <c r="F837" s="340"/>
      <c r="G837" s="340"/>
      <c r="H837" s="340"/>
      <c r="I837" s="340"/>
      <c r="J837" s="341">
        <v>6000012070001</v>
      </c>
      <c r="K837" s="342"/>
      <c r="L837" s="342"/>
      <c r="M837" s="342"/>
      <c r="N837" s="342"/>
      <c r="O837" s="342"/>
      <c r="P837" s="355" t="s">
        <v>674</v>
      </c>
      <c r="Q837" s="343"/>
      <c r="R837" s="343"/>
      <c r="S837" s="343"/>
      <c r="T837" s="343"/>
      <c r="U837" s="343"/>
      <c r="V837" s="343"/>
      <c r="W837" s="343"/>
      <c r="X837" s="343"/>
      <c r="Y837" s="344">
        <v>618</v>
      </c>
      <c r="Z837" s="345"/>
      <c r="AA837" s="345"/>
      <c r="AB837" s="346"/>
      <c r="AC837" s="356" t="s">
        <v>196</v>
      </c>
      <c r="AD837" s="364"/>
      <c r="AE837" s="364"/>
      <c r="AF837" s="364"/>
      <c r="AG837" s="364"/>
      <c r="AH837" s="365" t="s">
        <v>648</v>
      </c>
      <c r="AI837" s="366"/>
      <c r="AJ837" s="366"/>
      <c r="AK837" s="366"/>
      <c r="AL837" s="350" t="s">
        <v>648</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640</v>
      </c>
      <c r="D838" s="340"/>
      <c r="E838" s="340"/>
      <c r="F838" s="340"/>
      <c r="G838" s="340"/>
      <c r="H838" s="340"/>
      <c r="I838" s="340"/>
      <c r="J838" s="341">
        <v>6000012070001</v>
      </c>
      <c r="K838" s="342"/>
      <c r="L838" s="342"/>
      <c r="M838" s="342"/>
      <c r="N838" s="342"/>
      <c r="O838" s="342"/>
      <c r="P838" s="355" t="s">
        <v>647</v>
      </c>
      <c r="Q838" s="343"/>
      <c r="R838" s="343"/>
      <c r="S838" s="343"/>
      <c r="T838" s="343"/>
      <c r="U838" s="343"/>
      <c r="V838" s="343"/>
      <c r="W838" s="343"/>
      <c r="X838" s="343"/>
      <c r="Y838" s="344">
        <v>0.2</v>
      </c>
      <c r="Z838" s="345"/>
      <c r="AA838" s="345"/>
      <c r="AB838" s="346"/>
      <c r="AC838" s="356" t="s">
        <v>196</v>
      </c>
      <c r="AD838" s="364"/>
      <c r="AE838" s="364"/>
      <c r="AF838" s="364"/>
      <c r="AG838" s="364"/>
      <c r="AH838" s="365" t="s">
        <v>648</v>
      </c>
      <c r="AI838" s="366"/>
      <c r="AJ838" s="366"/>
      <c r="AK838" s="366"/>
      <c r="AL838" s="350" t="s">
        <v>648</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641</v>
      </c>
      <c r="D839" s="340"/>
      <c r="E839" s="340"/>
      <c r="F839" s="340"/>
      <c r="G839" s="340"/>
      <c r="H839" s="340"/>
      <c r="I839" s="340"/>
      <c r="J839" s="341">
        <v>6000012070001</v>
      </c>
      <c r="K839" s="342"/>
      <c r="L839" s="342"/>
      <c r="M839" s="342"/>
      <c r="N839" s="342"/>
      <c r="O839" s="342"/>
      <c r="P839" s="355" t="s">
        <v>647</v>
      </c>
      <c r="Q839" s="343"/>
      <c r="R839" s="343"/>
      <c r="S839" s="343"/>
      <c r="T839" s="343"/>
      <c r="U839" s="343"/>
      <c r="V839" s="343"/>
      <c r="W839" s="343"/>
      <c r="X839" s="343"/>
      <c r="Y839" s="344">
        <v>0.1</v>
      </c>
      <c r="Z839" s="345"/>
      <c r="AA839" s="345"/>
      <c r="AB839" s="346"/>
      <c r="AC839" s="356" t="s">
        <v>196</v>
      </c>
      <c r="AD839" s="364"/>
      <c r="AE839" s="364"/>
      <c r="AF839" s="364"/>
      <c r="AG839" s="364"/>
      <c r="AH839" s="365" t="s">
        <v>648</v>
      </c>
      <c r="AI839" s="366"/>
      <c r="AJ839" s="366"/>
      <c r="AK839" s="366"/>
      <c r="AL839" s="350" t="s">
        <v>648</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642</v>
      </c>
      <c r="D840" s="340"/>
      <c r="E840" s="340"/>
      <c r="F840" s="340"/>
      <c r="G840" s="340"/>
      <c r="H840" s="340"/>
      <c r="I840" s="340"/>
      <c r="J840" s="341">
        <v>6000012070001</v>
      </c>
      <c r="K840" s="342"/>
      <c r="L840" s="342"/>
      <c r="M840" s="342"/>
      <c r="N840" s="342"/>
      <c r="O840" s="342"/>
      <c r="P840" s="355" t="s">
        <v>647</v>
      </c>
      <c r="Q840" s="343"/>
      <c r="R840" s="343"/>
      <c r="S840" s="343"/>
      <c r="T840" s="343"/>
      <c r="U840" s="343"/>
      <c r="V840" s="343"/>
      <c r="W840" s="343"/>
      <c r="X840" s="343"/>
      <c r="Y840" s="344">
        <v>0.1</v>
      </c>
      <c r="Z840" s="345"/>
      <c r="AA840" s="345"/>
      <c r="AB840" s="346"/>
      <c r="AC840" s="356" t="s">
        <v>196</v>
      </c>
      <c r="AD840" s="364"/>
      <c r="AE840" s="364"/>
      <c r="AF840" s="364"/>
      <c r="AG840" s="364"/>
      <c r="AH840" s="365" t="s">
        <v>648</v>
      </c>
      <c r="AI840" s="366"/>
      <c r="AJ840" s="366"/>
      <c r="AK840" s="366"/>
      <c r="AL840" s="350" t="s">
        <v>648</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643</v>
      </c>
      <c r="D841" s="340"/>
      <c r="E841" s="340"/>
      <c r="F841" s="340"/>
      <c r="G841" s="340"/>
      <c r="H841" s="340"/>
      <c r="I841" s="340"/>
      <c r="J841" s="341">
        <v>6000012070001</v>
      </c>
      <c r="K841" s="342"/>
      <c r="L841" s="342"/>
      <c r="M841" s="342"/>
      <c r="N841" s="342"/>
      <c r="O841" s="342"/>
      <c r="P841" s="355" t="s">
        <v>647</v>
      </c>
      <c r="Q841" s="343"/>
      <c r="R841" s="343"/>
      <c r="S841" s="343"/>
      <c r="T841" s="343"/>
      <c r="U841" s="343"/>
      <c r="V841" s="343"/>
      <c r="W841" s="343"/>
      <c r="X841" s="343"/>
      <c r="Y841" s="344">
        <v>0.1</v>
      </c>
      <c r="Z841" s="345"/>
      <c r="AA841" s="345"/>
      <c r="AB841" s="346"/>
      <c r="AC841" s="356" t="s">
        <v>196</v>
      </c>
      <c r="AD841" s="364"/>
      <c r="AE841" s="364"/>
      <c r="AF841" s="364"/>
      <c r="AG841" s="364"/>
      <c r="AH841" s="365" t="s">
        <v>648</v>
      </c>
      <c r="AI841" s="366"/>
      <c r="AJ841" s="366"/>
      <c r="AK841" s="366"/>
      <c r="AL841" s="350" t="s">
        <v>648</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644</v>
      </c>
      <c r="D842" s="340"/>
      <c r="E842" s="340"/>
      <c r="F842" s="340"/>
      <c r="G842" s="340"/>
      <c r="H842" s="340"/>
      <c r="I842" s="340"/>
      <c r="J842" s="341">
        <v>6000012070001</v>
      </c>
      <c r="K842" s="342"/>
      <c r="L842" s="342"/>
      <c r="M842" s="342"/>
      <c r="N842" s="342"/>
      <c r="O842" s="342"/>
      <c r="P842" s="355" t="s">
        <v>647</v>
      </c>
      <c r="Q842" s="343"/>
      <c r="R842" s="343"/>
      <c r="S842" s="343"/>
      <c r="T842" s="343"/>
      <c r="U842" s="343"/>
      <c r="V842" s="343"/>
      <c r="W842" s="343"/>
      <c r="X842" s="343"/>
      <c r="Y842" s="344">
        <v>0.1</v>
      </c>
      <c r="Z842" s="345"/>
      <c r="AA842" s="345"/>
      <c r="AB842" s="346"/>
      <c r="AC842" s="356" t="s">
        <v>196</v>
      </c>
      <c r="AD842" s="364"/>
      <c r="AE842" s="364"/>
      <c r="AF842" s="364"/>
      <c r="AG842" s="364"/>
      <c r="AH842" s="365" t="s">
        <v>648</v>
      </c>
      <c r="AI842" s="366"/>
      <c r="AJ842" s="366"/>
      <c r="AK842" s="366"/>
      <c r="AL842" s="350" t="s">
        <v>648</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645</v>
      </c>
      <c r="D843" s="340"/>
      <c r="E843" s="340"/>
      <c r="F843" s="340"/>
      <c r="G843" s="340"/>
      <c r="H843" s="340"/>
      <c r="I843" s="340"/>
      <c r="J843" s="341">
        <v>6000012070001</v>
      </c>
      <c r="K843" s="342"/>
      <c r="L843" s="342"/>
      <c r="M843" s="342"/>
      <c r="N843" s="342"/>
      <c r="O843" s="342"/>
      <c r="P843" s="355" t="s">
        <v>647</v>
      </c>
      <c r="Q843" s="343"/>
      <c r="R843" s="343"/>
      <c r="S843" s="343"/>
      <c r="T843" s="343"/>
      <c r="U843" s="343"/>
      <c r="V843" s="343"/>
      <c r="W843" s="343"/>
      <c r="X843" s="343"/>
      <c r="Y843" s="344">
        <v>0</v>
      </c>
      <c r="Z843" s="345"/>
      <c r="AA843" s="345"/>
      <c r="AB843" s="346"/>
      <c r="AC843" s="356" t="s">
        <v>196</v>
      </c>
      <c r="AD843" s="364"/>
      <c r="AE843" s="364"/>
      <c r="AF843" s="364"/>
      <c r="AG843" s="364"/>
      <c r="AH843" s="365" t="s">
        <v>648</v>
      </c>
      <c r="AI843" s="366"/>
      <c r="AJ843" s="366"/>
      <c r="AK843" s="366"/>
      <c r="AL843" s="350" t="s">
        <v>648</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646</v>
      </c>
      <c r="D844" s="340"/>
      <c r="E844" s="340"/>
      <c r="F844" s="340"/>
      <c r="G844" s="340"/>
      <c r="H844" s="340"/>
      <c r="I844" s="340"/>
      <c r="J844" s="341">
        <v>6000012070001</v>
      </c>
      <c r="K844" s="342"/>
      <c r="L844" s="342"/>
      <c r="M844" s="342"/>
      <c r="N844" s="342"/>
      <c r="O844" s="342"/>
      <c r="P844" s="355" t="s">
        <v>647</v>
      </c>
      <c r="Q844" s="343"/>
      <c r="R844" s="343"/>
      <c r="S844" s="343"/>
      <c r="T844" s="343"/>
      <c r="U844" s="343"/>
      <c r="V844" s="343"/>
      <c r="W844" s="343"/>
      <c r="X844" s="343"/>
      <c r="Y844" s="344">
        <v>0</v>
      </c>
      <c r="Z844" s="345"/>
      <c r="AA844" s="345"/>
      <c r="AB844" s="346"/>
      <c r="AC844" s="356" t="s">
        <v>196</v>
      </c>
      <c r="AD844" s="364"/>
      <c r="AE844" s="364"/>
      <c r="AF844" s="364"/>
      <c r="AG844" s="364"/>
      <c r="AH844" s="365" t="s">
        <v>648</v>
      </c>
      <c r="AI844" s="366"/>
      <c r="AJ844" s="366"/>
      <c r="AK844" s="366"/>
      <c r="AL844" s="350" t="s">
        <v>648</v>
      </c>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t="s">
        <v>648</v>
      </c>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t="s">
        <v>648</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t="s">
        <v>648</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t="s">
        <v>648</v>
      </c>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t="s">
        <v>648</v>
      </c>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t="s">
        <v>648</v>
      </c>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t="s">
        <v>648</v>
      </c>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t="s">
        <v>648</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t="s">
        <v>648</v>
      </c>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t="s">
        <v>648</v>
      </c>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t="s">
        <v>648</v>
      </c>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t="s">
        <v>648</v>
      </c>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t="s">
        <v>648</v>
      </c>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t="s">
        <v>648</v>
      </c>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t="s">
        <v>648</v>
      </c>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t="s">
        <v>648</v>
      </c>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93" customHeight="1" x14ac:dyDescent="0.15">
      <c r="A870" s="372">
        <v>1</v>
      </c>
      <c r="B870" s="372">
        <v>1</v>
      </c>
      <c r="C870" s="354" t="s">
        <v>649</v>
      </c>
      <c r="D870" s="340"/>
      <c r="E870" s="340"/>
      <c r="F870" s="340"/>
      <c r="G870" s="340"/>
      <c r="H870" s="340"/>
      <c r="I870" s="340"/>
      <c r="J870" s="341">
        <v>1010001084148</v>
      </c>
      <c r="K870" s="342"/>
      <c r="L870" s="342"/>
      <c r="M870" s="342"/>
      <c r="N870" s="342"/>
      <c r="O870" s="342"/>
      <c r="P870" s="355" t="s">
        <v>650</v>
      </c>
      <c r="Q870" s="343"/>
      <c r="R870" s="343"/>
      <c r="S870" s="343"/>
      <c r="T870" s="343"/>
      <c r="U870" s="343"/>
      <c r="V870" s="343"/>
      <c r="W870" s="343"/>
      <c r="X870" s="343"/>
      <c r="Y870" s="344">
        <v>550</v>
      </c>
      <c r="Z870" s="345"/>
      <c r="AA870" s="345"/>
      <c r="AB870" s="346"/>
      <c r="AC870" s="356" t="s">
        <v>519</v>
      </c>
      <c r="AD870" s="364"/>
      <c r="AE870" s="364"/>
      <c r="AF870" s="364"/>
      <c r="AG870" s="364"/>
      <c r="AH870" s="365">
        <v>4</v>
      </c>
      <c r="AI870" s="366"/>
      <c r="AJ870" s="366"/>
      <c r="AK870" s="366"/>
      <c r="AL870" s="350">
        <v>83.9</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92.25" customHeight="1" x14ac:dyDescent="0.15">
      <c r="A903" s="372">
        <v>1</v>
      </c>
      <c r="B903" s="372">
        <v>1</v>
      </c>
      <c r="C903" s="354" t="s">
        <v>651</v>
      </c>
      <c r="D903" s="340"/>
      <c r="E903" s="340"/>
      <c r="F903" s="340"/>
      <c r="G903" s="340"/>
      <c r="H903" s="340"/>
      <c r="I903" s="340"/>
      <c r="J903" s="341">
        <v>1010001084148</v>
      </c>
      <c r="K903" s="342"/>
      <c r="L903" s="342"/>
      <c r="M903" s="342"/>
      <c r="N903" s="342"/>
      <c r="O903" s="342"/>
      <c r="P903" s="355" t="s">
        <v>652</v>
      </c>
      <c r="Q903" s="343"/>
      <c r="R903" s="343"/>
      <c r="S903" s="343"/>
      <c r="T903" s="343"/>
      <c r="U903" s="343"/>
      <c r="V903" s="343"/>
      <c r="W903" s="343"/>
      <c r="X903" s="343"/>
      <c r="Y903" s="344">
        <v>68</v>
      </c>
      <c r="Z903" s="345"/>
      <c r="AA903" s="345"/>
      <c r="AB903" s="346"/>
      <c r="AC903" s="356" t="s">
        <v>653</v>
      </c>
      <c r="AD903" s="364"/>
      <c r="AE903" s="364"/>
      <c r="AF903" s="364"/>
      <c r="AG903" s="364"/>
      <c r="AH903" s="365" t="s">
        <v>654</v>
      </c>
      <c r="AI903" s="366"/>
      <c r="AJ903" s="366"/>
      <c r="AK903" s="366"/>
      <c r="AL903" s="350" t="s">
        <v>655</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656</v>
      </c>
      <c r="D936" s="340"/>
      <c r="E936" s="340"/>
      <c r="F936" s="340"/>
      <c r="G936" s="340"/>
      <c r="H936" s="340"/>
      <c r="I936" s="340"/>
      <c r="J936" s="341" t="s">
        <v>666</v>
      </c>
      <c r="K936" s="342"/>
      <c r="L936" s="342"/>
      <c r="M936" s="342"/>
      <c r="N936" s="342"/>
      <c r="O936" s="342"/>
      <c r="P936" s="355" t="s">
        <v>667</v>
      </c>
      <c r="Q936" s="343"/>
      <c r="R936" s="343"/>
      <c r="S936" s="343"/>
      <c r="T936" s="343"/>
      <c r="U936" s="343"/>
      <c r="V936" s="343"/>
      <c r="W936" s="343"/>
      <c r="X936" s="343"/>
      <c r="Y936" s="344">
        <v>0.1</v>
      </c>
      <c r="Z936" s="345"/>
      <c r="AA936" s="345"/>
      <c r="AB936" s="346"/>
      <c r="AC936" s="356" t="s">
        <v>196</v>
      </c>
      <c r="AD936" s="364"/>
      <c r="AE936" s="364"/>
      <c r="AF936" s="364"/>
      <c r="AG936" s="364"/>
      <c r="AH936" s="365" t="s">
        <v>668</v>
      </c>
      <c r="AI936" s="366"/>
      <c r="AJ936" s="366"/>
      <c r="AK936" s="366"/>
      <c r="AL936" s="350" t="s">
        <v>655</v>
      </c>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658</v>
      </c>
      <c r="D937" s="340"/>
      <c r="E937" s="340"/>
      <c r="F937" s="340"/>
      <c r="G937" s="340"/>
      <c r="H937" s="340"/>
      <c r="I937" s="340"/>
      <c r="J937" s="341" t="s">
        <v>666</v>
      </c>
      <c r="K937" s="342"/>
      <c r="L937" s="342"/>
      <c r="M937" s="342"/>
      <c r="N937" s="342"/>
      <c r="O937" s="342"/>
      <c r="P937" s="355" t="s">
        <v>667</v>
      </c>
      <c r="Q937" s="343"/>
      <c r="R937" s="343"/>
      <c r="S937" s="343"/>
      <c r="T937" s="343"/>
      <c r="U937" s="343"/>
      <c r="V937" s="343"/>
      <c r="W937" s="343"/>
      <c r="X937" s="343"/>
      <c r="Y937" s="344">
        <v>0</v>
      </c>
      <c r="Z937" s="345"/>
      <c r="AA937" s="345"/>
      <c r="AB937" s="346"/>
      <c r="AC937" s="356" t="s">
        <v>196</v>
      </c>
      <c r="AD937" s="364"/>
      <c r="AE937" s="364"/>
      <c r="AF937" s="364"/>
      <c r="AG937" s="364"/>
      <c r="AH937" s="365" t="s">
        <v>668</v>
      </c>
      <c r="AI937" s="366"/>
      <c r="AJ937" s="366"/>
      <c r="AK937" s="366"/>
      <c r="AL937" s="350" t="s">
        <v>655</v>
      </c>
      <c r="AM937" s="351"/>
      <c r="AN937" s="351"/>
      <c r="AO937" s="352"/>
      <c r="AP937" s="353"/>
      <c r="AQ937" s="353"/>
      <c r="AR937" s="353"/>
      <c r="AS937" s="353"/>
      <c r="AT937" s="353"/>
      <c r="AU937" s="353"/>
      <c r="AV937" s="353"/>
      <c r="AW937" s="353"/>
      <c r="AX937" s="353"/>
    </row>
    <row r="938" spans="1:50" ht="30" customHeight="1" x14ac:dyDescent="0.15">
      <c r="A938" s="372">
        <v>3</v>
      </c>
      <c r="B938" s="372">
        <v>1</v>
      </c>
      <c r="C938" s="354" t="s">
        <v>659</v>
      </c>
      <c r="D938" s="340"/>
      <c r="E938" s="340"/>
      <c r="F938" s="340"/>
      <c r="G938" s="340"/>
      <c r="H938" s="340"/>
      <c r="I938" s="340"/>
      <c r="J938" s="341" t="s">
        <v>666</v>
      </c>
      <c r="K938" s="342"/>
      <c r="L938" s="342"/>
      <c r="M938" s="342"/>
      <c r="N938" s="342"/>
      <c r="O938" s="342"/>
      <c r="P938" s="355" t="s">
        <v>667</v>
      </c>
      <c r="Q938" s="343"/>
      <c r="R938" s="343"/>
      <c r="S938" s="343"/>
      <c r="T938" s="343"/>
      <c r="U938" s="343"/>
      <c r="V938" s="343"/>
      <c r="W938" s="343"/>
      <c r="X938" s="343"/>
      <c r="Y938" s="344">
        <v>0</v>
      </c>
      <c r="Z938" s="345"/>
      <c r="AA938" s="345"/>
      <c r="AB938" s="346"/>
      <c r="AC938" s="356" t="s">
        <v>196</v>
      </c>
      <c r="AD938" s="364"/>
      <c r="AE938" s="364"/>
      <c r="AF938" s="364"/>
      <c r="AG938" s="364"/>
      <c r="AH938" s="365" t="s">
        <v>668</v>
      </c>
      <c r="AI938" s="366"/>
      <c r="AJ938" s="366"/>
      <c r="AK938" s="366"/>
      <c r="AL938" s="350" t="s">
        <v>655</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660</v>
      </c>
      <c r="D939" s="340"/>
      <c r="E939" s="340"/>
      <c r="F939" s="340"/>
      <c r="G939" s="340"/>
      <c r="H939" s="340"/>
      <c r="I939" s="340"/>
      <c r="J939" s="341" t="s">
        <v>666</v>
      </c>
      <c r="K939" s="342"/>
      <c r="L939" s="342"/>
      <c r="M939" s="342"/>
      <c r="N939" s="342"/>
      <c r="O939" s="342"/>
      <c r="P939" s="355" t="s">
        <v>667</v>
      </c>
      <c r="Q939" s="343"/>
      <c r="R939" s="343"/>
      <c r="S939" s="343"/>
      <c r="T939" s="343"/>
      <c r="U939" s="343"/>
      <c r="V939" s="343"/>
      <c r="W939" s="343"/>
      <c r="X939" s="343"/>
      <c r="Y939" s="344">
        <v>0</v>
      </c>
      <c r="Z939" s="345"/>
      <c r="AA939" s="345"/>
      <c r="AB939" s="346"/>
      <c r="AC939" s="356" t="s">
        <v>196</v>
      </c>
      <c r="AD939" s="364"/>
      <c r="AE939" s="364"/>
      <c r="AF939" s="364"/>
      <c r="AG939" s="364"/>
      <c r="AH939" s="365" t="s">
        <v>668</v>
      </c>
      <c r="AI939" s="366"/>
      <c r="AJ939" s="366"/>
      <c r="AK939" s="366"/>
      <c r="AL939" s="350" t="s">
        <v>655</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661</v>
      </c>
      <c r="D940" s="340"/>
      <c r="E940" s="340"/>
      <c r="F940" s="340"/>
      <c r="G940" s="340"/>
      <c r="H940" s="340"/>
      <c r="I940" s="340"/>
      <c r="J940" s="341" t="s">
        <v>666</v>
      </c>
      <c r="K940" s="342"/>
      <c r="L940" s="342"/>
      <c r="M940" s="342"/>
      <c r="N940" s="342"/>
      <c r="O940" s="342"/>
      <c r="P940" s="355" t="s">
        <v>667</v>
      </c>
      <c r="Q940" s="343"/>
      <c r="R940" s="343"/>
      <c r="S940" s="343"/>
      <c r="T940" s="343"/>
      <c r="U940" s="343"/>
      <c r="V940" s="343"/>
      <c r="W940" s="343"/>
      <c r="X940" s="343"/>
      <c r="Y940" s="344">
        <v>0</v>
      </c>
      <c r="Z940" s="345"/>
      <c r="AA940" s="345"/>
      <c r="AB940" s="346"/>
      <c r="AC940" s="356" t="s">
        <v>196</v>
      </c>
      <c r="AD940" s="364"/>
      <c r="AE940" s="364"/>
      <c r="AF940" s="364"/>
      <c r="AG940" s="364"/>
      <c r="AH940" s="365" t="s">
        <v>668</v>
      </c>
      <c r="AI940" s="366"/>
      <c r="AJ940" s="366"/>
      <c r="AK940" s="366"/>
      <c r="AL940" s="350" t="s">
        <v>655</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662</v>
      </c>
      <c r="D941" s="340"/>
      <c r="E941" s="340"/>
      <c r="F941" s="340"/>
      <c r="G941" s="340"/>
      <c r="H941" s="340"/>
      <c r="I941" s="340"/>
      <c r="J941" s="341" t="s">
        <v>666</v>
      </c>
      <c r="K941" s="342"/>
      <c r="L941" s="342"/>
      <c r="M941" s="342"/>
      <c r="N941" s="342"/>
      <c r="O941" s="342"/>
      <c r="P941" s="355" t="s">
        <v>667</v>
      </c>
      <c r="Q941" s="343"/>
      <c r="R941" s="343"/>
      <c r="S941" s="343"/>
      <c r="T941" s="343"/>
      <c r="U941" s="343"/>
      <c r="V941" s="343"/>
      <c r="W941" s="343"/>
      <c r="X941" s="343"/>
      <c r="Y941" s="344">
        <v>0</v>
      </c>
      <c r="Z941" s="345"/>
      <c r="AA941" s="345"/>
      <c r="AB941" s="346"/>
      <c r="AC941" s="356" t="s">
        <v>196</v>
      </c>
      <c r="AD941" s="364"/>
      <c r="AE941" s="364"/>
      <c r="AF941" s="364"/>
      <c r="AG941" s="364"/>
      <c r="AH941" s="365" t="s">
        <v>668</v>
      </c>
      <c r="AI941" s="366"/>
      <c r="AJ941" s="366"/>
      <c r="AK941" s="366"/>
      <c r="AL941" s="350" t="s">
        <v>655</v>
      </c>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663</v>
      </c>
      <c r="D942" s="340"/>
      <c r="E942" s="340"/>
      <c r="F942" s="340"/>
      <c r="G942" s="340"/>
      <c r="H942" s="340"/>
      <c r="I942" s="340"/>
      <c r="J942" s="341" t="s">
        <v>666</v>
      </c>
      <c r="K942" s="342"/>
      <c r="L942" s="342"/>
      <c r="M942" s="342"/>
      <c r="N942" s="342"/>
      <c r="O942" s="342"/>
      <c r="P942" s="355" t="s">
        <v>667</v>
      </c>
      <c r="Q942" s="343"/>
      <c r="R942" s="343"/>
      <c r="S942" s="343"/>
      <c r="T942" s="343"/>
      <c r="U942" s="343"/>
      <c r="V942" s="343"/>
      <c r="W942" s="343"/>
      <c r="X942" s="343"/>
      <c r="Y942" s="344">
        <v>0</v>
      </c>
      <c r="Z942" s="345"/>
      <c r="AA942" s="345"/>
      <c r="AB942" s="346"/>
      <c r="AC942" s="356" t="s">
        <v>196</v>
      </c>
      <c r="AD942" s="364"/>
      <c r="AE942" s="364"/>
      <c r="AF942" s="364"/>
      <c r="AG942" s="364"/>
      <c r="AH942" s="365" t="s">
        <v>668</v>
      </c>
      <c r="AI942" s="366"/>
      <c r="AJ942" s="366"/>
      <c r="AK942" s="366"/>
      <c r="AL942" s="350" t="s">
        <v>655</v>
      </c>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657</v>
      </c>
      <c r="D943" s="340"/>
      <c r="E943" s="340"/>
      <c r="F943" s="340"/>
      <c r="G943" s="340"/>
      <c r="H943" s="340"/>
      <c r="I943" s="340"/>
      <c r="J943" s="341">
        <v>1120001066300</v>
      </c>
      <c r="K943" s="342"/>
      <c r="L943" s="342"/>
      <c r="M943" s="342"/>
      <c r="N943" s="342"/>
      <c r="O943" s="342"/>
      <c r="P943" s="355" t="s">
        <v>667</v>
      </c>
      <c r="Q943" s="343"/>
      <c r="R943" s="343"/>
      <c r="S943" s="343"/>
      <c r="T943" s="343"/>
      <c r="U943" s="343"/>
      <c r="V943" s="343"/>
      <c r="W943" s="343"/>
      <c r="X943" s="343"/>
      <c r="Y943" s="344">
        <v>0</v>
      </c>
      <c r="Z943" s="345"/>
      <c r="AA943" s="345"/>
      <c r="AB943" s="346"/>
      <c r="AC943" s="356" t="s">
        <v>196</v>
      </c>
      <c r="AD943" s="364"/>
      <c r="AE943" s="364"/>
      <c r="AF943" s="364"/>
      <c r="AG943" s="364"/>
      <c r="AH943" s="365" t="s">
        <v>668</v>
      </c>
      <c r="AI943" s="366"/>
      <c r="AJ943" s="366"/>
      <c r="AK943" s="366"/>
      <c r="AL943" s="350" t="s">
        <v>655</v>
      </c>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664</v>
      </c>
      <c r="D944" s="340"/>
      <c r="E944" s="340"/>
      <c r="F944" s="340"/>
      <c r="G944" s="340"/>
      <c r="H944" s="340"/>
      <c r="I944" s="340"/>
      <c r="J944" s="341" t="s">
        <v>655</v>
      </c>
      <c r="K944" s="342"/>
      <c r="L944" s="342"/>
      <c r="M944" s="342"/>
      <c r="N944" s="342"/>
      <c r="O944" s="342"/>
      <c r="P944" s="355" t="s">
        <v>667</v>
      </c>
      <c r="Q944" s="343"/>
      <c r="R944" s="343"/>
      <c r="S944" s="343"/>
      <c r="T944" s="343"/>
      <c r="U944" s="343"/>
      <c r="V944" s="343"/>
      <c r="W944" s="343"/>
      <c r="X944" s="343"/>
      <c r="Y944" s="344">
        <v>0</v>
      </c>
      <c r="Z944" s="345"/>
      <c r="AA944" s="345"/>
      <c r="AB944" s="346"/>
      <c r="AC944" s="356" t="s">
        <v>196</v>
      </c>
      <c r="AD944" s="364"/>
      <c r="AE944" s="364"/>
      <c r="AF944" s="364"/>
      <c r="AG944" s="364"/>
      <c r="AH944" s="365" t="s">
        <v>668</v>
      </c>
      <c r="AI944" s="366"/>
      <c r="AJ944" s="366"/>
      <c r="AK944" s="366"/>
      <c r="AL944" s="350" t="s">
        <v>655</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665</v>
      </c>
      <c r="D945" s="340"/>
      <c r="E945" s="340"/>
      <c r="F945" s="340"/>
      <c r="G945" s="340"/>
      <c r="H945" s="340"/>
      <c r="I945" s="340"/>
      <c r="J945" s="341" t="s">
        <v>655</v>
      </c>
      <c r="K945" s="342"/>
      <c r="L945" s="342"/>
      <c r="M945" s="342"/>
      <c r="N945" s="342"/>
      <c r="O945" s="342"/>
      <c r="P945" s="355" t="s">
        <v>667</v>
      </c>
      <c r="Q945" s="343"/>
      <c r="R945" s="343"/>
      <c r="S945" s="343"/>
      <c r="T945" s="343"/>
      <c r="U945" s="343"/>
      <c r="V945" s="343"/>
      <c r="W945" s="343"/>
      <c r="X945" s="343"/>
      <c r="Y945" s="344">
        <v>0</v>
      </c>
      <c r="Z945" s="345"/>
      <c r="AA945" s="345"/>
      <c r="AB945" s="346"/>
      <c r="AC945" s="356" t="s">
        <v>196</v>
      </c>
      <c r="AD945" s="364"/>
      <c r="AE945" s="364"/>
      <c r="AF945" s="364"/>
      <c r="AG945" s="364"/>
      <c r="AH945" s="365" t="s">
        <v>668</v>
      </c>
      <c r="AI945" s="366"/>
      <c r="AJ945" s="366"/>
      <c r="AK945" s="366"/>
      <c r="AL945" s="350" t="s">
        <v>655</v>
      </c>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93" customHeight="1" x14ac:dyDescent="0.15">
      <c r="A1102" s="372">
        <v>1</v>
      </c>
      <c r="B1102" s="372">
        <v>1</v>
      </c>
      <c r="C1102" s="370" t="s">
        <v>669</v>
      </c>
      <c r="D1102" s="370"/>
      <c r="E1102" s="140" t="s">
        <v>670</v>
      </c>
      <c r="F1102" s="371"/>
      <c r="G1102" s="371"/>
      <c r="H1102" s="371"/>
      <c r="I1102" s="371"/>
      <c r="J1102" s="341">
        <v>1010001084148</v>
      </c>
      <c r="K1102" s="342"/>
      <c r="L1102" s="342"/>
      <c r="M1102" s="342"/>
      <c r="N1102" s="342"/>
      <c r="O1102" s="342"/>
      <c r="P1102" s="355" t="s">
        <v>671</v>
      </c>
      <c r="Q1102" s="343"/>
      <c r="R1102" s="343"/>
      <c r="S1102" s="343"/>
      <c r="T1102" s="343"/>
      <c r="U1102" s="343"/>
      <c r="V1102" s="343"/>
      <c r="W1102" s="343"/>
      <c r="X1102" s="343"/>
      <c r="Y1102" s="344">
        <v>550</v>
      </c>
      <c r="Z1102" s="345"/>
      <c r="AA1102" s="345"/>
      <c r="AB1102" s="346"/>
      <c r="AC1102" s="347" t="s">
        <v>519</v>
      </c>
      <c r="AD1102" s="347"/>
      <c r="AE1102" s="347"/>
      <c r="AF1102" s="347"/>
      <c r="AG1102" s="347"/>
      <c r="AH1102" s="348">
        <v>4</v>
      </c>
      <c r="AI1102" s="349"/>
      <c r="AJ1102" s="349"/>
      <c r="AK1102" s="349"/>
      <c r="AL1102" s="350">
        <v>83.9</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11" priority="14107">
      <formula>IF(RIGHT(TEXT(AD14,"0.#"),1)=".",FALSE,TRUE)</formula>
    </cfRule>
    <cfRule type="expression" dxfId="2810" priority="14108">
      <formula>IF(RIGHT(TEXT(AD14,"0.#"),1)=".",TRUE,FALSE)</formula>
    </cfRule>
  </conditionalFormatting>
  <conditionalFormatting sqref="P18:AX18">
    <cfRule type="expression" dxfId="2809" priority="13983">
      <formula>IF(RIGHT(TEXT(P18,"0.#"),1)=".",FALSE,TRUE)</formula>
    </cfRule>
    <cfRule type="expression" dxfId="2808" priority="13984">
      <formula>IF(RIGHT(TEXT(P18,"0.#"),1)=".",TRUE,FALSE)</formula>
    </cfRule>
  </conditionalFormatting>
  <conditionalFormatting sqref="Y782">
    <cfRule type="expression" dxfId="2807" priority="13979">
      <formula>IF(RIGHT(TEXT(Y782,"0.#"),1)=".",FALSE,TRUE)</formula>
    </cfRule>
    <cfRule type="expression" dxfId="2806" priority="13980">
      <formula>IF(RIGHT(TEXT(Y782,"0.#"),1)=".",TRUE,FALSE)</formula>
    </cfRule>
  </conditionalFormatting>
  <conditionalFormatting sqref="Y791">
    <cfRule type="expression" dxfId="2805" priority="13975">
      <formula>IF(RIGHT(TEXT(Y791,"0.#"),1)=".",FALSE,TRUE)</formula>
    </cfRule>
    <cfRule type="expression" dxfId="2804" priority="13976">
      <formula>IF(RIGHT(TEXT(Y791,"0.#"),1)=".",TRUE,FALSE)</formula>
    </cfRule>
  </conditionalFormatting>
  <conditionalFormatting sqref="Y822:Y829 Y820 Y809:Y816 Y807 Y796:Y803 Y794">
    <cfRule type="expression" dxfId="2803" priority="13757">
      <formula>IF(RIGHT(TEXT(Y794,"0.#"),1)=".",FALSE,TRUE)</formula>
    </cfRule>
    <cfRule type="expression" dxfId="2802" priority="13758">
      <formula>IF(RIGHT(TEXT(Y794,"0.#"),1)=".",TRUE,FALSE)</formula>
    </cfRule>
  </conditionalFormatting>
  <conditionalFormatting sqref="AD16:AQ17 AD15:AX15 AD13:AX13">
    <cfRule type="expression" dxfId="2801" priority="13805">
      <formula>IF(RIGHT(TEXT(AD13,"0.#"),1)=".",FALSE,TRUE)</formula>
    </cfRule>
    <cfRule type="expression" dxfId="2800" priority="13806">
      <formula>IF(RIGHT(TEXT(AD13,"0.#"),1)=".",TRUE,FALSE)</formula>
    </cfRule>
  </conditionalFormatting>
  <conditionalFormatting sqref="P19:AJ19">
    <cfRule type="expression" dxfId="2799" priority="13803">
      <formula>IF(RIGHT(TEXT(P19,"0.#"),1)=".",FALSE,TRUE)</formula>
    </cfRule>
    <cfRule type="expression" dxfId="2798" priority="13804">
      <formula>IF(RIGHT(TEXT(P19,"0.#"),1)=".",TRUE,FALSE)</formula>
    </cfRule>
  </conditionalFormatting>
  <conditionalFormatting sqref="AQ101">
    <cfRule type="expression" dxfId="2797" priority="13795">
      <formula>IF(RIGHT(TEXT(AQ101,"0.#"),1)=".",FALSE,TRUE)</formula>
    </cfRule>
    <cfRule type="expression" dxfId="2796" priority="13796">
      <formula>IF(RIGHT(TEXT(AQ101,"0.#"),1)=".",TRUE,FALSE)</formula>
    </cfRule>
  </conditionalFormatting>
  <conditionalFormatting sqref="Y783:Y790 Y781">
    <cfRule type="expression" dxfId="2795" priority="13781">
      <formula>IF(RIGHT(TEXT(Y781,"0.#"),1)=".",FALSE,TRUE)</formula>
    </cfRule>
    <cfRule type="expression" dxfId="2794" priority="13782">
      <formula>IF(RIGHT(TEXT(Y781,"0.#"),1)=".",TRUE,FALSE)</formula>
    </cfRule>
  </conditionalFormatting>
  <conditionalFormatting sqref="AU782">
    <cfRule type="expression" dxfId="2793" priority="13779">
      <formula>IF(RIGHT(TEXT(AU782,"0.#"),1)=".",FALSE,TRUE)</formula>
    </cfRule>
    <cfRule type="expression" dxfId="2792" priority="13780">
      <formula>IF(RIGHT(TEXT(AU782,"0.#"),1)=".",TRUE,FALSE)</formula>
    </cfRule>
  </conditionalFormatting>
  <conditionalFormatting sqref="AU791">
    <cfRule type="expression" dxfId="2791" priority="13777">
      <formula>IF(RIGHT(TEXT(AU791,"0.#"),1)=".",FALSE,TRUE)</formula>
    </cfRule>
    <cfRule type="expression" dxfId="2790" priority="13778">
      <formula>IF(RIGHT(TEXT(AU791,"0.#"),1)=".",TRUE,FALSE)</formula>
    </cfRule>
  </conditionalFormatting>
  <conditionalFormatting sqref="AU783:AU790 AU781">
    <cfRule type="expression" dxfId="2789" priority="13775">
      <formula>IF(RIGHT(TEXT(AU781,"0.#"),1)=".",FALSE,TRUE)</formula>
    </cfRule>
    <cfRule type="expression" dxfId="2788" priority="13776">
      <formula>IF(RIGHT(TEXT(AU781,"0.#"),1)=".",TRUE,FALSE)</formula>
    </cfRule>
  </conditionalFormatting>
  <conditionalFormatting sqref="Y821 Y808 Y795">
    <cfRule type="expression" dxfId="2787" priority="13761">
      <formula>IF(RIGHT(TEXT(Y795,"0.#"),1)=".",FALSE,TRUE)</formula>
    </cfRule>
    <cfRule type="expression" dxfId="2786" priority="13762">
      <formula>IF(RIGHT(TEXT(Y795,"0.#"),1)=".",TRUE,FALSE)</formula>
    </cfRule>
  </conditionalFormatting>
  <conditionalFormatting sqref="Y830 Y817 Y804">
    <cfRule type="expression" dxfId="2785" priority="13759">
      <formula>IF(RIGHT(TEXT(Y804,"0.#"),1)=".",FALSE,TRUE)</formula>
    </cfRule>
    <cfRule type="expression" dxfId="2784" priority="13760">
      <formula>IF(RIGHT(TEXT(Y804,"0.#"),1)=".",TRUE,FALSE)</formula>
    </cfRule>
  </conditionalFormatting>
  <conditionalFormatting sqref="AU821 AU808 AU795">
    <cfRule type="expression" dxfId="2783" priority="13755">
      <formula>IF(RIGHT(TEXT(AU795,"0.#"),1)=".",FALSE,TRUE)</formula>
    </cfRule>
    <cfRule type="expression" dxfId="2782" priority="13756">
      <formula>IF(RIGHT(TEXT(AU795,"0.#"),1)=".",TRUE,FALSE)</formula>
    </cfRule>
  </conditionalFormatting>
  <conditionalFormatting sqref="AU830 AU817 AU804">
    <cfRule type="expression" dxfId="2781" priority="13753">
      <formula>IF(RIGHT(TEXT(AU804,"0.#"),1)=".",FALSE,TRUE)</formula>
    </cfRule>
    <cfRule type="expression" dxfId="2780" priority="13754">
      <formula>IF(RIGHT(TEXT(AU804,"0.#"),1)=".",TRUE,FALSE)</formula>
    </cfRule>
  </conditionalFormatting>
  <conditionalFormatting sqref="AU822:AU829 AU820 AU809:AU816 AU807 AU796:AU803 AU794">
    <cfRule type="expression" dxfId="2779" priority="13751">
      <formula>IF(RIGHT(TEXT(AU794,"0.#"),1)=".",FALSE,TRUE)</formula>
    </cfRule>
    <cfRule type="expression" dxfId="2778" priority="13752">
      <formula>IF(RIGHT(TEXT(AU794,"0.#"),1)=".",TRUE,FALSE)</formula>
    </cfRule>
  </conditionalFormatting>
  <conditionalFormatting sqref="AM87">
    <cfRule type="expression" dxfId="2777" priority="13405">
      <formula>IF(RIGHT(TEXT(AM87,"0.#"),1)=".",FALSE,TRUE)</formula>
    </cfRule>
    <cfRule type="expression" dxfId="2776" priority="13406">
      <formula>IF(RIGHT(TEXT(AM87,"0.#"),1)=".",TRUE,FALSE)</formula>
    </cfRule>
  </conditionalFormatting>
  <conditionalFormatting sqref="AE55">
    <cfRule type="expression" dxfId="2775" priority="13473">
      <formula>IF(RIGHT(TEXT(AE55,"0.#"),1)=".",FALSE,TRUE)</formula>
    </cfRule>
    <cfRule type="expression" dxfId="2774" priority="13474">
      <formula>IF(RIGHT(TEXT(AE55,"0.#"),1)=".",TRUE,FALSE)</formula>
    </cfRule>
  </conditionalFormatting>
  <conditionalFormatting sqref="AI55">
    <cfRule type="expression" dxfId="2773" priority="13471">
      <formula>IF(RIGHT(TEXT(AI55,"0.#"),1)=".",FALSE,TRUE)</formula>
    </cfRule>
    <cfRule type="expression" dxfId="2772" priority="13472">
      <formula>IF(RIGHT(TEXT(AI55,"0.#"),1)=".",TRUE,FALSE)</formula>
    </cfRule>
  </conditionalFormatting>
  <conditionalFormatting sqref="AM34">
    <cfRule type="expression" dxfId="2771" priority="13551">
      <formula>IF(RIGHT(TEXT(AM34,"0.#"),1)=".",FALSE,TRUE)</formula>
    </cfRule>
    <cfRule type="expression" dxfId="2770" priority="13552">
      <formula>IF(RIGHT(TEXT(AM34,"0.#"),1)=".",TRUE,FALSE)</formula>
    </cfRule>
  </conditionalFormatting>
  <conditionalFormatting sqref="AM32">
    <cfRule type="expression" dxfId="2769" priority="13555">
      <formula>IF(RIGHT(TEXT(AM32,"0.#"),1)=".",FALSE,TRUE)</formula>
    </cfRule>
    <cfRule type="expression" dxfId="2768" priority="13556">
      <formula>IF(RIGHT(TEXT(AM32,"0.#"),1)=".",TRUE,FALSE)</formula>
    </cfRule>
  </conditionalFormatting>
  <conditionalFormatting sqref="AM33">
    <cfRule type="expression" dxfId="2767" priority="13553">
      <formula>IF(RIGHT(TEXT(AM33,"0.#"),1)=".",FALSE,TRUE)</formula>
    </cfRule>
    <cfRule type="expression" dxfId="2766" priority="13554">
      <formula>IF(RIGHT(TEXT(AM33,"0.#"),1)=".",TRUE,FALSE)</formula>
    </cfRule>
  </conditionalFormatting>
  <conditionalFormatting sqref="AQ32:AQ34">
    <cfRule type="expression" dxfId="2765" priority="13545">
      <formula>IF(RIGHT(TEXT(AQ32,"0.#"),1)=".",FALSE,TRUE)</formula>
    </cfRule>
    <cfRule type="expression" dxfId="2764" priority="13546">
      <formula>IF(RIGHT(TEXT(AQ32,"0.#"),1)=".",TRUE,FALSE)</formula>
    </cfRule>
  </conditionalFormatting>
  <conditionalFormatting sqref="AU32:AU34">
    <cfRule type="expression" dxfId="2763" priority="13543">
      <formula>IF(RIGHT(TEXT(AU32,"0.#"),1)=".",FALSE,TRUE)</formula>
    </cfRule>
    <cfRule type="expression" dxfId="2762" priority="13544">
      <formula>IF(RIGHT(TEXT(AU32,"0.#"),1)=".",TRUE,FALSE)</formula>
    </cfRule>
  </conditionalFormatting>
  <conditionalFormatting sqref="AE53">
    <cfRule type="expression" dxfId="2761" priority="13477">
      <formula>IF(RIGHT(TEXT(AE53,"0.#"),1)=".",FALSE,TRUE)</formula>
    </cfRule>
    <cfRule type="expression" dxfId="2760" priority="13478">
      <formula>IF(RIGHT(TEXT(AE53,"0.#"),1)=".",TRUE,FALSE)</formula>
    </cfRule>
  </conditionalFormatting>
  <conditionalFormatting sqref="AE54">
    <cfRule type="expression" dxfId="2759" priority="13475">
      <formula>IF(RIGHT(TEXT(AE54,"0.#"),1)=".",FALSE,TRUE)</formula>
    </cfRule>
    <cfRule type="expression" dxfId="2758" priority="13476">
      <formula>IF(RIGHT(TEXT(AE54,"0.#"),1)=".",TRUE,FALSE)</formula>
    </cfRule>
  </conditionalFormatting>
  <conditionalFormatting sqref="AI54">
    <cfRule type="expression" dxfId="2757" priority="13469">
      <formula>IF(RIGHT(TEXT(AI54,"0.#"),1)=".",FALSE,TRUE)</formula>
    </cfRule>
    <cfRule type="expression" dxfId="2756" priority="13470">
      <formula>IF(RIGHT(TEXT(AI54,"0.#"),1)=".",TRUE,FALSE)</formula>
    </cfRule>
  </conditionalFormatting>
  <conditionalFormatting sqref="AI53">
    <cfRule type="expression" dxfId="2755" priority="13467">
      <formula>IF(RIGHT(TEXT(AI53,"0.#"),1)=".",FALSE,TRUE)</formula>
    </cfRule>
    <cfRule type="expression" dxfId="2754" priority="13468">
      <formula>IF(RIGHT(TEXT(AI53,"0.#"),1)=".",TRUE,FALSE)</formula>
    </cfRule>
  </conditionalFormatting>
  <conditionalFormatting sqref="AM53">
    <cfRule type="expression" dxfId="2753" priority="13465">
      <formula>IF(RIGHT(TEXT(AM53,"0.#"),1)=".",FALSE,TRUE)</formula>
    </cfRule>
    <cfRule type="expression" dxfId="2752" priority="13466">
      <formula>IF(RIGHT(TEXT(AM53,"0.#"),1)=".",TRUE,FALSE)</formula>
    </cfRule>
  </conditionalFormatting>
  <conditionalFormatting sqref="AM54">
    <cfRule type="expression" dxfId="2751" priority="13463">
      <formula>IF(RIGHT(TEXT(AM54,"0.#"),1)=".",FALSE,TRUE)</formula>
    </cfRule>
    <cfRule type="expression" dxfId="2750" priority="13464">
      <formula>IF(RIGHT(TEXT(AM54,"0.#"),1)=".",TRUE,FALSE)</formula>
    </cfRule>
  </conditionalFormatting>
  <conditionalFormatting sqref="AM55">
    <cfRule type="expression" dxfId="2749" priority="13461">
      <formula>IF(RIGHT(TEXT(AM55,"0.#"),1)=".",FALSE,TRUE)</formula>
    </cfRule>
    <cfRule type="expression" dxfId="2748" priority="13462">
      <formula>IF(RIGHT(TEXT(AM55,"0.#"),1)=".",TRUE,FALSE)</formula>
    </cfRule>
  </conditionalFormatting>
  <conditionalFormatting sqref="AE60">
    <cfRule type="expression" dxfId="2747" priority="13447">
      <formula>IF(RIGHT(TEXT(AE60,"0.#"),1)=".",FALSE,TRUE)</formula>
    </cfRule>
    <cfRule type="expression" dxfId="2746" priority="13448">
      <formula>IF(RIGHT(TEXT(AE60,"0.#"),1)=".",TRUE,FALSE)</formula>
    </cfRule>
  </conditionalFormatting>
  <conditionalFormatting sqref="AE61">
    <cfRule type="expression" dxfId="2745" priority="13445">
      <formula>IF(RIGHT(TEXT(AE61,"0.#"),1)=".",FALSE,TRUE)</formula>
    </cfRule>
    <cfRule type="expression" dxfId="2744" priority="13446">
      <formula>IF(RIGHT(TEXT(AE61,"0.#"),1)=".",TRUE,FALSE)</formula>
    </cfRule>
  </conditionalFormatting>
  <conditionalFormatting sqref="AE62">
    <cfRule type="expression" dxfId="2743" priority="13443">
      <formula>IF(RIGHT(TEXT(AE62,"0.#"),1)=".",FALSE,TRUE)</formula>
    </cfRule>
    <cfRule type="expression" dxfId="2742" priority="13444">
      <formula>IF(RIGHT(TEXT(AE62,"0.#"),1)=".",TRUE,FALSE)</formula>
    </cfRule>
  </conditionalFormatting>
  <conditionalFormatting sqref="AI62">
    <cfRule type="expression" dxfId="2741" priority="13441">
      <formula>IF(RIGHT(TEXT(AI62,"0.#"),1)=".",FALSE,TRUE)</formula>
    </cfRule>
    <cfRule type="expression" dxfId="2740" priority="13442">
      <formula>IF(RIGHT(TEXT(AI62,"0.#"),1)=".",TRUE,FALSE)</formula>
    </cfRule>
  </conditionalFormatting>
  <conditionalFormatting sqref="AI61">
    <cfRule type="expression" dxfId="2739" priority="13439">
      <formula>IF(RIGHT(TEXT(AI61,"0.#"),1)=".",FALSE,TRUE)</formula>
    </cfRule>
    <cfRule type="expression" dxfId="2738" priority="13440">
      <formula>IF(RIGHT(TEXT(AI61,"0.#"),1)=".",TRUE,FALSE)</formula>
    </cfRule>
  </conditionalFormatting>
  <conditionalFormatting sqref="AI60">
    <cfRule type="expression" dxfId="2737" priority="13437">
      <formula>IF(RIGHT(TEXT(AI60,"0.#"),1)=".",FALSE,TRUE)</formula>
    </cfRule>
    <cfRule type="expression" dxfId="2736" priority="13438">
      <formula>IF(RIGHT(TEXT(AI60,"0.#"),1)=".",TRUE,FALSE)</formula>
    </cfRule>
  </conditionalFormatting>
  <conditionalFormatting sqref="AM60">
    <cfRule type="expression" dxfId="2735" priority="13435">
      <formula>IF(RIGHT(TEXT(AM60,"0.#"),1)=".",FALSE,TRUE)</formula>
    </cfRule>
    <cfRule type="expression" dxfId="2734" priority="13436">
      <formula>IF(RIGHT(TEXT(AM60,"0.#"),1)=".",TRUE,FALSE)</formula>
    </cfRule>
  </conditionalFormatting>
  <conditionalFormatting sqref="AM61">
    <cfRule type="expression" dxfId="2733" priority="13433">
      <formula>IF(RIGHT(TEXT(AM61,"0.#"),1)=".",FALSE,TRUE)</formula>
    </cfRule>
    <cfRule type="expression" dxfId="2732" priority="13434">
      <formula>IF(RIGHT(TEXT(AM61,"0.#"),1)=".",TRUE,FALSE)</formula>
    </cfRule>
  </conditionalFormatting>
  <conditionalFormatting sqref="AM62">
    <cfRule type="expression" dxfId="2731" priority="13431">
      <formula>IF(RIGHT(TEXT(AM62,"0.#"),1)=".",FALSE,TRUE)</formula>
    </cfRule>
    <cfRule type="expression" dxfId="2730" priority="13432">
      <formula>IF(RIGHT(TEXT(AM62,"0.#"),1)=".",TRUE,FALSE)</formula>
    </cfRule>
  </conditionalFormatting>
  <conditionalFormatting sqref="AE87">
    <cfRule type="expression" dxfId="2729" priority="13417">
      <formula>IF(RIGHT(TEXT(AE87,"0.#"),1)=".",FALSE,TRUE)</formula>
    </cfRule>
    <cfRule type="expression" dxfId="2728" priority="13418">
      <formula>IF(RIGHT(TEXT(AE87,"0.#"),1)=".",TRUE,FALSE)</formula>
    </cfRule>
  </conditionalFormatting>
  <conditionalFormatting sqref="AE88">
    <cfRule type="expression" dxfId="2727" priority="13415">
      <formula>IF(RIGHT(TEXT(AE88,"0.#"),1)=".",FALSE,TRUE)</formula>
    </cfRule>
    <cfRule type="expression" dxfId="2726" priority="13416">
      <formula>IF(RIGHT(TEXT(AE88,"0.#"),1)=".",TRUE,FALSE)</formula>
    </cfRule>
  </conditionalFormatting>
  <conditionalFormatting sqref="AE89">
    <cfRule type="expression" dxfId="2725" priority="13413">
      <formula>IF(RIGHT(TEXT(AE89,"0.#"),1)=".",FALSE,TRUE)</formula>
    </cfRule>
    <cfRule type="expression" dxfId="2724" priority="13414">
      <formula>IF(RIGHT(TEXT(AE89,"0.#"),1)=".",TRUE,FALSE)</formula>
    </cfRule>
  </conditionalFormatting>
  <conditionalFormatting sqref="AI89">
    <cfRule type="expression" dxfId="2723" priority="13411">
      <formula>IF(RIGHT(TEXT(AI89,"0.#"),1)=".",FALSE,TRUE)</formula>
    </cfRule>
    <cfRule type="expression" dxfId="2722" priority="13412">
      <formula>IF(RIGHT(TEXT(AI89,"0.#"),1)=".",TRUE,FALSE)</formula>
    </cfRule>
  </conditionalFormatting>
  <conditionalFormatting sqref="AI88">
    <cfRule type="expression" dxfId="2721" priority="13409">
      <formula>IF(RIGHT(TEXT(AI88,"0.#"),1)=".",FALSE,TRUE)</formula>
    </cfRule>
    <cfRule type="expression" dxfId="2720" priority="13410">
      <formula>IF(RIGHT(TEXT(AI88,"0.#"),1)=".",TRUE,FALSE)</formula>
    </cfRule>
  </conditionalFormatting>
  <conditionalFormatting sqref="AI87">
    <cfRule type="expression" dxfId="2719" priority="13407">
      <formula>IF(RIGHT(TEXT(AI87,"0.#"),1)=".",FALSE,TRUE)</formula>
    </cfRule>
    <cfRule type="expression" dxfId="2718" priority="13408">
      <formula>IF(RIGHT(TEXT(AI87,"0.#"),1)=".",TRUE,FALSE)</formula>
    </cfRule>
  </conditionalFormatting>
  <conditionalFormatting sqref="AM88">
    <cfRule type="expression" dxfId="2717" priority="13403">
      <formula>IF(RIGHT(TEXT(AM88,"0.#"),1)=".",FALSE,TRUE)</formula>
    </cfRule>
    <cfRule type="expression" dxfId="2716" priority="13404">
      <formula>IF(RIGHT(TEXT(AM88,"0.#"),1)=".",TRUE,FALSE)</formula>
    </cfRule>
  </conditionalFormatting>
  <conditionalFormatting sqref="AM89">
    <cfRule type="expression" dxfId="2715" priority="13401">
      <formula>IF(RIGHT(TEXT(AM89,"0.#"),1)=".",FALSE,TRUE)</formula>
    </cfRule>
    <cfRule type="expression" dxfId="2714" priority="13402">
      <formula>IF(RIGHT(TEXT(AM89,"0.#"),1)=".",TRUE,FALSE)</formula>
    </cfRule>
  </conditionalFormatting>
  <conditionalFormatting sqref="AE92">
    <cfRule type="expression" dxfId="2713" priority="13387">
      <formula>IF(RIGHT(TEXT(AE92,"0.#"),1)=".",FALSE,TRUE)</formula>
    </cfRule>
    <cfRule type="expression" dxfId="2712" priority="13388">
      <formula>IF(RIGHT(TEXT(AE92,"0.#"),1)=".",TRUE,FALSE)</formula>
    </cfRule>
  </conditionalFormatting>
  <conditionalFormatting sqref="AE93">
    <cfRule type="expression" dxfId="2711" priority="13385">
      <formula>IF(RIGHT(TEXT(AE93,"0.#"),1)=".",FALSE,TRUE)</formula>
    </cfRule>
    <cfRule type="expression" dxfId="2710" priority="13386">
      <formula>IF(RIGHT(TEXT(AE93,"0.#"),1)=".",TRUE,FALSE)</formula>
    </cfRule>
  </conditionalFormatting>
  <conditionalFormatting sqref="AE94">
    <cfRule type="expression" dxfId="2709" priority="13383">
      <formula>IF(RIGHT(TEXT(AE94,"0.#"),1)=".",FALSE,TRUE)</formula>
    </cfRule>
    <cfRule type="expression" dxfId="2708" priority="13384">
      <formula>IF(RIGHT(TEXT(AE94,"0.#"),1)=".",TRUE,FALSE)</formula>
    </cfRule>
  </conditionalFormatting>
  <conditionalFormatting sqref="AI94">
    <cfRule type="expression" dxfId="2707" priority="13381">
      <formula>IF(RIGHT(TEXT(AI94,"0.#"),1)=".",FALSE,TRUE)</formula>
    </cfRule>
    <cfRule type="expression" dxfId="2706" priority="13382">
      <formula>IF(RIGHT(TEXT(AI94,"0.#"),1)=".",TRUE,FALSE)</formula>
    </cfRule>
  </conditionalFormatting>
  <conditionalFormatting sqref="AI93">
    <cfRule type="expression" dxfId="2705" priority="13379">
      <formula>IF(RIGHT(TEXT(AI93,"0.#"),1)=".",FALSE,TRUE)</formula>
    </cfRule>
    <cfRule type="expression" dxfId="2704" priority="13380">
      <formula>IF(RIGHT(TEXT(AI93,"0.#"),1)=".",TRUE,FALSE)</formula>
    </cfRule>
  </conditionalFormatting>
  <conditionalFormatting sqref="AI92">
    <cfRule type="expression" dxfId="2703" priority="13377">
      <formula>IF(RIGHT(TEXT(AI92,"0.#"),1)=".",FALSE,TRUE)</formula>
    </cfRule>
    <cfRule type="expression" dxfId="2702" priority="13378">
      <formula>IF(RIGHT(TEXT(AI92,"0.#"),1)=".",TRUE,FALSE)</formula>
    </cfRule>
  </conditionalFormatting>
  <conditionalFormatting sqref="AM92">
    <cfRule type="expression" dxfId="2701" priority="13375">
      <formula>IF(RIGHT(TEXT(AM92,"0.#"),1)=".",FALSE,TRUE)</formula>
    </cfRule>
    <cfRule type="expression" dxfId="2700" priority="13376">
      <formula>IF(RIGHT(TEXT(AM92,"0.#"),1)=".",TRUE,FALSE)</formula>
    </cfRule>
  </conditionalFormatting>
  <conditionalFormatting sqref="AM93">
    <cfRule type="expression" dxfId="2699" priority="13373">
      <formula>IF(RIGHT(TEXT(AM93,"0.#"),1)=".",FALSE,TRUE)</formula>
    </cfRule>
    <cfRule type="expression" dxfId="2698" priority="13374">
      <formula>IF(RIGHT(TEXT(AM93,"0.#"),1)=".",TRUE,FALSE)</formula>
    </cfRule>
  </conditionalFormatting>
  <conditionalFormatting sqref="AM94">
    <cfRule type="expression" dxfId="2697" priority="13371">
      <formula>IF(RIGHT(TEXT(AM94,"0.#"),1)=".",FALSE,TRUE)</formula>
    </cfRule>
    <cfRule type="expression" dxfId="2696" priority="13372">
      <formula>IF(RIGHT(TEXT(AM94,"0.#"),1)=".",TRUE,FALSE)</formula>
    </cfRule>
  </conditionalFormatting>
  <conditionalFormatting sqref="AE97">
    <cfRule type="expression" dxfId="2695" priority="13357">
      <formula>IF(RIGHT(TEXT(AE97,"0.#"),1)=".",FALSE,TRUE)</formula>
    </cfRule>
    <cfRule type="expression" dxfId="2694" priority="13358">
      <formula>IF(RIGHT(TEXT(AE97,"0.#"),1)=".",TRUE,FALSE)</formula>
    </cfRule>
  </conditionalFormatting>
  <conditionalFormatting sqref="AE98">
    <cfRule type="expression" dxfId="2693" priority="13355">
      <formula>IF(RIGHT(TEXT(AE98,"0.#"),1)=".",FALSE,TRUE)</formula>
    </cfRule>
    <cfRule type="expression" dxfId="2692" priority="13356">
      <formula>IF(RIGHT(TEXT(AE98,"0.#"),1)=".",TRUE,FALSE)</formula>
    </cfRule>
  </conditionalFormatting>
  <conditionalFormatting sqref="AE99">
    <cfRule type="expression" dxfId="2691" priority="13353">
      <formula>IF(RIGHT(TEXT(AE99,"0.#"),1)=".",FALSE,TRUE)</formula>
    </cfRule>
    <cfRule type="expression" dxfId="2690" priority="13354">
      <formula>IF(RIGHT(TEXT(AE99,"0.#"),1)=".",TRUE,FALSE)</formula>
    </cfRule>
  </conditionalFormatting>
  <conditionalFormatting sqref="AI99">
    <cfRule type="expression" dxfId="2689" priority="13351">
      <formula>IF(RIGHT(TEXT(AI99,"0.#"),1)=".",FALSE,TRUE)</formula>
    </cfRule>
    <cfRule type="expression" dxfId="2688" priority="13352">
      <formula>IF(RIGHT(TEXT(AI99,"0.#"),1)=".",TRUE,FALSE)</formula>
    </cfRule>
  </conditionalFormatting>
  <conditionalFormatting sqref="AI98">
    <cfRule type="expression" dxfId="2687" priority="13349">
      <formula>IF(RIGHT(TEXT(AI98,"0.#"),1)=".",FALSE,TRUE)</formula>
    </cfRule>
    <cfRule type="expression" dxfId="2686" priority="13350">
      <formula>IF(RIGHT(TEXT(AI98,"0.#"),1)=".",TRUE,FALSE)</formula>
    </cfRule>
  </conditionalFormatting>
  <conditionalFormatting sqref="AI97">
    <cfRule type="expression" dxfId="2685" priority="13347">
      <formula>IF(RIGHT(TEXT(AI97,"0.#"),1)=".",FALSE,TRUE)</formula>
    </cfRule>
    <cfRule type="expression" dxfId="2684" priority="13348">
      <formula>IF(RIGHT(TEXT(AI97,"0.#"),1)=".",TRUE,FALSE)</formula>
    </cfRule>
  </conditionalFormatting>
  <conditionalFormatting sqref="AM97">
    <cfRule type="expression" dxfId="2683" priority="13345">
      <formula>IF(RIGHT(TEXT(AM97,"0.#"),1)=".",FALSE,TRUE)</formula>
    </cfRule>
    <cfRule type="expression" dxfId="2682" priority="13346">
      <formula>IF(RIGHT(TEXT(AM97,"0.#"),1)=".",TRUE,FALSE)</formula>
    </cfRule>
  </conditionalFormatting>
  <conditionalFormatting sqref="AM98">
    <cfRule type="expression" dxfId="2681" priority="13343">
      <formula>IF(RIGHT(TEXT(AM98,"0.#"),1)=".",FALSE,TRUE)</formula>
    </cfRule>
    <cfRule type="expression" dxfId="2680" priority="13344">
      <formula>IF(RIGHT(TEXT(AM98,"0.#"),1)=".",TRUE,FALSE)</formula>
    </cfRule>
  </conditionalFormatting>
  <conditionalFormatting sqref="AM99">
    <cfRule type="expression" dxfId="2679" priority="13341">
      <formula>IF(RIGHT(TEXT(AM99,"0.#"),1)=".",FALSE,TRUE)</formula>
    </cfRule>
    <cfRule type="expression" dxfId="2678" priority="13342">
      <formula>IF(RIGHT(TEXT(AM99,"0.#"),1)=".",TRUE,FALSE)</formula>
    </cfRule>
  </conditionalFormatting>
  <conditionalFormatting sqref="AM101">
    <cfRule type="expression" dxfId="2677" priority="13325">
      <formula>IF(RIGHT(TEXT(AM101,"0.#"),1)=".",FALSE,TRUE)</formula>
    </cfRule>
    <cfRule type="expression" dxfId="2676" priority="13326">
      <formula>IF(RIGHT(TEXT(AM101,"0.#"),1)=".",TRUE,FALSE)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M104">
    <cfRule type="expression" dxfId="2671" priority="13311">
      <formula>IF(RIGHT(TEXT(AM104,"0.#"),1)=".",FALSE,TRUE)</formula>
    </cfRule>
    <cfRule type="expression" dxfId="2670" priority="13312">
      <formula>IF(RIGHT(TEXT(AM104,"0.#"),1)=".",TRUE,FALSE)</formula>
    </cfRule>
  </conditionalFormatting>
  <conditionalFormatting sqref="AE107">
    <cfRule type="expression" dxfId="2669" priority="13301">
      <formula>IF(RIGHT(TEXT(AE107,"0.#"),1)=".",FALSE,TRUE)</formula>
    </cfRule>
    <cfRule type="expression" dxfId="2668" priority="13302">
      <formula>IF(RIGHT(TEXT(AE107,"0.#"),1)=".",TRUE,FALSE)</formula>
    </cfRule>
  </conditionalFormatting>
  <conditionalFormatting sqref="AI107">
    <cfRule type="expression" dxfId="2667" priority="13299">
      <formula>IF(RIGHT(TEXT(AI107,"0.#"),1)=".",FALSE,TRUE)</formula>
    </cfRule>
    <cfRule type="expression" dxfId="2666" priority="13300">
      <formula>IF(RIGHT(TEXT(AI107,"0.#"),1)=".",TRUE,FALSE)</formula>
    </cfRule>
  </conditionalFormatting>
  <conditionalFormatting sqref="AM107">
    <cfRule type="expression" dxfId="2665" priority="13297">
      <formula>IF(RIGHT(TEXT(AM107,"0.#"),1)=".",FALSE,TRUE)</formula>
    </cfRule>
    <cfRule type="expression" dxfId="2664" priority="13298">
      <formula>IF(RIGHT(TEXT(AM107,"0.#"),1)=".",TRUE,FALSE)</formula>
    </cfRule>
  </conditionalFormatting>
  <conditionalFormatting sqref="AE108">
    <cfRule type="expression" dxfId="2663" priority="13295">
      <formula>IF(RIGHT(TEXT(AE108,"0.#"),1)=".",FALSE,TRUE)</formula>
    </cfRule>
    <cfRule type="expression" dxfId="2662" priority="13296">
      <formula>IF(RIGHT(TEXT(AE108,"0.#"),1)=".",TRUE,FALSE)</formula>
    </cfRule>
  </conditionalFormatting>
  <conditionalFormatting sqref="AI108">
    <cfRule type="expression" dxfId="2661" priority="13293">
      <formula>IF(RIGHT(TEXT(AI108,"0.#"),1)=".",FALSE,TRUE)</formula>
    </cfRule>
    <cfRule type="expression" dxfId="2660" priority="13294">
      <formula>IF(RIGHT(TEXT(AI108,"0.#"),1)=".",TRUE,FALSE)</formula>
    </cfRule>
  </conditionalFormatting>
  <conditionalFormatting sqref="AM108">
    <cfRule type="expression" dxfId="2659" priority="13291">
      <formula>IF(RIGHT(TEXT(AM108,"0.#"),1)=".",FALSE,TRUE)</formula>
    </cfRule>
    <cfRule type="expression" dxfId="2658" priority="13292">
      <formula>IF(RIGHT(TEXT(AM108,"0.#"),1)=".",TRUE,FALSE)</formula>
    </cfRule>
  </conditionalFormatting>
  <conditionalFormatting sqref="AE110">
    <cfRule type="expression" dxfId="2657" priority="13287">
      <formula>IF(RIGHT(TEXT(AE110,"0.#"),1)=".",FALSE,TRUE)</formula>
    </cfRule>
    <cfRule type="expression" dxfId="2656" priority="13288">
      <formula>IF(RIGHT(TEXT(AE110,"0.#"),1)=".",TRUE,FALSE)</formula>
    </cfRule>
  </conditionalFormatting>
  <conditionalFormatting sqref="AI110">
    <cfRule type="expression" dxfId="2655" priority="13285">
      <formula>IF(RIGHT(TEXT(AI110,"0.#"),1)=".",FALSE,TRUE)</formula>
    </cfRule>
    <cfRule type="expression" dxfId="2654" priority="13286">
      <formula>IF(RIGHT(TEXT(AI110,"0.#"),1)=".",TRUE,FALSE)</formula>
    </cfRule>
  </conditionalFormatting>
  <conditionalFormatting sqref="AM110">
    <cfRule type="expression" dxfId="2653" priority="13283">
      <formula>IF(RIGHT(TEXT(AM110,"0.#"),1)=".",FALSE,TRUE)</formula>
    </cfRule>
    <cfRule type="expression" dxfId="2652" priority="13284">
      <formula>IF(RIGHT(TEXT(AM110,"0.#"),1)=".",TRUE,FALSE)</formula>
    </cfRule>
  </conditionalFormatting>
  <conditionalFormatting sqref="AE111">
    <cfRule type="expression" dxfId="2651" priority="13281">
      <formula>IF(RIGHT(TEXT(AE111,"0.#"),1)=".",FALSE,TRUE)</formula>
    </cfRule>
    <cfRule type="expression" dxfId="2650" priority="13282">
      <formula>IF(RIGHT(TEXT(AE111,"0.#"),1)=".",TRUE,FALSE)</formula>
    </cfRule>
  </conditionalFormatting>
  <conditionalFormatting sqref="AI111">
    <cfRule type="expression" dxfId="2649" priority="13279">
      <formula>IF(RIGHT(TEXT(AI111,"0.#"),1)=".",FALSE,TRUE)</formula>
    </cfRule>
    <cfRule type="expression" dxfId="2648" priority="13280">
      <formula>IF(RIGHT(TEXT(AI111,"0.#"),1)=".",TRUE,FALSE)</formula>
    </cfRule>
  </conditionalFormatting>
  <conditionalFormatting sqref="AM111">
    <cfRule type="expression" dxfId="2647" priority="13277">
      <formula>IF(RIGHT(TEXT(AM111,"0.#"),1)=".",FALSE,TRUE)</formula>
    </cfRule>
    <cfRule type="expression" dxfId="2646" priority="13278">
      <formula>IF(RIGHT(TEXT(AM111,"0.#"),1)=".",TRUE,FALSE)</formula>
    </cfRule>
  </conditionalFormatting>
  <conditionalFormatting sqref="AE113">
    <cfRule type="expression" dxfId="2645" priority="13273">
      <formula>IF(RIGHT(TEXT(AE113,"0.#"),1)=".",FALSE,TRUE)</formula>
    </cfRule>
    <cfRule type="expression" dxfId="2644" priority="13274">
      <formula>IF(RIGHT(TEXT(AE113,"0.#"),1)=".",TRUE,FALSE)</formula>
    </cfRule>
  </conditionalFormatting>
  <conditionalFormatting sqref="AI113">
    <cfRule type="expression" dxfId="2643" priority="13271">
      <formula>IF(RIGHT(TEXT(AI113,"0.#"),1)=".",FALSE,TRUE)</formula>
    </cfRule>
    <cfRule type="expression" dxfId="2642" priority="13272">
      <formula>IF(RIGHT(TEXT(AI113,"0.#"),1)=".",TRUE,FALSE)</formula>
    </cfRule>
  </conditionalFormatting>
  <conditionalFormatting sqref="AM113">
    <cfRule type="expression" dxfId="2641" priority="13269">
      <formula>IF(RIGHT(TEXT(AM113,"0.#"),1)=".",FALSE,TRUE)</formula>
    </cfRule>
    <cfRule type="expression" dxfId="2640" priority="13270">
      <formula>IF(RIGHT(TEXT(AM113,"0.#"),1)=".",TRUE,FALSE)</formula>
    </cfRule>
  </conditionalFormatting>
  <conditionalFormatting sqref="AE114">
    <cfRule type="expression" dxfId="2639" priority="13267">
      <formula>IF(RIGHT(TEXT(AE114,"0.#"),1)=".",FALSE,TRUE)</formula>
    </cfRule>
    <cfRule type="expression" dxfId="2638" priority="13268">
      <formula>IF(RIGHT(TEXT(AE114,"0.#"),1)=".",TRUE,FALSE)</formula>
    </cfRule>
  </conditionalFormatting>
  <conditionalFormatting sqref="AI114">
    <cfRule type="expression" dxfId="2637" priority="13265">
      <formula>IF(RIGHT(TEXT(AI114,"0.#"),1)=".",FALSE,TRUE)</formula>
    </cfRule>
    <cfRule type="expression" dxfId="2636" priority="13266">
      <formula>IF(RIGHT(TEXT(AI114,"0.#"),1)=".",TRUE,FALSE)</formula>
    </cfRule>
  </conditionalFormatting>
  <conditionalFormatting sqref="AM114">
    <cfRule type="expression" dxfId="2635" priority="13263">
      <formula>IF(RIGHT(TEXT(AM114,"0.#"),1)=".",FALSE,TRUE)</formula>
    </cfRule>
    <cfRule type="expression" dxfId="2634" priority="13264">
      <formula>IF(RIGHT(TEXT(AM114,"0.#"),1)=".",TRUE,FALSE)</formula>
    </cfRule>
  </conditionalFormatting>
  <conditionalFormatting sqref="AQ116">
    <cfRule type="expression" dxfId="2633" priority="13259">
      <formula>IF(RIGHT(TEXT(AQ116,"0.#"),1)=".",FALSE,TRUE)</formula>
    </cfRule>
    <cfRule type="expression" dxfId="2632" priority="13260">
      <formula>IF(RIGHT(TEXT(AQ116,"0.#"),1)=".",TRUE,FALSE)</formula>
    </cfRule>
  </conditionalFormatting>
  <conditionalFormatting sqref="AM116">
    <cfRule type="expression" dxfId="2631" priority="13255">
      <formula>IF(RIGHT(TEXT(AM116,"0.#"),1)=".",FALSE,TRUE)</formula>
    </cfRule>
    <cfRule type="expression" dxfId="2630" priority="13256">
      <formula>IF(RIGHT(TEXT(AM116,"0.#"),1)=".",TRUE,FALSE)</formula>
    </cfRule>
  </conditionalFormatting>
  <conditionalFormatting sqref="AM117">
    <cfRule type="expression" dxfId="2629" priority="13253">
      <formula>IF(RIGHT(TEXT(AM117,"0.#"),1)=".",FALSE,TRUE)</formula>
    </cfRule>
    <cfRule type="expression" dxfId="2628" priority="13254">
      <formula>IF(RIGHT(TEXT(AM117,"0.#"),1)=".",TRUE,FALSE)</formula>
    </cfRule>
  </conditionalFormatting>
  <conditionalFormatting sqref="AQ117">
    <cfRule type="expression" dxfId="2627" priority="13247">
      <formula>IF(RIGHT(TEXT(AQ117,"0.#"),1)=".",FALSE,TRUE)</formula>
    </cfRule>
    <cfRule type="expression" dxfId="2626" priority="13248">
      <formula>IF(RIGHT(TEXT(AQ117,"0.#"),1)=".",TRUE,FALSE)</formula>
    </cfRule>
  </conditionalFormatting>
  <conditionalFormatting sqref="AE119 AQ119">
    <cfRule type="expression" dxfId="2625" priority="13245">
      <formula>IF(RIGHT(TEXT(AE119,"0.#"),1)=".",FALSE,TRUE)</formula>
    </cfRule>
    <cfRule type="expression" dxfId="2624" priority="13246">
      <formula>IF(RIGHT(TEXT(AE119,"0.#"),1)=".",TRUE,FALSE)</formula>
    </cfRule>
  </conditionalFormatting>
  <conditionalFormatting sqref="AI119">
    <cfRule type="expression" dxfId="2623" priority="13243">
      <formula>IF(RIGHT(TEXT(AI119,"0.#"),1)=".",FALSE,TRUE)</formula>
    </cfRule>
    <cfRule type="expression" dxfId="2622" priority="13244">
      <formula>IF(RIGHT(TEXT(AI119,"0.#"),1)=".",TRUE,FALSE)</formula>
    </cfRule>
  </conditionalFormatting>
  <conditionalFormatting sqref="AM119">
    <cfRule type="expression" dxfId="2621" priority="13241">
      <formula>IF(RIGHT(TEXT(AM119,"0.#"),1)=".",FALSE,TRUE)</formula>
    </cfRule>
    <cfRule type="expression" dxfId="2620" priority="13242">
      <formula>IF(RIGHT(TEXT(AM119,"0.#"),1)=".",TRUE,FALSE)</formula>
    </cfRule>
  </conditionalFormatting>
  <conditionalFormatting sqref="AQ120">
    <cfRule type="expression" dxfId="2619" priority="13233">
      <formula>IF(RIGHT(TEXT(AQ120,"0.#"),1)=".",FALSE,TRUE)</formula>
    </cfRule>
    <cfRule type="expression" dxfId="2618" priority="13234">
      <formula>IF(RIGHT(TEXT(AQ120,"0.#"),1)=".",TRUE,FALSE)</formula>
    </cfRule>
  </conditionalFormatting>
  <conditionalFormatting sqref="AE122 AQ122">
    <cfRule type="expression" dxfId="2617" priority="13231">
      <formula>IF(RIGHT(TEXT(AE122,"0.#"),1)=".",FALSE,TRUE)</formula>
    </cfRule>
    <cfRule type="expression" dxfId="2616" priority="13232">
      <formula>IF(RIGHT(TEXT(AE122,"0.#"),1)=".",TRUE,FALSE)</formula>
    </cfRule>
  </conditionalFormatting>
  <conditionalFormatting sqref="AI122">
    <cfRule type="expression" dxfId="2615" priority="13229">
      <formula>IF(RIGHT(TEXT(AI122,"0.#"),1)=".",FALSE,TRUE)</formula>
    </cfRule>
    <cfRule type="expression" dxfId="2614" priority="13230">
      <formula>IF(RIGHT(TEXT(AI122,"0.#"),1)=".",TRUE,FALSE)</formula>
    </cfRule>
  </conditionalFormatting>
  <conditionalFormatting sqref="AM122">
    <cfRule type="expression" dxfId="2613" priority="13227">
      <formula>IF(RIGHT(TEXT(AM122,"0.#"),1)=".",FALSE,TRUE)</formula>
    </cfRule>
    <cfRule type="expression" dxfId="2612" priority="13228">
      <formula>IF(RIGHT(TEXT(AM122,"0.#"),1)=".",TRUE,FALSE)</formula>
    </cfRule>
  </conditionalFormatting>
  <conditionalFormatting sqref="AQ123">
    <cfRule type="expression" dxfId="2611" priority="13219">
      <formula>IF(RIGHT(TEXT(AQ123,"0.#"),1)=".",FALSE,TRUE)</formula>
    </cfRule>
    <cfRule type="expression" dxfId="2610" priority="13220">
      <formula>IF(RIGHT(TEXT(AQ123,"0.#"),1)=".",TRUE,FALSE)</formula>
    </cfRule>
  </conditionalFormatting>
  <conditionalFormatting sqref="AE125 AQ125">
    <cfRule type="expression" dxfId="2609" priority="13217">
      <formula>IF(RIGHT(TEXT(AE125,"0.#"),1)=".",FALSE,TRUE)</formula>
    </cfRule>
    <cfRule type="expression" dxfId="2608" priority="13218">
      <formula>IF(RIGHT(TEXT(AE125,"0.#"),1)=".",TRUE,FALSE)</formula>
    </cfRule>
  </conditionalFormatting>
  <conditionalFormatting sqref="AI125">
    <cfRule type="expression" dxfId="2607" priority="13215">
      <formula>IF(RIGHT(TEXT(AI125,"0.#"),1)=".",FALSE,TRUE)</formula>
    </cfRule>
    <cfRule type="expression" dxfId="2606" priority="13216">
      <formula>IF(RIGHT(TEXT(AI125,"0.#"),1)=".",TRUE,FALSE)</formula>
    </cfRule>
  </conditionalFormatting>
  <conditionalFormatting sqref="AM125">
    <cfRule type="expression" dxfId="2605" priority="13213">
      <formula>IF(RIGHT(TEXT(AM125,"0.#"),1)=".",FALSE,TRUE)</formula>
    </cfRule>
    <cfRule type="expression" dxfId="2604" priority="13214">
      <formula>IF(RIGHT(TEXT(AM125,"0.#"),1)=".",TRUE,FALSE)</formula>
    </cfRule>
  </conditionalFormatting>
  <conditionalFormatting sqref="AQ126">
    <cfRule type="expression" dxfId="2603" priority="13205">
      <formula>IF(RIGHT(TEXT(AQ126,"0.#"),1)=".",FALSE,TRUE)</formula>
    </cfRule>
    <cfRule type="expression" dxfId="2602" priority="13206">
      <formula>IF(RIGHT(TEXT(AQ126,"0.#"),1)=".",TRUE,FALSE)</formula>
    </cfRule>
  </conditionalFormatting>
  <conditionalFormatting sqref="AE128 AQ128">
    <cfRule type="expression" dxfId="2601" priority="13203">
      <formula>IF(RIGHT(TEXT(AE128,"0.#"),1)=".",FALSE,TRUE)</formula>
    </cfRule>
    <cfRule type="expression" dxfId="2600" priority="13204">
      <formula>IF(RIGHT(TEXT(AE128,"0.#"),1)=".",TRUE,FALSE)</formula>
    </cfRule>
  </conditionalFormatting>
  <conditionalFormatting sqref="AI128">
    <cfRule type="expression" dxfId="2599" priority="13201">
      <formula>IF(RIGHT(TEXT(AI128,"0.#"),1)=".",FALSE,TRUE)</formula>
    </cfRule>
    <cfRule type="expression" dxfId="2598" priority="13202">
      <formula>IF(RIGHT(TEXT(AI128,"0.#"),1)=".",TRUE,FALSE)</formula>
    </cfRule>
  </conditionalFormatting>
  <conditionalFormatting sqref="AM128">
    <cfRule type="expression" dxfId="2597" priority="13199">
      <formula>IF(RIGHT(TEXT(AM128,"0.#"),1)=".",FALSE,TRUE)</formula>
    </cfRule>
    <cfRule type="expression" dxfId="2596" priority="13200">
      <formula>IF(RIGHT(TEXT(AM128,"0.#"),1)=".",TRUE,FALSE)</formula>
    </cfRule>
  </conditionalFormatting>
  <conditionalFormatting sqref="AQ129">
    <cfRule type="expression" dxfId="2595" priority="13191">
      <formula>IF(RIGHT(TEXT(AQ129,"0.#"),1)=".",FALSE,TRUE)</formula>
    </cfRule>
    <cfRule type="expression" dxfId="2594" priority="13192">
      <formula>IF(RIGHT(TEXT(AQ129,"0.#"),1)=".",TRUE,FALSE)</formula>
    </cfRule>
  </conditionalFormatting>
  <conditionalFormatting sqref="AE75">
    <cfRule type="expression" dxfId="2593" priority="13189">
      <formula>IF(RIGHT(TEXT(AE75,"0.#"),1)=".",FALSE,TRUE)</formula>
    </cfRule>
    <cfRule type="expression" dxfId="2592" priority="13190">
      <formula>IF(RIGHT(TEXT(AE75,"0.#"),1)=".",TRUE,FALSE)</formula>
    </cfRule>
  </conditionalFormatting>
  <conditionalFormatting sqref="AE76">
    <cfRule type="expression" dxfId="2591" priority="13187">
      <formula>IF(RIGHT(TEXT(AE76,"0.#"),1)=".",FALSE,TRUE)</formula>
    </cfRule>
    <cfRule type="expression" dxfId="2590" priority="13188">
      <formula>IF(RIGHT(TEXT(AE76,"0.#"),1)=".",TRUE,FALSE)</formula>
    </cfRule>
  </conditionalFormatting>
  <conditionalFormatting sqref="AE77">
    <cfRule type="expression" dxfId="2589" priority="13185">
      <formula>IF(RIGHT(TEXT(AE77,"0.#"),1)=".",FALSE,TRUE)</formula>
    </cfRule>
    <cfRule type="expression" dxfId="2588" priority="13186">
      <formula>IF(RIGHT(TEXT(AE77,"0.#"),1)=".",TRUE,FALSE)</formula>
    </cfRule>
  </conditionalFormatting>
  <conditionalFormatting sqref="AI77">
    <cfRule type="expression" dxfId="2587" priority="13183">
      <formula>IF(RIGHT(TEXT(AI77,"0.#"),1)=".",FALSE,TRUE)</formula>
    </cfRule>
    <cfRule type="expression" dxfId="2586" priority="13184">
      <formula>IF(RIGHT(TEXT(AI77,"0.#"),1)=".",TRUE,FALSE)</formula>
    </cfRule>
  </conditionalFormatting>
  <conditionalFormatting sqref="AI76">
    <cfRule type="expression" dxfId="2585" priority="13181">
      <formula>IF(RIGHT(TEXT(AI76,"0.#"),1)=".",FALSE,TRUE)</formula>
    </cfRule>
    <cfRule type="expression" dxfId="2584" priority="13182">
      <formula>IF(RIGHT(TEXT(AI76,"0.#"),1)=".",TRUE,FALSE)</formula>
    </cfRule>
  </conditionalFormatting>
  <conditionalFormatting sqref="AI75">
    <cfRule type="expression" dxfId="2583" priority="13179">
      <formula>IF(RIGHT(TEXT(AI75,"0.#"),1)=".",FALSE,TRUE)</formula>
    </cfRule>
    <cfRule type="expression" dxfId="2582" priority="13180">
      <formula>IF(RIGHT(TEXT(AI75,"0.#"),1)=".",TRUE,FALSE)</formula>
    </cfRule>
  </conditionalFormatting>
  <conditionalFormatting sqref="AM75">
    <cfRule type="expression" dxfId="2581" priority="13177">
      <formula>IF(RIGHT(TEXT(AM75,"0.#"),1)=".",FALSE,TRUE)</formula>
    </cfRule>
    <cfRule type="expression" dxfId="2580" priority="13178">
      <formula>IF(RIGHT(TEXT(AM75,"0.#"),1)=".",TRUE,FALSE)</formula>
    </cfRule>
  </conditionalFormatting>
  <conditionalFormatting sqref="AM76">
    <cfRule type="expression" dxfId="2579" priority="13175">
      <formula>IF(RIGHT(TEXT(AM76,"0.#"),1)=".",FALSE,TRUE)</formula>
    </cfRule>
    <cfRule type="expression" dxfId="2578" priority="13176">
      <formula>IF(RIGHT(TEXT(AM76,"0.#"),1)=".",TRUE,FALSE)</formula>
    </cfRule>
  </conditionalFormatting>
  <conditionalFormatting sqref="AM77">
    <cfRule type="expression" dxfId="2577" priority="13173">
      <formula>IF(RIGHT(TEXT(AM77,"0.#"),1)=".",FALSE,TRUE)</formula>
    </cfRule>
    <cfRule type="expression" dxfId="2576" priority="13174">
      <formula>IF(RIGHT(TEXT(AM77,"0.#"),1)=".",TRUE,FALSE)</formula>
    </cfRule>
  </conditionalFormatting>
  <conditionalFormatting sqref="AM134:AM135 AQ134:AQ135 AU134:AU135">
    <cfRule type="expression" dxfId="2575" priority="13159">
      <formula>IF(RIGHT(TEXT(AM134,"0.#"),1)=".",FALSE,TRUE)</formula>
    </cfRule>
    <cfRule type="expression" dxfId="2574" priority="13160">
      <formula>IF(RIGHT(TEXT(AM134,"0.#"),1)=".",TRUE,FALSE)</formula>
    </cfRule>
  </conditionalFormatting>
  <conditionalFormatting sqref="AE433">
    <cfRule type="expression" dxfId="2573" priority="13129">
      <formula>IF(RIGHT(TEXT(AE433,"0.#"),1)=".",FALSE,TRUE)</formula>
    </cfRule>
    <cfRule type="expression" dxfId="2572" priority="13130">
      <formula>IF(RIGHT(TEXT(AE433,"0.#"),1)=".",TRUE,FALSE)</formula>
    </cfRule>
  </conditionalFormatting>
  <conditionalFormatting sqref="AM435">
    <cfRule type="expression" dxfId="2571" priority="13113">
      <formula>IF(RIGHT(TEXT(AM435,"0.#"),1)=".",FALSE,TRUE)</formula>
    </cfRule>
    <cfRule type="expression" dxfId="2570" priority="13114">
      <formula>IF(RIGHT(TEXT(AM435,"0.#"),1)=".",TRUE,FALSE)</formula>
    </cfRule>
  </conditionalFormatting>
  <conditionalFormatting sqref="AE434">
    <cfRule type="expression" dxfId="2569" priority="13127">
      <formula>IF(RIGHT(TEXT(AE434,"0.#"),1)=".",FALSE,TRUE)</formula>
    </cfRule>
    <cfRule type="expression" dxfId="2568" priority="13128">
      <formula>IF(RIGHT(TEXT(AE434,"0.#"),1)=".",TRUE,FALSE)</formula>
    </cfRule>
  </conditionalFormatting>
  <conditionalFormatting sqref="AE435">
    <cfRule type="expression" dxfId="2567" priority="13125">
      <formula>IF(RIGHT(TEXT(AE435,"0.#"),1)=".",FALSE,TRUE)</formula>
    </cfRule>
    <cfRule type="expression" dxfId="2566" priority="13126">
      <formula>IF(RIGHT(TEXT(AE435,"0.#"),1)=".",TRUE,FALSE)</formula>
    </cfRule>
  </conditionalFormatting>
  <conditionalFormatting sqref="AM433">
    <cfRule type="expression" dxfId="2565" priority="13117">
      <formula>IF(RIGHT(TEXT(AM433,"0.#"),1)=".",FALSE,TRUE)</formula>
    </cfRule>
    <cfRule type="expression" dxfId="2564" priority="13118">
      <formula>IF(RIGHT(TEXT(AM433,"0.#"),1)=".",TRUE,FALSE)</formula>
    </cfRule>
  </conditionalFormatting>
  <conditionalFormatting sqref="AM434">
    <cfRule type="expression" dxfId="2563" priority="13115">
      <formula>IF(RIGHT(TEXT(AM434,"0.#"),1)=".",FALSE,TRUE)</formula>
    </cfRule>
    <cfRule type="expression" dxfId="2562" priority="13116">
      <formula>IF(RIGHT(TEXT(AM434,"0.#"),1)=".",TRUE,FALSE)</formula>
    </cfRule>
  </conditionalFormatting>
  <conditionalFormatting sqref="AU433">
    <cfRule type="expression" dxfId="2561" priority="13105">
      <formula>IF(RIGHT(TEXT(AU433,"0.#"),1)=".",FALSE,TRUE)</formula>
    </cfRule>
    <cfRule type="expression" dxfId="2560" priority="13106">
      <formula>IF(RIGHT(TEXT(AU433,"0.#"),1)=".",TRUE,FALSE)</formula>
    </cfRule>
  </conditionalFormatting>
  <conditionalFormatting sqref="AU434">
    <cfRule type="expression" dxfId="2559" priority="13103">
      <formula>IF(RIGHT(TEXT(AU434,"0.#"),1)=".",FALSE,TRUE)</formula>
    </cfRule>
    <cfRule type="expression" dxfId="2558" priority="13104">
      <formula>IF(RIGHT(TEXT(AU434,"0.#"),1)=".",TRUE,FALSE)</formula>
    </cfRule>
  </conditionalFormatting>
  <conditionalFormatting sqref="AU435">
    <cfRule type="expression" dxfId="2557" priority="13101">
      <formula>IF(RIGHT(TEXT(AU435,"0.#"),1)=".",FALSE,TRUE)</formula>
    </cfRule>
    <cfRule type="expression" dxfId="2556" priority="13102">
      <formula>IF(RIGHT(TEXT(AU435,"0.#"),1)=".",TRUE,FALSE)</formula>
    </cfRule>
  </conditionalFormatting>
  <conditionalFormatting sqref="AI435">
    <cfRule type="expression" dxfId="2555" priority="13035">
      <formula>IF(RIGHT(TEXT(AI435,"0.#"),1)=".",FALSE,TRUE)</formula>
    </cfRule>
    <cfRule type="expression" dxfId="2554" priority="13036">
      <formula>IF(RIGHT(TEXT(AI435,"0.#"),1)=".",TRUE,FALSE)</formula>
    </cfRule>
  </conditionalFormatting>
  <conditionalFormatting sqref="AI433">
    <cfRule type="expression" dxfId="2553" priority="13039">
      <formula>IF(RIGHT(TEXT(AI433,"0.#"),1)=".",FALSE,TRUE)</formula>
    </cfRule>
    <cfRule type="expression" dxfId="2552" priority="13040">
      <formula>IF(RIGHT(TEXT(AI433,"0.#"),1)=".",TRUE,FALSE)</formula>
    </cfRule>
  </conditionalFormatting>
  <conditionalFormatting sqref="AI434">
    <cfRule type="expression" dxfId="2551" priority="13037">
      <formula>IF(RIGHT(TEXT(AI434,"0.#"),1)=".",FALSE,TRUE)</formula>
    </cfRule>
    <cfRule type="expression" dxfId="2550" priority="13038">
      <formula>IF(RIGHT(TEXT(AI434,"0.#"),1)=".",TRUE,FALSE)</formula>
    </cfRule>
  </conditionalFormatting>
  <conditionalFormatting sqref="AQ434">
    <cfRule type="expression" dxfId="2549" priority="13021">
      <formula>IF(RIGHT(TEXT(AQ434,"0.#"),1)=".",FALSE,TRUE)</formula>
    </cfRule>
    <cfRule type="expression" dxfId="2548" priority="13022">
      <formula>IF(RIGHT(TEXT(AQ434,"0.#"),1)=".",TRUE,FALSE)</formula>
    </cfRule>
  </conditionalFormatting>
  <conditionalFormatting sqref="AQ435">
    <cfRule type="expression" dxfId="2547" priority="13007">
      <formula>IF(RIGHT(TEXT(AQ435,"0.#"),1)=".",FALSE,TRUE)</formula>
    </cfRule>
    <cfRule type="expression" dxfId="2546" priority="13008">
      <formula>IF(RIGHT(TEXT(AQ435,"0.#"),1)=".",TRUE,FALSE)</formula>
    </cfRule>
  </conditionalFormatting>
  <conditionalFormatting sqref="AQ433">
    <cfRule type="expression" dxfId="2545" priority="13005">
      <formula>IF(RIGHT(TEXT(AQ433,"0.#"),1)=".",FALSE,TRUE)</formula>
    </cfRule>
    <cfRule type="expression" dxfId="2544" priority="13006">
      <formula>IF(RIGHT(TEXT(AQ433,"0.#"),1)=".",TRUE,FALSE)</formula>
    </cfRule>
  </conditionalFormatting>
  <conditionalFormatting sqref="AL861:AO866">
    <cfRule type="expression" dxfId="2543" priority="6729">
      <formula>IF(AND(AL861&gt;=0, RIGHT(TEXT(AL861,"0.#"),1)&lt;&gt;"."),TRUE,FALSE)</formula>
    </cfRule>
    <cfRule type="expression" dxfId="2542" priority="6730">
      <formula>IF(AND(AL861&gt;=0, RIGHT(TEXT(AL861,"0.#"),1)="."),TRUE,FALSE)</formula>
    </cfRule>
    <cfRule type="expression" dxfId="2541" priority="6731">
      <formula>IF(AND(AL861&lt;0, RIGHT(TEXT(AL861,"0.#"),1)&lt;&gt;"."),TRUE,FALSE)</formula>
    </cfRule>
    <cfRule type="expression" dxfId="2540" priority="6732">
      <formula>IF(AND(AL861&lt;0, RIGHT(TEXT(AL861,"0.#"),1)="."),TRUE,FALSE)</formula>
    </cfRule>
  </conditionalFormatting>
  <conditionalFormatting sqref="AQ53:AQ55">
    <cfRule type="expression" dxfId="2539" priority="4751">
      <formula>IF(RIGHT(TEXT(AQ53,"0.#"),1)=".",FALSE,TRUE)</formula>
    </cfRule>
    <cfRule type="expression" dxfId="2538" priority="4752">
      <formula>IF(RIGHT(TEXT(AQ53,"0.#"),1)=".",TRUE,FALSE)</formula>
    </cfRule>
  </conditionalFormatting>
  <conditionalFormatting sqref="AU53:AU55">
    <cfRule type="expression" dxfId="2537" priority="4749">
      <formula>IF(RIGHT(TEXT(AU53,"0.#"),1)=".",FALSE,TRUE)</formula>
    </cfRule>
    <cfRule type="expression" dxfId="2536" priority="4750">
      <formula>IF(RIGHT(TEXT(AU53,"0.#"),1)=".",TRUE,FALSE)</formula>
    </cfRule>
  </conditionalFormatting>
  <conditionalFormatting sqref="AQ60:AQ62">
    <cfRule type="expression" dxfId="2535" priority="4747">
      <formula>IF(RIGHT(TEXT(AQ60,"0.#"),1)=".",FALSE,TRUE)</formula>
    </cfRule>
    <cfRule type="expression" dxfId="2534" priority="4748">
      <formula>IF(RIGHT(TEXT(AQ60,"0.#"),1)=".",TRUE,FALSE)</formula>
    </cfRule>
  </conditionalFormatting>
  <conditionalFormatting sqref="AU60:AU62">
    <cfRule type="expression" dxfId="2533" priority="4745">
      <formula>IF(RIGHT(TEXT(AU60,"0.#"),1)=".",FALSE,TRUE)</formula>
    </cfRule>
    <cfRule type="expression" dxfId="2532" priority="4746">
      <formula>IF(RIGHT(TEXT(AU60,"0.#"),1)=".",TRUE,FALSE)</formula>
    </cfRule>
  </conditionalFormatting>
  <conditionalFormatting sqref="AQ75:AQ77">
    <cfRule type="expression" dxfId="2531" priority="4743">
      <formula>IF(RIGHT(TEXT(AQ75,"0.#"),1)=".",FALSE,TRUE)</formula>
    </cfRule>
    <cfRule type="expression" dxfId="2530" priority="4744">
      <formula>IF(RIGHT(TEXT(AQ75,"0.#"),1)=".",TRUE,FALSE)</formula>
    </cfRule>
  </conditionalFormatting>
  <conditionalFormatting sqref="AU75:AU77">
    <cfRule type="expression" dxfId="2529" priority="4741">
      <formula>IF(RIGHT(TEXT(AU75,"0.#"),1)=".",FALSE,TRUE)</formula>
    </cfRule>
    <cfRule type="expression" dxfId="2528" priority="4742">
      <formula>IF(RIGHT(TEXT(AU75,"0.#"),1)=".",TRUE,FALSE)</formula>
    </cfRule>
  </conditionalFormatting>
  <conditionalFormatting sqref="AQ87:AQ89">
    <cfRule type="expression" dxfId="2527" priority="4739">
      <formula>IF(RIGHT(TEXT(AQ87,"0.#"),1)=".",FALSE,TRUE)</formula>
    </cfRule>
    <cfRule type="expression" dxfId="2526" priority="4740">
      <formula>IF(RIGHT(TEXT(AQ87,"0.#"),1)=".",TRUE,FALSE)</formula>
    </cfRule>
  </conditionalFormatting>
  <conditionalFormatting sqref="AU87:AU89">
    <cfRule type="expression" dxfId="2525" priority="4737">
      <formula>IF(RIGHT(TEXT(AU87,"0.#"),1)=".",FALSE,TRUE)</formula>
    </cfRule>
    <cfRule type="expression" dxfId="2524" priority="4738">
      <formula>IF(RIGHT(TEXT(AU87,"0.#"),1)=".",TRUE,FALSE)</formula>
    </cfRule>
  </conditionalFormatting>
  <conditionalFormatting sqref="AQ92:AQ94">
    <cfRule type="expression" dxfId="2523" priority="4735">
      <formula>IF(RIGHT(TEXT(AQ92,"0.#"),1)=".",FALSE,TRUE)</formula>
    </cfRule>
    <cfRule type="expression" dxfId="2522" priority="4736">
      <formula>IF(RIGHT(TEXT(AQ92,"0.#"),1)=".",TRUE,FALSE)</formula>
    </cfRule>
  </conditionalFormatting>
  <conditionalFormatting sqref="AU92:AU94">
    <cfRule type="expression" dxfId="2521" priority="4733">
      <formula>IF(RIGHT(TEXT(AU92,"0.#"),1)=".",FALSE,TRUE)</formula>
    </cfRule>
    <cfRule type="expression" dxfId="2520" priority="4734">
      <formula>IF(RIGHT(TEXT(AU92,"0.#"),1)=".",TRUE,FALSE)</formula>
    </cfRule>
  </conditionalFormatting>
  <conditionalFormatting sqref="AQ97:AQ99">
    <cfRule type="expression" dxfId="2519" priority="4731">
      <formula>IF(RIGHT(TEXT(AQ97,"0.#"),1)=".",FALSE,TRUE)</formula>
    </cfRule>
    <cfRule type="expression" dxfId="2518" priority="4732">
      <formula>IF(RIGHT(TEXT(AQ97,"0.#"),1)=".",TRUE,FALSE)</formula>
    </cfRule>
  </conditionalFormatting>
  <conditionalFormatting sqref="AU97:AU99">
    <cfRule type="expression" dxfId="2517" priority="4729">
      <formula>IF(RIGHT(TEXT(AU97,"0.#"),1)=".",FALSE,TRUE)</formula>
    </cfRule>
    <cfRule type="expression" dxfId="2516" priority="4730">
      <formula>IF(RIGHT(TEXT(AU97,"0.#"),1)=".",TRUE,FALSE)</formula>
    </cfRule>
  </conditionalFormatting>
  <conditionalFormatting sqref="AE458">
    <cfRule type="expression" dxfId="2515" priority="4423">
      <formula>IF(RIGHT(TEXT(AE458,"0.#"),1)=".",FALSE,TRUE)</formula>
    </cfRule>
    <cfRule type="expression" dxfId="2514" priority="4424">
      <formula>IF(RIGHT(TEXT(AE458,"0.#"),1)=".",TRUE,FALSE)</formula>
    </cfRule>
  </conditionalFormatting>
  <conditionalFormatting sqref="AM460">
    <cfRule type="expression" dxfId="2513" priority="4413">
      <formula>IF(RIGHT(TEXT(AM460,"0.#"),1)=".",FALSE,TRUE)</formula>
    </cfRule>
    <cfRule type="expression" dxfId="2512" priority="4414">
      <formula>IF(RIGHT(TEXT(AM460,"0.#"),1)=".",TRUE,FALSE)</formula>
    </cfRule>
  </conditionalFormatting>
  <conditionalFormatting sqref="AE459">
    <cfRule type="expression" dxfId="2511" priority="4421">
      <formula>IF(RIGHT(TEXT(AE459,"0.#"),1)=".",FALSE,TRUE)</formula>
    </cfRule>
    <cfRule type="expression" dxfId="2510" priority="4422">
      <formula>IF(RIGHT(TEXT(AE459,"0.#"),1)=".",TRUE,FALSE)</formula>
    </cfRule>
  </conditionalFormatting>
  <conditionalFormatting sqref="AE460">
    <cfRule type="expression" dxfId="2509" priority="4419">
      <formula>IF(RIGHT(TEXT(AE460,"0.#"),1)=".",FALSE,TRUE)</formula>
    </cfRule>
    <cfRule type="expression" dxfId="2508" priority="4420">
      <formula>IF(RIGHT(TEXT(AE460,"0.#"),1)=".",TRUE,FALSE)</formula>
    </cfRule>
  </conditionalFormatting>
  <conditionalFormatting sqref="AM458">
    <cfRule type="expression" dxfId="2507" priority="4417">
      <formula>IF(RIGHT(TEXT(AM458,"0.#"),1)=".",FALSE,TRUE)</formula>
    </cfRule>
    <cfRule type="expression" dxfId="2506" priority="4418">
      <formula>IF(RIGHT(TEXT(AM458,"0.#"),1)=".",TRUE,FALSE)</formula>
    </cfRule>
  </conditionalFormatting>
  <conditionalFormatting sqref="AM459">
    <cfRule type="expression" dxfId="2505" priority="4415">
      <formula>IF(RIGHT(TEXT(AM459,"0.#"),1)=".",FALSE,TRUE)</formula>
    </cfRule>
    <cfRule type="expression" dxfId="2504" priority="4416">
      <formula>IF(RIGHT(TEXT(AM459,"0.#"),1)=".",TRUE,FALSE)</formula>
    </cfRule>
  </conditionalFormatting>
  <conditionalFormatting sqref="AU458">
    <cfRule type="expression" dxfId="2503" priority="4411">
      <formula>IF(RIGHT(TEXT(AU458,"0.#"),1)=".",FALSE,TRUE)</formula>
    </cfRule>
    <cfRule type="expression" dxfId="2502" priority="4412">
      <formula>IF(RIGHT(TEXT(AU458,"0.#"),1)=".",TRUE,FALSE)</formula>
    </cfRule>
  </conditionalFormatting>
  <conditionalFormatting sqref="AU459">
    <cfRule type="expression" dxfId="2501" priority="4409">
      <formula>IF(RIGHT(TEXT(AU459,"0.#"),1)=".",FALSE,TRUE)</formula>
    </cfRule>
    <cfRule type="expression" dxfId="2500" priority="4410">
      <formula>IF(RIGHT(TEXT(AU459,"0.#"),1)=".",TRUE,FALSE)</formula>
    </cfRule>
  </conditionalFormatting>
  <conditionalFormatting sqref="AU460">
    <cfRule type="expression" dxfId="2499" priority="4407">
      <formula>IF(RIGHT(TEXT(AU460,"0.#"),1)=".",FALSE,TRUE)</formula>
    </cfRule>
    <cfRule type="expression" dxfId="2498" priority="4408">
      <formula>IF(RIGHT(TEXT(AU460,"0.#"),1)=".",TRUE,FALSE)</formula>
    </cfRule>
  </conditionalFormatting>
  <conditionalFormatting sqref="AI460">
    <cfRule type="expression" dxfId="2497" priority="4401">
      <formula>IF(RIGHT(TEXT(AI460,"0.#"),1)=".",FALSE,TRUE)</formula>
    </cfRule>
    <cfRule type="expression" dxfId="2496" priority="4402">
      <formula>IF(RIGHT(TEXT(AI460,"0.#"),1)=".",TRUE,FALSE)</formula>
    </cfRule>
  </conditionalFormatting>
  <conditionalFormatting sqref="AI458">
    <cfRule type="expression" dxfId="2495" priority="4405">
      <formula>IF(RIGHT(TEXT(AI458,"0.#"),1)=".",FALSE,TRUE)</formula>
    </cfRule>
    <cfRule type="expression" dxfId="2494" priority="4406">
      <formula>IF(RIGHT(TEXT(AI458,"0.#"),1)=".",TRUE,FALSE)</formula>
    </cfRule>
  </conditionalFormatting>
  <conditionalFormatting sqref="AI459">
    <cfRule type="expression" dxfId="2493" priority="4403">
      <formula>IF(RIGHT(TEXT(AI459,"0.#"),1)=".",FALSE,TRUE)</formula>
    </cfRule>
    <cfRule type="expression" dxfId="2492" priority="4404">
      <formula>IF(RIGHT(TEXT(AI459,"0.#"),1)=".",TRUE,FALSE)</formula>
    </cfRule>
  </conditionalFormatting>
  <conditionalFormatting sqref="AQ459">
    <cfRule type="expression" dxfId="2491" priority="4399">
      <formula>IF(RIGHT(TEXT(AQ459,"0.#"),1)=".",FALSE,TRUE)</formula>
    </cfRule>
    <cfRule type="expression" dxfId="2490" priority="4400">
      <formula>IF(RIGHT(TEXT(AQ459,"0.#"),1)=".",TRUE,FALSE)</formula>
    </cfRule>
  </conditionalFormatting>
  <conditionalFormatting sqref="AQ460">
    <cfRule type="expression" dxfId="2489" priority="4397">
      <formula>IF(RIGHT(TEXT(AQ460,"0.#"),1)=".",FALSE,TRUE)</formula>
    </cfRule>
    <cfRule type="expression" dxfId="2488" priority="4398">
      <formula>IF(RIGHT(TEXT(AQ460,"0.#"),1)=".",TRUE,FALSE)</formula>
    </cfRule>
  </conditionalFormatting>
  <conditionalFormatting sqref="AQ458">
    <cfRule type="expression" dxfId="2487" priority="4395">
      <formula>IF(RIGHT(TEXT(AQ458,"0.#"),1)=".",FALSE,TRUE)</formula>
    </cfRule>
    <cfRule type="expression" dxfId="2486" priority="4396">
      <formula>IF(RIGHT(TEXT(AQ458,"0.#"),1)=".",TRUE,FALSE)</formula>
    </cfRule>
  </conditionalFormatting>
  <conditionalFormatting sqref="AE120 AM120">
    <cfRule type="expression" dxfId="2485" priority="3073">
      <formula>IF(RIGHT(TEXT(AE120,"0.#"),1)=".",FALSE,TRUE)</formula>
    </cfRule>
    <cfRule type="expression" dxfId="2484" priority="3074">
      <formula>IF(RIGHT(TEXT(AE120,"0.#"),1)=".",TRUE,FALSE)</formula>
    </cfRule>
  </conditionalFormatting>
  <conditionalFormatting sqref="AI126">
    <cfRule type="expression" dxfId="2483" priority="3063">
      <formula>IF(RIGHT(TEXT(AI126,"0.#"),1)=".",FALSE,TRUE)</formula>
    </cfRule>
    <cfRule type="expression" dxfId="2482" priority="3064">
      <formula>IF(RIGHT(TEXT(AI126,"0.#"),1)=".",TRUE,FALSE)</formula>
    </cfRule>
  </conditionalFormatting>
  <conditionalFormatting sqref="AI120">
    <cfRule type="expression" dxfId="2481" priority="3071">
      <formula>IF(RIGHT(TEXT(AI120,"0.#"),1)=".",FALSE,TRUE)</formula>
    </cfRule>
    <cfRule type="expression" dxfId="2480" priority="3072">
      <formula>IF(RIGHT(TEXT(AI120,"0.#"),1)=".",TRUE,FALSE)</formula>
    </cfRule>
  </conditionalFormatting>
  <conditionalFormatting sqref="AE123 AM123">
    <cfRule type="expression" dxfId="2479" priority="3069">
      <formula>IF(RIGHT(TEXT(AE123,"0.#"),1)=".",FALSE,TRUE)</formula>
    </cfRule>
    <cfRule type="expression" dxfId="2478" priority="3070">
      <formula>IF(RIGHT(TEXT(AE123,"0.#"),1)=".",TRUE,FALSE)</formula>
    </cfRule>
  </conditionalFormatting>
  <conditionalFormatting sqref="AI123">
    <cfRule type="expression" dxfId="2477" priority="3067">
      <formula>IF(RIGHT(TEXT(AI123,"0.#"),1)=".",FALSE,TRUE)</formula>
    </cfRule>
    <cfRule type="expression" dxfId="2476" priority="3068">
      <formula>IF(RIGHT(TEXT(AI123,"0.#"),1)=".",TRUE,FALSE)</formula>
    </cfRule>
  </conditionalFormatting>
  <conditionalFormatting sqref="AE126 AM126">
    <cfRule type="expression" dxfId="2475" priority="3065">
      <formula>IF(RIGHT(TEXT(AE126,"0.#"),1)=".",FALSE,TRUE)</formula>
    </cfRule>
    <cfRule type="expression" dxfId="2474" priority="3066">
      <formula>IF(RIGHT(TEXT(AE126,"0.#"),1)=".",TRUE,FALSE)</formula>
    </cfRule>
  </conditionalFormatting>
  <conditionalFormatting sqref="AE129 AM129">
    <cfRule type="expression" dxfId="2473" priority="3061">
      <formula>IF(RIGHT(TEXT(AE129,"0.#"),1)=".",FALSE,TRUE)</formula>
    </cfRule>
    <cfRule type="expression" dxfId="2472" priority="3062">
      <formula>IF(RIGHT(TEXT(AE129,"0.#"),1)=".",TRUE,FALSE)</formula>
    </cfRule>
  </conditionalFormatting>
  <conditionalFormatting sqref="AI129">
    <cfRule type="expression" dxfId="2471" priority="3059">
      <formula>IF(RIGHT(TEXT(AI129,"0.#"),1)=".",FALSE,TRUE)</formula>
    </cfRule>
    <cfRule type="expression" dxfId="2470" priority="3060">
      <formula>IF(RIGHT(TEXT(AI129,"0.#"),1)=".",TRUE,FALSE)</formula>
    </cfRule>
  </conditionalFormatting>
  <conditionalFormatting sqref="Y839:Y866">
    <cfRule type="expression" dxfId="2469" priority="3057">
      <formula>IF(RIGHT(TEXT(Y839,"0.#"),1)=".",FALSE,TRUE)</formula>
    </cfRule>
    <cfRule type="expression" dxfId="2468" priority="3058">
      <formula>IF(RIGHT(TEXT(Y839,"0.#"),1)=".",TRUE,FALSE)</formula>
    </cfRule>
  </conditionalFormatting>
  <conditionalFormatting sqref="AU518">
    <cfRule type="expression" dxfId="2467" priority="1567">
      <formula>IF(RIGHT(TEXT(AU518,"0.#"),1)=".",FALSE,TRUE)</formula>
    </cfRule>
    <cfRule type="expression" dxfId="2466" priority="1568">
      <formula>IF(RIGHT(TEXT(AU518,"0.#"),1)=".",TRUE,FALSE)</formula>
    </cfRule>
  </conditionalFormatting>
  <conditionalFormatting sqref="AQ551">
    <cfRule type="expression" dxfId="2465" priority="1343">
      <formula>IF(RIGHT(TEXT(AQ551,"0.#"),1)=".",FALSE,TRUE)</formula>
    </cfRule>
    <cfRule type="expression" dxfId="2464" priority="1344">
      <formula>IF(RIGHT(TEXT(AQ551,"0.#"),1)=".",TRUE,FALSE)</formula>
    </cfRule>
  </conditionalFormatting>
  <conditionalFormatting sqref="AE556">
    <cfRule type="expression" dxfId="2463" priority="1341">
      <formula>IF(RIGHT(TEXT(AE556,"0.#"),1)=".",FALSE,TRUE)</formula>
    </cfRule>
    <cfRule type="expression" dxfId="2462" priority="1342">
      <formula>IF(RIGHT(TEXT(AE556,"0.#"),1)=".",TRUE,FALSE)</formula>
    </cfRule>
  </conditionalFormatting>
  <conditionalFormatting sqref="AE557">
    <cfRule type="expression" dxfId="2461" priority="1339">
      <formula>IF(RIGHT(TEXT(AE557,"0.#"),1)=".",FALSE,TRUE)</formula>
    </cfRule>
    <cfRule type="expression" dxfId="2460" priority="1340">
      <formula>IF(RIGHT(TEXT(AE557,"0.#"),1)=".",TRUE,FALSE)</formula>
    </cfRule>
  </conditionalFormatting>
  <conditionalFormatting sqref="AE558">
    <cfRule type="expression" dxfId="2459" priority="1337">
      <formula>IF(RIGHT(TEXT(AE558,"0.#"),1)=".",FALSE,TRUE)</formula>
    </cfRule>
    <cfRule type="expression" dxfId="2458" priority="1338">
      <formula>IF(RIGHT(TEXT(AE558,"0.#"),1)=".",TRUE,FALSE)</formula>
    </cfRule>
  </conditionalFormatting>
  <conditionalFormatting sqref="AU556">
    <cfRule type="expression" dxfId="2457" priority="1329">
      <formula>IF(RIGHT(TEXT(AU556,"0.#"),1)=".",FALSE,TRUE)</formula>
    </cfRule>
    <cfRule type="expression" dxfId="2456" priority="1330">
      <formula>IF(RIGHT(TEXT(AU556,"0.#"),1)=".",TRUE,FALSE)</formula>
    </cfRule>
  </conditionalFormatting>
  <conditionalFormatting sqref="AU557">
    <cfRule type="expression" dxfId="2455" priority="1327">
      <formula>IF(RIGHT(TEXT(AU557,"0.#"),1)=".",FALSE,TRUE)</formula>
    </cfRule>
    <cfRule type="expression" dxfId="2454" priority="1328">
      <formula>IF(RIGHT(TEXT(AU557,"0.#"),1)=".",TRUE,FALSE)</formula>
    </cfRule>
  </conditionalFormatting>
  <conditionalFormatting sqref="AU558">
    <cfRule type="expression" dxfId="2453" priority="1325">
      <formula>IF(RIGHT(TEXT(AU558,"0.#"),1)=".",FALSE,TRUE)</formula>
    </cfRule>
    <cfRule type="expression" dxfId="2452" priority="1326">
      <formula>IF(RIGHT(TEXT(AU558,"0.#"),1)=".",TRUE,FALSE)</formula>
    </cfRule>
  </conditionalFormatting>
  <conditionalFormatting sqref="AQ557">
    <cfRule type="expression" dxfId="2451" priority="1317">
      <formula>IF(RIGHT(TEXT(AQ557,"0.#"),1)=".",FALSE,TRUE)</formula>
    </cfRule>
    <cfRule type="expression" dxfId="2450" priority="1318">
      <formula>IF(RIGHT(TEXT(AQ557,"0.#"),1)=".",TRUE,FALSE)</formula>
    </cfRule>
  </conditionalFormatting>
  <conditionalFormatting sqref="AQ558">
    <cfRule type="expression" dxfId="2449" priority="1315">
      <formula>IF(RIGHT(TEXT(AQ558,"0.#"),1)=".",FALSE,TRUE)</formula>
    </cfRule>
    <cfRule type="expression" dxfId="2448" priority="1316">
      <formula>IF(RIGHT(TEXT(AQ558,"0.#"),1)=".",TRUE,FALSE)</formula>
    </cfRule>
  </conditionalFormatting>
  <conditionalFormatting sqref="AQ556">
    <cfRule type="expression" dxfId="2447" priority="1313">
      <formula>IF(RIGHT(TEXT(AQ556,"0.#"),1)=".",FALSE,TRUE)</formula>
    </cfRule>
    <cfRule type="expression" dxfId="2446" priority="1314">
      <formula>IF(RIGHT(TEXT(AQ556,"0.#"),1)=".",TRUE,FALSE)</formula>
    </cfRule>
  </conditionalFormatting>
  <conditionalFormatting sqref="AE561">
    <cfRule type="expression" dxfId="2445" priority="1311">
      <formula>IF(RIGHT(TEXT(AE561,"0.#"),1)=".",FALSE,TRUE)</formula>
    </cfRule>
    <cfRule type="expression" dxfId="2444" priority="1312">
      <formula>IF(RIGHT(TEXT(AE561,"0.#"),1)=".",TRUE,FALSE)</formula>
    </cfRule>
  </conditionalFormatting>
  <conditionalFormatting sqref="AE562">
    <cfRule type="expression" dxfId="2443" priority="1309">
      <formula>IF(RIGHT(TEXT(AE562,"0.#"),1)=".",FALSE,TRUE)</formula>
    </cfRule>
    <cfRule type="expression" dxfId="2442" priority="1310">
      <formula>IF(RIGHT(TEXT(AE562,"0.#"),1)=".",TRUE,FALSE)</formula>
    </cfRule>
  </conditionalFormatting>
  <conditionalFormatting sqref="AE563">
    <cfRule type="expression" dxfId="2441" priority="1307">
      <formula>IF(RIGHT(TEXT(AE563,"0.#"),1)=".",FALSE,TRUE)</formula>
    </cfRule>
    <cfRule type="expression" dxfId="2440" priority="1308">
      <formula>IF(RIGHT(TEXT(AE563,"0.#"),1)=".",TRUE,FALSE)</formula>
    </cfRule>
  </conditionalFormatting>
  <conditionalFormatting sqref="AL1102:AO1131">
    <cfRule type="expression" dxfId="2439" priority="2963">
      <formula>IF(AND(AL1102&gt;=0, RIGHT(TEXT(AL1102,"0.#"),1)&lt;&gt;"."),TRUE,FALSE)</formula>
    </cfRule>
    <cfRule type="expression" dxfId="2438" priority="2964">
      <formula>IF(AND(AL1102&gt;=0, RIGHT(TEXT(AL1102,"0.#"),1)="."),TRUE,FALSE)</formula>
    </cfRule>
    <cfRule type="expression" dxfId="2437" priority="2965">
      <formula>IF(AND(AL1102&lt;0, RIGHT(TEXT(AL1102,"0.#"),1)&lt;&gt;"."),TRUE,FALSE)</formula>
    </cfRule>
    <cfRule type="expression" dxfId="2436" priority="2966">
      <formula>IF(AND(AL1102&lt;0, RIGHT(TEXT(AL1102,"0.#"),1)="."),TRUE,FALSE)</formula>
    </cfRule>
  </conditionalFormatting>
  <conditionalFormatting sqref="Y1102:Y1131">
    <cfRule type="expression" dxfId="2435" priority="2961">
      <formula>IF(RIGHT(TEXT(Y1102,"0.#"),1)=".",FALSE,TRUE)</formula>
    </cfRule>
    <cfRule type="expression" dxfId="2434" priority="2962">
      <formula>IF(RIGHT(TEXT(Y1102,"0.#"),1)=".",TRUE,FALSE)</formula>
    </cfRule>
  </conditionalFormatting>
  <conditionalFormatting sqref="AQ553">
    <cfRule type="expression" dxfId="2433" priority="1345">
      <formula>IF(RIGHT(TEXT(AQ553,"0.#"),1)=".",FALSE,TRUE)</formula>
    </cfRule>
    <cfRule type="expression" dxfId="2432" priority="1346">
      <formula>IF(RIGHT(TEXT(AQ553,"0.#"),1)=".",TRUE,FALSE)</formula>
    </cfRule>
  </conditionalFormatting>
  <conditionalFormatting sqref="AU552">
    <cfRule type="expression" dxfId="2431" priority="1357">
      <formula>IF(RIGHT(TEXT(AU552,"0.#"),1)=".",FALSE,TRUE)</formula>
    </cfRule>
    <cfRule type="expression" dxfId="2430" priority="1358">
      <formula>IF(RIGHT(TEXT(AU552,"0.#"),1)=".",TRUE,FALSE)</formula>
    </cfRule>
  </conditionalFormatting>
  <conditionalFormatting sqref="AE552">
    <cfRule type="expression" dxfId="2429" priority="1369">
      <formula>IF(RIGHT(TEXT(AE552,"0.#"),1)=".",FALSE,TRUE)</formula>
    </cfRule>
    <cfRule type="expression" dxfId="2428" priority="1370">
      <formula>IF(RIGHT(TEXT(AE552,"0.#"),1)=".",TRUE,FALSE)</formula>
    </cfRule>
  </conditionalFormatting>
  <conditionalFormatting sqref="AQ548">
    <cfRule type="expression" dxfId="2427" priority="1375">
      <formula>IF(RIGHT(TEXT(AQ548,"0.#"),1)=".",FALSE,TRUE)</formula>
    </cfRule>
    <cfRule type="expression" dxfId="2426" priority="1376">
      <formula>IF(RIGHT(TEXT(AQ548,"0.#"),1)=".",TRUE,FALSE)</formula>
    </cfRule>
  </conditionalFormatting>
  <conditionalFormatting sqref="AL837:AO860">
    <cfRule type="expression" dxfId="2425" priority="2915">
      <formula>IF(AND(AL837&gt;=0, RIGHT(TEXT(AL837,"0.#"),1)&lt;&gt;"."),TRUE,FALSE)</formula>
    </cfRule>
    <cfRule type="expression" dxfId="2424" priority="2916">
      <formula>IF(AND(AL837&gt;=0, RIGHT(TEXT(AL837,"0.#"),1)="."),TRUE,FALSE)</formula>
    </cfRule>
    <cfRule type="expression" dxfId="2423" priority="2917">
      <formula>IF(AND(AL837&lt;0, RIGHT(TEXT(AL837,"0.#"),1)&lt;&gt;"."),TRUE,FALSE)</formula>
    </cfRule>
    <cfRule type="expression" dxfId="2422" priority="2918">
      <formula>IF(AND(AL837&lt;0, RIGHT(TEXT(AL837,"0.#"),1)="."),TRUE,FALSE)</formula>
    </cfRule>
  </conditionalFormatting>
  <conditionalFormatting sqref="Y837:Y838">
    <cfRule type="expression" dxfId="2421" priority="2913">
      <formula>IF(RIGHT(TEXT(Y837,"0.#"),1)=".",FALSE,TRUE)</formula>
    </cfRule>
    <cfRule type="expression" dxfId="2420" priority="2914">
      <formula>IF(RIGHT(TEXT(Y837,"0.#"),1)=".",TRUE,FALSE)</formula>
    </cfRule>
  </conditionalFormatting>
  <conditionalFormatting sqref="AE492">
    <cfRule type="expression" dxfId="2419" priority="1701">
      <formula>IF(RIGHT(TEXT(AE492,"0.#"),1)=".",FALSE,TRUE)</formula>
    </cfRule>
    <cfRule type="expression" dxfId="2418" priority="1702">
      <formula>IF(RIGHT(TEXT(AE492,"0.#"),1)=".",TRUE,FALSE)</formula>
    </cfRule>
  </conditionalFormatting>
  <conditionalFormatting sqref="AE493">
    <cfRule type="expression" dxfId="2417" priority="1699">
      <formula>IF(RIGHT(TEXT(AE493,"0.#"),1)=".",FALSE,TRUE)</formula>
    </cfRule>
    <cfRule type="expression" dxfId="2416" priority="1700">
      <formula>IF(RIGHT(TEXT(AE493,"0.#"),1)=".",TRUE,FALSE)</formula>
    </cfRule>
  </conditionalFormatting>
  <conditionalFormatting sqref="AE494">
    <cfRule type="expression" dxfId="2415" priority="1697">
      <formula>IF(RIGHT(TEXT(AE494,"0.#"),1)=".",FALSE,TRUE)</formula>
    </cfRule>
    <cfRule type="expression" dxfId="2414" priority="1698">
      <formula>IF(RIGHT(TEXT(AE494,"0.#"),1)=".",TRUE,FALSE)</formula>
    </cfRule>
  </conditionalFormatting>
  <conditionalFormatting sqref="AQ493">
    <cfRule type="expression" dxfId="2413" priority="1677">
      <formula>IF(RIGHT(TEXT(AQ493,"0.#"),1)=".",FALSE,TRUE)</formula>
    </cfRule>
    <cfRule type="expression" dxfId="2412" priority="1678">
      <formula>IF(RIGHT(TEXT(AQ493,"0.#"),1)=".",TRUE,FALSE)</formula>
    </cfRule>
  </conditionalFormatting>
  <conditionalFormatting sqref="AQ494">
    <cfRule type="expression" dxfId="2411" priority="1675">
      <formula>IF(RIGHT(TEXT(AQ494,"0.#"),1)=".",FALSE,TRUE)</formula>
    </cfRule>
    <cfRule type="expression" dxfId="2410" priority="1676">
      <formula>IF(RIGHT(TEXT(AQ494,"0.#"),1)=".",TRUE,FALSE)</formula>
    </cfRule>
  </conditionalFormatting>
  <conditionalFormatting sqref="AQ492">
    <cfRule type="expression" dxfId="2409" priority="1673">
      <formula>IF(RIGHT(TEXT(AQ492,"0.#"),1)=".",FALSE,TRUE)</formula>
    </cfRule>
    <cfRule type="expression" dxfId="2408" priority="1674">
      <formula>IF(RIGHT(TEXT(AQ492,"0.#"),1)=".",TRUE,FALSE)</formula>
    </cfRule>
  </conditionalFormatting>
  <conditionalFormatting sqref="AU494">
    <cfRule type="expression" dxfId="2407" priority="1685">
      <formula>IF(RIGHT(TEXT(AU494,"0.#"),1)=".",FALSE,TRUE)</formula>
    </cfRule>
    <cfRule type="expression" dxfId="2406" priority="1686">
      <formula>IF(RIGHT(TEXT(AU494,"0.#"),1)=".",TRUE,FALSE)</formula>
    </cfRule>
  </conditionalFormatting>
  <conditionalFormatting sqref="AU492">
    <cfRule type="expression" dxfId="2405" priority="1689">
      <formula>IF(RIGHT(TEXT(AU492,"0.#"),1)=".",FALSE,TRUE)</formula>
    </cfRule>
    <cfRule type="expression" dxfId="2404" priority="1690">
      <formula>IF(RIGHT(TEXT(AU492,"0.#"),1)=".",TRUE,FALSE)</formula>
    </cfRule>
  </conditionalFormatting>
  <conditionalFormatting sqref="AU493">
    <cfRule type="expression" dxfId="2403" priority="1687">
      <formula>IF(RIGHT(TEXT(AU493,"0.#"),1)=".",FALSE,TRUE)</formula>
    </cfRule>
    <cfRule type="expression" dxfId="2402" priority="1688">
      <formula>IF(RIGHT(TEXT(AU493,"0.#"),1)=".",TRUE,FALSE)</formula>
    </cfRule>
  </conditionalFormatting>
  <conditionalFormatting sqref="AU583">
    <cfRule type="expression" dxfId="2401" priority="1205">
      <formula>IF(RIGHT(TEXT(AU583,"0.#"),1)=".",FALSE,TRUE)</formula>
    </cfRule>
    <cfRule type="expression" dxfId="2400" priority="1206">
      <formula>IF(RIGHT(TEXT(AU583,"0.#"),1)=".",TRUE,FALSE)</formula>
    </cfRule>
  </conditionalFormatting>
  <conditionalFormatting sqref="AU582">
    <cfRule type="expression" dxfId="2399" priority="1207">
      <formula>IF(RIGHT(TEXT(AU582,"0.#"),1)=".",FALSE,TRUE)</formula>
    </cfRule>
    <cfRule type="expression" dxfId="2398" priority="1208">
      <formula>IF(RIGHT(TEXT(AU582,"0.#"),1)=".",TRUE,FALSE)</formula>
    </cfRule>
  </conditionalFormatting>
  <conditionalFormatting sqref="AE499">
    <cfRule type="expression" dxfId="2397" priority="1667">
      <formula>IF(RIGHT(TEXT(AE499,"0.#"),1)=".",FALSE,TRUE)</formula>
    </cfRule>
    <cfRule type="expression" dxfId="2396" priority="1668">
      <formula>IF(RIGHT(TEXT(AE499,"0.#"),1)=".",TRUE,FALSE)</formula>
    </cfRule>
  </conditionalFormatting>
  <conditionalFormatting sqref="AE497">
    <cfRule type="expression" dxfId="2395" priority="1671">
      <formula>IF(RIGHT(TEXT(AE497,"0.#"),1)=".",FALSE,TRUE)</formula>
    </cfRule>
    <cfRule type="expression" dxfId="2394" priority="1672">
      <formula>IF(RIGHT(TEXT(AE497,"0.#"),1)=".",TRUE,FALSE)</formula>
    </cfRule>
  </conditionalFormatting>
  <conditionalFormatting sqref="AE498">
    <cfRule type="expression" dxfId="2393" priority="1669">
      <formula>IF(RIGHT(TEXT(AE498,"0.#"),1)=".",FALSE,TRUE)</formula>
    </cfRule>
    <cfRule type="expression" dxfId="2392" priority="1670">
      <formula>IF(RIGHT(TEXT(AE498,"0.#"),1)=".",TRUE,FALSE)</formula>
    </cfRule>
  </conditionalFormatting>
  <conditionalFormatting sqref="AU499">
    <cfRule type="expression" dxfId="2391" priority="1655">
      <formula>IF(RIGHT(TEXT(AU499,"0.#"),1)=".",FALSE,TRUE)</formula>
    </cfRule>
    <cfRule type="expression" dxfId="2390" priority="1656">
      <formula>IF(RIGHT(TEXT(AU499,"0.#"),1)=".",TRUE,FALSE)</formula>
    </cfRule>
  </conditionalFormatting>
  <conditionalFormatting sqref="AU497">
    <cfRule type="expression" dxfId="2389" priority="1659">
      <formula>IF(RIGHT(TEXT(AU497,"0.#"),1)=".",FALSE,TRUE)</formula>
    </cfRule>
    <cfRule type="expression" dxfId="2388" priority="1660">
      <formula>IF(RIGHT(TEXT(AU497,"0.#"),1)=".",TRUE,FALSE)</formula>
    </cfRule>
  </conditionalFormatting>
  <conditionalFormatting sqref="AU498">
    <cfRule type="expression" dxfId="2387" priority="1657">
      <formula>IF(RIGHT(TEXT(AU498,"0.#"),1)=".",FALSE,TRUE)</formula>
    </cfRule>
    <cfRule type="expression" dxfId="2386" priority="1658">
      <formula>IF(RIGHT(TEXT(AU498,"0.#"),1)=".",TRUE,FALSE)</formula>
    </cfRule>
  </conditionalFormatting>
  <conditionalFormatting sqref="AQ497">
    <cfRule type="expression" dxfId="2385" priority="1643">
      <formula>IF(RIGHT(TEXT(AQ497,"0.#"),1)=".",FALSE,TRUE)</formula>
    </cfRule>
    <cfRule type="expression" dxfId="2384" priority="1644">
      <formula>IF(RIGHT(TEXT(AQ497,"0.#"),1)=".",TRUE,FALSE)</formula>
    </cfRule>
  </conditionalFormatting>
  <conditionalFormatting sqref="AQ498">
    <cfRule type="expression" dxfId="2383" priority="1647">
      <formula>IF(RIGHT(TEXT(AQ498,"0.#"),1)=".",FALSE,TRUE)</formula>
    </cfRule>
    <cfRule type="expression" dxfId="2382" priority="1648">
      <formula>IF(RIGHT(TEXT(AQ498,"0.#"),1)=".",TRUE,FALSE)</formula>
    </cfRule>
  </conditionalFormatting>
  <conditionalFormatting sqref="AQ499">
    <cfRule type="expression" dxfId="2381" priority="1645">
      <formula>IF(RIGHT(TEXT(AQ499,"0.#"),1)=".",FALSE,TRUE)</formula>
    </cfRule>
    <cfRule type="expression" dxfId="2380" priority="1646">
      <formula>IF(RIGHT(TEXT(AQ499,"0.#"),1)=".",TRUE,FALSE)</formula>
    </cfRule>
  </conditionalFormatting>
  <conditionalFormatting sqref="AE504">
    <cfRule type="expression" dxfId="2379" priority="1637">
      <formula>IF(RIGHT(TEXT(AE504,"0.#"),1)=".",FALSE,TRUE)</formula>
    </cfRule>
    <cfRule type="expression" dxfId="2378" priority="1638">
      <formula>IF(RIGHT(TEXT(AE504,"0.#"),1)=".",TRUE,FALSE)</formula>
    </cfRule>
  </conditionalFormatting>
  <conditionalFormatting sqref="AE502">
    <cfRule type="expression" dxfId="2377" priority="1641">
      <formula>IF(RIGHT(TEXT(AE502,"0.#"),1)=".",FALSE,TRUE)</formula>
    </cfRule>
    <cfRule type="expression" dxfId="2376" priority="1642">
      <formula>IF(RIGHT(TEXT(AE502,"0.#"),1)=".",TRUE,FALSE)</formula>
    </cfRule>
  </conditionalFormatting>
  <conditionalFormatting sqref="AE503">
    <cfRule type="expression" dxfId="2375" priority="1639">
      <formula>IF(RIGHT(TEXT(AE503,"0.#"),1)=".",FALSE,TRUE)</formula>
    </cfRule>
    <cfRule type="expression" dxfId="2374" priority="1640">
      <formula>IF(RIGHT(TEXT(AE503,"0.#"),1)=".",TRUE,FALSE)</formula>
    </cfRule>
  </conditionalFormatting>
  <conditionalFormatting sqref="AU504">
    <cfRule type="expression" dxfId="2373" priority="1625">
      <formula>IF(RIGHT(TEXT(AU504,"0.#"),1)=".",FALSE,TRUE)</formula>
    </cfRule>
    <cfRule type="expression" dxfId="2372" priority="1626">
      <formula>IF(RIGHT(TEXT(AU504,"0.#"),1)=".",TRUE,FALSE)</formula>
    </cfRule>
  </conditionalFormatting>
  <conditionalFormatting sqref="AU502">
    <cfRule type="expression" dxfId="2371" priority="1629">
      <formula>IF(RIGHT(TEXT(AU502,"0.#"),1)=".",FALSE,TRUE)</formula>
    </cfRule>
    <cfRule type="expression" dxfId="2370" priority="1630">
      <formula>IF(RIGHT(TEXT(AU502,"0.#"),1)=".",TRUE,FALSE)</formula>
    </cfRule>
  </conditionalFormatting>
  <conditionalFormatting sqref="AU503">
    <cfRule type="expression" dxfId="2369" priority="1627">
      <formula>IF(RIGHT(TEXT(AU503,"0.#"),1)=".",FALSE,TRUE)</formula>
    </cfRule>
    <cfRule type="expression" dxfId="2368" priority="1628">
      <formula>IF(RIGHT(TEXT(AU503,"0.#"),1)=".",TRUE,FALSE)</formula>
    </cfRule>
  </conditionalFormatting>
  <conditionalFormatting sqref="AQ502">
    <cfRule type="expression" dxfId="2367" priority="1613">
      <formula>IF(RIGHT(TEXT(AQ502,"0.#"),1)=".",FALSE,TRUE)</formula>
    </cfRule>
    <cfRule type="expression" dxfId="2366" priority="1614">
      <formula>IF(RIGHT(TEXT(AQ502,"0.#"),1)=".",TRUE,FALSE)</formula>
    </cfRule>
  </conditionalFormatting>
  <conditionalFormatting sqref="AQ503">
    <cfRule type="expression" dxfId="2365" priority="1617">
      <formula>IF(RIGHT(TEXT(AQ503,"0.#"),1)=".",FALSE,TRUE)</formula>
    </cfRule>
    <cfRule type="expression" dxfId="2364" priority="1618">
      <formula>IF(RIGHT(TEXT(AQ503,"0.#"),1)=".",TRUE,FALSE)</formula>
    </cfRule>
  </conditionalFormatting>
  <conditionalFormatting sqref="AQ504">
    <cfRule type="expression" dxfId="2363" priority="1615">
      <formula>IF(RIGHT(TEXT(AQ504,"0.#"),1)=".",FALSE,TRUE)</formula>
    </cfRule>
    <cfRule type="expression" dxfId="2362" priority="1616">
      <formula>IF(RIGHT(TEXT(AQ504,"0.#"),1)=".",TRUE,FALSE)</formula>
    </cfRule>
  </conditionalFormatting>
  <conditionalFormatting sqref="AE509">
    <cfRule type="expression" dxfId="2361" priority="1607">
      <formula>IF(RIGHT(TEXT(AE509,"0.#"),1)=".",FALSE,TRUE)</formula>
    </cfRule>
    <cfRule type="expression" dxfId="2360" priority="1608">
      <formula>IF(RIGHT(TEXT(AE509,"0.#"),1)=".",TRUE,FALSE)</formula>
    </cfRule>
  </conditionalFormatting>
  <conditionalFormatting sqref="AE507">
    <cfRule type="expression" dxfId="2359" priority="1611">
      <formula>IF(RIGHT(TEXT(AE507,"0.#"),1)=".",FALSE,TRUE)</formula>
    </cfRule>
    <cfRule type="expression" dxfId="2358" priority="1612">
      <formula>IF(RIGHT(TEXT(AE507,"0.#"),1)=".",TRUE,FALSE)</formula>
    </cfRule>
  </conditionalFormatting>
  <conditionalFormatting sqref="AE508">
    <cfRule type="expression" dxfId="2357" priority="1609">
      <formula>IF(RIGHT(TEXT(AE508,"0.#"),1)=".",FALSE,TRUE)</formula>
    </cfRule>
    <cfRule type="expression" dxfId="2356" priority="1610">
      <formula>IF(RIGHT(TEXT(AE508,"0.#"),1)=".",TRUE,FALSE)</formula>
    </cfRule>
  </conditionalFormatting>
  <conditionalFormatting sqref="AU509">
    <cfRule type="expression" dxfId="2355" priority="1595">
      <formula>IF(RIGHT(TEXT(AU509,"0.#"),1)=".",FALSE,TRUE)</formula>
    </cfRule>
    <cfRule type="expression" dxfId="2354" priority="1596">
      <formula>IF(RIGHT(TEXT(AU509,"0.#"),1)=".",TRUE,FALSE)</formula>
    </cfRule>
  </conditionalFormatting>
  <conditionalFormatting sqref="AU507">
    <cfRule type="expression" dxfId="2353" priority="1599">
      <formula>IF(RIGHT(TEXT(AU507,"0.#"),1)=".",FALSE,TRUE)</formula>
    </cfRule>
    <cfRule type="expression" dxfId="2352" priority="1600">
      <formula>IF(RIGHT(TEXT(AU507,"0.#"),1)=".",TRUE,FALSE)</formula>
    </cfRule>
  </conditionalFormatting>
  <conditionalFormatting sqref="AU508">
    <cfRule type="expression" dxfId="2351" priority="1597">
      <formula>IF(RIGHT(TEXT(AU508,"0.#"),1)=".",FALSE,TRUE)</formula>
    </cfRule>
    <cfRule type="expression" dxfId="2350" priority="1598">
      <formula>IF(RIGHT(TEXT(AU508,"0.#"),1)=".",TRUE,FALSE)</formula>
    </cfRule>
  </conditionalFormatting>
  <conditionalFormatting sqref="AQ507">
    <cfRule type="expression" dxfId="2349" priority="1583">
      <formula>IF(RIGHT(TEXT(AQ507,"0.#"),1)=".",FALSE,TRUE)</formula>
    </cfRule>
    <cfRule type="expression" dxfId="2348" priority="1584">
      <formula>IF(RIGHT(TEXT(AQ507,"0.#"),1)=".",TRUE,FALSE)</formula>
    </cfRule>
  </conditionalFormatting>
  <conditionalFormatting sqref="AQ508">
    <cfRule type="expression" dxfId="2347" priority="1587">
      <formula>IF(RIGHT(TEXT(AQ508,"0.#"),1)=".",FALSE,TRUE)</formula>
    </cfRule>
    <cfRule type="expression" dxfId="2346" priority="1588">
      <formula>IF(RIGHT(TEXT(AQ508,"0.#"),1)=".",TRUE,FALSE)</formula>
    </cfRule>
  </conditionalFormatting>
  <conditionalFormatting sqref="AQ509">
    <cfRule type="expression" dxfId="2345" priority="1585">
      <formula>IF(RIGHT(TEXT(AQ509,"0.#"),1)=".",FALSE,TRUE)</formula>
    </cfRule>
    <cfRule type="expression" dxfId="2344" priority="1586">
      <formula>IF(RIGHT(TEXT(AQ509,"0.#"),1)=".",TRUE,FALSE)</formula>
    </cfRule>
  </conditionalFormatting>
  <conditionalFormatting sqref="AE465">
    <cfRule type="expression" dxfId="2343" priority="1877">
      <formula>IF(RIGHT(TEXT(AE465,"0.#"),1)=".",FALSE,TRUE)</formula>
    </cfRule>
    <cfRule type="expression" dxfId="2342" priority="1878">
      <formula>IF(RIGHT(TEXT(AE465,"0.#"),1)=".",TRUE,FALSE)</formula>
    </cfRule>
  </conditionalFormatting>
  <conditionalFormatting sqref="AE463">
    <cfRule type="expression" dxfId="2341" priority="1881">
      <formula>IF(RIGHT(TEXT(AE463,"0.#"),1)=".",FALSE,TRUE)</formula>
    </cfRule>
    <cfRule type="expression" dxfId="2340" priority="1882">
      <formula>IF(RIGHT(TEXT(AE463,"0.#"),1)=".",TRUE,FALSE)</formula>
    </cfRule>
  </conditionalFormatting>
  <conditionalFormatting sqref="AE464">
    <cfRule type="expression" dxfId="2339" priority="1879">
      <formula>IF(RIGHT(TEXT(AE464,"0.#"),1)=".",FALSE,TRUE)</formula>
    </cfRule>
    <cfRule type="expression" dxfId="2338" priority="1880">
      <formula>IF(RIGHT(TEXT(AE464,"0.#"),1)=".",TRUE,FALSE)</formula>
    </cfRule>
  </conditionalFormatting>
  <conditionalFormatting sqref="AM465">
    <cfRule type="expression" dxfId="2337" priority="1871">
      <formula>IF(RIGHT(TEXT(AM465,"0.#"),1)=".",FALSE,TRUE)</formula>
    </cfRule>
    <cfRule type="expression" dxfId="2336" priority="1872">
      <formula>IF(RIGHT(TEXT(AM465,"0.#"),1)=".",TRUE,FALSE)</formula>
    </cfRule>
  </conditionalFormatting>
  <conditionalFormatting sqref="AM463">
    <cfRule type="expression" dxfId="2335" priority="1875">
      <formula>IF(RIGHT(TEXT(AM463,"0.#"),1)=".",FALSE,TRUE)</formula>
    </cfRule>
    <cfRule type="expression" dxfId="2334" priority="1876">
      <formula>IF(RIGHT(TEXT(AM463,"0.#"),1)=".",TRUE,FALSE)</formula>
    </cfRule>
  </conditionalFormatting>
  <conditionalFormatting sqref="AM464">
    <cfRule type="expression" dxfId="2333" priority="1873">
      <formula>IF(RIGHT(TEXT(AM464,"0.#"),1)=".",FALSE,TRUE)</formula>
    </cfRule>
    <cfRule type="expression" dxfId="2332" priority="1874">
      <formula>IF(RIGHT(TEXT(AM464,"0.#"),1)=".",TRUE,FALSE)</formula>
    </cfRule>
  </conditionalFormatting>
  <conditionalFormatting sqref="AU465">
    <cfRule type="expression" dxfId="2331" priority="1865">
      <formula>IF(RIGHT(TEXT(AU465,"0.#"),1)=".",FALSE,TRUE)</formula>
    </cfRule>
    <cfRule type="expression" dxfId="2330" priority="1866">
      <formula>IF(RIGHT(TEXT(AU465,"0.#"),1)=".",TRUE,FALSE)</formula>
    </cfRule>
  </conditionalFormatting>
  <conditionalFormatting sqref="AU463">
    <cfRule type="expression" dxfId="2329" priority="1869">
      <formula>IF(RIGHT(TEXT(AU463,"0.#"),1)=".",FALSE,TRUE)</formula>
    </cfRule>
    <cfRule type="expression" dxfId="2328" priority="1870">
      <formula>IF(RIGHT(TEXT(AU463,"0.#"),1)=".",TRUE,FALSE)</formula>
    </cfRule>
  </conditionalFormatting>
  <conditionalFormatting sqref="AU464">
    <cfRule type="expression" dxfId="2327" priority="1867">
      <formula>IF(RIGHT(TEXT(AU464,"0.#"),1)=".",FALSE,TRUE)</formula>
    </cfRule>
    <cfRule type="expression" dxfId="2326" priority="1868">
      <formula>IF(RIGHT(TEXT(AU464,"0.#"),1)=".",TRUE,FALSE)</formula>
    </cfRule>
  </conditionalFormatting>
  <conditionalFormatting sqref="AI465">
    <cfRule type="expression" dxfId="2325" priority="1859">
      <formula>IF(RIGHT(TEXT(AI465,"0.#"),1)=".",FALSE,TRUE)</formula>
    </cfRule>
    <cfRule type="expression" dxfId="2324" priority="1860">
      <formula>IF(RIGHT(TEXT(AI465,"0.#"),1)=".",TRUE,FALSE)</formula>
    </cfRule>
  </conditionalFormatting>
  <conditionalFormatting sqref="AI463">
    <cfRule type="expression" dxfId="2323" priority="1863">
      <formula>IF(RIGHT(TEXT(AI463,"0.#"),1)=".",FALSE,TRUE)</formula>
    </cfRule>
    <cfRule type="expression" dxfId="2322" priority="1864">
      <formula>IF(RIGHT(TEXT(AI463,"0.#"),1)=".",TRUE,FALSE)</formula>
    </cfRule>
  </conditionalFormatting>
  <conditionalFormatting sqref="AI464">
    <cfRule type="expression" dxfId="2321" priority="1861">
      <formula>IF(RIGHT(TEXT(AI464,"0.#"),1)=".",FALSE,TRUE)</formula>
    </cfRule>
    <cfRule type="expression" dxfId="2320" priority="1862">
      <formula>IF(RIGHT(TEXT(AI464,"0.#"),1)=".",TRUE,FALSE)</formula>
    </cfRule>
  </conditionalFormatting>
  <conditionalFormatting sqref="AQ463">
    <cfRule type="expression" dxfId="2319" priority="1853">
      <formula>IF(RIGHT(TEXT(AQ463,"0.#"),1)=".",FALSE,TRUE)</formula>
    </cfRule>
    <cfRule type="expression" dxfId="2318" priority="1854">
      <formula>IF(RIGHT(TEXT(AQ463,"0.#"),1)=".",TRUE,FALSE)</formula>
    </cfRule>
  </conditionalFormatting>
  <conditionalFormatting sqref="AQ464">
    <cfRule type="expression" dxfId="2317" priority="1857">
      <formula>IF(RIGHT(TEXT(AQ464,"0.#"),1)=".",FALSE,TRUE)</formula>
    </cfRule>
    <cfRule type="expression" dxfId="2316" priority="1858">
      <formula>IF(RIGHT(TEXT(AQ464,"0.#"),1)=".",TRUE,FALSE)</formula>
    </cfRule>
  </conditionalFormatting>
  <conditionalFormatting sqref="AQ465">
    <cfRule type="expression" dxfId="2315" priority="1855">
      <formula>IF(RIGHT(TEXT(AQ465,"0.#"),1)=".",FALSE,TRUE)</formula>
    </cfRule>
    <cfRule type="expression" dxfId="2314" priority="1856">
      <formula>IF(RIGHT(TEXT(AQ465,"0.#"),1)=".",TRUE,FALSE)</formula>
    </cfRule>
  </conditionalFormatting>
  <conditionalFormatting sqref="AE470">
    <cfRule type="expression" dxfId="2313" priority="1847">
      <formula>IF(RIGHT(TEXT(AE470,"0.#"),1)=".",FALSE,TRUE)</formula>
    </cfRule>
    <cfRule type="expression" dxfId="2312" priority="1848">
      <formula>IF(RIGHT(TEXT(AE470,"0.#"),1)=".",TRUE,FALSE)</formula>
    </cfRule>
  </conditionalFormatting>
  <conditionalFormatting sqref="AE468">
    <cfRule type="expression" dxfId="2311" priority="1851">
      <formula>IF(RIGHT(TEXT(AE468,"0.#"),1)=".",FALSE,TRUE)</formula>
    </cfRule>
    <cfRule type="expression" dxfId="2310" priority="1852">
      <formula>IF(RIGHT(TEXT(AE468,"0.#"),1)=".",TRUE,FALSE)</formula>
    </cfRule>
  </conditionalFormatting>
  <conditionalFormatting sqref="AE469">
    <cfRule type="expression" dxfId="2309" priority="1849">
      <formula>IF(RIGHT(TEXT(AE469,"0.#"),1)=".",FALSE,TRUE)</formula>
    </cfRule>
    <cfRule type="expression" dxfId="2308" priority="1850">
      <formula>IF(RIGHT(TEXT(AE469,"0.#"),1)=".",TRUE,FALSE)</formula>
    </cfRule>
  </conditionalFormatting>
  <conditionalFormatting sqref="AM470">
    <cfRule type="expression" dxfId="2307" priority="1841">
      <formula>IF(RIGHT(TEXT(AM470,"0.#"),1)=".",FALSE,TRUE)</formula>
    </cfRule>
    <cfRule type="expression" dxfId="2306" priority="1842">
      <formula>IF(RIGHT(TEXT(AM470,"0.#"),1)=".",TRUE,FALSE)</formula>
    </cfRule>
  </conditionalFormatting>
  <conditionalFormatting sqref="AM468">
    <cfRule type="expression" dxfId="2305" priority="1845">
      <formula>IF(RIGHT(TEXT(AM468,"0.#"),1)=".",FALSE,TRUE)</formula>
    </cfRule>
    <cfRule type="expression" dxfId="2304" priority="1846">
      <formula>IF(RIGHT(TEXT(AM468,"0.#"),1)=".",TRUE,FALSE)</formula>
    </cfRule>
  </conditionalFormatting>
  <conditionalFormatting sqref="AM469">
    <cfRule type="expression" dxfId="2303" priority="1843">
      <formula>IF(RIGHT(TEXT(AM469,"0.#"),1)=".",FALSE,TRUE)</formula>
    </cfRule>
    <cfRule type="expression" dxfId="2302" priority="1844">
      <formula>IF(RIGHT(TEXT(AM469,"0.#"),1)=".",TRUE,FALSE)</formula>
    </cfRule>
  </conditionalFormatting>
  <conditionalFormatting sqref="AU470">
    <cfRule type="expression" dxfId="2301" priority="1835">
      <formula>IF(RIGHT(TEXT(AU470,"0.#"),1)=".",FALSE,TRUE)</formula>
    </cfRule>
    <cfRule type="expression" dxfId="2300" priority="1836">
      <formula>IF(RIGHT(TEXT(AU470,"0.#"),1)=".",TRUE,FALSE)</formula>
    </cfRule>
  </conditionalFormatting>
  <conditionalFormatting sqref="AU468">
    <cfRule type="expression" dxfId="2299" priority="1839">
      <formula>IF(RIGHT(TEXT(AU468,"0.#"),1)=".",FALSE,TRUE)</formula>
    </cfRule>
    <cfRule type="expression" dxfId="2298" priority="1840">
      <formula>IF(RIGHT(TEXT(AU468,"0.#"),1)=".",TRUE,FALSE)</formula>
    </cfRule>
  </conditionalFormatting>
  <conditionalFormatting sqref="AU469">
    <cfRule type="expression" dxfId="2297" priority="1837">
      <formula>IF(RIGHT(TEXT(AU469,"0.#"),1)=".",FALSE,TRUE)</formula>
    </cfRule>
    <cfRule type="expression" dxfId="2296" priority="1838">
      <formula>IF(RIGHT(TEXT(AU469,"0.#"),1)=".",TRUE,FALSE)</formula>
    </cfRule>
  </conditionalFormatting>
  <conditionalFormatting sqref="AI470">
    <cfRule type="expression" dxfId="2295" priority="1829">
      <formula>IF(RIGHT(TEXT(AI470,"0.#"),1)=".",FALSE,TRUE)</formula>
    </cfRule>
    <cfRule type="expression" dxfId="2294" priority="1830">
      <formula>IF(RIGHT(TEXT(AI470,"0.#"),1)=".",TRUE,FALSE)</formula>
    </cfRule>
  </conditionalFormatting>
  <conditionalFormatting sqref="AI468">
    <cfRule type="expression" dxfId="2293" priority="1833">
      <formula>IF(RIGHT(TEXT(AI468,"0.#"),1)=".",FALSE,TRUE)</formula>
    </cfRule>
    <cfRule type="expression" dxfId="2292" priority="1834">
      <formula>IF(RIGHT(TEXT(AI468,"0.#"),1)=".",TRUE,FALSE)</formula>
    </cfRule>
  </conditionalFormatting>
  <conditionalFormatting sqref="AI469">
    <cfRule type="expression" dxfId="2291" priority="1831">
      <formula>IF(RIGHT(TEXT(AI469,"0.#"),1)=".",FALSE,TRUE)</formula>
    </cfRule>
    <cfRule type="expression" dxfId="2290" priority="1832">
      <formula>IF(RIGHT(TEXT(AI469,"0.#"),1)=".",TRUE,FALSE)</formula>
    </cfRule>
  </conditionalFormatting>
  <conditionalFormatting sqref="AQ468">
    <cfRule type="expression" dxfId="2289" priority="1823">
      <formula>IF(RIGHT(TEXT(AQ468,"0.#"),1)=".",FALSE,TRUE)</formula>
    </cfRule>
    <cfRule type="expression" dxfId="2288" priority="1824">
      <formula>IF(RIGHT(TEXT(AQ468,"0.#"),1)=".",TRUE,FALSE)</formula>
    </cfRule>
  </conditionalFormatting>
  <conditionalFormatting sqref="AQ469">
    <cfRule type="expression" dxfId="2287" priority="1827">
      <formula>IF(RIGHT(TEXT(AQ469,"0.#"),1)=".",FALSE,TRUE)</formula>
    </cfRule>
    <cfRule type="expression" dxfId="2286" priority="1828">
      <formula>IF(RIGHT(TEXT(AQ469,"0.#"),1)=".",TRUE,FALSE)</formula>
    </cfRule>
  </conditionalFormatting>
  <conditionalFormatting sqref="AQ470">
    <cfRule type="expression" dxfId="2285" priority="1825">
      <formula>IF(RIGHT(TEXT(AQ470,"0.#"),1)=".",FALSE,TRUE)</formula>
    </cfRule>
    <cfRule type="expression" dxfId="2284" priority="1826">
      <formula>IF(RIGHT(TEXT(AQ470,"0.#"),1)=".",TRUE,FALSE)</formula>
    </cfRule>
  </conditionalFormatting>
  <conditionalFormatting sqref="AE475">
    <cfRule type="expression" dxfId="2283" priority="1817">
      <formula>IF(RIGHT(TEXT(AE475,"0.#"),1)=".",FALSE,TRUE)</formula>
    </cfRule>
    <cfRule type="expression" dxfId="2282" priority="1818">
      <formula>IF(RIGHT(TEXT(AE475,"0.#"),1)=".",TRUE,FALSE)</formula>
    </cfRule>
  </conditionalFormatting>
  <conditionalFormatting sqref="AE473">
    <cfRule type="expression" dxfId="2281" priority="1821">
      <formula>IF(RIGHT(TEXT(AE473,"0.#"),1)=".",FALSE,TRUE)</formula>
    </cfRule>
    <cfRule type="expression" dxfId="2280" priority="1822">
      <formula>IF(RIGHT(TEXT(AE473,"0.#"),1)=".",TRUE,FALSE)</formula>
    </cfRule>
  </conditionalFormatting>
  <conditionalFormatting sqref="AE474">
    <cfRule type="expression" dxfId="2279" priority="1819">
      <formula>IF(RIGHT(TEXT(AE474,"0.#"),1)=".",FALSE,TRUE)</formula>
    </cfRule>
    <cfRule type="expression" dxfId="2278" priority="1820">
      <formula>IF(RIGHT(TEXT(AE474,"0.#"),1)=".",TRUE,FALSE)</formula>
    </cfRule>
  </conditionalFormatting>
  <conditionalFormatting sqref="AM475">
    <cfRule type="expression" dxfId="2277" priority="1811">
      <formula>IF(RIGHT(TEXT(AM475,"0.#"),1)=".",FALSE,TRUE)</formula>
    </cfRule>
    <cfRule type="expression" dxfId="2276" priority="1812">
      <formula>IF(RIGHT(TEXT(AM475,"0.#"),1)=".",TRUE,FALSE)</formula>
    </cfRule>
  </conditionalFormatting>
  <conditionalFormatting sqref="AM473">
    <cfRule type="expression" dxfId="2275" priority="1815">
      <formula>IF(RIGHT(TEXT(AM473,"0.#"),1)=".",FALSE,TRUE)</formula>
    </cfRule>
    <cfRule type="expression" dxfId="2274" priority="1816">
      <formula>IF(RIGHT(TEXT(AM473,"0.#"),1)=".",TRUE,FALSE)</formula>
    </cfRule>
  </conditionalFormatting>
  <conditionalFormatting sqref="AM474">
    <cfRule type="expression" dxfId="2273" priority="1813">
      <formula>IF(RIGHT(TEXT(AM474,"0.#"),1)=".",FALSE,TRUE)</formula>
    </cfRule>
    <cfRule type="expression" dxfId="2272" priority="1814">
      <formula>IF(RIGHT(TEXT(AM474,"0.#"),1)=".",TRUE,FALSE)</formula>
    </cfRule>
  </conditionalFormatting>
  <conditionalFormatting sqref="AU475">
    <cfRule type="expression" dxfId="2271" priority="1805">
      <formula>IF(RIGHT(TEXT(AU475,"0.#"),1)=".",FALSE,TRUE)</formula>
    </cfRule>
    <cfRule type="expression" dxfId="2270" priority="1806">
      <formula>IF(RIGHT(TEXT(AU475,"0.#"),1)=".",TRUE,FALSE)</formula>
    </cfRule>
  </conditionalFormatting>
  <conditionalFormatting sqref="AU473">
    <cfRule type="expression" dxfId="2269" priority="1809">
      <formula>IF(RIGHT(TEXT(AU473,"0.#"),1)=".",FALSE,TRUE)</formula>
    </cfRule>
    <cfRule type="expression" dxfId="2268" priority="1810">
      <formula>IF(RIGHT(TEXT(AU473,"0.#"),1)=".",TRUE,FALSE)</formula>
    </cfRule>
  </conditionalFormatting>
  <conditionalFormatting sqref="AU474">
    <cfRule type="expression" dxfId="2267" priority="1807">
      <formula>IF(RIGHT(TEXT(AU474,"0.#"),1)=".",FALSE,TRUE)</formula>
    </cfRule>
    <cfRule type="expression" dxfId="2266" priority="1808">
      <formula>IF(RIGHT(TEXT(AU474,"0.#"),1)=".",TRUE,FALSE)</formula>
    </cfRule>
  </conditionalFormatting>
  <conditionalFormatting sqref="AI475">
    <cfRule type="expression" dxfId="2265" priority="1799">
      <formula>IF(RIGHT(TEXT(AI475,"0.#"),1)=".",FALSE,TRUE)</formula>
    </cfRule>
    <cfRule type="expression" dxfId="2264" priority="1800">
      <formula>IF(RIGHT(TEXT(AI475,"0.#"),1)=".",TRUE,FALSE)</formula>
    </cfRule>
  </conditionalFormatting>
  <conditionalFormatting sqref="AI473">
    <cfRule type="expression" dxfId="2263" priority="1803">
      <formula>IF(RIGHT(TEXT(AI473,"0.#"),1)=".",FALSE,TRUE)</formula>
    </cfRule>
    <cfRule type="expression" dxfId="2262" priority="1804">
      <formula>IF(RIGHT(TEXT(AI473,"0.#"),1)=".",TRUE,FALSE)</formula>
    </cfRule>
  </conditionalFormatting>
  <conditionalFormatting sqref="AI474">
    <cfRule type="expression" dxfId="2261" priority="1801">
      <formula>IF(RIGHT(TEXT(AI474,"0.#"),1)=".",FALSE,TRUE)</formula>
    </cfRule>
    <cfRule type="expression" dxfId="2260" priority="1802">
      <formula>IF(RIGHT(TEXT(AI474,"0.#"),1)=".",TRUE,FALSE)</formula>
    </cfRule>
  </conditionalFormatting>
  <conditionalFormatting sqref="AQ473">
    <cfRule type="expression" dxfId="2259" priority="1793">
      <formula>IF(RIGHT(TEXT(AQ473,"0.#"),1)=".",FALSE,TRUE)</formula>
    </cfRule>
    <cfRule type="expression" dxfId="2258" priority="1794">
      <formula>IF(RIGHT(TEXT(AQ473,"0.#"),1)=".",TRUE,FALSE)</formula>
    </cfRule>
  </conditionalFormatting>
  <conditionalFormatting sqref="AQ474">
    <cfRule type="expression" dxfId="2257" priority="1797">
      <formula>IF(RIGHT(TEXT(AQ474,"0.#"),1)=".",FALSE,TRUE)</formula>
    </cfRule>
    <cfRule type="expression" dxfId="2256" priority="1798">
      <formula>IF(RIGHT(TEXT(AQ474,"0.#"),1)=".",TRUE,FALSE)</formula>
    </cfRule>
  </conditionalFormatting>
  <conditionalFormatting sqref="AQ475">
    <cfRule type="expression" dxfId="2255" priority="1795">
      <formula>IF(RIGHT(TEXT(AQ475,"0.#"),1)=".",FALSE,TRUE)</formula>
    </cfRule>
    <cfRule type="expression" dxfId="2254" priority="1796">
      <formula>IF(RIGHT(TEXT(AQ475,"0.#"),1)=".",TRUE,FALSE)</formula>
    </cfRule>
  </conditionalFormatting>
  <conditionalFormatting sqref="AE480">
    <cfRule type="expression" dxfId="2253" priority="1787">
      <formula>IF(RIGHT(TEXT(AE480,"0.#"),1)=".",FALSE,TRUE)</formula>
    </cfRule>
    <cfRule type="expression" dxfId="2252" priority="1788">
      <formula>IF(RIGHT(TEXT(AE480,"0.#"),1)=".",TRUE,FALSE)</formula>
    </cfRule>
  </conditionalFormatting>
  <conditionalFormatting sqref="AE478">
    <cfRule type="expression" dxfId="2251" priority="1791">
      <formula>IF(RIGHT(TEXT(AE478,"0.#"),1)=".",FALSE,TRUE)</formula>
    </cfRule>
    <cfRule type="expression" dxfId="2250" priority="1792">
      <formula>IF(RIGHT(TEXT(AE478,"0.#"),1)=".",TRUE,FALSE)</formula>
    </cfRule>
  </conditionalFormatting>
  <conditionalFormatting sqref="AE479">
    <cfRule type="expression" dxfId="2249" priority="1789">
      <formula>IF(RIGHT(TEXT(AE479,"0.#"),1)=".",FALSE,TRUE)</formula>
    </cfRule>
    <cfRule type="expression" dxfId="2248" priority="1790">
      <formula>IF(RIGHT(TEXT(AE479,"0.#"),1)=".",TRUE,FALSE)</formula>
    </cfRule>
  </conditionalFormatting>
  <conditionalFormatting sqref="AM480">
    <cfRule type="expression" dxfId="2247" priority="1781">
      <formula>IF(RIGHT(TEXT(AM480,"0.#"),1)=".",FALSE,TRUE)</formula>
    </cfRule>
    <cfRule type="expression" dxfId="2246" priority="1782">
      <formula>IF(RIGHT(TEXT(AM480,"0.#"),1)=".",TRUE,FALSE)</formula>
    </cfRule>
  </conditionalFormatting>
  <conditionalFormatting sqref="AM478">
    <cfRule type="expression" dxfId="2245" priority="1785">
      <formula>IF(RIGHT(TEXT(AM478,"0.#"),1)=".",FALSE,TRUE)</formula>
    </cfRule>
    <cfRule type="expression" dxfId="2244" priority="1786">
      <formula>IF(RIGHT(TEXT(AM478,"0.#"),1)=".",TRUE,FALSE)</formula>
    </cfRule>
  </conditionalFormatting>
  <conditionalFormatting sqref="AM479">
    <cfRule type="expression" dxfId="2243" priority="1783">
      <formula>IF(RIGHT(TEXT(AM479,"0.#"),1)=".",FALSE,TRUE)</formula>
    </cfRule>
    <cfRule type="expression" dxfId="2242" priority="1784">
      <formula>IF(RIGHT(TEXT(AM479,"0.#"),1)=".",TRUE,FALSE)</formula>
    </cfRule>
  </conditionalFormatting>
  <conditionalFormatting sqref="AU480">
    <cfRule type="expression" dxfId="2241" priority="1775">
      <formula>IF(RIGHT(TEXT(AU480,"0.#"),1)=".",FALSE,TRUE)</formula>
    </cfRule>
    <cfRule type="expression" dxfId="2240" priority="1776">
      <formula>IF(RIGHT(TEXT(AU480,"0.#"),1)=".",TRUE,FALSE)</formula>
    </cfRule>
  </conditionalFormatting>
  <conditionalFormatting sqref="AU478">
    <cfRule type="expression" dxfId="2239" priority="1779">
      <formula>IF(RIGHT(TEXT(AU478,"0.#"),1)=".",FALSE,TRUE)</formula>
    </cfRule>
    <cfRule type="expression" dxfId="2238" priority="1780">
      <formula>IF(RIGHT(TEXT(AU478,"0.#"),1)=".",TRUE,FALSE)</formula>
    </cfRule>
  </conditionalFormatting>
  <conditionalFormatting sqref="AU479">
    <cfRule type="expression" dxfId="2237" priority="1777">
      <formula>IF(RIGHT(TEXT(AU479,"0.#"),1)=".",FALSE,TRUE)</formula>
    </cfRule>
    <cfRule type="expression" dxfId="2236" priority="1778">
      <formula>IF(RIGHT(TEXT(AU479,"0.#"),1)=".",TRUE,FALSE)</formula>
    </cfRule>
  </conditionalFormatting>
  <conditionalFormatting sqref="AI480">
    <cfRule type="expression" dxfId="2235" priority="1769">
      <formula>IF(RIGHT(TEXT(AI480,"0.#"),1)=".",FALSE,TRUE)</formula>
    </cfRule>
    <cfRule type="expression" dxfId="2234" priority="1770">
      <formula>IF(RIGHT(TEXT(AI480,"0.#"),1)=".",TRUE,FALSE)</formula>
    </cfRule>
  </conditionalFormatting>
  <conditionalFormatting sqref="AI478">
    <cfRule type="expression" dxfId="2233" priority="1773">
      <formula>IF(RIGHT(TEXT(AI478,"0.#"),1)=".",FALSE,TRUE)</formula>
    </cfRule>
    <cfRule type="expression" dxfId="2232" priority="1774">
      <formula>IF(RIGHT(TEXT(AI478,"0.#"),1)=".",TRUE,FALSE)</formula>
    </cfRule>
  </conditionalFormatting>
  <conditionalFormatting sqref="AI479">
    <cfRule type="expression" dxfId="2231" priority="1771">
      <formula>IF(RIGHT(TEXT(AI479,"0.#"),1)=".",FALSE,TRUE)</formula>
    </cfRule>
    <cfRule type="expression" dxfId="2230" priority="1772">
      <formula>IF(RIGHT(TEXT(AI479,"0.#"),1)=".",TRUE,FALSE)</formula>
    </cfRule>
  </conditionalFormatting>
  <conditionalFormatting sqref="AQ478">
    <cfRule type="expression" dxfId="2229" priority="1763">
      <formula>IF(RIGHT(TEXT(AQ478,"0.#"),1)=".",FALSE,TRUE)</formula>
    </cfRule>
    <cfRule type="expression" dxfId="2228" priority="1764">
      <formula>IF(RIGHT(TEXT(AQ478,"0.#"),1)=".",TRUE,FALSE)</formula>
    </cfRule>
  </conditionalFormatting>
  <conditionalFormatting sqref="AQ479">
    <cfRule type="expression" dxfId="2227" priority="1767">
      <formula>IF(RIGHT(TEXT(AQ479,"0.#"),1)=".",FALSE,TRUE)</formula>
    </cfRule>
    <cfRule type="expression" dxfId="2226" priority="1768">
      <formula>IF(RIGHT(TEXT(AQ479,"0.#"),1)=".",TRUE,FALSE)</formula>
    </cfRule>
  </conditionalFormatting>
  <conditionalFormatting sqref="AQ480">
    <cfRule type="expression" dxfId="2225" priority="1765">
      <formula>IF(RIGHT(TEXT(AQ480,"0.#"),1)=".",FALSE,TRUE)</formula>
    </cfRule>
    <cfRule type="expression" dxfId="2224" priority="1766">
      <formula>IF(RIGHT(TEXT(AQ480,"0.#"),1)=".",TRUE,FALSE)</formula>
    </cfRule>
  </conditionalFormatting>
  <conditionalFormatting sqref="AM47">
    <cfRule type="expression" dxfId="2223" priority="2057">
      <formula>IF(RIGHT(TEXT(AM47,"0.#"),1)=".",FALSE,TRUE)</formula>
    </cfRule>
    <cfRule type="expression" dxfId="2222" priority="2058">
      <formula>IF(RIGHT(TEXT(AM47,"0.#"),1)=".",TRUE,FALSE)</formula>
    </cfRule>
  </conditionalFormatting>
  <conditionalFormatting sqref="AI46">
    <cfRule type="expression" dxfId="2221" priority="2061">
      <formula>IF(RIGHT(TEXT(AI46,"0.#"),1)=".",FALSE,TRUE)</formula>
    </cfRule>
    <cfRule type="expression" dxfId="2220" priority="2062">
      <formula>IF(RIGHT(TEXT(AI46,"0.#"),1)=".",TRUE,FALSE)</formula>
    </cfRule>
  </conditionalFormatting>
  <conditionalFormatting sqref="AM46">
    <cfRule type="expression" dxfId="2219" priority="2059">
      <formula>IF(RIGHT(TEXT(AM46,"0.#"),1)=".",FALSE,TRUE)</formula>
    </cfRule>
    <cfRule type="expression" dxfId="2218" priority="2060">
      <formula>IF(RIGHT(TEXT(AM46,"0.#"),1)=".",TRUE,FALSE)</formula>
    </cfRule>
  </conditionalFormatting>
  <conditionalFormatting sqref="AU46:AU48">
    <cfRule type="expression" dxfId="2217" priority="2051">
      <formula>IF(RIGHT(TEXT(AU46,"0.#"),1)=".",FALSE,TRUE)</formula>
    </cfRule>
    <cfRule type="expression" dxfId="2216" priority="2052">
      <formula>IF(RIGHT(TEXT(AU46,"0.#"),1)=".",TRUE,FALSE)</formula>
    </cfRule>
  </conditionalFormatting>
  <conditionalFormatting sqref="AM48">
    <cfRule type="expression" dxfId="2215" priority="2055">
      <formula>IF(RIGHT(TEXT(AM48,"0.#"),1)=".",FALSE,TRUE)</formula>
    </cfRule>
    <cfRule type="expression" dxfId="2214" priority="2056">
      <formula>IF(RIGHT(TEXT(AM48,"0.#"),1)=".",TRUE,FALSE)</formula>
    </cfRule>
  </conditionalFormatting>
  <conditionalFormatting sqref="AQ46:AQ48">
    <cfRule type="expression" dxfId="2213" priority="2053">
      <formula>IF(RIGHT(TEXT(AQ46,"0.#"),1)=".",FALSE,TRUE)</formula>
    </cfRule>
    <cfRule type="expression" dxfId="2212" priority="2054">
      <formula>IF(RIGHT(TEXT(AQ46,"0.#"),1)=".",TRUE,FALSE)</formula>
    </cfRule>
  </conditionalFormatting>
  <conditionalFormatting sqref="AE146:AE147 AI146:AI147 AM146:AM147 AQ146:AQ147 AU146:AU147">
    <cfRule type="expression" dxfId="2211" priority="2045">
      <formula>IF(RIGHT(TEXT(AE146,"0.#"),1)=".",FALSE,TRUE)</formula>
    </cfRule>
    <cfRule type="expression" dxfId="2210" priority="2046">
      <formula>IF(RIGHT(TEXT(AE146,"0.#"),1)=".",TRUE,FALSE)</formula>
    </cfRule>
  </conditionalFormatting>
  <conditionalFormatting sqref="AM138:AM139 AQ138:AQ139 AU138:AU139">
    <cfRule type="expression" dxfId="2209" priority="2049">
      <formula>IF(RIGHT(TEXT(AM138,"0.#"),1)=".",FALSE,TRUE)</formula>
    </cfRule>
    <cfRule type="expression" dxfId="2208" priority="2050">
      <formula>IF(RIGHT(TEXT(AM138,"0.#"),1)=".",TRUE,FALSE)</formula>
    </cfRule>
  </conditionalFormatting>
  <conditionalFormatting sqref="AM142:AM143 AQ142:AQ143 AU142:AU143">
    <cfRule type="expression" dxfId="2207" priority="2047">
      <formula>IF(RIGHT(TEXT(AM142,"0.#"),1)=".",FALSE,TRUE)</formula>
    </cfRule>
    <cfRule type="expression" dxfId="2206" priority="2048">
      <formula>IF(RIGHT(TEXT(AM142,"0.#"),1)=".",TRUE,FALSE)</formula>
    </cfRule>
  </conditionalFormatting>
  <conditionalFormatting sqref="AE198:AE199 AI198:AI199 AM198:AM199 AQ198:AQ199 AU198:AU199">
    <cfRule type="expression" dxfId="2205" priority="2039">
      <formula>IF(RIGHT(TEXT(AE198,"0.#"),1)=".",FALSE,TRUE)</formula>
    </cfRule>
    <cfRule type="expression" dxfId="2204" priority="2040">
      <formula>IF(RIGHT(TEXT(AE198,"0.#"),1)=".",TRUE,FALSE)</formula>
    </cfRule>
  </conditionalFormatting>
  <conditionalFormatting sqref="AE150:AE151 AI150:AI151 AM150:AM151 AQ150:AQ151 AU150:AU151">
    <cfRule type="expression" dxfId="2203" priority="2043">
      <formula>IF(RIGHT(TEXT(AE150,"0.#"),1)=".",FALSE,TRUE)</formula>
    </cfRule>
    <cfRule type="expression" dxfId="2202" priority="2044">
      <formula>IF(RIGHT(TEXT(AE150,"0.#"),1)=".",TRUE,FALSE)</formula>
    </cfRule>
  </conditionalFormatting>
  <conditionalFormatting sqref="AE194:AE195 AI194:AI195 AM194:AM195 AQ194:AQ195 AU194:AU195">
    <cfRule type="expression" dxfId="2201" priority="2041">
      <formula>IF(RIGHT(TEXT(AE194,"0.#"),1)=".",FALSE,TRUE)</formula>
    </cfRule>
    <cfRule type="expression" dxfId="2200" priority="2042">
      <formula>IF(RIGHT(TEXT(AE194,"0.#"),1)=".",TRUE,FALSE)</formula>
    </cfRule>
  </conditionalFormatting>
  <conditionalFormatting sqref="AE210:AE211 AI210:AI211 AM210:AM211 AQ210:AQ211 AU210:AU211">
    <cfRule type="expression" dxfId="2199" priority="2033">
      <formula>IF(RIGHT(TEXT(AE210,"0.#"),1)=".",FALSE,TRUE)</formula>
    </cfRule>
    <cfRule type="expression" dxfId="2198" priority="2034">
      <formula>IF(RIGHT(TEXT(AE210,"0.#"),1)=".",TRUE,FALSE)</formula>
    </cfRule>
  </conditionalFormatting>
  <conditionalFormatting sqref="AE202:AE203 AI202:AI203 AM202:AM203 AQ202:AQ203 AU202:AU203">
    <cfRule type="expression" dxfId="2197" priority="2037">
      <formula>IF(RIGHT(TEXT(AE202,"0.#"),1)=".",FALSE,TRUE)</formula>
    </cfRule>
    <cfRule type="expression" dxfId="2196" priority="2038">
      <formula>IF(RIGHT(TEXT(AE202,"0.#"),1)=".",TRUE,FALSE)</formula>
    </cfRule>
  </conditionalFormatting>
  <conditionalFormatting sqref="AE206:AE207 AI206:AI207 AM206:AM207 AQ206:AQ207 AU206:AU207">
    <cfRule type="expression" dxfId="2195" priority="2035">
      <formula>IF(RIGHT(TEXT(AE206,"0.#"),1)=".",FALSE,TRUE)</formula>
    </cfRule>
    <cfRule type="expression" dxfId="2194" priority="2036">
      <formula>IF(RIGHT(TEXT(AE206,"0.#"),1)=".",TRUE,FALSE)</formula>
    </cfRule>
  </conditionalFormatting>
  <conditionalFormatting sqref="AE262:AE263 AI262:AI263 AM262:AM263 AQ262:AQ263 AU262:AU263">
    <cfRule type="expression" dxfId="2193" priority="2027">
      <formula>IF(RIGHT(TEXT(AE262,"0.#"),1)=".",FALSE,TRUE)</formula>
    </cfRule>
    <cfRule type="expression" dxfId="2192" priority="2028">
      <formula>IF(RIGHT(TEXT(AE262,"0.#"),1)=".",TRUE,FALSE)</formula>
    </cfRule>
  </conditionalFormatting>
  <conditionalFormatting sqref="AE254:AE255 AI254:AI255 AM254:AM255 AQ254:AQ255 AU254:AU255">
    <cfRule type="expression" dxfId="2191" priority="2031">
      <formula>IF(RIGHT(TEXT(AE254,"0.#"),1)=".",FALSE,TRUE)</formula>
    </cfRule>
    <cfRule type="expression" dxfId="2190" priority="2032">
      <formula>IF(RIGHT(TEXT(AE254,"0.#"),1)=".",TRUE,FALSE)</formula>
    </cfRule>
  </conditionalFormatting>
  <conditionalFormatting sqref="AE258:AE259 AI258:AI259 AM258:AM259 AQ258:AQ259 AU258:AU259">
    <cfRule type="expression" dxfId="2189" priority="2029">
      <formula>IF(RIGHT(TEXT(AE258,"0.#"),1)=".",FALSE,TRUE)</formula>
    </cfRule>
    <cfRule type="expression" dxfId="2188" priority="2030">
      <formula>IF(RIGHT(TEXT(AE258,"0.#"),1)=".",TRUE,FALSE)</formula>
    </cfRule>
  </conditionalFormatting>
  <conditionalFormatting sqref="AE314:AE315 AI314:AI315 AM314:AM315 AQ314:AQ315 AU314:AU315">
    <cfRule type="expression" dxfId="2187" priority="2021">
      <formula>IF(RIGHT(TEXT(AE314,"0.#"),1)=".",FALSE,TRUE)</formula>
    </cfRule>
    <cfRule type="expression" dxfId="2186" priority="2022">
      <formula>IF(RIGHT(TEXT(AE314,"0.#"),1)=".",TRUE,FALSE)</formula>
    </cfRule>
  </conditionalFormatting>
  <conditionalFormatting sqref="AE266:AE267 AI266:AI267 AM266:AM267 AQ266:AQ267 AU266:AU267">
    <cfRule type="expression" dxfId="2185" priority="2025">
      <formula>IF(RIGHT(TEXT(AE266,"0.#"),1)=".",FALSE,TRUE)</formula>
    </cfRule>
    <cfRule type="expression" dxfId="2184" priority="2026">
      <formula>IF(RIGHT(TEXT(AE266,"0.#"),1)=".",TRUE,FALSE)</formula>
    </cfRule>
  </conditionalFormatting>
  <conditionalFormatting sqref="AE270:AE271 AI270:AI271 AM270:AM271 AQ270:AQ271 AU270:AU271">
    <cfRule type="expression" dxfId="2183" priority="2023">
      <formula>IF(RIGHT(TEXT(AE270,"0.#"),1)=".",FALSE,TRUE)</formula>
    </cfRule>
    <cfRule type="expression" dxfId="2182" priority="2024">
      <formula>IF(RIGHT(TEXT(AE270,"0.#"),1)=".",TRUE,FALSE)</formula>
    </cfRule>
  </conditionalFormatting>
  <conditionalFormatting sqref="AE326:AE327 AI326:AI327 AM326:AM327 AQ326:AQ327 AU326:AU327">
    <cfRule type="expression" dxfId="2181" priority="2015">
      <formula>IF(RIGHT(TEXT(AE326,"0.#"),1)=".",FALSE,TRUE)</formula>
    </cfRule>
    <cfRule type="expression" dxfId="2180" priority="2016">
      <formula>IF(RIGHT(TEXT(AE326,"0.#"),1)=".",TRUE,FALSE)</formula>
    </cfRule>
  </conditionalFormatting>
  <conditionalFormatting sqref="AE318:AE319 AI318:AI319 AM318:AM319 AQ318:AQ319 AU318:AU319">
    <cfRule type="expression" dxfId="2179" priority="2019">
      <formula>IF(RIGHT(TEXT(AE318,"0.#"),1)=".",FALSE,TRUE)</formula>
    </cfRule>
    <cfRule type="expression" dxfId="2178" priority="2020">
      <formula>IF(RIGHT(TEXT(AE318,"0.#"),1)=".",TRUE,FALSE)</formula>
    </cfRule>
  </conditionalFormatting>
  <conditionalFormatting sqref="AE322:AE323 AI322:AI323 AM322:AM323 AQ322:AQ323 AU322:AU323">
    <cfRule type="expression" dxfId="2177" priority="2017">
      <formula>IF(RIGHT(TEXT(AE322,"0.#"),1)=".",FALSE,TRUE)</formula>
    </cfRule>
    <cfRule type="expression" dxfId="2176" priority="2018">
      <formula>IF(RIGHT(TEXT(AE322,"0.#"),1)=".",TRUE,FALSE)</formula>
    </cfRule>
  </conditionalFormatting>
  <conditionalFormatting sqref="AE378:AE379 AI378:AI379 AM378:AM379 AQ378:AQ379 AU378:AU379">
    <cfRule type="expression" dxfId="2175" priority="2009">
      <formula>IF(RIGHT(TEXT(AE378,"0.#"),1)=".",FALSE,TRUE)</formula>
    </cfRule>
    <cfRule type="expression" dxfId="2174" priority="2010">
      <formula>IF(RIGHT(TEXT(AE378,"0.#"),1)=".",TRUE,FALSE)</formula>
    </cfRule>
  </conditionalFormatting>
  <conditionalFormatting sqref="AE330:AE331 AI330:AI331 AM330:AM331 AQ330:AQ331 AU330:AU331">
    <cfRule type="expression" dxfId="2173" priority="2013">
      <formula>IF(RIGHT(TEXT(AE330,"0.#"),1)=".",FALSE,TRUE)</formula>
    </cfRule>
    <cfRule type="expression" dxfId="2172" priority="2014">
      <formula>IF(RIGHT(TEXT(AE330,"0.#"),1)=".",TRUE,FALSE)</formula>
    </cfRule>
  </conditionalFormatting>
  <conditionalFormatting sqref="AE374:AE375 AI374:AI375 AM374:AM375 AQ374:AQ375 AU374:AU375">
    <cfRule type="expression" dxfId="2171" priority="2011">
      <formula>IF(RIGHT(TEXT(AE374,"0.#"),1)=".",FALSE,TRUE)</formula>
    </cfRule>
    <cfRule type="expression" dxfId="2170" priority="2012">
      <formula>IF(RIGHT(TEXT(AE374,"0.#"),1)=".",TRUE,FALSE)</formula>
    </cfRule>
  </conditionalFormatting>
  <conditionalFormatting sqref="AE390:AE391 AI390:AI391 AM390:AM391 AQ390:AQ391 AU390:AU391">
    <cfRule type="expression" dxfId="2169" priority="2003">
      <formula>IF(RIGHT(TEXT(AE390,"0.#"),1)=".",FALSE,TRUE)</formula>
    </cfRule>
    <cfRule type="expression" dxfId="2168" priority="2004">
      <formula>IF(RIGHT(TEXT(AE390,"0.#"),1)=".",TRUE,FALSE)</formula>
    </cfRule>
  </conditionalFormatting>
  <conditionalFormatting sqref="AE382:AE383 AI382:AI383 AM382:AM383 AQ382:AQ383 AU382:AU383">
    <cfRule type="expression" dxfId="2167" priority="2007">
      <formula>IF(RIGHT(TEXT(AE382,"0.#"),1)=".",FALSE,TRUE)</formula>
    </cfRule>
    <cfRule type="expression" dxfId="2166" priority="2008">
      <formula>IF(RIGHT(TEXT(AE382,"0.#"),1)=".",TRUE,FALSE)</formula>
    </cfRule>
  </conditionalFormatting>
  <conditionalFormatting sqref="AE386:AE387 AI386:AI387 AM386:AM387 AQ386:AQ387 AU386:AU387">
    <cfRule type="expression" dxfId="2165" priority="2005">
      <formula>IF(RIGHT(TEXT(AE386,"0.#"),1)=".",FALSE,TRUE)</formula>
    </cfRule>
    <cfRule type="expression" dxfId="2164" priority="2006">
      <formula>IF(RIGHT(TEXT(AE386,"0.#"),1)=".",TRUE,FALSE)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72:Y899">
    <cfRule type="expression" dxfId="2133" priority="2173">
      <formula>IF(RIGHT(TEXT(Y872,"0.#"),1)=".",FALSE,TRUE)</formula>
    </cfRule>
    <cfRule type="expression" dxfId="2132" priority="2174">
      <formula>IF(RIGHT(TEXT(Y872,"0.#"),1)=".",TRUE,FALSE)</formula>
    </cfRule>
  </conditionalFormatting>
  <conditionalFormatting sqref="Y870:Y871">
    <cfRule type="expression" dxfId="2131" priority="2167">
      <formula>IF(RIGHT(TEXT(Y870,"0.#"),1)=".",FALSE,TRUE)</formula>
    </cfRule>
    <cfRule type="expression" dxfId="2130" priority="2168">
      <formula>IF(RIGHT(TEXT(Y870,"0.#"),1)=".",TRUE,FALSE)</formula>
    </cfRule>
  </conditionalFormatting>
  <conditionalFormatting sqref="Y905:Y932">
    <cfRule type="expression" dxfId="2129" priority="2161">
      <formula>IF(RIGHT(TEXT(Y905,"0.#"),1)=".",FALSE,TRUE)</formula>
    </cfRule>
    <cfRule type="expression" dxfId="2128" priority="2162">
      <formula>IF(RIGHT(TEXT(Y905,"0.#"),1)=".",TRUE,FALSE)</formula>
    </cfRule>
  </conditionalFormatting>
  <conditionalFormatting sqref="Y903:Y904">
    <cfRule type="expression" dxfId="2127" priority="2155">
      <formula>IF(RIGHT(TEXT(Y903,"0.#"),1)=".",FALSE,TRUE)</formula>
    </cfRule>
    <cfRule type="expression" dxfId="2126" priority="2156">
      <formula>IF(RIGHT(TEXT(Y903,"0.#"),1)=".",TRUE,FALSE)</formula>
    </cfRule>
  </conditionalFormatting>
  <conditionalFormatting sqref="Y946:Y965">
    <cfRule type="expression" dxfId="2125" priority="2149">
      <formula>IF(RIGHT(TEXT(Y946,"0.#"),1)=".",FALSE,TRUE)</formula>
    </cfRule>
    <cfRule type="expression" dxfId="2124" priority="2150">
      <formula>IF(RIGHT(TEXT(Y946,"0.#"),1)=".",TRUE,FALSE)</formula>
    </cfRule>
  </conditionalFormatting>
  <conditionalFormatting sqref="Y936:Y945">
    <cfRule type="expression" dxfId="2123" priority="2143">
      <formula>IF(RIGHT(TEXT(Y936,"0.#"),1)=".",FALSE,TRUE)</formula>
    </cfRule>
    <cfRule type="expression" dxfId="2122" priority="2144">
      <formula>IF(RIGHT(TEXT(Y936,"0.#"),1)=".",TRUE,FALSE)</formula>
    </cfRule>
  </conditionalFormatting>
  <conditionalFormatting sqref="Y971:Y998">
    <cfRule type="expression" dxfId="2121" priority="2137">
      <formula>IF(RIGHT(TEXT(Y971,"0.#"),1)=".",FALSE,TRUE)</formula>
    </cfRule>
    <cfRule type="expression" dxfId="2120" priority="2138">
      <formula>IF(RIGHT(TEXT(Y971,"0.#"),1)=".",TRUE,FALSE)</formula>
    </cfRule>
  </conditionalFormatting>
  <conditionalFormatting sqref="Y969:Y970">
    <cfRule type="expression" dxfId="2119" priority="2131">
      <formula>IF(RIGHT(TEXT(Y969,"0.#"),1)=".",FALSE,TRUE)</formula>
    </cfRule>
    <cfRule type="expression" dxfId="2118" priority="2132">
      <formula>IF(RIGHT(TEXT(Y969,"0.#"),1)=".",TRUE,FALSE)</formula>
    </cfRule>
  </conditionalFormatting>
  <conditionalFormatting sqref="Y1004:Y1031">
    <cfRule type="expression" dxfId="2117" priority="2125">
      <formula>IF(RIGHT(TEXT(Y1004,"0.#"),1)=".",FALSE,TRUE)</formula>
    </cfRule>
    <cfRule type="expression" dxfId="2116" priority="2126">
      <formula>IF(RIGHT(TEXT(Y1004,"0.#"),1)=".",TRUE,FALSE)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3">
    <cfRule type="expression" dxfId="2109" priority="2397">
      <formula>IF(RIGHT(TEXT(P23,"0.#"),1)=".",FALSE,TRUE)</formula>
    </cfRule>
    <cfRule type="expression" dxfId="2108" priority="2398">
      <formula>IF(RIGHT(TEXT(P23,"0.#"),1)=".",TRUE,FALSE)</formula>
    </cfRule>
  </conditionalFormatting>
  <conditionalFormatting sqref="P24:P27">
    <cfRule type="expression" dxfId="2107" priority="2395">
      <formula>IF(RIGHT(TEXT(P24,"0.#"),1)=".",FALSE,TRUE)</formula>
    </cfRule>
    <cfRule type="expression" dxfId="2106" priority="2396">
      <formula>IF(RIGHT(TEXT(P24,"0.#"),1)=".",TRUE,FALSE)</formula>
    </cfRule>
  </conditionalFormatting>
  <conditionalFormatting sqref="P28">
    <cfRule type="expression" dxfId="2105" priority="2393">
      <formula>IF(RIGHT(TEXT(P28,"0.#"),1)=".",FALSE,TRUE)</formula>
    </cfRule>
    <cfRule type="expression" dxfId="2104" priority="2394">
      <formula>IF(RIGHT(TEXT(P28,"0.#"),1)=".",TRUE,FALSE)</formula>
    </cfRule>
  </conditionalFormatting>
  <conditionalFormatting sqref="AQ114">
    <cfRule type="expression" dxfId="2103" priority="2377">
      <formula>IF(RIGHT(TEXT(AQ114,"0.#"),1)=".",FALSE,TRUE)</formula>
    </cfRule>
    <cfRule type="expression" dxfId="2102" priority="2378">
      <formula>IF(RIGHT(TEXT(AQ114,"0.#"),1)=".",TRUE,FALSE)</formula>
    </cfRule>
  </conditionalFormatting>
  <conditionalFormatting sqref="AQ104">
    <cfRule type="expression" dxfId="2101" priority="2391">
      <formula>IF(RIGHT(TEXT(AQ104,"0.#"),1)=".",FALSE,TRUE)</formula>
    </cfRule>
    <cfRule type="expression" dxfId="2100" priority="2392">
      <formula>IF(RIGHT(TEXT(AQ104,"0.#"),1)=".",TRUE,FALSE)</formula>
    </cfRule>
  </conditionalFormatting>
  <conditionalFormatting sqref="AQ105">
    <cfRule type="expression" dxfId="2099" priority="2389">
      <formula>IF(RIGHT(TEXT(AQ105,"0.#"),1)=".",FALSE,TRUE)</formula>
    </cfRule>
    <cfRule type="expression" dxfId="2098" priority="2390">
      <formula>IF(RIGHT(TEXT(AQ105,"0.#"),1)=".",TRUE,FALSE)</formula>
    </cfRule>
  </conditionalFormatting>
  <conditionalFormatting sqref="AQ107">
    <cfRule type="expression" dxfId="2097" priority="2387">
      <formula>IF(RIGHT(TEXT(AQ107,"0.#"),1)=".",FALSE,TRUE)</formula>
    </cfRule>
    <cfRule type="expression" dxfId="2096" priority="2388">
      <formula>IF(RIGHT(TEXT(AQ107,"0.#"),1)=".",TRUE,FALSE)</formula>
    </cfRule>
  </conditionalFormatting>
  <conditionalFormatting sqref="AQ108">
    <cfRule type="expression" dxfId="2095" priority="2385">
      <formula>IF(RIGHT(TEXT(AQ108,"0.#"),1)=".",FALSE,TRUE)</formula>
    </cfRule>
    <cfRule type="expression" dxfId="2094" priority="2386">
      <formula>IF(RIGHT(TEXT(AQ108,"0.#"),1)=".",TRUE,FALSE)</formula>
    </cfRule>
  </conditionalFormatting>
  <conditionalFormatting sqref="AQ110">
    <cfRule type="expression" dxfId="2093" priority="2383">
      <formula>IF(RIGHT(TEXT(AQ110,"0.#"),1)=".",FALSE,TRUE)</formula>
    </cfRule>
    <cfRule type="expression" dxfId="2092" priority="2384">
      <formula>IF(RIGHT(TEXT(AQ110,"0.#"),1)=".",TRUE,FALSE)</formula>
    </cfRule>
  </conditionalFormatting>
  <conditionalFormatting sqref="AQ111">
    <cfRule type="expression" dxfId="2091" priority="2381">
      <formula>IF(RIGHT(TEXT(AQ111,"0.#"),1)=".",FALSE,TRUE)</formula>
    </cfRule>
    <cfRule type="expression" dxfId="2090" priority="2382">
      <formula>IF(RIGHT(TEXT(AQ111,"0.#"),1)=".",TRUE,FALSE)</formula>
    </cfRule>
  </conditionalFormatting>
  <conditionalFormatting sqref="AQ113">
    <cfRule type="expression" dxfId="2089" priority="2379">
      <formula>IF(RIGHT(TEXT(AQ113,"0.#"),1)=".",FALSE,TRUE)</formula>
    </cfRule>
    <cfRule type="expression" dxfId="2088" priority="2380">
      <formula>IF(RIGHT(TEXT(AQ113,"0.#"),1)=".",TRUE,FALSE)</formula>
    </cfRule>
  </conditionalFormatting>
  <conditionalFormatting sqref="AE67">
    <cfRule type="expression" dxfId="2087" priority="2309">
      <formula>IF(RIGHT(TEXT(AE67,"0.#"),1)=".",FALSE,TRUE)</formula>
    </cfRule>
    <cfRule type="expression" dxfId="2086" priority="2310">
      <formula>IF(RIGHT(TEXT(AE67,"0.#"),1)=".",TRUE,FALSE)</formula>
    </cfRule>
  </conditionalFormatting>
  <conditionalFormatting sqref="AE68">
    <cfRule type="expression" dxfId="2085" priority="2307">
      <formula>IF(RIGHT(TEXT(AE68,"0.#"),1)=".",FALSE,TRUE)</formula>
    </cfRule>
    <cfRule type="expression" dxfId="2084" priority="2308">
      <formula>IF(RIGHT(TEXT(AE68,"0.#"),1)=".",TRUE,FALSE)</formula>
    </cfRule>
  </conditionalFormatting>
  <conditionalFormatting sqref="AE69">
    <cfRule type="expression" dxfId="2083" priority="2305">
      <formula>IF(RIGHT(TEXT(AE69,"0.#"),1)=".",FALSE,TRUE)</formula>
    </cfRule>
    <cfRule type="expression" dxfId="2082" priority="2306">
      <formula>IF(RIGHT(TEXT(AE69,"0.#"),1)=".",TRUE,FALSE)</formula>
    </cfRule>
  </conditionalFormatting>
  <conditionalFormatting sqref="AI69">
    <cfRule type="expression" dxfId="2081" priority="2303">
      <formula>IF(RIGHT(TEXT(AI69,"0.#"),1)=".",FALSE,TRUE)</formula>
    </cfRule>
    <cfRule type="expression" dxfId="2080" priority="2304">
      <formula>IF(RIGHT(TEXT(AI69,"0.#"),1)=".",TRUE,FALSE)</formula>
    </cfRule>
  </conditionalFormatting>
  <conditionalFormatting sqref="AI68">
    <cfRule type="expression" dxfId="2079" priority="2301">
      <formula>IF(RIGHT(TEXT(AI68,"0.#"),1)=".",FALSE,TRUE)</formula>
    </cfRule>
    <cfRule type="expression" dxfId="2078" priority="2302">
      <formula>IF(RIGHT(TEXT(AI68,"0.#"),1)=".",TRUE,FALSE)</formula>
    </cfRule>
  </conditionalFormatting>
  <conditionalFormatting sqref="AI67">
    <cfRule type="expression" dxfId="2077" priority="2299">
      <formula>IF(RIGHT(TEXT(AI67,"0.#"),1)=".",FALSE,TRUE)</formula>
    </cfRule>
    <cfRule type="expression" dxfId="2076" priority="2300">
      <formula>IF(RIGHT(TEXT(AI67,"0.#"),1)=".",TRUE,FALSE)</formula>
    </cfRule>
  </conditionalFormatting>
  <conditionalFormatting sqref="AM67">
    <cfRule type="expression" dxfId="2075" priority="2297">
      <formula>IF(RIGHT(TEXT(AM67,"0.#"),1)=".",FALSE,TRUE)</formula>
    </cfRule>
    <cfRule type="expression" dxfId="2074" priority="2298">
      <formula>IF(RIGHT(TEXT(AM67,"0.#"),1)=".",TRUE,FALSE)</formula>
    </cfRule>
  </conditionalFormatting>
  <conditionalFormatting sqref="AM68">
    <cfRule type="expression" dxfId="2073" priority="2295">
      <formula>IF(RIGHT(TEXT(AM68,"0.#"),1)=".",FALSE,TRUE)</formula>
    </cfRule>
    <cfRule type="expression" dxfId="2072" priority="2296">
      <formula>IF(RIGHT(TEXT(AM68,"0.#"),1)=".",TRUE,FALSE)</formula>
    </cfRule>
  </conditionalFormatting>
  <conditionalFormatting sqref="AM69">
    <cfRule type="expression" dxfId="2071" priority="2293">
      <formula>IF(RIGHT(TEXT(AM69,"0.#"),1)=".",FALSE,TRUE)</formula>
    </cfRule>
    <cfRule type="expression" dxfId="2070" priority="2294">
      <formula>IF(RIGHT(TEXT(AM69,"0.#"),1)=".",TRUE,FALSE)</formula>
    </cfRule>
  </conditionalFormatting>
  <conditionalFormatting sqref="AQ67:AQ69">
    <cfRule type="expression" dxfId="2069" priority="2291">
      <formula>IF(RIGHT(TEXT(AQ67,"0.#"),1)=".",FALSE,TRUE)</formula>
    </cfRule>
    <cfRule type="expression" dxfId="2068" priority="2292">
      <formula>IF(RIGHT(TEXT(AQ67,"0.#"),1)=".",TRUE,FALSE)</formula>
    </cfRule>
  </conditionalFormatting>
  <conditionalFormatting sqref="AU67:AU69">
    <cfRule type="expression" dxfId="2067" priority="2289">
      <formula>IF(RIGHT(TEXT(AU67,"0.#"),1)=".",FALSE,TRUE)</formula>
    </cfRule>
    <cfRule type="expression" dxfId="2066" priority="2290">
      <formula>IF(RIGHT(TEXT(AU67,"0.#"),1)=".",TRUE,FALSE)</formula>
    </cfRule>
  </conditionalFormatting>
  <conditionalFormatting sqref="AE70">
    <cfRule type="expression" dxfId="2065" priority="2287">
      <formula>IF(RIGHT(TEXT(AE70,"0.#"),1)=".",FALSE,TRUE)</formula>
    </cfRule>
    <cfRule type="expression" dxfId="2064" priority="2288">
      <formula>IF(RIGHT(TEXT(AE70,"0.#"),1)=".",TRUE,FALSE)</formula>
    </cfRule>
  </conditionalFormatting>
  <conditionalFormatting sqref="AE71">
    <cfRule type="expression" dxfId="2063" priority="2285">
      <formula>IF(RIGHT(TEXT(AE71,"0.#"),1)=".",FALSE,TRUE)</formula>
    </cfRule>
    <cfRule type="expression" dxfId="2062" priority="2286">
      <formula>IF(RIGHT(TEXT(AE71,"0.#"),1)=".",TRUE,FALSE)</formula>
    </cfRule>
  </conditionalFormatting>
  <conditionalFormatting sqref="AE72">
    <cfRule type="expression" dxfId="2061" priority="2283">
      <formula>IF(RIGHT(TEXT(AE72,"0.#"),1)=".",FALSE,TRUE)</formula>
    </cfRule>
    <cfRule type="expression" dxfId="2060" priority="2284">
      <formula>IF(RIGHT(TEXT(AE72,"0.#"),1)=".",TRUE,FALSE)</formula>
    </cfRule>
  </conditionalFormatting>
  <conditionalFormatting sqref="AI72">
    <cfRule type="expression" dxfId="2059" priority="2281">
      <formula>IF(RIGHT(TEXT(AI72,"0.#"),1)=".",FALSE,TRUE)</formula>
    </cfRule>
    <cfRule type="expression" dxfId="2058" priority="2282">
      <formula>IF(RIGHT(TEXT(AI72,"0.#"),1)=".",TRUE,FALSE)</formula>
    </cfRule>
  </conditionalFormatting>
  <conditionalFormatting sqref="AI71">
    <cfRule type="expression" dxfId="2057" priority="2279">
      <formula>IF(RIGHT(TEXT(AI71,"0.#"),1)=".",FALSE,TRUE)</formula>
    </cfRule>
    <cfRule type="expression" dxfId="2056" priority="2280">
      <formula>IF(RIGHT(TEXT(AI71,"0.#"),1)=".",TRUE,FALSE)</formula>
    </cfRule>
  </conditionalFormatting>
  <conditionalFormatting sqref="AI70">
    <cfRule type="expression" dxfId="2055" priority="2277">
      <formula>IF(RIGHT(TEXT(AI70,"0.#"),1)=".",FALSE,TRUE)</formula>
    </cfRule>
    <cfRule type="expression" dxfId="2054" priority="2278">
      <formula>IF(RIGHT(TEXT(AI70,"0.#"),1)=".",TRUE,FALSE)</formula>
    </cfRule>
  </conditionalFormatting>
  <conditionalFormatting sqref="AM70">
    <cfRule type="expression" dxfId="2053" priority="2275">
      <formula>IF(RIGHT(TEXT(AM70,"0.#"),1)=".",FALSE,TRUE)</formula>
    </cfRule>
    <cfRule type="expression" dxfId="2052" priority="2276">
      <formula>IF(RIGHT(TEXT(AM70,"0.#"),1)=".",TRUE,FALSE)</formula>
    </cfRule>
  </conditionalFormatting>
  <conditionalFormatting sqref="AM71">
    <cfRule type="expression" dxfId="2051" priority="2273">
      <formula>IF(RIGHT(TEXT(AM71,"0.#"),1)=".",FALSE,TRUE)</formula>
    </cfRule>
    <cfRule type="expression" dxfId="2050" priority="2274">
      <formula>IF(RIGHT(TEXT(AM71,"0.#"),1)=".",TRUE,FALSE)</formula>
    </cfRule>
  </conditionalFormatting>
  <conditionalFormatting sqref="AM72">
    <cfRule type="expression" dxfId="2049" priority="2271">
      <formula>IF(RIGHT(TEXT(AM72,"0.#"),1)=".",FALSE,TRUE)</formula>
    </cfRule>
    <cfRule type="expression" dxfId="2048" priority="2272">
      <formula>IF(RIGHT(TEXT(AM72,"0.#"),1)=".",TRUE,FALSE)</formula>
    </cfRule>
  </conditionalFormatting>
  <conditionalFormatting sqref="AQ70:AQ72">
    <cfRule type="expression" dxfId="2047" priority="2269">
      <formula>IF(RIGHT(TEXT(AQ70,"0.#"),1)=".",FALSE,TRUE)</formula>
    </cfRule>
    <cfRule type="expression" dxfId="2046" priority="2270">
      <formula>IF(RIGHT(TEXT(AQ70,"0.#"),1)=".",TRUE,FALSE)</formula>
    </cfRule>
  </conditionalFormatting>
  <conditionalFormatting sqref="AU70:AU72">
    <cfRule type="expression" dxfId="2045" priority="2267">
      <formula>IF(RIGHT(TEXT(AU70,"0.#"),1)=".",FALSE,TRUE)</formula>
    </cfRule>
    <cfRule type="expression" dxfId="2044" priority="2268">
      <formula>IF(RIGHT(TEXT(AU70,"0.#"),1)=".",TRUE,FALSE)</formula>
    </cfRule>
  </conditionalFormatting>
  <conditionalFormatting sqref="AU656">
    <cfRule type="expression" dxfId="2043" priority="785">
      <formula>IF(RIGHT(TEXT(AU656,"0.#"),1)=".",FALSE,TRUE)</formula>
    </cfRule>
    <cfRule type="expression" dxfId="2042" priority="786">
      <formula>IF(RIGHT(TEXT(AU656,"0.#"),1)=".",TRUE,FALSE)</formula>
    </cfRule>
  </conditionalFormatting>
  <conditionalFormatting sqref="AQ655">
    <cfRule type="expression" dxfId="2041" priority="777">
      <formula>IF(RIGHT(TEXT(AQ655,"0.#"),1)=".",FALSE,TRUE)</formula>
    </cfRule>
    <cfRule type="expression" dxfId="2040" priority="778">
      <formula>IF(RIGHT(TEXT(AQ655,"0.#"),1)=".",TRUE,FALSE)</formula>
    </cfRule>
  </conditionalFormatting>
  <conditionalFormatting sqref="AI696">
    <cfRule type="expression" dxfId="2039" priority="569">
      <formula>IF(RIGHT(TEXT(AI696,"0.#"),1)=".",FALSE,TRUE)</formula>
    </cfRule>
    <cfRule type="expression" dxfId="2038" priority="570">
      <formula>IF(RIGHT(TEXT(AI696,"0.#"),1)=".",TRUE,FALSE)</formula>
    </cfRule>
  </conditionalFormatting>
  <conditionalFormatting sqref="AQ694">
    <cfRule type="expression" dxfId="2037" priority="563">
      <formula>IF(RIGHT(TEXT(AQ694,"0.#"),1)=".",FALSE,TRUE)</formula>
    </cfRule>
    <cfRule type="expression" dxfId="2036" priority="564">
      <formula>IF(RIGHT(TEXT(AQ694,"0.#"),1)=".",TRUE,FALSE)</formula>
    </cfRule>
  </conditionalFormatting>
  <conditionalFormatting sqref="AL872:AO899">
    <cfRule type="expression" dxfId="2035" priority="2175">
      <formula>IF(AND(AL872&gt;=0, RIGHT(TEXT(AL872,"0.#"),1)&lt;&gt;"."),TRUE,FALSE)</formula>
    </cfRule>
    <cfRule type="expression" dxfId="2034" priority="2176">
      <formula>IF(AND(AL872&gt;=0, RIGHT(TEXT(AL872,"0.#"),1)="."),TRUE,FALSE)</formula>
    </cfRule>
    <cfRule type="expression" dxfId="2033" priority="2177">
      <formula>IF(AND(AL872&lt;0, RIGHT(TEXT(AL872,"0.#"),1)&lt;&gt;"."),TRUE,FALSE)</formula>
    </cfRule>
    <cfRule type="expression" dxfId="2032" priority="2178">
      <formula>IF(AND(AL872&lt;0, RIGHT(TEXT(AL872,"0.#"),1)="."),TRUE,FALSE)</formula>
    </cfRule>
  </conditionalFormatting>
  <conditionalFormatting sqref="AL870:AO871">
    <cfRule type="expression" dxfId="2031" priority="2169">
      <formula>IF(AND(AL870&gt;=0, RIGHT(TEXT(AL870,"0.#"),1)&lt;&gt;"."),TRUE,FALSE)</formula>
    </cfRule>
    <cfRule type="expression" dxfId="2030" priority="2170">
      <formula>IF(AND(AL870&gt;=0, RIGHT(TEXT(AL870,"0.#"),1)="."),TRUE,FALSE)</formula>
    </cfRule>
    <cfRule type="expression" dxfId="2029" priority="2171">
      <formula>IF(AND(AL870&lt;0, RIGHT(TEXT(AL870,"0.#"),1)&lt;&gt;"."),TRUE,FALSE)</formula>
    </cfRule>
    <cfRule type="expression" dxfId="2028" priority="2172">
      <formula>IF(AND(AL870&lt;0, RIGHT(TEXT(AL870,"0.#"),1)="."),TRUE,FALSE)</formula>
    </cfRule>
  </conditionalFormatting>
  <conditionalFormatting sqref="AL905:AO932">
    <cfRule type="expression" dxfId="2027" priority="2163">
      <formula>IF(AND(AL905&gt;=0, RIGHT(TEXT(AL905,"0.#"),1)&lt;&gt;"."),TRUE,FALSE)</formula>
    </cfRule>
    <cfRule type="expression" dxfId="2026" priority="2164">
      <formula>IF(AND(AL905&gt;=0, RIGHT(TEXT(AL905,"0.#"),1)="."),TRUE,FALSE)</formula>
    </cfRule>
    <cfRule type="expression" dxfId="2025" priority="2165">
      <formula>IF(AND(AL905&lt;0, RIGHT(TEXT(AL905,"0.#"),1)&lt;&gt;"."),TRUE,FALSE)</formula>
    </cfRule>
    <cfRule type="expression" dxfId="2024" priority="2166">
      <formula>IF(AND(AL905&lt;0, RIGHT(TEXT(AL905,"0.#"),1)="."),TRUE,FALSE)</formula>
    </cfRule>
  </conditionalFormatting>
  <conditionalFormatting sqref="AL903:AO904">
    <cfRule type="expression" dxfId="2023" priority="2157">
      <formula>IF(AND(AL903&gt;=0, RIGHT(TEXT(AL903,"0.#"),1)&lt;&gt;"."),TRUE,FALSE)</formula>
    </cfRule>
    <cfRule type="expression" dxfId="2022" priority="2158">
      <formula>IF(AND(AL903&gt;=0, RIGHT(TEXT(AL903,"0.#"),1)="."),TRUE,FALSE)</formula>
    </cfRule>
    <cfRule type="expression" dxfId="2021" priority="2159">
      <formula>IF(AND(AL903&lt;0, RIGHT(TEXT(AL903,"0.#"),1)&lt;&gt;"."),TRUE,FALSE)</formula>
    </cfRule>
    <cfRule type="expression" dxfId="2020" priority="2160">
      <formula>IF(AND(AL903&lt;0, RIGHT(TEXT(AL903,"0.#"),1)="."),TRUE,FALSE)</formula>
    </cfRule>
  </conditionalFormatting>
  <conditionalFormatting sqref="AL946:AO965">
    <cfRule type="expression" dxfId="2019" priority="2151">
      <formula>IF(AND(AL946&gt;=0, RIGHT(TEXT(AL946,"0.#"),1)&lt;&gt;"."),TRUE,FALSE)</formula>
    </cfRule>
    <cfRule type="expression" dxfId="2018" priority="2152">
      <formula>IF(AND(AL946&gt;=0, RIGHT(TEXT(AL946,"0.#"),1)="."),TRUE,FALSE)</formula>
    </cfRule>
    <cfRule type="expression" dxfId="2017" priority="2153">
      <formula>IF(AND(AL946&lt;0, RIGHT(TEXT(AL946,"0.#"),1)&lt;&gt;"."),TRUE,FALSE)</formula>
    </cfRule>
    <cfRule type="expression" dxfId="2016" priority="2154">
      <formula>IF(AND(AL946&lt;0, RIGHT(TEXT(AL946,"0.#"),1)="."),TRUE,FALSE)</formula>
    </cfRule>
  </conditionalFormatting>
  <conditionalFormatting sqref="AL936:AO945">
    <cfRule type="expression" dxfId="2015" priority="2145">
      <formula>IF(AND(AL936&gt;=0, RIGHT(TEXT(AL936,"0.#"),1)&lt;&gt;"."),TRUE,FALSE)</formula>
    </cfRule>
    <cfRule type="expression" dxfId="2014" priority="2146">
      <formula>IF(AND(AL936&gt;=0, RIGHT(TEXT(AL936,"0.#"),1)="."),TRUE,FALSE)</formula>
    </cfRule>
    <cfRule type="expression" dxfId="2013" priority="2147">
      <formula>IF(AND(AL936&lt;0, RIGHT(TEXT(AL936,"0.#"),1)&lt;&gt;"."),TRUE,FALSE)</formula>
    </cfRule>
    <cfRule type="expression" dxfId="2012" priority="2148">
      <formula>IF(AND(AL936&lt;0, RIGHT(TEXT(AL936,"0.#"),1)="."),TRUE,FALSE)</formula>
    </cfRule>
  </conditionalFormatting>
  <conditionalFormatting sqref="AL971:AO998">
    <cfRule type="expression" dxfId="2011" priority="2139">
      <formula>IF(AND(AL971&gt;=0, RIGHT(TEXT(AL971,"0.#"),1)&lt;&gt;"."),TRUE,FALSE)</formula>
    </cfRule>
    <cfRule type="expression" dxfId="2010" priority="2140">
      <formula>IF(AND(AL971&gt;=0, RIGHT(TEXT(AL971,"0.#"),1)="."),TRUE,FALSE)</formula>
    </cfRule>
    <cfRule type="expression" dxfId="2009" priority="2141">
      <formula>IF(AND(AL971&lt;0, RIGHT(TEXT(AL971,"0.#"),1)&lt;&gt;"."),TRUE,FALSE)</formula>
    </cfRule>
    <cfRule type="expression" dxfId="2008" priority="2142">
      <formula>IF(AND(AL971&lt;0, RIGHT(TEXT(AL971,"0.#"),1)="."),TRUE,FALSE)</formula>
    </cfRule>
  </conditionalFormatting>
  <conditionalFormatting sqref="AL969:AO970">
    <cfRule type="expression" dxfId="2007" priority="2133">
      <formula>IF(AND(AL969&gt;=0, RIGHT(TEXT(AL969,"0.#"),1)&lt;&gt;"."),TRUE,FALSE)</formula>
    </cfRule>
    <cfRule type="expression" dxfId="2006" priority="2134">
      <formula>IF(AND(AL969&gt;=0, RIGHT(TEXT(AL969,"0.#"),1)="."),TRUE,FALSE)</formula>
    </cfRule>
    <cfRule type="expression" dxfId="2005" priority="2135">
      <formula>IF(AND(AL969&lt;0, RIGHT(TEXT(AL969,"0.#"),1)&lt;&gt;"."),TRUE,FALSE)</formula>
    </cfRule>
    <cfRule type="expression" dxfId="2004" priority="2136">
      <formula>IF(AND(AL969&lt;0, RIGHT(TEXT(AL969,"0.#"),1)="."),TRUE,FALSE)</formula>
    </cfRule>
  </conditionalFormatting>
  <conditionalFormatting sqref="AL1004:AO1031">
    <cfRule type="expression" dxfId="2003" priority="2127">
      <formula>IF(AND(AL1004&gt;=0, RIGHT(TEXT(AL1004,"0.#"),1)&lt;&gt;"."),TRUE,FALSE)</formula>
    </cfRule>
    <cfRule type="expression" dxfId="2002" priority="2128">
      <formula>IF(AND(AL1004&gt;=0, RIGHT(TEXT(AL1004,"0.#"),1)="."),TRUE,FALSE)</formula>
    </cfRule>
    <cfRule type="expression" dxfId="2001" priority="2129">
      <formula>IF(AND(AL1004&lt;0, RIGHT(TEXT(AL1004,"0.#"),1)&lt;&gt;"."),TRUE,FALSE)</formula>
    </cfRule>
    <cfRule type="expression" dxfId="2000" priority="2130">
      <formula>IF(AND(AL1004&lt;0, RIGHT(TEXT(AL1004,"0.#"),1)="."),TRUE,FALSE)</formula>
    </cfRule>
  </conditionalFormatting>
  <conditionalFormatting sqref="AL1002:AO1003">
    <cfRule type="expression" dxfId="1999" priority="2121">
      <formula>IF(AND(AL1002&gt;=0, RIGHT(TEXT(AL1002,"0.#"),1)&lt;&gt;"."),TRUE,FALSE)</formula>
    </cfRule>
    <cfRule type="expression" dxfId="1998" priority="2122">
      <formula>IF(AND(AL1002&gt;=0, RIGHT(TEXT(AL1002,"0.#"),1)="."),TRUE,FALSE)</formula>
    </cfRule>
    <cfRule type="expression" dxfId="1997" priority="2123">
      <formula>IF(AND(AL1002&lt;0, RIGHT(TEXT(AL1002,"0.#"),1)&lt;&gt;"."),TRUE,FALSE)</formula>
    </cfRule>
    <cfRule type="expression" dxfId="1996" priority="2124">
      <formula>IF(AND(AL1002&lt;0, RIGHT(TEXT(AL1002,"0.#"),1)="."),TRUE,FALSE)</formula>
    </cfRule>
  </conditionalFormatting>
  <conditionalFormatting sqref="Y1002:Y1003">
    <cfRule type="expression" dxfId="1995" priority="2119">
      <formula>IF(RIGHT(TEXT(Y1002,"0.#"),1)=".",FALSE,TRUE)</formula>
    </cfRule>
    <cfRule type="expression" dxfId="1994" priority="2120">
      <formula>IF(RIGHT(TEXT(Y1002,"0.#"),1)=".",TRUE,FALSE)</formula>
    </cfRule>
  </conditionalFormatting>
  <conditionalFormatting sqref="AL1037:AO1064">
    <cfRule type="expression" dxfId="1993" priority="2115">
      <formula>IF(AND(AL1037&gt;=0, RIGHT(TEXT(AL1037,"0.#"),1)&lt;&gt;"."),TRUE,FALSE)</formula>
    </cfRule>
    <cfRule type="expression" dxfId="1992" priority="2116">
      <formula>IF(AND(AL1037&gt;=0, RIGHT(TEXT(AL1037,"0.#"),1)="."),TRUE,FALSE)</formula>
    </cfRule>
    <cfRule type="expression" dxfId="1991" priority="2117">
      <formula>IF(AND(AL1037&lt;0, RIGHT(TEXT(AL1037,"0.#"),1)&lt;&gt;"."),TRUE,FALSE)</formula>
    </cfRule>
    <cfRule type="expression" dxfId="1990" priority="2118">
      <formula>IF(AND(AL1037&lt;0, RIGHT(TEXT(AL1037,"0.#"),1)="."),TRUE,FALSE)</formula>
    </cfRule>
  </conditionalFormatting>
  <conditionalFormatting sqref="Y1037:Y1064">
    <cfRule type="expression" dxfId="1989" priority="2113">
      <formula>IF(RIGHT(TEXT(Y1037,"0.#"),1)=".",FALSE,TRUE)</formula>
    </cfRule>
    <cfRule type="expression" dxfId="1988" priority="2114">
      <formula>IF(RIGHT(TEXT(Y1037,"0.#"),1)=".",TRUE,FALSE)</formula>
    </cfRule>
  </conditionalFormatting>
  <conditionalFormatting sqref="AL1035:AO1036">
    <cfRule type="expression" dxfId="1987" priority="2109">
      <formula>IF(AND(AL1035&gt;=0, RIGHT(TEXT(AL1035,"0.#"),1)&lt;&gt;"."),TRUE,FALSE)</formula>
    </cfRule>
    <cfRule type="expression" dxfId="1986" priority="2110">
      <formula>IF(AND(AL1035&gt;=0, RIGHT(TEXT(AL1035,"0.#"),1)="."),TRUE,FALSE)</formula>
    </cfRule>
    <cfRule type="expression" dxfId="1985" priority="2111">
      <formula>IF(AND(AL1035&lt;0, RIGHT(TEXT(AL1035,"0.#"),1)&lt;&gt;"."),TRUE,FALSE)</formula>
    </cfRule>
    <cfRule type="expression" dxfId="1984" priority="2112">
      <formula>IF(AND(AL1035&lt;0, RIGHT(TEXT(AL1035,"0.#"),1)="."),TRUE,FALSE)</formula>
    </cfRule>
  </conditionalFormatting>
  <conditionalFormatting sqref="Y1035:Y1036">
    <cfRule type="expression" dxfId="1983" priority="2107">
      <formula>IF(RIGHT(TEXT(Y1035,"0.#"),1)=".",FALSE,TRUE)</formula>
    </cfRule>
    <cfRule type="expression" dxfId="1982" priority="2108">
      <formula>IF(RIGHT(TEXT(Y1035,"0.#"),1)=".",TRUE,FALSE)</formula>
    </cfRule>
  </conditionalFormatting>
  <conditionalFormatting sqref="AL1070:AO1097">
    <cfRule type="expression" dxfId="1981" priority="2103">
      <formula>IF(AND(AL1070&gt;=0, RIGHT(TEXT(AL1070,"0.#"),1)&lt;&gt;"."),TRUE,FALSE)</formula>
    </cfRule>
    <cfRule type="expression" dxfId="1980" priority="2104">
      <formula>IF(AND(AL1070&gt;=0, RIGHT(TEXT(AL1070,"0.#"),1)="."),TRUE,FALSE)</formula>
    </cfRule>
    <cfRule type="expression" dxfId="1979" priority="2105">
      <formula>IF(AND(AL1070&lt;0, RIGHT(TEXT(AL1070,"0.#"),1)&lt;&gt;"."),TRUE,FALSE)</formula>
    </cfRule>
    <cfRule type="expression" dxfId="1978" priority="2106">
      <formula>IF(AND(AL1070&lt;0, RIGHT(TEXT(AL1070,"0.#"),1)="."),TRUE,FALSE)</formula>
    </cfRule>
  </conditionalFormatting>
  <conditionalFormatting sqref="Y1070:Y1097">
    <cfRule type="expression" dxfId="1977" priority="2101">
      <formula>IF(RIGHT(TEXT(Y1070,"0.#"),1)=".",FALSE,TRUE)</formula>
    </cfRule>
    <cfRule type="expression" dxfId="1976" priority="2102">
      <formula>IF(RIGHT(TEXT(Y1070,"0.#"),1)=".",TRUE,FALSE)</formula>
    </cfRule>
  </conditionalFormatting>
  <conditionalFormatting sqref="AL1068:AO1069">
    <cfRule type="expression" dxfId="1975" priority="2097">
      <formula>IF(AND(AL1068&gt;=0, RIGHT(TEXT(AL1068,"0.#"),1)&lt;&gt;"."),TRUE,FALSE)</formula>
    </cfRule>
    <cfRule type="expression" dxfId="1974" priority="2098">
      <formula>IF(AND(AL1068&gt;=0, RIGHT(TEXT(AL1068,"0.#"),1)="."),TRUE,FALSE)</formula>
    </cfRule>
    <cfRule type="expression" dxfId="1973" priority="2099">
      <formula>IF(AND(AL1068&lt;0, RIGHT(TEXT(AL1068,"0.#"),1)&lt;&gt;"."),TRUE,FALSE)</formula>
    </cfRule>
    <cfRule type="expression" dxfId="1972" priority="2100">
      <formula>IF(AND(AL1068&lt;0, RIGHT(TEXT(AL1068,"0.#"),1)="."),TRUE,FALSE)</formula>
    </cfRule>
  </conditionalFormatting>
  <conditionalFormatting sqref="Y1068:Y1069">
    <cfRule type="expression" dxfId="1971" priority="2095">
      <formula>IF(RIGHT(TEXT(Y1068,"0.#"),1)=".",FALSE,TRUE)</formula>
    </cfRule>
    <cfRule type="expression" dxfId="1970" priority="2096">
      <formula>IF(RIGHT(TEXT(Y1068,"0.#"),1)=".",TRUE,FALSE)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14:AC14">
    <cfRule type="expression" dxfId="805" priority="105">
      <formula>IF(RIGHT(TEXT(P14,"0.#"),1)=".",FALSE,TRUE)</formula>
    </cfRule>
    <cfRule type="expression" dxfId="804" priority="106">
      <formula>IF(RIGHT(TEXT(P14,"0.#"),1)=".",TRUE,FALSE)</formula>
    </cfRule>
  </conditionalFormatting>
  <conditionalFormatting sqref="P15:AC17 P13:AC13">
    <cfRule type="expression" dxfId="803" priority="103">
      <formula>IF(RIGHT(TEXT(P13,"0.#"),1)=".",FALSE,TRUE)</formula>
    </cfRule>
    <cfRule type="expression" dxfId="802" priority="104">
      <formula>IF(RIGHT(TEXT(P13,"0.#"),1)=".",TRUE,FALSE)</formula>
    </cfRule>
  </conditionalFormatting>
  <conditionalFormatting sqref="AI34">
    <cfRule type="expression" dxfId="801" priority="91">
      <formula>IF(RIGHT(TEXT(AI34,"0.#"),1)=".",FALSE,TRUE)</formula>
    </cfRule>
    <cfRule type="expression" dxfId="800" priority="92">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40">
    <cfRule type="expression" dxfId="787" priority="87">
      <formula>IF(RIGHT(TEXT(AE40,"0.#"),1)=".",FALSE,TRUE)</formula>
    </cfRule>
    <cfRule type="expression" dxfId="786" priority="88">
      <formula>IF(RIGHT(TEXT(AE40,"0.#"),1)=".",TRUE,FALSE)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6">
    <cfRule type="expression" dxfId="783" priority="79">
      <formula>IF(RIGHT(TEXT(AE46,"0.#"),1)=".",FALSE,TRUE)</formula>
    </cfRule>
    <cfRule type="expression" dxfId="782" priority="80">
      <formula>IF(RIGHT(TEXT(AE46,"0.#"),1)=".",TRUE,FALSE)</formula>
    </cfRule>
  </conditionalFormatting>
  <conditionalFormatting sqref="AE48">
    <cfRule type="expression" dxfId="781" priority="83">
      <formula>IF(RIGHT(TEXT(AE48,"0.#"),1)=".",FALSE,TRUE)</formula>
    </cfRule>
    <cfRule type="expression" dxfId="780" priority="84">
      <formula>IF(RIGHT(TEXT(AE48,"0.#"),1)=".",TRUE,FALSE)</formula>
    </cfRule>
  </conditionalFormatting>
  <conditionalFormatting sqref="AE47">
    <cfRule type="expression" dxfId="779" priority="81">
      <formula>IF(RIGHT(TEXT(AE47,"0.#"),1)=".",FALSE,TRUE)</formula>
    </cfRule>
    <cfRule type="expression" dxfId="778" priority="82">
      <formula>IF(RIGHT(TEXT(AE47,"0.#"),1)=".",TRUE,FALSE)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AE138:AE139 AI138:AI139">
    <cfRule type="expression" dxfId="751" priority="51">
      <formula>IF(RIGHT(TEXT(AE138,"0.#"),1)=".",FALSE,TRUE)</formula>
    </cfRule>
    <cfRule type="expression" dxfId="750" priority="52">
      <formula>IF(RIGHT(TEXT(AE138,"0.#"),1)=".",TRUE,FALSE)</formula>
    </cfRule>
  </conditionalFormatting>
  <conditionalFormatting sqref="AE142:AE143 AI142:AI143">
    <cfRule type="expression" dxfId="749" priority="49">
      <formula>IF(RIGHT(TEXT(AE142,"0.#"),1)=".",FALSE,TRUE)</formula>
    </cfRule>
    <cfRule type="expression" dxfId="748" priority="50">
      <formula>IF(RIGHT(TEXT(AE142,"0.#"),1)=".",TRUE,FALSE)</formula>
    </cfRule>
  </conditionalFormatting>
  <conditionalFormatting sqref="AE438">
    <cfRule type="expression" dxfId="747" priority="47">
      <formula>IF(RIGHT(TEXT(AE438,"0.#"),1)=".",FALSE,TRUE)</formula>
    </cfRule>
    <cfRule type="expression" dxfId="746" priority="48">
      <formula>IF(RIGHT(TEXT(AE438,"0.#"),1)=".",TRUE,FALSE)</formula>
    </cfRule>
  </conditionalFormatting>
  <conditionalFormatting sqref="AM440">
    <cfRule type="expression" dxfId="745" priority="37">
      <formula>IF(RIGHT(TEXT(AM440,"0.#"),1)=".",FALSE,TRUE)</formula>
    </cfRule>
    <cfRule type="expression" dxfId="744" priority="38">
      <formula>IF(RIGHT(TEXT(AM440,"0.#"),1)=".",TRUE,FALSE)</formula>
    </cfRule>
  </conditionalFormatting>
  <conditionalFormatting sqref="AE439">
    <cfRule type="expression" dxfId="743" priority="45">
      <formula>IF(RIGHT(TEXT(AE439,"0.#"),1)=".",FALSE,TRUE)</formula>
    </cfRule>
    <cfRule type="expression" dxfId="742" priority="46">
      <formula>IF(RIGHT(TEXT(AE439,"0.#"),1)=".",TRUE,FALSE)</formula>
    </cfRule>
  </conditionalFormatting>
  <conditionalFormatting sqref="AE440">
    <cfRule type="expression" dxfId="741" priority="43">
      <formula>IF(RIGHT(TEXT(AE440,"0.#"),1)=".",FALSE,TRUE)</formula>
    </cfRule>
    <cfRule type="expression" dxfId="740" priority="44">
      <formula>IF(RIGHT(TEXT(AE440,"0.#"),1)=".",TRUE,FALSE)</formula>
    </cfRule>
  </conditionalFormatting>
  <conditionalFormatting sqref="AM438">
    <cfRule type="expression" dxfId="739" priority="41">
      <formula>IF(RIGHT(TEXT(AM438,"0.#"),1)=".",FALSE,TRUE)</formula>
    </cfRule>
    <cfRule type="expression" dxfId="738" priority="42">
      <formula>IF(RIGHT(TEXT(AM438,"0.#"),1)=".",TRUE,FALSE)</formula>
    </cfRule>
  </conditionalFormatting>
  <conditionalFormatting sqref="AM439">
    <cfRule type="expression" dxfId="737" priority="39">
      <formula>IF(RIGHT(TEXT(AM439,"0.#"),1)=".",FALSE,TRUE)</formula>
    </cfRule>
    <cfRule type="expression" dxfId="736" priority="40">
      <formula>IF(RIGHT(TEXT(AM439,"0.#"),1)=".",TRUE,FALSE)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I440">
    <cfRule type="expression" dxfId="729" priority="25">
      <formula>IF(RIGHT(TEXT(AI440,"0.#"),1)=".",FALSE,TRUE)</formula>
    </cfRule>
    <cfRule type="expression" dxfId="728" priority="26">
      <formula>IF(RIGHT(TEXT(AI440,"0.#"),1)=".",TRUE,FALSE)</formula>
    </cfRule>
  </conditionalFormatting>
  <conditionalFormatting sqref="AI438">
    <cfRule type="expression" dxfId="727" priority="29">
      <formula>IF(RIGHT(TEXT(AI438,"0.#"),1)=".",FALSE,TRUE)</formula>
    </cfRule>
    <cfRule type="expression" dxfId="726" priority="30">
      <formula>IF(RIGHT(TEXT(AI438,"0.#"),1)=".",TRUE,FALSE)</formula>
    </cfRule>
  </conditionalFormatting>
  <conditionalFormatting sqref="AI439">
    <cfRule type="expression" dxfId="725" priority="27">
      <formula>IF(RIGHT(TEXT(AI439,"0.#"),1)=".",FALSE,TRUE)</formula>
    </cfRule>
    <cfRule type="expression" dxfId="724" priority="28">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38">
    <cfRule type="expression" dxfId="719" priority="19">
      <formula>IF(RIGHT(TEXT(AQ438,"0.#"),1)=".",FALSE,TRUE)</formula>
    </cfRule>
    <cfRule type="expression" dxfId="718" priority="20">
      <formula>IF(RIGHT(TEXT(AQ438,"0.#"),1)=".",TRUE,FALSE)</formula>
    </cfRule>
  </conditionalFormatting>
  <conditionalFormatting sqref="AM41">
    <cfRule type="expression" dxfId="717" priority="7">
      <formula>IF(RIGHT(TEXT(AM41,"0.#"),1)=".",FALSE,TRUE)</formula>
    </cfRule>
    <cfRule type="expression" dxfId="716" priority="8">
      <formula>IF(RIGHT(TEXT(AM41,"0.#"),1)=".",TRUE,FALSE)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86" max="16383" man="1"/>
    <brk id="699" max="49" man="1"/>
    <brk id="733" max="49" man="1"/>
    <brk id="804"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471</v>
      </c>
      <c r="AN2" s="1036"/>
      <c r="AO2" s="1036"/>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471</v>
      </c>
      <c r="AN9" s="1036"/>
      <c r="AO9" s="1036"/>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471</v>
      </c>
      <c r="AN16" s="1036"/>
      <c r="AO16" s="1036"/>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471</v>
      </c>
      <c r="AN23" s="1036"/>
      <c r="AO23" s="1036"/>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471</v>
      </c>
      <c r="AN30" s="1036"/>
      <c r="AO30" s="1036"/>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471</v>
      </c>
      <c r="AN37" s="1036"/>
      <c r="AO37" s="1036"/>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471</v>
      </c>
      <c r="AN44" s="1036"/>
      <c r="AO44" s="1036"/>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357</v>
      </c>
      <c r="AF51" s="1036"/>
      <c r="AG51" s="1036"/>
      <c r="AH51" s="1036"/>
      <c r="AI51" s="1036" t="s">
        <v>363</v>
      </c>
      <c r="AJ51" s="1036"/>
      <c r="AK51" s="1036"/>
      <c r="AL51" s="1036"/>
      <c r="AM51" s="1036" t="s">
        <v>471</v>
      </c>
      <c r="AN51" s="1036"/>
      <c r="AO51" s="1036"/>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471</v>
      </c>
      <c r="AN58" s="1036"/>
      <c r="AO58" s="1036"/>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471</v>
      </c>
      <c r="AN65" s="1036"/>
      <c r="AO65" s="1036"/>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2" t="s">
        <v>512</v>
      </c>
      <c r="H2" s="593"/>
      <c r="I2" s="593"/>
      <c r="J2" s="593"/>
      <c r="K2" s="593"/>
      <c r="L2" s="593"/>
      <c r="M2" s="593"/>
      <c r="N2" s="593"/>
      <c r="O2" s="593"/>
      <c r="P2" s="593"/>
      <c r="Q2" s="593"/>
      <c r="R2" s="593"/>
      <c r="S2" s="593"/>
      <c r="T2" s="593"/>
      <c r="U2" s="593"/>
      <c r="V2" s="593"/>
      <c r="W2" s="593"/>
      <c r="X2" s="593"/>
      <c r="Y2" s="593"/>
      <c r="Z2" s="593"/>
      <c r="AA2" s="593"/>
      <c r="AB2" s="594"/>
      <c r="AC2" s="592"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2018-06-05T05:33:12Z</cp:lastPrinted>
  <dcterms:created xsi:type="dcterms:W3CDTF">2012-03-13T00:50:25Z</dcterms:created>
  <dcterms:modified xsi:type="dcterms:W3CDTF">2018-07-03T12:12:28Z</dcterms:modified>
</cp:coreProperties>
</file>