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00" yWindow="285" windowWidth="12510" windowHeight="68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<sst xmlns="http://schemas.openxmlformats.org/spreadsheetml/2006/main" count="3024" uniqueCount="692">
  <si>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</si>
  <si>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</si>
  <si>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</si>
  <si>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</si>
  <si>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</si>
  <si>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</si>
  <si>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</si>
  <si>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</si>
  <si>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</si>
  <si>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</si>
  <si>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</si>
  <si>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</si>
  <si>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</si>
  <si>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</si>
  <si>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</si>
  <si>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</si>
  <si>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</si>
  <si>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</si>
  <si>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</si>
  <si>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</si>
  <si>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</si>
  <si>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</si>
  <si>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</si>
  <si>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</si>
  <si>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</si>
  <si>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</si>
  <si>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</si>
  <si>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</si>
  <si>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</si>
  <si>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</si>
  <si>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</si>
  <si>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</si>
  <si>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</si>
  <si>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</si>
  <si>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</si>
  <si>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</si>
  <si>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</si>
  <si>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</si>
  <si>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</si>
  <si>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</si>
  <si>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</si>
  <si>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</si>
  <si>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</si>
  <si>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</si>
  <si>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</si>
  <si>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</si>
  <si>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</si>
  <si>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</si>
  <si>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</si>
  <si>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</si>
  <si>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</si>
  <si>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</si>
  <si>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</si>
  <si>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</si>
  <si>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</si>
  <si>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</si>
  <si>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</si>
  <si>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</si>
  <si>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</si>
  <si>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</si>
  <si>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</si>
  <si>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</si>
  <si>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</si>
  <si>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</si>
  <si>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</si>
  <si>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</si>
  <si>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</si>
  <si>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</si>
  <si>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</si>
  <si>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</si>
  <si>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</si>
  <si>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</si>
  <si>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</si>
  <si>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</si>
  <si>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</si>
  <si>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</si>
  <si>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</si>
  <si>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</si>
  <si>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</si>
  <si>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</si>
  <si>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</si>
  <si>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</si>
  <si>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</si>
  <si>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</si>
  <si>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</si>
  <si>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</si>
  <si>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</si>
  <si>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</si>
  <si>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</si>
  <si>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</si>
  <si>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</si>
  <si>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</si>
  <si>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</si>
  <si>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</si>
  <si>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</si>
  <si>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</si>
  <si>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</si>
  <si>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</si>
  <si>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</si>
  <si>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</si>
  <si>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</si>
  <si>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</si>
  <si>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</si>
  <si>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</si>
  <si>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</si>
  <si>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</si>
  <si>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</si>
  <si>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</si>
  <si>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</si>
  <si>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</si>
  <si>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</si>
  <si>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</si>
  <si>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</si>
  <si>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</si>
  <si>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</si>
  <si>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</si>
  <si>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</si>
  <si>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</si>
  <si>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</si>
  <si>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</si>
  <si>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</si>
  <si>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</si>
  <si>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</si>
  <si>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</si>
  <si>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</si>
  <si>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</si>
  <si>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</si>
  <si>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</si>
  <si>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</si>
  <si>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</si>
  <si>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</si>
  <si>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</si>
  <si>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</si>
  <si>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</si>
  <si>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</si>
  <si>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</si>
  <si>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</si>
  <si>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</si>
  <si>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</si>
  <si>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</si>
  <si>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</si>
  <si>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</si>
  <si>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</si>
  <si>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</si>
  <si>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</si>
  <si>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</si>
  <si>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</si>
  <si>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</si>
  <si>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</si>
  <si>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</si>
  <si>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</si>
  <si>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</si>
  <si>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</si>
  <si>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</si>
  <si>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</si>
  <si>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</si>
  <si>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</si>
  <si>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</si>
  <si>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</si>
  <si>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</si>
  <si>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</si>
  <si>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</si>
  <si>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</si>
  <si>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</si>
  <si>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</si>
  <si>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</si>
  <si>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</si>
  <si>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</si>
  <si>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</si>
  <si>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</si>
  <si>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</si>
  <si>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</si>
  <si>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</si>
  <si>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</si>
  <si>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</si>
  <si>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</si>
  <si>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</si>
  <si>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</si>
  <si>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</si>
  <si>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</si>
  <si>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</si>
  <si>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</si>
  <si>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</si>
  <si>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</si>
  <si>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</si>
  <si>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</si>
  <si>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</si>
  <si>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</si>
  <si>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</si>
  <si>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</si>
  <si>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</si>
  <si>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</si>
  <si>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</si>
  <si>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</si>
  <si>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</si>
  <si>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</si>
  <si>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</si>
  <si>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</si>
  <si>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</si>
  <si>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</si>
  <si>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</si>
  <si>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</si>
  <si>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</si>
  <si>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</si>
  <si>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</si>
  <si>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</si>
  <si>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</si>
  <si>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</si>
  <si>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</si>
  <si>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</si>
  <si>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</si>
  <si>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</si>
  <si>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</si>
  <si>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</si>
  <si>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</si>
  <si>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</si>
  <si>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</si>
  <si>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</si>
  <si>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</si>
  <si>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</si>
  <si>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</si>
  <si>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</si>
  <si>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</si>
  <si>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</si>
  <si>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</si>
  <si>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</si>
  <si>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</si>
  <si>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</si>
  <si>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</si>
  <si>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</si>
  <si>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</si>
  <si>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</si>
  <si>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</si>
  <si>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</si>
  <si>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</si>
  <si>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</si>
  <si>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</si>
  <si>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</si>
  <si>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</si>
  <si>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</si>
  <si>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</si>
  <si>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</si>
  <si>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</si>
  <si>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</si>
  <si>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</si>
  <si>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</si>
  <si>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</si>
  <si>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</si>
  <si>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</si>
  <si>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</si>
  <si>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</si>
  <si>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</si>
  <si>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</si>
  <si>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</si>
  <si>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</si>
  <si>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</si>
  <si>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</si>
  <si>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</si>
  <si>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</si>
  <si>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</si>
  <si>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</si>
  <si>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</si>
  <si>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</si>
  <si>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</si>
  <si>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</si>
  <si>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</si>
  <si>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</si>
  <si>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</si>
  <si>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</si>
  <si>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</si>
  <si>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</si>
  <si>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</si>
  <si>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</si>
  <si>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</si>
  <si>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</si>
  <si>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</si>
  <si>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</si>
  <si>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</si>
  <si>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</si>
  <si>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</si>
  <si>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</si>
  <si>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</si>
  <si>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</si>
  <si>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</si>
  <si>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</si>
  <si>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</si>
  <si>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</si>
  <si>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</si>
  <si>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</si>
  <si>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</si>
  <si>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</si>
  <si>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</si>
  <si>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</si>
  <si>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</si>
  <si>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</si>
  <si>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</si>
  <si>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</si>
  <si>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</si>
  <si>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</si>
  <si>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</si>
  <si>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</si>
  <si>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</si>
  <si>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</si>
  <si>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</si>
  <si>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</si>
  <si>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</si>
  <si>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</si>
  <si>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</si>
  <si>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</si>
  <si>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</si>
  <si>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</si>
  <si>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</si>
  <si>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</si>
  <si>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</si>
  <si>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</si>
  <si>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</si>
  <si>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</si>
  <si>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</si>
  <si>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</si>
  <si>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</si>
  <si>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</si>
  <si>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</si>
  <si>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</si>
  <si>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</si>
  <si>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</si>
  <si>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</si>
  <si>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</si>
  <si>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</si>
  <si>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</si>
  <si>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</si>
  <si>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</si>
  <si>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</si>
  <si>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</si>
  <si>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</si>
  <si>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</si>
  <si>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</si>
  <si>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</si>
  <si>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</si>
  <si>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</si>
  <si>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</si>
  <si>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</si>
  <si>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</si>
  <si>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</si>
  <si>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</si>
  <si>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</si>
  <si>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</si>
  <si>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</si>
  <si>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</si>
  <si>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</si>
  <si>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</si>
  <si>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</si>
  <si>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</si>
  <si>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</si>
  <si>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</si>
  <si>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</si>
  <si>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</si>
  <si>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</si>
  <si>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</si>
  <si>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</si>
  <si>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</si>
  <si>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</si>
  <si>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</si>
  <si>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</si>
  <si>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</si>
  <si>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</si>
  <si>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</si>
  <si>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</si>
  <si>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</si>
  <si>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</si>
  <si>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</si>
  <si>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</si>
  <si>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</si>
  <si>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</si>
  <si>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</si>
  <si>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</si>
  <si>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</si>
  <si>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</si>
  <si>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</si>
  <si>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</si>
  <si>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</si>
  <si>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</si>
  <si>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</si>
  <si>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</si>
  <si>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</si>
  <si>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</si>
  <si>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</si>
  <si>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</si>
  <si>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</si>
  <si>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</si>
  <si>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</si>
  <si>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</si>
  <si>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</si>
  <si>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</si>
  <si>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</si>
  <si>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</si>
  <si>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</si>
  <si>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</si>
  <si>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</si>
  <si>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</si>
  <si>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</si>
  <si>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</si>
  <si>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</si>
  <si>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</si>
  <si>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</si>
  <si>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</si>
  <si>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</si>
  <si>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</si>
  <si>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</si>
  <si>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</si>
  <si>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</si>
  <si>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</si>
  <si>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</si>
  <si>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</si>
  <si>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</si>
  <si>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</si>
  <si>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</si>
  <si>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</si>
  <si>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</si>
  <si>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</si>
  <si>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</si>
  <si>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</si>
  <si>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</si>
  <si>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</si>
  <si>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</si>
  <si>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</si>
  <si>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</si>
  <si>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</si>
  <si>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</si>
  <si>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</si>
  <si>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</si>
  <si>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</si>
  <si>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</si>
  <si>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</si>
  <si>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</si>
  <si>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</si>
  <si>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</si>
  <si>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</si>
  <si>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</si>
  <si>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</si>
  <si>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</si>
  <si>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</si>
  <si>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</si>
  <si>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</si>
  <si>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</si>
  <si>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</si>
  <si>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</si>
  <si>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</si>
  <si>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</si>
  <si>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</si>
  <si>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</si>
  <si>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</si>
  <si>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</si>
  <si>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</si>
  <si>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</si>
  <si>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</si>
  <si>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</si>
  <si>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</si>
  <si>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</si>
  <si>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</si>
  <si>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</si>
  <si>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</si>
  <si>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</si>
  <si>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</si>
  <si>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</si>
  <si>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</si>
  <si>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</si>
  <si>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</si>
  <si>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</si>
  <si>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</si>
  <si>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</si>
  <si>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</si>
  <si>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</si>
  <si>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</si>
  <si>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</si>
  <si>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</si>
  <si>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</si>
  <si>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</si>
  <si>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</si>
  <si>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</si>
  <si>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</si>
  <si>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</si>
  <si>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</si>
  <si>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</si>
  <si>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</si>
  <si>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</si>
  <si>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</si>
  <si>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</si>
  <si>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</si>
  <si>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</si>
  <si>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</si>
  <si>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</si>
  <si>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</si>
  <si>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</si>
  <si>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</si>
  <si>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</si>
  <si>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</si>
  <si>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</si>
  <si>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</si>
  <si>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</si>
  <si>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</si>
  <si>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</si>
  <si>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</si>
  <si>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</si>
  <si>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</si>
  <si>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</si>
  <si>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</si>
  <si>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</si>
  <si>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</si>
  <si>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</si>
  <si>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</si>
  <si>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</si>
  <si>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</si>
  <si>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</si>
  <si>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</si>
  <si>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</si>
  <si>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</si>
  <si>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</si>
  <si>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</si>
  <si>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</si>
  <si>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</si>
  <si>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</si>
  <si>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</si>
  <si>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</si>
  <si>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</si>
  <si>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</si>
  <si>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</si>
  <si>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</si>
  <si>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</si>
  <si>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</si>
  <si>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</si>
  <si>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</si>
  <si>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</si>
  <si>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</si>
  <si>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</si>
  <si>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</si>
  <si>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</si>
  <si>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</si>
  <si>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</si>
  <si>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</si>
  <si>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</si>
  <si>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</si>
  <si>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</si>
  <si>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</si>
  <si>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</si>
  <si>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</si>
  <si>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</si>
  <si>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</si>
  <si>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</si>
  <si>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</si>
  <si>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医事課試験免許室</t>
  </si>
  <si>
    <t>①医師法第10条
②歯科医師法第10条
③保健師助産師看護師法第18条
④診療放射線技師法第18条
⑤臨床検査技師等に関する法律第12条
⑥理学療法士及び作業療法士法第10条
⑦視能訓練士法第11条</t>
  </si>
  <si>
    <t>「医師法」、「歯科医師法」、「保健師助産師看護師法」、「診療放射線技師法」、「臨床検査技師等に関する法律」、「理学療法士及び作業療法士法」及び「視能訓練士法」に基づく国家試験の実施や免許の交付など、医師等の資格制度を適正に運用し、業務に従事する上で必要な知識及び技能を有する優秀な医療従事者を確保する。</t>
  </si>
  <si>
    <t>医師等国家試験問題を作成する試験委員会を開催し、国家試験を実施するとともに、医師等医療従事者の免許申請の審査や免許の交付を行う。</t>
  </si>
  <si>
    <t>-</t>
  </si>
  <si>
    <t>-</t>
    <phoneticPr fontId="5"/>
  </si>
  <si>
    <t>○</t>
  </si>
  <si>
    <t>厚生労働省</t>
  </si>
  <si>
    <t>医師等国家試験費</t>
    <phoneticPr fontId="5"/>
  </si>
  <si>
    <t>委員手当</t>
    <phoneticPr fontId="5"/>
  </si>
  <si>
    <t>委員等旅費</t>
    <phoneticPr fontId="5"/>
  </si>
  <si>
    <t>諸謝金</t>
    <phoneticPr fontId="5"/>
  </si>
  <si>
    <t>職員旅費</t>
    <phoneticPr fontId="5"/>
  </si>
  <si>
    <t>室長：曽我　将久</t>
    <rPh sb="0" eb="2">
      <t>シツチョウ</t>
    </rPh>
    <rPh sb="3" eb="5">
      <t>ソガ</t>
    </rPh>
    <rPh sb="6" eb="8">
      <t>モチマサ</t>
    </rPh>
    <phoneticPr fontId="5"/>
  </si>
  <si>
    <t>人</t>
    <rPh sb="0" eb="1">
      <t>ヒト</t>
    </rPh>
    <phoneticPr fontId="5"/>
  </si>
  <si>
    <t>医師・歯科医師・薬剤師調査</t>
    <phoneticPr fontId="5"/>
  </si>
  <si>
    <t>医師等10職種受験者数</t>
  </si>
  <si>
    <t>医師等10職種合格者数</t>
  </si>
  <si>
    <t>単位当たりコスト=Ｘ　／　Ｙ
Ｘ：執行額 
Ｙ：受験者数</t>
    <phoneticPr fontId="5"/>
  </si>
  <si>
    <t>円</t>
    <rPh sb="0" eb="1">
      <t>エン</t>
    </rPh>
    <phoneticPr fontId="5"/>
  </si>
  <si>
    <t>　　X　/ Y</t>
    <phoneticPr fontId="5"/>
  </si>
  <si>
    <t>280百万円
/112,417人</t>
    <phoneticPr fontId="5"/>
  </si>
  <si>
    <t>320百万円
/113,673人</t>
    <rPh sb="3" eb="5">
      <t>ヒャクマン</t>
    </rPh>
    <rPh sb="5" eb="6">
      <t>エン</t>
    </rPh>
    <rPh sb="15" eb="16">
      <t>ニン</t>
    </rPh>
    <phoneticPr fontId="5"/>
  </si>
  <si>
    <t>施策大目標２　必要な医療従事者を確保するとともに、資質の向上を図ること</t>
  </si>
  <si>
    <t>今後の医療需要に見合った医療従事者の確保を図ること　（施策目標Ⅰ－２－１）</t>
  </si>
  <si>
    <t>人口10万人対医師数
（前回調査時以上／調査時）
調査名：医師・歯科医師・薬剤師調査
調査主体：厚生労働省大臣官房統計情報部</t>
    <phoneticPr fontId="5"/>
  </si>
  <si>
    <t>就業女性医師数
（前回調査時以上／調査時）
調査名：医師・歯科医師・薬剤師調査
調査主体：厚生労働省大臣官房統計情報部</t>
    <phoneticPr fontId="5"/>
  </si>
  <si>
    <t>人</t>
    <rPh sb="0" eb="1">
      <t>ニン</t>
    </rPh>
    <phoneticPr fontId="5"/>
  </si>
  <si>
    <t>医師、歯科医師等の国家試験の実施業務については、国民の生命身体に直接影響すること、国民の健康的な生活や安全な食生活の実現に資するといった観点から、各資格者として必要な知識及び技能について試験を実施し、もって各資格者として必要な知識及び技能を身につけた医療従事者の確保に寄与する。
（人口10万人対医師数）
○我が国では、人口あたりの医師数が、社会保障・税一体改革で目指す将来像として示された2025年時点の必要な医師数32～33万人(人口10万人対医師数263～271人)（平成24年の第24回社会保障審議会資料）を下回っており、医師数の不足が指摘されている。
○また、医学部定員増等の施策により医師不足対策を行ってきており、その効果を図る観点から、人口10万人対医師数を指標としてあげている。
　基準年度については、医学部入学定員の増員を行う前の調査年度である平成18年度を設定している。
○目標年度については、医師・歯科医師・薬剤師調査が２年に１度実施されていることから、次回調査時点において、現在の医師数よりも増加していることを確認する。
（就業女性医師数）
○出産・育児等による離職のため、卒後概ね10年目から20年目付近にかけて、女性医師の就業率が男性医師と比べて大きく低下しており、女性医師の就業者数が減少していると考えられている。そのため、出産・育児支援等の離職対策の指標として、就業女性医師数をあげている。
○基準年度については、医学部入学定員の増員を行う前の調査年度である平成18年度を設定している。
○目標年度については、医師・歯科医師・薬剤師調査が２年に１度実施されていることから、次回調査時点において、現在の就業女性医師数よりも増加していることを確認する。
（就業看護職員数）
○①看護職員の業務密度、負担が高くなっていること、②患者本位の質の高い医療サービスを実現するため、看護職員を質・量ともに確保することが求められていることを踏まえ、就業看護職員数を前年度に比べて増加させることを目標とし、これを指標としてあげている。
○基準年度については、「第7次看護職員需給推計」の初年度である平成23年度と設定している。</t>
    <phoneticPr fontId="5"/>
  </si>
  <si>
    <t>医療従事者等の国家試験を実施する事業であり、国民のニーズが高い。</t>
    <rPh sb="0" eb="2">
      <t>イリョウ</t>
    </rPh>
    <rPh sb="2" eb="5">
      <t>ジュウジシャ</t>
    </rPh>
    <rPh sb="5" eb="6">
      <t>トウ</t>
    </rPh>
    <rPh sb="7" eb="9">
      <t>コッカ</t>
    </rPh>
    <rPh sb="9" eb="11">
      <t>シケン</t>
    </rPh>
    <rPh sb="12" eb="14">
      <t>ジッシ</t>
    </rPh>
    <rPh sb="16" eb="18">
      <t>ジギョウ</t>
    </rPh>
    <rPh sb="22" eb="24">
      <t>コクミン</t>
    </rPh>
    <rPh sb="29" eb="30">
      <t>タカ</t>
    </rPh>
    <phoneticPr fontId="5"/>
  </si>
  <si>
    <t>機密性の高い事業であるため、国が実施すべき事業である。</t>
    <rPh sb="0" eb="3">
      <t>キミツセイ</t>
    </rPh>
    <rPh sb="4" eb="5">
      <t>タカ</t>
    </rPh>
    <rPh sb="6" eb="8">
      <t>ジギョウ</t>
    </rPh>
    <rPh sb="14" eb="15">
      <t>クニ</t>
    </rPh>
    <rPh sb="16" eb="18">
      <t>ジッシ</t>
    </rPh>
    <rPh sb="21" eb="23">
      <t>ジギョウ</t>
    </rPh>
    <phoneticPr fontId="5"/>
  </si>
  <si>
    <t>医療従事者等の国家試験を実施する事業であり、医療従事者の確保という政策目的達成に向けて、優先度の高い事業である。</t>
    <rPh sb="22" eb="24">
      <t>イリョウ</t>
    </rPh>
    <rPh sb="24" eb="27">
      <t>ジュウジシャ</t>
    </rPh>
    <rPh sb="28" eb="30">
      <t>カクホ</t>
    </rPh>
    <rPh sb="33" eb="35">
      <t>セイサク</t>
    </rPh>
    <rPh sb="35" eb="37">
      <t>モクテキ</t>
    </rPh>
    <rPh sb="37" eb="39">
      <t>タッセイ</t>
    </rPh>
    <rPh sb="40" eb="41">
      <t>ム</t>
    </rPh>
    <rPh sb="44" eb="47">
      <t>ユウセンド</t>
    </rPh>
    <rPh sb="48" eb="49">
      <t>タカ</t>
    </rPh>
    <rPh sb="50" eb="52">
      <t>ジギョウ</t>
    </rPh>
    <phoneticPr fontId="5"/>
  </si>
  <si>
    <t>原則として、一般競争入札を利用するなど、競争性を確保しながら支出先を選定しているが、一者応札事業があった。仕様書における事業内容の記載の曖昧さ、実施スケジュールのタイトさ、詳細情報の不足等を踏まえ、次回の入札に向けて仕様書等の改善を実施する。</t>
    <rPh sb="46" eb="48">
      <t>ジギョウ</t>
    </rPh>
    <phoneticPr fontId="5"/>
  </si>
  <si>
    <t>一般競争入札により単位あたりコストの削減に努めている。</t>
    <rPh sb="0" eb="2">
      <t>イッパン</t>
    </rPh>
    <rPh sb="2" eb="4">
      <t>キョウソウ</t>
    </rPh>
    <rPh sb="4" eb="6">
      <t>ニュウサツ</t>
    </rPh>
    <rPh sb="9" eb="11">
      <t>タンイ</t>
    </rPh>
    <rPh sb="18" eb="20">
      <t>サクゲン</t>
    </rPh>
    <rPh sb="21" eb="22">
      <t>ツト</t>
    </rPh>
    <phoneticPr fontId="5"/>
  </si>
  <si>
    <t>事業目的に則したもののみに支出を行っているため、合理的であり、かつ必要なものに限定されている。</t>
    <rPh sb="0" eb="2">
      <t>ジギョウ</t>
    </rPh>
    <rPh sb="2" eb="4">
      <t>モクテキ</t>
    </rPh>
    <rPh sb="5" eb="6">
      <t>ソク</t>
    </rPh>
    <rPh sb="13" eb="15">
      <t>シシュツ</t>
    </rPh>
    <rPh sb="16" eb="17">
      <t>オコナ</t>
    </rPh>
    <rPh sb="24" eb="27">
      <t>ゴウリテキ</t>
    </rPh>
    <rPh sb="33" eb="35">
      <t>ヒツヨウ</t>
    </rPh>
    <rPh sb="39" eb="41">
      <t>ゲンテイ</t>
    </rPh>
    <phoneticPr fontId="5"/>
  </si>
  <si>
    <t>仕様書の見直しなど契約内容を精査している。</t>
    <rPh sb="0" eb="3">
      <t>シヨウショ</t>
    </rPh>
    <rPh sb="4" eb="6">
      <t>ミナオ</t>
    </rPh>
    <rPh sb="9" eb="11">
      <t>ケイヤク</t>
    </rPh>
    <rPh sb="11" eb="13">
      <t>ナイヨウ</t>
    </rPh>
    <rPh sb="14" eb="16">
      <t>セイサ</t>
    </rPh>
    <phoneticPr fontId="5"/>
  </si>
  <si>
    <t>成果目標である医療従事者数の増加は、国家試験の実施により達成できるものであり代替性がないが、予算と執行の均衡を図りつつ、成果目標の実現に向け、着実な実績を上げており、効果的、効率的な事業の実施を行っている。</t>
    <phoneticPr fontId="5"/>
  </si>
  <si>
    <t>活動実績については見込みに見合っている。</t>
    <phoneticPr fontId="5"/>
  </si>
  <si>
    <t>各関連事業は、国家試験の実施に係る願書受付、受験票の交付、試験会場の借上げ、試験会場設営、試験監督、合格発表等を実施する事業及び受験者データ、採点、合否判定データ等の電算化等を行う事業であり、国家試験問題を作成する試験委員会の開催や免許申請の審査、免許の交付を行う本事業と適切に役割分担されている。</t>
    <phoneticPr fontId="5"/>
  </si>
  <si>
    <t>医師等国家試験実施費</t>
  </si>
  <si>
    <t>医政局国家試験等電算化経費</t>
  </si>
  <si>
    <t>例年、予算額と執行額の乖離や理由を分析し、予算要求に反映させてきたところであり、予算規模としては妥当な水準であると思われる。執行についても、業務効率化や一般競争入札の推進によるコスト削減に取り組んでおり、適正に実施している。</t>
    <rPh sb="9" eb="10">
      <t>ガク</t>
    </rPh>
    <phoneticPr fontId="5"/>
  </si>
  <si>
    <t>国家試験制度の改善、厳格な試験の実施、免許申請の審査の迅速化を行い、また、仕様書の見直し、一般競争入札の推進を行い、受験者数を加味しながら、更なる予算執行の適正化を図る。</t>
    <phoneticPr fontId="5"/>
  </si>
  <si>
    <t>78</t>
    <phoneticPr fontId="5"/>
  </si>
  <si>
    <t>65</t>
    <phoneticPr fontId="5"/>
  </si>
  <si>
    <t>45</t>
    <phoneticPr fontId="5"/>
  </si>
  <si>
    <t>32</t>
    <phoneticPr fontId="5"/>
  </si>
  <si>
    <t>36</t>
    <phoneticPr fontId="5"/>
  </si>
  <si>
    <t>38</t>
    <phoneticPr fontId="5"/>
  </si>
  <si>
    <t>39</t>
    <phoneticPr fontId="5"/>
  </si>
  <si>
    <t xml:space="preserve">平成30年度に医療施設従事医師を前回調査以上とする
</t>
    <phoneticPr fontId="5"/>
  </si>
  <si>
    <t>医療施設従事医師数
平成26年：296,845人（102.8%）
平成28年：304,759人（102.7%）
※医師・歯科医師・薬剤師調査より（２年ごと）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</si>
  <si>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</si>
  <si>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</si>
  <si>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</si>
  <si>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</si>
  <si>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</si>
  <si>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</si>
  <si>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</si>
  <si>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</si>
  <si>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</si>
  <si>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就業看護職員数
（前回調査時以上／調査時）
調査名：医政局看護課調べ
調査主体：医政局看護課(12月末に集計)
※29年度実績値は集計中。30年度目標値は29年度成果実績と同値とする。</t>
    <phoneticPr fontId="5"/>
  </si>
  <si>
    <t>-</t>
    <phoneticPr fontId="5"/>
  </si>
  <si>
    <t>-</t>
    <phoneticPr fontId="5"/>
  </si>
  <si>
    <t>-</t>
    <phoneticPr fontId="5"/>
  </si>
  <si>
    <t>‐</t>
  </si>
  <si>
    <t>-</t>
    <phoneticPr fontId="5"/>
  </si>
  <si>
    <t>-</t>
    <phoneticPr fontId="5"/>
  </si>
  <si>
    <t>-</t>
    <phoneticPr fontId="5"/>
  </si>
  <si>
    <t>成果実績に応じて、適宜成果目標の見直しを行っており、見合ったものとなっている。</t>
    <rPh sb="0" eb="2">
      <t>セイカ</t>
    </rPh>
    <rPh sb="2" eb="4">
      <t>ジッセキ</t>
    </rPh>
    <rPh sb="5" eb="6">
      <t>オウ</t>
    </rPh>
    <rPh sb="9" eb="11">
      <t>テキギ</t>
    </rPh>
    <rPh sb="11" eb="13">
      <t>セイカ</t>
    </rPh>
    <rPh sb="13" eb="15">
      <t>モクヒョウ</t>
    </rPh>
    <rPh sb="16" eb="18">
      <t>ミナオ</t>
    </rPh>
    <rPh sb="20" eb="21">
      <t>オコナ</t>
    </rPh>
    <rPh sb="26" eb="28">
      <t>ミア</t>
    </rPh>
    <phoneticPr fontId="5"/>
  </si>
  <si>
    <t>-</t>
    <phoneticPr fontId="5"/>
  </si>
  <si>
    <t>医師等国家試験費</t>
    <rPh sb="0" eb="2">
      <t>イシ</t>
    </rPh>
    <rPh sb="2" eb="3">
      <t>トウ</t>
    </rPh>
    <rPh sb="3" eb="5">
      <t>コッカ</t>
    </rPh>
    <rPh sb="5" eb="7">
      <t>シケン</t>
    </rPh>
    <rPh sb="7" eb="8">
      <t>ヒ</t>
    </rPh>
    <phoneticPr fontId="5"/>
  </si>
  <si>
    <t>委員会出席にかかる委員手当</t>
    <rPh sb="0" eb="3">
      <t>イインカイ</t>
    </rPh>
    <rPh sb="3" eb="5">
      <t>シュッセキ</t>
    </rPh>
    <rPh sb="9" eb="11">
      <t>イイン</t>
    </rPh>
    <rPh sb="11" eb="13">
      <t>テアテ</t>
    </rPh>
    <phoneticPr fontId="5"/>
  </si>
  <si>
    <t>委員会出席にかかる旅費</t>
    <rPh sb="9" eb="11">
      <t>リョヒ</t>
    </rPh>
    <phoneticPr fontId="5"/>
  </si>
  <si>
    <t>委員会出席にかかる謝金</t>
    <rPh sb="9" eb="11">
      <t>シャキン</t>
    </rPh>
    <phoneticPr fontId="5"/>
  </si>
  <si>
    <t>A.試験委員（複数）</t>
    <rPh sb="2" eb="4">
      <t>シケン</t>
    </rPh>
    <rPh sb="4" eb="6">
      <t>イイン</t>
    </rPh>
    <rPh sb="7" eb="9">
      <t>フクスウ</t>
    </rPh>
    <phoneticPr fontId="5"/>
  </si>
  <si>
    <t>C.職員（複数）</t>
    <rPh sb="2" eb="4">
      <t>ショクイン</t>
    </rPh>
    <rPh sb="5" eb="7">
      <t>フクスウ</t>
    </rPh>
    <phoneticPr fontId="5"/>
  </si>
  <si>
    <t>職員旅費</t>
    <rPh sb="0" eb="2">
      <t>ショクイン</t>
    </rPh>
    <rPh sb="2" eb="4">
      <t>リョヒ</t>
    </rPh>
    <phoneticPr fontId="5"/>
  </si>
  <si>
    <t>調査出張</t>
    <rPh sb="0" eb="2">
      <t>チョウサ</t>
    </rPh>
    <rPh sb="2" eb="4">
      <t>シュッチョウ</t>
    </rPh>
    <phoneticPr fontId="5"/>
  </si>
  <si>
    <t>委員会出席にかかる委員手当</t>
    <phoneticPr fontId="5"/>
  </si>
  <si>
    <t>委員会出席にかかる旅費</t>
    <phoneticPr fontId="5"/>
  </si>
  <si>
    <t>委員会出席にかかる謝金</t>
    <phoneticPr fontId="5"/>
  </si>
  <si>
    <t>試験委員（複数）</t>
    <phoneticPr fontId="5"/>
  </si>
  <si>
    <t>-</t>
    <phoneticPr fontId="5"/>
  </si>
  <si>
    <t>-</t>
    <phoneticPr fontId="5"/>
  </si>
  <si>
    <t>-</t>
    <phoneticPr fontId="5"/>
  </si>
  <si>
    <t>-</t>
    <phoneticPr fontId="5"/>
  </si>
  <si>
    <t>職員（複数）</t>
    <phoneticPr fontId="5"/>
  </si>
  <si>
    <t>調査出張</t>
    <phoneticPr fontId="5"/>
  </si>
  <si>
    <t>-</t>
    <phoneticPr fontId="5"/>
  </si>
  <si>
    <t>-</t>
    <phoneticPr fontId="5"/>
  </si>
  <si>
    <t>-</t>
    <phoneticPr fontId="5"/>
  </si>
  <si>
    <t>B.独立行政法人国立印刷局</t>
    <phoneticPr fontId="5"/>
  </si>
  <si>
    <t>医師等医療関係職種免許証印刷</t>
    <rPh sb="12" eb="14">
      <t>インサツ</t>
    </rPh>
    <phoneticPr fontId="5"/>
  </si>
  <si>
    <t>歯科医師免許証印刷（新年度用）</t>
    <rPh sb="7" eb="9">
      <t>インサツ</t>
    </rPh>
    <rPh sb="10" eb="13">
      <t>シンネンド</t>
    </rPh>
    <rPh sb="13" eb="14">
      <t>ヨウ</t>
    </rPh>
    <phoneticPr fontId="5"/>
  </si>
  <si>
    <t>歯科医師免許証印刷（旧年度用）</t>
    <rPh sb="7" eb="9">
      <t>インサツ</t>
    </rPh>
    <rPh sb="10" eb="11">
      <t>キュウ</t>
    </rPh>
    <rPh sb="11" eb="13">
      <t>ネンド</t>
    </rPh>
    <rPh sb="13" eb="14">
      <t>ヨウ</t>
    </rPh>
    <phoneticPr fontId="5"/>
  </si>
  <si>
    <t>官報掲載料</t>
    <phoneticPr fontId="5"/>
  </si>
  <si>
    <t>医師等医療関係職種免許証印刷（新年度用）</t>
    <rPh sb="12" eb="14">
      <t>インサツ</t>
    </rPh>
    <rPh sb="15" eb="18">
      <t>シンネンド</t>
    </rPh>
    <rPh sb="18" eb="19">
      <t>ヨウ</t>
    </rPh>
    <phoneticPr fontId="5"/>
  </si>
  <si>
    <t>医師等医療関係職種免許証印刷（旧年度用）</t>
    <rPh sb="12" eb="14">
      <t>インサツ</t>
    </rPh>
    <rPh sb="15" eb="16">
      <t>キュウ</t>
    </rPh>
    <rPh sb="16" eb="18">
      <t>ネンド</t>
    </rPh>
    <rPh sb="18" eb="19">
      <t>ヨウ</t>
    </rPh>
    <phoneticPr fontId="5"/>
  </si>
  <si>
    <t>医師臨床研修修了登録証印刷</t>
    <rPh sb="11" eb="13">
      <t>インサツ</t>
    </rPh>
    <phoneticPr fontId="5"/>
  </si>
  <si>
    <t>雑役務費</t>
    <rPh sb="0" eb="1">
      <t>ザツ</t>
    </rPh>
    <rPh sb="1" eb="3">
      <t>エキム</t>
    </rPh>
    <phoneticPr fontId="5"/>
  </si>
  <si>
    <t>雑役務費</t>
    <phoneticPr fontId="5"/>
  </si>
  <si>
    <t>雑役務費</t>
    <phoneticPr fontId="5"/>
  </si>
  <si>
    <t>雑役務費</t>
    <phoneticPr fontId="5"/>
  </si>
  <si>
    <t>雑役務費</t>
    <phoneticPr fontId="5"/>
  </si>
  <si>
    <t>医師等医療関係職種免許証</t>
    <phoneticPr fontId="5"/>
  </si>
  <si>
    <t>独立行政法人国立印刷局</t>
    <phoneticPr fontId="5"/>
  </si>
  <si>
    <t>独立行政法人国立印刷局</t>
    <phoneticPr fontId="5"/>
  </si>
  <si>
    <t>免許証（医師等全１４職種）及び臨床研修修了登録証出力及び封入業務</t>
    <phoneticPr fontId="5"/>
  </si>
  <si>
    <t>消耗品購入</t>
    <rPh sb="0" eb="3">
      <t>ショウモウヒン</t>
    </rPh>
    <rPh sb="3" eb="5">
      <t>コウニュウ</t>
    </rPh>
    <phoneticPr fontId="5"/>
  </si>
  <si>
    <t>日本語診療能力調査一式</t>
    <phoneticPr fontId="5"/>
  </si>
  <si>
    <t>行政文書等の保管及び集配等業務</t>
    <phoneticPr fontId="5"/>
  </si>
  <si>
    <t>医師免許申請書印刷</t>
    <phoneticPr fontId="5"/>
  </si>
  <si>
    <t>大和綜合印刷（株）</t>
    <phoneticPr fontId="5"/>
  </si>
  <si>
    <t>受験写真用台紙印刷</t>
    <phoneticPr fontId="5"/>
  </si>
  <si>
    <t>（株）ブルーホップ</t>
    <phoneticPr fontId="5"/>
  </si>
  <si>
    <t>（株）全国試験運営センター</t>
    <phoneticPr fontId="5"/>
  </si>
  <si>
    <t>（株）ワンビシアーカイブズ</t>
    <phoneticPr fontId="5"/>
  </si>
  <si>
    <t>大和綜合印刷（株）</t>
    <phoneticPr fontId="5"/>
  </si>
  <si>
    <t>（有限）タケマエ</t>
    <phoneticPr fontId="5"/>
  </si>
  <si>
    <t>合格者番号一覧印刷</t>
    <phoneticPr fontId="5"/>
  </si>
  <si>
    <t>歯科医師免許証印刷</t>
    <phoneticPr fontId="5"/>
  </si>
  <si>
    <t>有</t>
  </si>
  <si>
    <t>無</t>
  </si>
  <si>
    <t>-</t>
    <phoneticPr fontId="5"/>
  </si>
  <si>
    <t>-</t>
    <phoneticPr fontId="5"/>
  </si>
  <si>
    <t>-</t>
    <phoneticPr fontId="5"/>
  </si>
  <si>
    <t>医政局国家試験関係費</t>
    <phoneticPr fontId="5"/>
  </si>
  <si>
    <t>合格証書兼成績等通知書印刷</t>
    <phoneticPr fontId="5"/>
  </si>
  <si>
    <t>医師臨床研修修了登録証交付申請書印刷</t>
    <rPh sb="16" eb="18">
      <t>インサツ</t>
    </rPh>
    <phoneticPr fontId="5"/>
  </si>
  <si>
    <t>入退館リーダ</t>
    <phoneticPr fontId="5"/>
  </si>
  <si>
    <t>プライバシー保護シール販売</t>
    <rPh sb="11" eb="13">
      <t>ハンバイ</t>
    </rPh>
    <phoneticPr fontId="5"/>
  </si>
  <si>
    <t>医師臨床研修修了登録証印刷</t>
    <rPh sb="11" eb="13">
      <t>インサツ</t>
    </rPh>
    <phoneticPr fontId="5"/>
  </si>
  <si>
    <t>医政局所管国家試験実施細則</t>
    <phoneticPr fontId="5"/>
  </si>
  <si>
    <t>海外の各国における外国医科大学卒業者への自国免許付与時の審査方法に関する調査</t>
    <phoneticPr fontId="5"/>
  </si>
  <si>
    <t>保健師助産師看護師国家試験の受験資格認定に係る受付・審査業務</t>
    <rPh sb="28" eb="30">
      <t>ギョウム</t>
    </rPh>
    <phoneticPr fontId="5"/>
  </si>
  <si>
    <t>医師臨床研修修了登録証交付申請書等一式の梱包発送</t>
    <phoneticPr fontId="5"/>
  </si>
  <si>
    <t>永和印刷（株）</t>
    <phoneticPr fontId="5"/>
  </si>
  <si>
    <t>株式会社ナビット</t>
    <phoneticPr fontId="5"/>
  </si>
  <si>
    <t>株式会社イマージュ</t>
    <phoneticPr fontId="5"/>
  </si>
  <si>
    <t>協新流通デベロッパー（株）</t>
    <phoneticPr fontId="5"/>
  </si>
  <si>
    <t>236百万円
/115,100人</t>
    <rPh sb="3" eb="5">
      <t>ヒャクマン</t>
    </rPh>
    <rPh sb="5" eb="6">
      <t>エン</t>
    </rPh>
    <rPh sb="15" eb="16">
      <t>ニン</t>
    </rPh>
    <phoneticPr fontId="5"/>
  </si>
  <si>
    <t>334百万円
/115,100人</t>
    <rPh sb="3" eb="5">
      <t>ヒャクマン</t>
    </rPh>
    <rPh sb="5" eb="6">
      <t>エン</t>
    </rPh>
    <rPh sb="15" eb="16">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</si>
</sst>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54428</xdr:colOff>
      <xdr:row>141</xdr:row>
      <xdr:rowOff>217712</xdr:rowOff>
    </xdr:from>
    <xdr:to>
      <xdr:col>41</xdr:col>
      <xdr:colOff>149678</xdr:colOff>
      <xdr:row>141</xdr:row>
      <xdr:rowOff>394607</xdr:rowOff>
    </xdr:to>
    <xdr:sp macro="" textlink="">
      <xdr:nvSpPr>
        <xdr:cNvPr id="7" name="テキスト ボックス 6"/>
        <xdr:cNvSpPr txBox="1"/>
      </xdr:nvSpPr>
      <xdr:spPr>
        <a:xfrm>
          <a:off x="7810499" y="21907498"/>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142</xdr:row>
      <xdr:rowOff>217712</xdr:rowOff>
    </xdr:from>
    <xdr:to>
      <xdr:col>50</xdr:col>
      <xdr:colOff>13607</xdr:colOff>
      <xdr:row>142</xdr:row>
      <xdr:rowOff>476250</xdr:rowOff>
    </xdr:to>
    <xdr:sp macro="" textlink="">
      <xdr:nvSpPr>
        <xdr:cNvPr id="8" name="テキスト ボックス 7"/>
        <xdr:cNvSpPr txBox="1"/>
      </xdr:nvSpPr>
      <xdr:spPr>
        <a:xfrm>
          <a:off x="9388929" y="20914176"/>
          <a:ext cx="1129392" cy="2585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前回調査以上</a:t>
          </a:r>
        </a:p>
      </xdr:txBody>
    </xdr:sp>
    <xdr:clientData/>
  </xdr:twoCellAnchor>
  <xdr:twoCellAnchor>
    <xdr:from>
      <xdr:col>20</xdr:col>
      <xdr:colOff>27214</xdr:colOff>
      <xdr:row>741</xdr:row>
      <xdr:rowOff>11210</xdr:rowOff>
    </xdr:from>
    <xdr:to>
      <xdr:col>36</xdr:col>
      <xdr:colOff>169507</xdr:colOff>
      <xdr:row>743</xdr:row>
      <xdr:rowOff>98751</xdr:rowOff>
    </xdr:to>
    <xdr:sp macro="" textlink="">
      <xdr:nvSpPr>
        <xdr:cNvPr id="10" name="正方形/長方形 9"/>
        <xdr:cNvSpPr/>
      </xdr:nvSpPr>
      <xdr:spPr>
        <a:xfrm>
          <a:off x="4109357" y="49132996"/>
          <a:ext cx="3408007" cy="7951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２３６百万円</a:t>
          </a:r>
        </a:p>
      </xdr:txBody>
    </xdr:sp>
    <xdr:clientData/>
  </xdr:twoCellAnchor>
  <xdr:twoCellAnchor>
    <xdr:from>
      <xdr:col>20</xdr:col>
      <xdr:colOff>27214</xdr:colOff>
      <xdr:row>743</xdr:row>
      <xdr:rowOff>219292</xdr:rowOff>
    </xdr:from>
    <xdr:to>
      <xdr:col>36</xdr:col>
      <xdr:colOff>176893</xdr:colOff>
      <xdr:row>744</xdr:row>
      <xdr:rowOff>252164</xdr:rowOff>
    </xdr:to>
    <xdr:sp macro="" textlink="">
      <xdr:nvSpPr>
        <xdr:cNvPr id="11" name="テキスト ボックス 10"/>
        <xdr:cNvSpPr txBox="1"/>
      </xdr:nvSpPr>
      <xdr:spPr>
        <a:xfrm>
          <a:off x="4109357" y="50048649"/>
          <a:ext cx="3415393" cy="38665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国家試験を行うために必要な経費</a:t>
          </a:r>
          <a:r>
            <a:rPr kumimoji="1" lang="en-US" altLang="ja-JP" sz="1100"/>
            <a:t>〕</a:t>
          </a:r>
          <a:endParaRPr kumimoji="1" lang="ja-JP" altLang="en-US" sz="1100"/>
        </a:p>
      </xdr:txBody>
    </xdr:sp>
    <xdr:clientData/>
  </xdr:twoCellAnchor>
  <xdr:twoCellAnchor>
    <xdr:from>
      <xdr:col>7</xdr:col>
      <xdr:colOff>0</xdr:colOff>
      <xdr:row>750</xdr:row>
      <xdr:rowOff>35089</xdr:rowOff>
    </xdr:from>
    <xdr:to>
      <xdr:col>15</xdr:col>
      <xdr:colOff>167143</xdr:colOff>
      <xdr:row>752</xdr:row>
      <xdr:rowOff>227517</xdr:rowOff>
    </xdr:to>
    <xdr:sp macro="" textlink="">
      <xdr:nvSpPr>
        <xdr:cNvPr id="12" name="正方形/長方形 11"/>
        <xdr:cNvSpPr/>
      </xdr:nvSpPr>
      <xdr:spPr>
        <a:xfrm>
          <a:off x="1428750" y="52340946"/>
          <a:ext cx="1800000" cy="9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Ａ．国家試験委員等</a:t>
          </a:r>
          <a:endParaRPr kumimoji="1" lang="en-US" altLang="ja-JP" sz="1100">
            <a:solidFill>
              <a:schemeClr val="tx1"/>
            </a:solidFill>
          </a:endParaRPr>
        </a:p>
        <a:p>
          <a:pPr algn="ctr"/>
          <a:r>
            <a:rPr kumimoji="1" lang="ja-JP" altLang="en-US" sz="1100">
              <a:solidFill>
                <a:schemeClr val="tx1"/>
              </a:solidFill>
            </a:rPr>
            <a:t>（複数）</a:t>
          </a:r>
          <a:endParaRPr kumimoji="1" lang="en-US" altLang="ja-JP" sz="1100">
            <a:solidFill>
              <a:schemeClr val="tx1"/>
            </a:solidFill>
          </a:endParaRPr>
        </a:p>
        <a:p>
          <a:pPr algn="ctr"/>
          <a:r>
            <a:rPr kumimoji="1" lang="ja-JP" altLang="en-US" sz="1100">
              <a:solidFill>
                <a:schemeClr val="tx1"/>
              </a:solidFill>
            </a:rPr>
            <a:t>８８百万円</a:t>
          </a:r>
          <a:endParaRPr kumimoji="1" lang="en-US" altLang="ja-JP" sz="1100">
            <a:solidFill>
              <a:schemeClr val="tx1"/>
            </a:solidFill>
          </a:endParaRPr>
        </a:p>
      </xdr:txBody>
    </xdr:sp>
    <xdr:clientData/>
  </xdr:twoCellAnchor>
  <xdr:twoCellAnchor>
    <xdr:from>
      <xdr:col>24</xdr:col>
      <xdr:colOff>53457</xdr:colOff>
      <xdr:row>750</xdr:row>
      <xdr:rowOff>35089</xdr:rowOff>
    </xdr:from>
    <xdr:to>
      <xdr:col>33</xdr:col>
      <xdr:colOff>16492</xdr:colOff>
      <xdr:row>752</xdr:row>
      <xdr:rowOff>227517</xdr:rowOff>
    </xdr:to>
    <xdr:sp macro="" textlink="">
      <xdr:nvSpPr>
        <xdr:cNvPr id="13" name="正方形/長方形 12"/>
        <xdr:cNvSpPr/>
      </xdr:nvSpPr>
      <xdr:spPr>
        <a:xfrm>
          <a:off x="4952028" y="52340946"/>
          <a:ext cx="1800000" cy="9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共同印刷等</a:t>
          </a:r>
          <a:endParaRPr kumimoji="1" lang="en-US" altLang="ja-JP" sz="1100">
            <a:solidFill>
              <a:schemeClr val="tx1"/>
            </a:solidFill>
          </a:endParaRPr>
        </a:p>
        <a:p>
          <a:pPr algn="ctr"/>
          <a:r>
            <a:rPr kumimoji="1" lang="ja-JP" altLang="en-US" sz="1100">
              <a:solidFill>
                <a:schemeClr val="tx1"/>
              </a:solidFill>
            </a:rPr>
            <a:t>１４６百万円</a:t>
          </a:r>
          <a:endParaRPr kumimoji="1" lang="en-US" altLang="ja-JP" sz="1100">
            <a:solidFill>
              <a:schemeClr val="tx1"/>
            </a:solidFill>
          </a:endParaRPr>
        </a:p>
      </xdr:txBody>
    </xdr:sp>
    <xdr:clientData/>
  </xdr:twoCellAnchor>
  <xdr:twoCellAnchor>
    <xdr:from>
      <xdr:col>41</xdr:col>
      <xdr:colOff>126240</xdr:colOff>
      <xdr:row>750</xdr:row>
      <xdr:rowOff>35089</xdr:rowOff>
    </xdr:from>
    <xdr:to>
      <xdr:col>49</xdr:col>
      <xdr:colOff>293383</xdr:colOff>
      <xdr:row>752</xdr:row>
      <xdr:rowOff>227517</xdr:rowOff>
    </xdr:to>
    <xdr:sp macro="" textlink="">
      <xdr:nvSpPr>
        <xdr:cNvPr id="14" name="正方形/長方形 13"/>
        <xdr:cNvSpPr/>
      </xdr:nvSpPr>
      <xdr:spPr>
        <a:xfrm>
          <a:off x="8494633" y="52340946"/>
          <a:ext cx="1800000" cy="9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２百万円</a:t>
          </a:r>
          <a:endParaRPr kumimoji="1" lang="en-US" altLang="ja-JP" sz="1100">
            <a:solidFill>
              <a:schemeClr val="tx1"/>
            </a:solidFill>
          </a:endParaRPr>
        </a:p>
      </xdr:txBody>
    </xdr:sp>
    <xdr:clientData/>
  </xdr:twoCellAnchor>
  <xdr:twoCellAnchor>
    <xdr:from>
      <xdr:col>15</xdr:col>
      <xdr:colOff>136072</xdr:colOff>
      <xdr:row>744</xdr:row>
      <xdr:rowOff>345707</xdr:rowOff>
    </xdr:from>
    <xdr:to>
      <xdr:col>20</xdr:col>
      <xdr:colOff>167943</xdr:colOff>
      <xdr:row>749</xdr:row>
      <xdr:rowOff>0</xdr:rowOff>
    </xdr:to>
    <xdr:cxnSp macro="">
      <xdr:nvCxnSpPr>
        <xdr:cNvPr id="15" name="直線矢印コネクタ 14"/>
        <xdr:cNvCxnSpPr/>
      </xdr:nvCxnSpPr>
      <xdr:spPr>
        <a:xfrm flipH="1">
          <a:off x="3197679" y="50528850"/>
          <a:ext cx="1052407" cy="14232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187901</xdr:colOff>
      <xdr:row>745</xdr:row>
      <xdr:rowOff>1899</xdr:rowOff>
    </xdr:from>
    <xdr:to>
      <xdr:col>29</xdr:col>
      <xdr:colOff>0</xdr:colOff>
      <xdr:row>749</xdr:row>
      <xdr:rowOff>13608</xdr:rowOff>
    </xdr:to>
    <xdr:cxnSp macro="">
      <xdr:nvCxnSpPr>
        <xdr:cNvPr id="17" name="直線矢印コネクタ 16"/>
        <xdr:cNvCxnSpPr/>
      </xdr:nvCxnSpPr>
      <xdr:spPr>
        <a:xfrm>
          <a:off x="5902901" y="50538828"/>
          <a:ext cx="16206" cy="14268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163287</xdr:colOff>
      <xdr:row>744</xdr:row>
      <xdr:rowOff>340178</xdr:rowOff>
    </xdr:from>
    <xdr:to>
      <xdr:col>44</xdr:col>
      <xdr:colOff>40822</xdr:colOff>
      <xdr:row>748</xdr:row>
      <xdr:rowOff>326571</xdr:rowOff>
    </xdr:to>
    <xdr:cxnSp macro="">
      <xdr:nvCxnSpPr>
        <xdr:cNvPr id="18" name="直線矢印コネクタ 17"/>
        <xdr:cNvCxnSpPr/>
      </xdr:nvCxnSpPr>
      <xdr:spPr>
        <a:xfrm>
          <a:off x="7511144" y="50523321"/>
          <a:ext cx="1510392" cy="14015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68034</xdr:colOff>
      <xdr:row>749</xdr:row>
      <xdr:rowOff>54430</xdr:rowOff>
    </xdr:from>
    <xdr:to>
      <xdr:col>36</xdr:col>
      <xdr:colOff>49863</xdr:colOff>
      <xdr:row>750</xdr:row>
      <xdr:rowOff>2</xdr:rowOff>
    </xdr:to>
    <xdr:sp macro="" textlink="">
      <xdr:nvSpPr>
        <xdr:cNvPr id="22" name="テキスト ボックス 21"/>
        <xdr:cNvSpPr txBox="1"/>
      </xdr:nvSpPr>
      <xdr:spPr>
        <a:xfrm>
          <a:off x="4762498" y="52006501"/>
          <a:ext cx="2635222" cy="299358"/>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6</xdr:col>
      <xdr:colOff>145676</xdr:colOff>
      <xdr:row>753</xdr:row>
      <xdr:rowOff>59941</xdr:rowOff>
    </xdr:from>
    <xdr:to>
      <xdr:col>16</xdr:col>
      <xdr:colOff>112057</xdr:colOff>
      <xdr:row>754</xdr:row>
      <xdr:rowOff>242615</xdr:rowOff>
    </xdr:to>
    <xdr:sp macro="" textlink="">
      <xdr:nvSpPr>
        <xdr:cNvPr id="24" name="テキスト ボックス 23"/>
        <xdr:cNvSpPr txBox="1"/>
      </xdr:nvSpPr>
      <xdr:spPr>
        <a:xfrm>
          <a:off x="1370319" y="53427155"/>
          <a:ext cx="2007452" cy="5364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ja-JP" sz="1100">
              <a:solidFill>
                <a:schemeClr val="dk1"/>
              </a:solidFill>
              <a:latin typeface="+mn-lt"/>
              <a:ea typeface="+mn-ea"/>
              <a:cs typeface="+mn-cs"/>
            </a:rPr>
            <a:t>委員手当、旅費、諸謝金</a:t>
          </a:r>
          <a:r>
            <a:rPr kumimoji="1" lang="en-US" altLang="ja-JP" sz="1100"/>
            <a:t>〕</a:t>
          </a:r>
          <a:endParaRPr kumimoji="1" lang="ja-JP" altLang="en-US" sz="1100"/>
        </a:p>
      </xdr:txBody>
    </xdr:sp>
    <xdr:clientData/>
  </xdr:twoCellAnchor>
  <xdr:twoCellAnchor>
    <xdr:from>
      <xdr:col>23</xdr:col>
      <xdr:colOff>35617</xdr:colOff>
      <xdr:row>752</xdr:row>
      <xdr:rowOff>252131</xdr:rowOff>
    </xdr:from>
    <xdr:to>
      <xdr:col>34</xdr:col>
      <xdr:colOff>117260</xdr:colOff>
      <xdr:row>755</xdr:row>
      <xdr:rowOff>50425</xdr:rowOff>
    </xdr:to>
    <xdr:sp macro="" textlink="">
      <xdr:nvSpPr>
        <xdr:cNvPr id="25" name="テキスト ボックス 24"/>
        <xdr:cNvSpPr txBox="1"/>
      </xdr:nvSpPr>
      <xdr:spPr>
        <a:xfrm>
          <a:off x="4730081" y="53265560"/>
          <a:ext cx="2326822" cy="8596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a:t>　</a:t>
          </a:r>
          <a:r>
            <a:rPr kumimoji="1" lang="en-US" altLang="ja-JP" sz="1100"/>
            <a:t>〔</a:t>
          </a:r>
          <a:r>
            <a:rPr kumimoji="1" lang="ja-JP" altLang="en-US" sz="1100"/>
            <a:t>国家試験問題印刷及び問</a:t>
          </a:r>
          <a:endParaRPr kumimoji="1" lang="en-US" altLang="ja-JP" sz="1100"/>
        </a:p>
        <a:p>
          <a:pPr>
            <a:lnSpc>
              <a:spcPts val="1300"/>
            </a:lnSpc>
          </a:pPr>
          <a:r>
            <a:rPr kumimoji="1" lang="ja-JP" altLang="en-US" sz="1100"/>
            <a:t>　</a:t>
          </a:r>
          <a:r>
            <a:rPr kumimoji="1" lang="ja-JP" altLang="en-US" sz="1100" baseline="0"/>
            <a:t> </a:t>
          </a:r>
          <a:r>
            <a:rPr kumimoji="1" lang="ja-JP" altLang="en-US" sz="1100"/>
            <a:t>題の仕分け・梱包等</a:t>
          </a:r>
          <a:r>
            <a:rPr kumimoji="1" lang="en-US" altLang="ja-JP" sz="1100"/>
            <a:t>〕</a:t>
          </a:r>
          <a:endParaRPr kumimoji="1" lang="ja-JP" altLang="en-US" sz="1100"/>
        </a:p>
      </xdr:txBody>
    </xdr:sp>
    <xdr:clientData/>
  </xdr:twoCellAnchor>
  <xdr:twoCellAnchor>
    <xdr:from>
      <xdr:col>41</xdr:col>
      <xdr:colOff>40821</xdr:colOff>
      <xdr:row>753</xdr:row>
      <xdr:rowOff>125239</xdr:rowOff>
    </xdr:from>
    <xdr:to>
      <xdr:col>49</xdr:col>
      <xdr:colOff>330654</xdr:colOff>
      <xdr:row>754</xdr:row>
      <xdr:rowOff>177318</xdr:rowOff>
    </xdr:to>
    <xdr:sp macro="" textlink="">
      <xdr:nvSpPr>
        <xdr:cNvPr id="26" name="テキスト ボックス 25"/>
        <xdr:cNvSpPr txBox="1"/>
      </xdr:nvSpPr>
      <xdr:spPr>
        <a:xfrm>
          <a:off x="8409214" y="53492453"/>
          <a:ext cx="1922690" cy="4058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clientData/>
  </xdr:twoCellAnchor>
  <xdr:twoCellAnchor>
    <xdr:from>
      <xdr:col>7</xdr:col>
      <xdr:colOff>0</xdr:colOff>
      <xdr:row>749</xdr:row>
      <xdr:rowOff>0</xdr:rowOff>
    </xdr:from>
    <xdr:to>
      <xdr:col>15</xdr:col>
      <xdr:colOff>13607</xdr:colOff>
      <xdr:row>749</xdr:row>
      <xdr:rowOff>312965</xdr:rowOff>
    </xdr:to>
    <xdr:sp macro="" textlink="">
      <xdr:nvSpPr>
        <xdr:cNvPr id="30" name="テキスト ボックス 29"/>
        <xdr:cNvSpPr txBox="1"/>
      </xdr:nvSpPr>
      <xdr:spPr>
        <a:xfrm>
          <a:off x="1400175" y="52225575"/>
          <a:ext cx="1613807" cy="31296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41</xdr:col>
      <xdr:colOff>40821</xdr:colOff>
      <xdr:row>748</xdr:row>
      <xdr:rowOff>353784</xdr:rowOff>
    </xdr:from>
    <xdr:to>
      <xdr:col>49</xdr:col>
      <xdr:colOff>340179</xdr:colOff>
      <xdr:row>749</xdr:row>
      <xdr:rowOff>326572</xdr:rowOff>
    </xdr:to>
    <xdr:sp macro="" textlink="">
      <xdr:nvSpPr>
        <xdr:cNvPr id="31" name="テキスト ボックス 30"/>
        <xdr:cNvSpPr txBox="1"/>
      </xdr:nvSpPr>
      <xdr:spPr>
        <a:xfrm>
          <a:off x="8409214" y="51952070"/>
          <a:ext cx="1932215" cy="326573"/>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 zoomScaleNormal="75" zoomScaleSheetLayoutView="100" zoomScalePageLayoutView="85" workbookViewId="0">
      <selection activeCell="AL873" sqref="AL873:AO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48</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676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24.75" customHeight="1" x14ac:dyDescent="0.15">
      <c r="A5" s="692" t="s">
        <v>67</v>
      </c>
      <c r="B5" s="693"/>
      <c r="C5" s="693"/>
      <c r="D5" s="693"/>
      <c r="E5" s="693"/>
      <c r="F5" s="694"/>
      <c r="G5" s="839" t="s">
        <v>110</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549</v>
      </c>
      <c r="AF5" s="699"/>
      <c r="AG5" s="699"/>
      <c r="AH5" s="699"/>
      <c r="AI5" s="699"/>
      <c r="AJ5" s="699"/>
      <c r="AK5" s="699"/>
      <c r="AL5" s="699"/>
      <c r="AM5" s="699"/>
      <c r="AN5" s="699"/>
      <c r="AO5" s="699"/>
      <c r="AP5" s="700"/>
      <c r="AQ5" s="701" t="s">
        <v>562</v>
      </c>
      <c r="AR5" s="702"/>
      <c r="AS5" s="702"/>
      <c r="AT5" s="702"/>
      <c r="AU5" s="702"/>
      <c r="AV5" s="702"/>
      <c r="AW5" s="702"/>
      <c r="AX5" s="703"/>
    </row>
    <row r="6" spans="1:50" ht="30.75"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6.5" customHeight="1" x14ac:dyDescent="0.15">
      <c r="A7" s="491" t="s">
        <v>22</v>
      </c>
      <c r="B7" s="492"/>
      <c r="C7" s="492"/>
      <c r="D7" s="492"/>
      <c r="E7" s="492"/>
      <c r="F7" s="493"/>
      <c r="G7" s="494" t="s">
        <v>550</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36"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44.25" customHeight="1" x14ac:dyDescent="0.15">
      <c r="A9" s="849" t="s">
        <v>23</v>
      </c>
      <c r="B9" s="850"/>
      <c r="C9" s="850"/>
      <c r="D9" s="850"/>
      <c r="E9" s="850"/>
      <c r="F9" s="850"/>
      <c r="G9" s="851" t="s">
        <v>551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30" customHeight="1" x14ac:dyDescent="0.15">
      <c r="A10" s="660" t="s">
        <v>30</v>
      </c>
      <c r="B10" s="661"/>
      <c r="C10" s="661"/>
      <c r="D10" s="661"/>
      <c r="E10" s="661"/>
      <c r="F10" s="661"/>
      <c r="G10" s="754" t="s">
        <v>552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2.25"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295</v>
      </c>
      <c r="Q13" s="658"/>
      <c r="R13" s="658"/>
      <c r="S13" s="658"/>
      <c r="T13" s="658"/>
      <c r="U13" s="658"/>
      <c r="V13" s="659"/>
      <c r="W13" s="657">
        <v>340</v>
      </c>
      <c r="X13" s="658"/>
      <c r="Y13" s="658"/>
      <c r="Z13" s="658"/>
      <c r="AA13" s="658"/>
      <c r="AB13" s="658"/>
      <c r="AC13" s="659"/>
      <c r="AD13" s="657">
        <v>334</v>
      </c>
      <c r="AE13" s="658"/>
      <c r="AF13" s="658"/>
      <c r="AG13" s="658"/>
      <c r="AH13" s="658"/>
      <c r="AI13" s="658"/>
      <c r="AJ13" s="659"/>
      <c r="AK13" s="657">
        <v>341</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-4.0000000000000001E-3</v>
      </c>
      <c r="Q14" s="658"/>
      <c r="R14" s="658"/>
      <c r="S14" s="658"/>
      <c r="T14" s="658"/>
      <c r="U14" s="658"/>
      <c r="V14" s="659"/>
      <c r="W14" s="657">
        <v>-6.0000000000000001E-3</v>
      </c>
      <c r="X14" s="658"/>
      <c r="Y14" s="658"/>
      <c r="Z14" s="658"/>
      <c r="AA14" s="658"/>
      <c r="AB14" s="658"/>
      <c r="AC14" s="659"/>
      <c r="AD14" s="657" t="s">
        <v>553</v>
      </c>
      <c r="AE14" s="658"/>
      <c r="AF14" s="658"/>
      <c r="AG14" s="658"/>
      <c r="AH14" s="658"/>
      <c r="AI14" s="658"/>
      <c r="AJ14" s="659"/>
      <c r="AK14" s="657" t="s">
        <v>553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553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553</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294.99599999999998</v>
      </c>
      <c r="Q18" s="879"/>
      <c r="R18" s="879"/>
      <c r="S18" s="879"/>
      <c r="T18" s="879"/>
      <c r="U18" s="879"/>
      <c r="V18" s="880"/>
      <c r="W18" s="878">
        <f>SUM(W13:AC17)</f>
        <v>339.99400000000003</v>
      </c>
      <c r="X18" s="879"/>
      <c r="Y18" s="879"/>
      <c r="Z18" s="879"/>
      <c r="AA18" s="879"/>
      <c r="AB18" s="879"/>
      <c r="AC18" s="880"/>
      <c r="AD18" s="878">
        <f>SUM(AD13:AJ17)</f>
        <v>334</v>
      </c>
      <c r="AE18" s="879"/>
      <c r="AF18" s="879"/>
      <c r="AG18" s="879"/>
      <c r="AH18" s="879"/>
      <c r="AI18" s="879"/>
      <c r="AJ18" s="880"/>
      <c r="AK18" s="878">
        <f>SUM(AK13:AQ17)</f>
        <v>341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288</v>
      </c>
      <c r="Q19" s="658"/>
      <c r="R19" s="658"/>
      <c r="S19" s="658"/>
      <c r="T19" s="658"/>
      <c r="U19" s="658"/>
      <c r="V19" s="659"/>
      <c r="W19" s="657">
        <v>320</v>
      </c>
      <c r="X19" s="658"/>
      <c r="Y19" s="658"/>
      <c r="Z19" s="658"/>
      <c r="AA19" s="658"/>
      <c r="AB19" s="658"/>
      <c r="AC19" s="659"/>
      <c r="AD19" s="657">
        <v>236</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0.97628442419558237</v>
      </c>
      <c r="Q20" s="311"/>
      <c r="R20" s="311"/>
      <c r="S20" s="311"/>
      <c r="T20" s="311"/>
      <c r="U20" s="311"/>
      <c r="V20" s="311"/>
      <c r="W20" s="311">
        <f t="shared" ref="W20" si="0">IF(W18=0, "-", SUM(W19)/W18)</f>
        <v>0.94119307987788015</v>
      </c>
      <c r="X20" s="311"/>
      <c r="Y20" s="311"/>
      <c r="Z20" s="311"/>
      <c r="AA20" s="311"/>
      <c r="AB20" s="311"/>
      <c r="AC20" s="311"/>
      <c r="AD20" s="311">
        <f t="shared" ref="AD20" si="1">IF(AD18=0, "-", SUM(AD19)/AD18)</f>
        <v>0.70658682634730541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496</v>
      </c>
      <c r="H21" s="310"/>
      <c r="I21" s="310"/>
      <c r="J21" s="310"/>
      <c r="K21" s="310"/>
      <c r="L21" s="310"/>
      <c r="M21" s="310"/>
      <c r="N21" s="310"/>
      <c r="O21" s="310"/>
      <c r="P21" s="311">
        <f>IF(P19=0, "-", SUM(P19)/SUM(P13,P14))</f>
        <v>0.97628442419558237</v>
      </c>
      <c r="Q21" s="311"/>
      <c r="R21" s="311"/>
      <c r="S21" s="311"/>
      <c r="T21" s="311"/>
      <c r="U21" s="311"/>
      <c r="V21" s="311"/>
      <c r="W21" s="311">
        <f t="shared" ref="W21" si="2">IF(W19=0, "-", SUM(W19)/SUM(W13,W14))</f>
        <v>0.94119307987788015</v>
      </c>
      <c r="X21" s="311"/>
      <c r="Y21" s="311"/>
      <c r="Z21" s="311"/>
      <c r="AA21" s="311"/>
      <c r="AB21" s="311"/>
      <c r="AC21" s="311"/>
      <c r="AD21" s="311">
        <f t="shared" ref="AD21" si="3">IF(AD19=0, "-", SUM(AD19)/SUM(AD13,AD14))</f>
        <v>0.70658682634730541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473</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3.25" customHeight="1" x14ac:dyDescent="0.15">
      <c r="A23" s="966"/>
      <c r="B23" s="967"/>
      <c r="C23" s="967"/>
      <c r="D23" s="967"/>
      <c r="E23" s="967"/>
      <c r="F23" s="968"/>
      <c r="G23" s="951" t="s">
        <v>557</v>
      </c>
      <c r="H23" s="952"/>
      <c r="I23" s="952"/>
      <c r="J23" s="952"/>
      <c r="K23" s="952"/>
      <c r="L23" s="952"/>
      <c r="M23" s="952"/>
      <c r="N23" s="952"/>
      <c r="O23" s="953"/>
      <c r="P23" s="918">
        <v>234</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3.25" customHeight="1" x14ac:dyDescent="0.15">
      <c r="A24" s="966"/>
      <c r="B24" s="967"/>
      <c r="C24" s="967"/>
      <c r="D24" s="967"/>
      <c r="E24" s="967"/>
      <c r="F24" s="968"/>
      <c r="G24" s="954" t="s">
        <v>558</v>
      </c>
      <c r="H24" s="955"/>
      <c r="I24" s="955"/>
      <c r="J24" s="955"/>
      <c r="K24" s="955"/>
      <c r="L24" s="955"/>
      <c r="M24" s="955"/>
      <c r="N24" s="955"/>
      <c r="O24" s="956"/>
      <c r="P24" s="657">
        <v>58</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3.25" customHeight="1" x14ac:dyDescent="0.15">
      <c r="A25" s="966"/>
      <c r="B25" s="967"/>
      <c r="C25" s="967"/>
      <c r="D25" s="967"/>
      <c r="E25" s="967"/>
      <c r="F25" s="968"/>
      <c r="G25" s="954" t="s">
        <v>559</v>
      </c>
      <c r="H25" s="955"/>
      <c r="I25" s="955"/>
      <c r="J25" s="955"/>
      <c r="K25" s="955"/>
      <c r="L25" s="955"/>
      <c r="M25" s="955"/>
      <c r="N25" s="955"/>
      <c r="O25" s="956"/>
      <c r="P25" s="657">
        <v>42</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3.25" customHeight="1" x14ac:dyDescent="0.15">
      <c r="A26" s="966"/>
      <c r="B26" s="967"/>
      <c r="C26" s="967"/>
      <c r="D26" s="967"/>
      <c r="E26" s="967"/>
      <c r="F26" s="968"/>
      <c r="G26" s="954" t="s">
        <v>560</v>
      </c>
      <c r="H26" s="955"/>
      <c r="I26" s="955"/>
      <c r="J26" s="955"/>
      <c r="K26" s="955"/>
      <c r="L26" s="955"/>
      <c r="M26" s="955"/>
      <c r="N26" s="955"/>
      <c r="O26" s="956"/>
      <c r="P26" s="657">
        <v>4</v>
      </c>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3.25" customHeight="1" x14ac:dyDescent="0.15">
      <c r="A27" s="966"/>
      <c r="B27" s="967"/>
      <c r="C27" s="967"/>
      <c r="D27" s="967"/>
      <c r="E27" s="967"/>
      <c r="F27" s="968"/>
      <c r="G27" s="954" t="s">
        <v>561</v>
      </c>
      <c r="H27" s="955"/>
      <c r="I27" s="955"/>
      <c r="J27" s="955"/>
      <c r="K27" s="955"/>
      <c r="L27" s="955"/>
      <c r="M27" s="955"/>
      <c r="N27" s="955"/>
      <c r="O27" s="956"/>
      <c r="P27" s="657">
        <v>2</v>
      </c>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3.25" customHeight="1" x14ac:dyDescent="0.15">
      <c r="A28" s="966"/>
      <c r="B28" s="967"/>
      <c r="C28" s="967"/>
      <c r="D28" s="967"/>
      <c r="E28" s="967"/>
      <c r="F28" s="968"/>
      <c r="G28" s="957" t="s">
        <v>477</v>
      </c>
      <c r="H28" s="958"/>
      <c r="I28" s="958"/>
      <c r="J28" s="958"/>
      <c r="K28" s="958"/>
      <c r="L28" s="958"/>
      <c r="M28" s="958"/>
      <c r="N28" s="958"/>
      <c r="O28" s="959"/>
      <c r="P28" s="878">
        <f>P29-SUM(P23:P27)</f>
        <v>1</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341</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490</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t="s">
        <v>601</v>
      </c>
      <c r="AR31" s="193"/>
      <c r="AS31" s="126" t="s">
        <v>356</v>
      </c>
      <c r="AT31" s="127"/>
      <c r="AU31" s="192">
        <v>30</v>
      </c>
      <c r="AV31" s="192"/>
      <c r="AW31" s="394" t="s">
        <v>300</v>
      </c>
      <c r="AX31" s="395"/>
    </row>
    <row r="32" spans="1:50" ht="31.5" customHeight="1" x14ac:dyDescent="0.15">
      <c r="A32" s="399"/>
      <c r="B32" s="397"/>
      <c r="C32" s="397"/>
      <c r="D32" s="397"/>
      <c r="E32" s="397"/>
      <c r="F32" s="398"/>
      <c r="G32" s="561" t="s">
        <v>599</v>
      </c>
      <c r="H32" s="562"/>
      <c r="I32" s="562"/>
      <c r="J32" s="562"/>
      <c r="K32" s="562"/>
      <c r="L32" s="562"/>
      <c r="M32" s="562"/>
      <c r="N32" s="562"/>
      <c r="O32" s="563"/>
      <c r="P32" s="98" t="s">
        <v>600</v>
      </c>
      <c r="Q32" s="98"/>
      <c r="R32" s="98"/>
      <c r="S32" s="98"/>
      <c r="T32" s="98"/>
      <c r="U32" s="98"/>
      <c r="V32" s="98"/>
      <c r="W32" s="98"/>
      <c r="X32" s="99"/>
      <c r="Y32" s="467" t="s">
        <v>12</v>
      </c>
      <c r="Z32" s="527"/>
      <c r="AA32" s="528"/>
      <c r="AB32" s="457" t="s">
        <v>563</v>
      </c>
      <c r="AC32" s="457"/>
      <c r="AD32" s="457"/>
      <c r="AE32" s="211" t="s">
        <v>601</v>
      </c>
      <c r="AF32" s="212"/>
      <c r="AG32" s="212"/>
      <c r="AH32" s="212"/>
      <c r="AI32" s="211">
        <v>304759</v>
      </c>
      <c r="AJ32" s="212"/>
      <c r="AK32" s="212"/>
      <c r="AL32" s="212"/>
      <c r="AM32" s="211" t="s">
        <v>602</v>
      </c>
      <c r="AN32" s="212"/>
      <c r="AO32" s="212"/>
      <c r="AP32" s="212"/>
      <c r="AQ32" s="333" t="s">
        <v>602</v>
      </c>
      <c r="AR32" s="200"/>
      <c r="AS32" s="200"/>
      <c r="AT32" s="334"/>
      <c r="AU32" s="212" t="s">
        <v>603</v>
      </c>
      <c r="AV32" s="212"/>
      <c r="AW32" s="212"/>
      <c r="AX32" s="214"/>
    </row>
    <row r="33" spans="1:50" ht="31.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9" t="s">
        <v>563</v>
      </c>
      <c r="AC33" s="519"/>
      <c r="AD33" s="519"/>
      <c r="AE33" s="211" t="s">
        <v>601</v>
      </c>
      <c r="AF33" s="212"/>
      <c r="AG33" s="212"/>
      <c r="AH33" s="212"/>
      <c r="AI33" s="211">
        <v>296845</v>
      </c>
      <c r="AJ33" s="212"/>
      <c r="AK33" s="212"/>
      <c r="AL33" s="212"/>
      <c r="AM33" s="211" t="s">
        <v>602</v>
      </c>
      <c r="AN33" s="212"/>
      <c r="AO33" s="212"/>
      <c r="AP33" s="212"/>
      <c r="AQ33" s="333" t="s">
        <v>601</v>
      </c>
      <c r="AR33" s="200"/>
      <c r="AS33" s="200"/>
      <c r="AT33" s="334"/>
      <c r="AU33" s="212">
        <v>304759</v>
      </c>
      <c r="AV33" s="212"/>
      <c r="AW33" s="212"/>
      <c r="AX33" s="214"/>
    </row>
    <row r="34" spans="1:50" ht="31.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t="s">
        <v>601</v>
      </c>
      <c r="AF34" s="212"/>
      <c r="AG34" s="212"/>
      <c r="AH34" s="212"/>
      <c r="AI34" s="211">
        <v>102.7</v>
      </c>
      <c r="AJ34" s="212"/>
      <c r="AK34" s="212"/>
      <c r="AL34" s="212"/>
      <c r="AM34" s="211" t="s">
        <v>602</v>
      </c>
      <c r="AN34" s="212"/>
      <c r="AO34" s="212"/>
      <c r="AP34" s="212"/>
      <c r="AQ34" s="333" t="s">
        <v>601</v>
      </c>
      <c r="AR34" s="200"/>
      <c r="AS34" s="200"/>
      <c r="AT34" s="334"/>
      <c r="AU34" s="212" t="s">
        <v>604</v>
      </c>
      <c r="AV34" s="212"/>
      <c r="AW34" s="212"/>
      <c r="AX34" s="214"/>
    </row>
    <row r="35" spans="1:50" ht="23.25" customHeight="1" x14ac:dyDescent="0.15">
      <c r="A35" s="219" t="s">
        <v>526</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490</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490</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46"/>
    </row>
    <row r="80" spans="1:50" ht="18.75" hidden="1" customHeight="1" x14ac:dyDescent="0.15">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112417</v>
      </c>
      <c r="AF101" s="212"/>
      <c r="AG101" s="212"/>
      <c r="AH101" s="213"/>
      <c r="AI101" s="211">
        <v>113673</v>
      </c>
      <c r="AJ101" s="212"/>
      <c r="AK101" s="212"/>
      <c r="AL101" s="213"/>
      <c r="AM101" s="211">
        <v>115100</v>
      </c>
      <c r="AN101" s="212"/>
      <c r="AO101" s="212"/>
      <c r="AP101" s="213"/>
      <c r="AQ101" s="211" t="s">
        <v>605</v>
      </c>
      <c r="AR101" s="212"/>
      <c r="AS101" s="212"/>
      <c r="AT101" s="213"/>
      <c r="AU101" s="211" t="s">
        <v>604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121789</v>
      </c>
      <c r="AF102" s="414"/>
      <c r="AG102" s="414"/>
      <c r="AH102" s="414"/>
      <c r="AI102" s="414">
        <v>112417</v>
      </c>
      <c r="AJ102" s="414"/>
      <c r="AK102" s="414"/>
      <c r="AL102" s="414"/>
      <c r="AM102" s="414">
        <v>113673</v>
      </c>
      <c r="AN102" s="414"/>
      <c r="AO102" s="414"/>
      <c r="AP102" s="414"/>
      <c r="AQ102" s="266">
        <v>115100</v>
      </c>
      <c r="AR102" s="267"/>
      <c r="AS102" s="267"/>
      <c r="AT102" s="312"/>
      <c r="AU102" s="266">
        <v>116545</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543" t="s">
        <v>563</v>
      </c>
      <c r="AC104" s="544"/>
      <c r="AD104" s="545"/>
      <c r="AE104" s="211">
        <v>97281</v>
      </c>
      <c r="AF104" s="212"/>
      <c r="AG104" s="212"/>
      <c r="AH104" s="213"/>
      <c r="AI104" s="211">
        <v>99652</v>
      </c>
      <c r="AJ104" s="212"/>
      <c r="AK104" s="212"/>
      <c r="AL104" s="213"/>
      <c r="AM104" s="211">
        <v>100236</v>
      </c>
      <c r="AN104" s="212"/>
      <c r="AO104" s="212"/>
      <c r="AP104" s="213"/>
      <c r="AQ104" s="211" t="s">
        <v>604</v>
      </c>
      <c r="AR104" s="212"/>
      <c r="AS104" s="212"/>
      <c r="AT104" s="213"/>
      <c r="AU104" s="211" t="s">
        <v>606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6"/>
      <c r="AA105" s="547"/>
      <c r="AB105" s="464" t="s">
        <v>563</v>
      </c>
      <c r="AC105" s="465"/>
      <c r="AD105" s="466"/>
      <c r="AE105" s="414">
        <v>106867</v>
      </c>
      <c r="AF105" s="414"/>
      <c r="AG105" s="414"/>
      <c r="AH105" s="414"/>
      <c r="AI105" s="414">
        <v>97281</v>
      </c>
      <c r="AJ105" s="414"/>
      <c r="AK105" s="414"/>
      <c r="AL105" s="414"/>
      <c r="AM105" s="414">
        <v>99652</v>
      </c>
      <c r="AN105" s="414"/>
      <c r="AO105" s="414"/>
      <c r="AP105" s="414"/>
      <c r="AQ105" s="211">
        <v>100236</v>
      </c>
      <c r="AR105" s="212"/>
      <c r="AS105" s="212"/>
      <c r="AT105" s="213"/>
      <c r="AU105" s="266">
        <v>100823</v>
      </c>
      <c r="AV105" s="267"/>
      <c r="AW105" s="267"/>
      <c r="AX105" s="312"/>
    </row>
    <row r="106" spans="1:60" ht="30.7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30.75" hidden="1" customHeight="1" x14ac:dyDescent="0.15">
      <c r="A107" s="418"/>
      <c r="B107" s="419"/>
      <c r="C107" s="419"/>
      <c r="D107" s="419"/>
      <c r="E107" s="419"/>
      <c r="F107" s="420"/>
      <c r="G107" s="389"/>
      <c r="H107" s="389"/>
      <c r="I107" s="389"/>
      <c r="J107" s="389"/>
      <c r="K107" s="389"/>
      <c r="L107" s="389"/>
      <c r="M107" s="389"/>
      <c r="N107" s="389"/>
      <c r="O107" s="389"/>
      <c r="P107" s="389"/>
      <c r="Q107" s="389"/>
      <c r="R107" s="389"/>
      <c r="S107" s="389"/>
      <c r="T107" s="389"/>
      <c r="U107" s="389"/>
      <c r="V107" s="389"/>
      <c r="W107" s="389"/>
      <c r="X107" s="389"/>
      <c r="Y107" s="461" t="s">
        <v>55</v>
      </c>
      <c r="Z107" s="462"/>
      <c r="AA107" s="463"/>
      <c r="AB107" s="519"/>
      <c r="AC107" s="519"/>
      <c r="AD107" s="51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30.75" hidden="1" customHeight="1" x14ac:dyDescent="0.15">
      <c r="A108" s="421"/>
      <c r="B108" s="422"/>
      <c r="C108" s="422"/>
      <c r="D108" s="422"/>
      <c r="E108" s="422"/>
      <c r="F108" s="423"/>
      <c r="G108" s="390"/>
      <c r="H108" s="390"/>
      <c r="I108" s="390"/>
      <c r="J108" s="390"/>
      <c r="K108" s="390"/>
      <c r="L108" s="390"/>
      <c r="M108" s="390"/>
      <c r="N108" s="390"/>
      <c r="O108" s="390"/>
      <c r="P108" s="390"/>
      <c r="Q108" s="390"/>
      <c r="R108" s="390"/>
      <c r="S108" s="390"/>
      <c r="T108" s="390"/>
      <c r="U108" s="390"/>
      <c r="V108" s="390"/>
      <c r="W108" s="390"/>
      <c r="X108" s="390"/>
      <c r="Y108" s="441" t="s">
        <v>56</v>
      </c>
      <c r="Z108" s="546"/>
      <c r="AA108" s="547"/>
      <c r="AB108" s="468"/>
      <c r="AC108" s="469"/>
      <c r="AD108" s="470"/>
      <c r="AE108" s="541"/>
      <c r="AF108" s="542"/>
      <c r="AG108" s="542"/>
      <c r="AH108" s="542"/>
      <c r="AI108" s="541"/>
      <c r="AJ108" s="542"/>
      <c r="AK108" s="542"/>
      <c r="AL108" s="542"/>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3"/>
      <c r="AC110" s="544"/>
      <c r="AD110" s="545"/>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6"/>
      <c r="AA111" s="547"/>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3"/>
      <c r="AC113" s="544"/>
      <c r="AD113" s="545"/>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6"/>
      <c r="AA114" s="547"/>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471</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19" t="s">
        <v>568</v>
      </c>
      <c r="AC116" s="519"/>
      <c r="AD116" s="519"/>
      <c r="AE116" s="414">
        <v>1156</v>
      </c>
      <c r="AF116" s="414"/>
      <c r="AG116" s="414"/>
      <c r="AH116" s="414"/>
      <c r="AI116" s="414">
        <v>2815</v>
      </c>
      <c r="AJ116" s="414"/>
      <c r="AK116" s="414"/>
      <c r="AL116" s="414"/>
      <c r="AM116" s="414">
        <v>2050</v>
      </c>
      <c r="AN116" s="414"/>
      <c r="AO116" s="414"/>
      <c r="AP116" s="414"/>
      <c r="AQ116" s="211">
        <v>2902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1" t="s">
        <v>570</v>
      </c>
      <c r="AF117" s="542"/>
      <c r="AG117" s="542"/>
      <c r="AH117" s="542"/>
      <c r="AI117" s="541" t="s">
        <v>571</v>
      </c>
      <c r="AJ117" s="542"/>
      <c r="AK117" s="542"/>
      <c r="AL117" s="542"/>
      <c r="AM117" s="541" t="s">
        <v>690</v>
      </c>
      <c r="AN117" s="542"/>
      <c r="AO117" s="542"/>
      <c r="AP117" s="542"/>
      <c r="AQ117" s="541" t="s">
        <v>691</v>
      </c>
      <c r="AR117" s="542"/>
      <c r="AS117" s="542"/>
      <c r="AT117" s="542"/>
      <c r="AU117" s="542"/>
      <c r="AV117" s="542"/>
      <c r="AW117" s="542"/>
      <c r="AX117" s="54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471</v>
      </c>
      <c r="AN118" s="412"/>
      <c r="AO118" s="412"/>
      <c r="AP118" s="413"/>
      <c r="AQ118" s="591" t="s">
        <v>540</v>
      </c>
      <c r="AR118" s="592"/>
      <c r="AS118" s="592"/>
      <c r="AT118" s="592"/>
      <c r="AU118" s="592"/>
      <c r="AV118" s="592"/>
      <c r="AW118" s="592"/>
      <c r="AX118" s="593"/>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8"/>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2"/>
      <c r="AF120" s="542"/>
      <c r="AG120" s="542"/>
      <c r="AH120" s="542"/>
      <c r="AI120" s="542"/>
      <c r="AJ120" s="542"/>
      <c r="AK120" s="542"/>
      <c r="AL120" s="542"/>
      <c r="AM120" s="542"/>
      <c r="AN120" s="542"/>
      <c r="AO120" s="542"/>
      <c r="AP120" s="542"/>
      <c r="AQ120" s="542"/>
      <c r="AR120" s="542"/>
      <c r="AS120" s="542"/>
      <c r="AT120" s="542"/>
      <c r="AU120" s="542"/>
      <c r="AV120" s="542"/>
      <c r="AW120" s="542"/>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471</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8"/>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2"/>
      <c r="AF123" s="542"/>
      <c r="AG123" s="542"/>
      <c r="AH123" s="542"/>
      <c r="AI123" s="542"/>
      <c r="AJ123" s="542"/>
      <c r="AK123" s="542"/>
      <c r="AL123" s="542"/>
      <c r="AM123" s="542"/>
      <c r="AN123" s="542"/>
      <c r="AO123" s="542"/>
      <c r="AP123" s="542"/>
      <c r="AQ123" s="542"/>
      <c r="AR123" s="542"/>
      <c r="AS123" s="542"/>
      <c r="AT123" s="542"/>
      <c r="AU123" s="542"/>
      <c r="AV123" s="542"/>
      <c r="AW123" s="542"/>
      <c r="AX123" s="549"/>
    </row>
    <row r="124" spans="1:50" ht="2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471</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8"/>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2"/>
      <c r="AF126" s="542"/>
      <c r="AG126" s="542"/>
      <c r="AH126" s="542"/>
      <c r="AI126" s="542"/>
      <c r="AJ126" s="542"/>
      <c r="AK126" s="542"/>
      <c r="AL126" s="542"/>
      <c r="AM126" s="542"/>
      <c r="AN126" s="542"/>
      <c r="AO126" s="542"/>
      <c r="AP126" s="542"/>
      <c r="AQ126" s="542"/>
      <c r="AR126" s="542"/>
      <c r="AS126" s="542"/>
      <c r="AT126" s="542"/>
      <c r="AU126" s="542"/>
      <c r="AV126" s="542"/>
      <c r="AW126" s="542"/>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8"/>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2"/>
      <c r="AF129" s="542"/>
      <c r="AG129" s="542"/>
      <c r="AH129" s="542"/>
      <c r="AI129" s="542"/>
      <c r="AJ129" s="542"/>
      <c r="AK129" s="542"/>
      <c r="AL129" s="542"/>
      <c r="AM129" s="542"/>
      <c r="AN129" s="542"/>
      <c r="AO129" s="542"/>
      <c r="AP129" s="542"/>
      <c r="AQ129" s="542"/>
      <c r="AR129" s="542"/>
      <c r="AS129" s="542"/>
      <c r="AT129" s="542"/>
      <c r="AU129" s="542"/>
      <c r="AV129" s="542"/>
      <c r="AW129" s="542"/>
      <c r="AX129" s="549"/>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576</v>
      </c>
      <c r="AC134" s="198"/>
      <c r="AD134" s="198"/>
      <c r="AE134" s="199" t="s">
        <v>602</v>
      </c>
      <c r="AF134" s="200"/>
      <c r="AG134" s="200"/>
      <c r="AH134" s="200"/>
      <c r="AI134" s="199">
        <v>251.7</v>
      </c>
      <c r="AJ134" s="200"/>
      <c r="AK134" s="200"/>
      <c r="AL134" s="200"/>
      <c r="AM134" s="199" t="s">
        <v>606</v>
      </c>
      <c r="AN134" s="200"/>
      <c r="AO134" s="200"/>
      <c r="AP134" s="200"/>
      <c r="AQ134" s="199" t="s">
        <v>602</v>
      </c>
      <c r="AR134" s="200"/>
      <c r="AS134" s="200"/>
      <c r="AT134" s="200"/>
      <c r="AU134" s="199" t="s">
        <v>607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602</v>
      </c>
      <c r="AF135" s="200"/>
      <c r="AG135" s="200"/>
      <c r="AH135" s="200"/>
      <c r="AI135" s="199">
        <v>244.9</v>
      </c>
      <c r="AJ135" s="200"/>
      <c r="AK135" s="200"/>
      <c r="AL135" s="200"/>
      <c r="AM135" s="199" t="s">
        <v>607</v>
      </c>
      <c r="AN135" s="200"/>
      <c r="AO135" s="200"/>
      <c r="AP135" s="200"/>
      <c r="AQ135" s="199" t="s">
        <v>607</v>
      </c>
      <c r="AR135" s="200"/>
      <c r="AS135" s="200"/>
      <c r="AT135" s="200"/>
      <c r="AU135" s="199">
        <v>251.7</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607</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576</v>
      </c>
      <c r="AC138" s="198"/>
      <c r="AD138" s="198"/>
      <c r="AE138" s="199" t="s">
        <v>606</v>
      </c>
      <c r="AF138" s="200"/>
      <c r="AG138" s="200"/>
      <c r="AH138" s="200"/>
      <c r="AI138" s="199">
        <v>64305</v>
      </c>
      <c r="AJ138" s="200"/>
      <c r="AK138" s="200"/>
      <c r="AL138" s="200"/>
      <c r="AM138" s="199" t="s">
        <v>606</v>
      </c>
      <c r="AN138" s="200"/>
      <c r="AO138" s="200"/>
      <c r="AP138" s="200"/>
      <c r="AQ138" s="199" t="s">
        <v>602</v>
      </c>
      <c r="AR138" s="200"/>
      <c r="AS138" s="200"/>
      <c r="AT138" s="200"/>
      <c r="AU138" s="199" t="s">
        <v>607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576</v>
      </c>
      <c r="AC139" s="206"/>
      <c r="AD139" s="206"/>
      <c r="AE139" s="199" t="s">
        <v>607</v>
      </c>
      <c r="AF139" s="200"/>
      <c r="AG139" s="200"/>
      <c r="AH139" s="200"/>
      <c r="AI139" s="199">
        <v>60495</v>
      </c>
      <c r="AJ139" s="200"/>
      <c r="AK139" s="200"/>
      <c r="AL139" s="200"/>
      <c r="AM139" s="199" t="s">
        <v>607</v>
      </c>
      <c r="AN139" s="200"/>
      <c r="AO139" s="200"/>
      <c r="AP139" s="200"/>
      <c r="AQ139" s="199" t="s">
        <v>604</v>
      </c>
      <c r="AR139" s="200"/>
      <c r="AS139" s="200"/>
      <c r="AT139" s="200"/>
      <c r="AU139" s="199">
        <v>64305</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608</v>
      </c>
      <c r="AR141" s="192"/>
      <c r="AS141" s="126" t="s">
        <v>356</v>
      </c>
      <c r="AT141" s="127"/>
      <c r="AU141" s="193">
        <v>30</v>
      </c>
      <c r="AV141" s="193"/>
      <c r="AW141" s="126" t="s">
        <v>300</v>
      </c>
      <c r="AX141" s="188"/>
    </row>
    <row r="142" spans="1:50" ht="47.25" customHeight="1" x14ac:dyDescent="0.15">
      <c r="A142" s="182"/>
      <c r="B142" s="179"/>
      <c r="C142" s="173"/>
      <c r="D142" s="179"/>
      <c r="E142" s="173"/>
      <c r="F142" s="174"/>
      <c r="G142" s="97" t="s">
        <v>610</v>
      </c>
      <c r="H142" s="98"/>
      <c r="I142" s="98"/>
      <c r="J142" s="98"/>
      <c r="K142" s="98"/>
      <c r="L142" s="98"/>
      <c r="M142" s="98"/>
      <c r="N142" s="98"/>
      <c r="O142" s="98"/>
      <c r="P142" s="98"/>
      <c r="Q142" s="98"/>
      <c r="R142" s="98"/>
      <c r="S142" s="98"/>
      <c r="T142" s="98"/>
      <c r="U142" s="98"/>
      <c r="V142" s="98"/>
      <c r="W142" s="98"/>
      <c r="X142" s="99"/>
      <c r="Y142" s="194" t="s">
        <v>379</v>
      </c>
      <c r="Z142" s="195"/>
      <c r="AA142" s="196"/>
      <c r="AB142" s="197" t="s">
        <v>576</v>
      </c>
      <c r="AC142" s="198"/>
      <c r="AD142" s="198"/>
      <c r="AE142" s="199">
        <v>1634119</v>
      </c>
      <c r="AF142" s="200"/>
      <c r="AG142" s="200"/>
      <c r="AH142" s="200"/>
      <c r="AI142" s="199">
        <v>1660071</v>
      </c>
      <c r="AJ142" s="200"/>
      <c r="AK142" s="200"/>
      <c r="AL142" s="200"/>
      <c r="AM142" s="199"/>
      <c r="AN142" s="200"/>
      <c r="AO142" s="200"/>
      <c r="AP142" s="200"/>
      <c r="AQ142" s="199" t="s">
        <v>609</v>
      </c>
      <c r="AR142" s="200"/>
      <c r="AS142" s="200"/>
      <c r="AT142" s="200"/>
      <c r="AU142" s="199" t="s">
        <v>608</v>
      </c>
      <c r="AV142" s="200"/>
      <c r="AW142" s="200"/>
      <c r="AX142" s="201"/>
    </row>
    <row r="143" spans="1:50" ht="47.2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576</v>
      </c>
      <c r="AC143" s="206"/>
      <c r="AD143" s="206"/>
      <c r="AE143" s="199">
        <v>1603108</v>
      </c>
      <c r="AF143" s="200"/>
      <c r="AG143" s="200"/>
      <c r="AH143" s="200"/>
      <c r="AI143" s="199">
        <v>1634119</v>
      </c>
      <c r="AJ143" s="200"/>
      <c r="AK143" s="200"/>
      <c r="AL143" s="200"/>
      <c r="AM143" s="199">
        <v>1660071</v>
      </c>
      <c r="AN143" s="200"/>
      <c r="AO143" s="200"/>
      <c r="AP143" s="200"/>
      <c r="AQ143" s="199" t="s">
        <v>604</v>
      </c>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70.2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52.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553</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605</v>
      </c>
      <c r="AF432" s="193"/>
      <c r="AG432" s="126" t="s">
        <v>356</v>
      </c>
      <c r="AH432" s="127"/>
      <c r="AI432" s="149"/>
      <c r="AJ432" s="149"/>
      <c r="AK432" s="149"/>
      <c r="AL432" s="147"/>
      <c r="AM432" s="149"/>
      <c r="AN432" s="149"/>
      <c r="AO432" s="149"/>
      <c r="AP432" s="147"/>
      <c r="AQ432" s="590" t="s">
        <v>604</v>
      </c>
      <c r="AR432" s="193"/>
      <c r="AS432" s="126" t="s">
        <v>356</v>
      </c>
      <c r="AT432" s="127"/>
      <c r="AU432" s="193" t="s">
        <v>609</v>
      </c>
      <c r="AV432" s="193"/>
      <c r="AW432" s="126" t="s">
        <v>300</v>
      </c>
      <c r="AX432" s="188"/>
    </row>
    <row r="433" spans="1:50" ht="23.25" customHeight="1" x14ac:dyDescent="0.15">
      <c r="A433" s="182"/>
      <c r="B433" s="179"/>
      <c r="C433" s="173"/>
      <c r="D433" s="179"/>
      <c r="E433" s="335"/>
      <c r="F433" s="336"/>
      <c r="G433" s="97" t="s">
        <v>604</v>
      </c>
      <c r="H433" s="98"/>
      <c r="I433" s="98"/>
      <c r="J433" s="98"/>
      <c r="K433" s="98"/>
      <c r="L433" s="98"/>
      <c r="M433" s="98"/>
      <c r="N433" s="98"/>
      <c r="O433" s="98"/>
      <c r="P433" s="98"/>
      <c r="Q433" s="98"/>
      <c r="R433" s="98"/>
      <c r="S433" s="98"/>
      <c r="T433" s="98"/>
      <c r="U433" s="98"/>
      <c r="V433" s="98"/>
      <c r="W433" s="98"/>
      <c r="X433" s="99"/>
      <c r="Y433" s="194" t="s">
        <v>12</v>
      </c>
      <c r="Z433" s="195"/>
      <c r="AA433" s="196"/>
      <c r="AB433" s="206" t="s">
        <v>607</v>
      </c>
      <c r="AC433" s="206"/>
      <c r="AD433" s="206"/>
      <c r="AE433" s="333" t="s">
        <v>612</v>
      </c>
      <c r="AF433" s="200"/>
      <c r="AG433" s="200"/>
      <c r="AH433" s="200"/>
      <c r="AI433" s="333" t="s">
        <v>612</v>
      </c>
      <c r="AJ433" s="200"/>
      <c r="AK433" s="200"/>
      <c r="AL433" s="200"/>
      <c r="AM433" s="333" t="s">
        <v>604</v>
      </c>
      <c r="AN433" s="200"/>
      <c r="AO433" s="200"/>
      <c r="AP433" s="334"/>
      <c r="AQ433" s="333" t="s">
        <v>604</v>
      </c>
      <c r="AR433" s="200"/>
      <c r="AS433" s="200"/>
      <c r="AT433" s="334"/>
      <c r="AU433" s="200" t="s">
        <v>609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611</v>
      </c>
      <c r="AC434" s="198"/>
      <c r="AD434" s="198"/>
      <c r="AE434" s="333" t="s">
        <v>604</v>
      </c>
      <c r="AF434" s="200"/>
      <c r="AG434" s="200"/>
      <c r="AH434" s="334"/>
      <c r="AI434" s="333" t="s">
        <v>612</v>
      </c>
      <c r="AJ434" s="200"/>
      <c r="AK434" s="200"/>
      <c r="AL434" s="200"/>
      <c r="AM434" s="333" t="s">
        <v>602</v>
      </c>
      <c r="AN434" s="200"/>
      <c r="AO434" s="200"/>
      <c r="AP434" s="334"/>
      <c r="AQ434" s="333" t="s">
        <v>604</v>
      </c>
      <c r="AR434" s="200"/>
      <c r="AS434" s="200"/>
      <c r="AT434" s="334"/>
      <c r="AU434" s="200" t="s">
        <v>608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612</v>
      </c>
      <c r="AF435" s="200"/>
      <c r="AG435" s="200"/>
      <c r="AH435" s="334"/>
      <c r="AI435" s="333" t="s">
        <v>602</v>
      </c>
      <c r="AJ435" s="200"/>
      <c r="AK435" s="200"/>
      <c r="AL435" s="200"/>
      <c r="AM435" s="333" t="s">
        <v>602</v>
      </c>
      <c r="AN435" s="200"/>
      <c r="AO435" s="200"/>
      <c r="AP435" s="334"/>
      <c r="AQ435" s="333" t="s">
        <v>602</v>
      </c>
      <c r="AR435" s="200"/>
      <c r="AS435" s="200"/>
      <c r="AT435" s="334"/>
      <c r="AU435" s="200" t="s">
        <v>609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602</v>
      </c>
      <c r="AF457" s="193"/>
      <c r="AG457" s="126" t="s">
        <v>356</v>
      </c>
      <c r="AH457" s="127"/>
      <c r="AI457" s="149"/>
      <c r="AJ457" s="149"/>
      <c r="AK457" s="149"/>
      <c r="AL457" s="147"/>
      <c r="AM457" s="149"/>
      <c r="AN457" s="149"/>
      <c r="AO457" s="149"/>
      <c r="AP457" s="147"/>
      <c r="AQ457" s="590" t="s">
        <v>604</v>
      </c>
      <c r="AR457" s="193"/>
      <c r="AS457" s="126" t="s">
        <v>356</v>
      </c>
      <c r="AT457" s="127"/>
      <c r="AU457" s="193" t="s">
        <v>613</v>
      </c>
      <c r="AV457" s="193"/>
      <c r="AW457" s="126" t="s">
        <v>300</v>
      </c>
      <c r="AX457" s="188"/>
    </row>
    <row r="458" spans="1:50" ht="23.25" customHeight="1" x14ac:dyDescent="0.15">
      <c r="A458" s="182"/>
      <c r="B458" s="179"/>
      <c r="C458" s="173"/>
      <c r="D458" s="179"/>
      <c r="E458" s="335"/>
      <c r="F458" s="336"/>
      <c r="G458" s="97" t="s">
        <v>611</v>
      </c>
      <c r="H458" s="98"/>
      <c r="I458" s="98"/>
      <c r="J458" s="98"/>
      <c r="K458" s="98"/>
      <c r="L458" s="98"/>
      <c r="M458" s="98"/>
      <c r="N458" s="98"/>
      <c r="O458" s="98"/>
      <c r="P458" s="98"/>
      <c r="Q458" s="98"/>
      <c r="R458" s="98"/>
      <c r="S458" s="98"/>
      <c r="T458" s="98"/>
      <c r="U458" s="98"/>
      <c r="V458" s="98"/>
      <c r="W458" s="98"/>
      <c r="X458" s="99"/>
      <c r="Y458" s="194" t="s">
        <v>12</v>
      </c>
      <c r="Z458" s="195"/>
      <c r="AA458" s="196"/>
      <c r="AB458" s="206" t="s">
        <v>604</v>
      </c>
      <c r="AC458" s="206"/>
      <c r="AD458" s="206"/>
      <c r="AE458" s="333" t="s">
        <v>602</v>
      </c>
      <c r="AF458" s="200"/>
      <c r="AG458" s="200"/>
      <c r="AH458" s="200"/>
      <c r="AI458" s="333" t="s">
        <v>602</v>
      </c>
      <c r="AJ458" s="200"/>
      <c r="AK458" s="200"/>
      <c r="AL458" s="200"/>
      <c r="AM458" s="333" t="s">
        <v>604</v>
      </c>
      <c r="AN458" s="200"/>
      <c r="AO458" s="200"/>
      <c r="AP458" s="334"/>
      <c r="AQ458" s="333" t="s">
        <v>602</v>
      </c>
      <c r="AR458" s="200"/>
      <c r="AS458" s="200"/>
      <c r="AT458" s="334"/>
      <c r="AU458" s="200" t="s">
        <v>613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604</v>
      </c>
      <c r="AC459" s="198"/>
      <c r="AD459" s="198"/>
      <c r="AE459" s="333" t="s">
        <v>602</v>
      </c>
      <c r="AF459" s="200"/>
      <c r="AG459" s="200"/>
      <c r="AH459" s="334"/>
      <c r="AI459" s="333" t="s">
        <v>602</v>
      </c>
      <c r="AJ459" s="200"/>
      <c r="AK459" s="200"/>
      <c r="AL459" s="200"/>
      <c r="AM459" s="333" t="s">
        <v>602</v>
      </c>
      <c r="AN459" s="200"/>
      <c r="AO459" s="200"/>
      <c r="AP459" s="334"/>
      <c r="AQ459" s="333" t="s">
        <v>604</v>
      </c>
      <c r="AR459" s="200"/>
      <c r="AS459" s="200"/>
      <c r="AT459" s="334"/>
      <c r="AU459" s="200" t="s">
        <v>609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602</v>
      </c>
      <c r="AF460" s="200"/>
      <c r="AG460" s="200"/>
      <c r="AH460" s="334"/>
      <c r="AI460" s="333" t="s">
        <v>604</v>
      </c>
      <c r="AJ460" s="200"/>
      <c r="AK460" s="200"/>
      <c r="AL460" s="200"/>
      <c r="AM460" s="333" t="s">
        <v>602</v>
      </c>
      <c r="AN460" s="200"/>
      <c r="AO460" s="200"/>
      <c r="AP460" s="334"/>
      <c r="AQ460" s="333" t="s">
        <v>602</v>
      </c>
      <c r="AR460" s="200"/>
      <c r="AS460" s="200"/>
      <c r="AT460" s="334"/>
      <c r="AU460" s="200" t="s">
        <v>609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27.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555</v>
      </c>
      <c r="AE705" s="715"/>
      <c r="AF705" s="715"/>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671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672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614</v>
      </c>
      <c r="AE708" s="605"/>
      <c r="AF708" s="605"/>
      <c r="AG708" s="742" t="s">
        <v>615</v>
      </c>
      <c r="AH708" s="743"/>
      <c r="AI708" s="743"/>
      <c r="AJ708" s="743"/>
      <c r="AK708" s="743"/>
      <c r="AL708" s="743"/>
      <c r="AM708" s="743"/>
      <c r="AN708" s="743"/>
      <c r="AO708" s="743"/>
      <c r="AP708" s="743"/>
      <c r="AQ708" s="743"/>
      <c r="AR708" s="743"/>
      <c r="AS708" s="743"/>
      <c r="AT708" s="743"/>
      <c r="AU708" s="743"/>
      <c r="AV708" s="743"/>
      <c r="AW708" s="743"/>
      <c r="AX708" s="744"/>
    </row>
    <row r="709" spans="1:50" ht="27"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614</v>
      </c>
      <c r="AE710" s="322"/>
      <c r="AF710" s="322"/>
      <c r="AG710" s="94" t="s">
        <v>615</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614</v>
      </c>
      <c r="AE712" s="783"/>
      <c r="AF712" s="783"/>
      <c r="AG712" s="810" t="s">
        <v>616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614</v>
      </c>
      <c r="AE713" s="322"/>
      <c r="AF713" s="663"/>
      <c r="AG713" s="94" t="s">
        <v>617</v>
      </c>
      <c r="AH713" s="95"/>
      <c r="AI713" s="95"/>
      <c r="AJ713" s="95"/>
      <c r="AK713" s="95"/>
      <c r="AL713" s="95"/>
      <c r="AM713" s="95"/>
      <c r="AN713" s="95"/>
      <c r="AO713" s="95"/>
      <c r="AP713" s="95"/>
      <c r="AQ713" s="95"/>
      <c r="AR713" s="95"/>
      <c r="AS713" s="95"/>
      <c r="AT713" s="95"/>
      <c r="AU713" s="95"/>
      <c r="AV713" s="95"/>
      <c r="AW713" s="95"/>
      <c r="AX713" s="96"/>
    </row>
    <row r="714" spans="1:50" ht="27"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555</v>
      </c>
      <c r="AE714" s="808"/>
      <c r="AF714" s="809"/>
      <c r="AG714" s="736" t="s">
        <v>584</v>
      </c>
      <c r="AH714" s="737"/>
      <c r="AI714" s="737"/>
      <c r="AJ714" s="737"/>
      <c r="AK714" s="737"/>
      <c r="AL714" s="737"/>
      <c r="AM714" s="737"/>
      <c r="AN714" s="737"/>
      <c r="AO714" s="737"/>
      <c r="AP714" s="737"/>
      <c r="AQ714" s="737"/>
      <c r="AR714" s="737"/>
      <c r="AS714" s="737"/>
      <c r="AT714" s="737"/>
      <c r="AU714" s="737"/>
      <c r="AV714" s="737"/>
      <c r="AW714" s="737"/>
      <c r="AX714" s="738"/>
    </row>
    <row r="715" spans="1:50" ht="35.25" customHeight="1" x14ac:dyDescent="0.15">
      <c r="A715" s="640" t="s">
        <v>40</v>
      </c>
      <c r="B715" s="784"/>
      <c r="C715" s="785" t="s">
        <v>461</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618</v>
      </c>
      <c r="AH715" s="743"/>
      <c r="AI715" s="743"/>
      <c r="AJ715" s="743"/>
      <c r="AK715" s="743"/>
      <c r="AL715" s="743"/>
      <c r="AM715" s="743"/>
      <c r="AN715" s="743"/>
      <c r="AO715" s="743"/>
      <c r="AP715" s="743"/>
      <c r="AQ715" s="743"/>
      <c r="AR715" s="743"/>
      <c r="AS715" s="743"/>
      <c r="AT715" s="743"/>
      <c r="AU715" s="743"/>
      <c r="AV715" s="743"/>
      <c r="AW715" s="743"/>
      <c r="AX715" s="744"/>
    </row>
    <row r="716" spans="1:50" ht="68.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555</v>
      </c>
      <c r="AE716" s="627"/>
      <c r="AF716" s="627"/>
      <c r="AG716" s="94" t="s">
        <v>585</v>
      </c>
      <c r="AH716" s="95"/>
      <c r="AI716" s="95"/>
      <c r="AJ716" s="95"/>
      <c r="AK716" s="95"/>
      <c r="AL716" s="95"/>
      <c r="AM716" s="95"/>
      <c r="AN716" s="95"/>
      <c r="AO716" s="95"/>
      <c r="AP716" s="95"/>
      <c r="AQ716" s="95"/>
      <c r="AR716" s="95"/>
      <c r="AS716" s="95"/>
      <c r="AT716" s="95"/>
      <c r="AU716" s="95"/>
      <c r="AV716" s="95"/>
      <c r="AW716" s="95"/>
      <c r="AX716" s="96"/>
    </row>
    <row r="717" spans="1:50" ht="27.7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614</v>
      </c>
      <c r="AE718" s="322"/>
      <c r="AF718" s="322"/>
      <c r="AG718" s="120" t="s">
        <v>619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8" t="s">
        <v>587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556</v>
      </c>
      <c r="D721" s="290"/>
      <c r="E721" s="290"/>
      <c r="F721" s="291"/>
      <c r="G721" s="280"/>
      <c r="H721" s="281"/>
      <c r="I721" s="83" t="str">
        <f>IF(OR(G721="　", G721=""), "", "-")</f>
        <v/>
      </c>
      <c r="J721" s="284"/>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t="s">
        <v>556</v>
      </c>
      <c r="D722" s="290"/>
      <c r="E722" s="290"/>
      <c r="F722" s="291"/>
      <c r="G722" s="280"/>
      <c r="H722" s="281"/>
      <c r="I722" s="83" t="str">
        <f t="shared" ref="I722:I725" si="4">IF(OR(G722="　", G722=""), "", "-")</f>
        <v/>
      </c>
      <c r="J722" s="284"/>
      <c r="K722" s="284"/>
      <c r="L722" s="83" t="str">
        <f t="shared" ref="L722:L725" si="5">IF(M722="","","-")</f>
        <v/>
      </c>
      <c r="M722" s="84"/>
      <c r="N722" s="297" t="s">
        <v>589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590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591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4.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9.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9.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592</v>
      </c>
      <c r="F737" s="987"/>
      <c r="G737" s="987"/>
      <c r="H737" s="987"/>
      <c r="I737" s="987"/>
      <c r="J737" s="987"/>
      <c r="K737" s="987"/>
      <c r="L737" s="987"/>
      <c r="M737" s="987"/>
      <c r="N737" s="358" t="s">
        <v>358</v>
      </c>
      <c r="O737" s="358"/>
      <c r="P737" s="358"/>
      <c r="Q737" s="358"/>
      <c r="R737" s="987" t="s">
        <v>593</v>
      </c>
      <c r="S737" s="987"/>
      <c r="T737" s="987"/>
      <c r="U737" s="987"/>
      <c r="V737" s="987"/>
      <c r="W737" s="987"/>
      <c r="X737" s="987"/>
      <c r="Y737" s="987"/>
      <c r="Z737" s="987"/>
      <c r="AA737" s="358" t="s">
        <v>359</v>
      </c>
      <c r="AB737" s="358"/>
      <c r="AC737" s="358"/>
      <c r="AD737" s="358"/>
      <c r="AE737" s="987" t="s">
        <v>594</v>
      </c>
      <c r="AF737" s="987"/>
      <c r="AG737" s="987"/>
      <c r="AH737" s="987"/>
      <c r="AI737" s="987"/>
      <c r="AJ737" s="987"/>
      <c r="AK737" s="987"/>
      <c r="AL737" s="987"/>
      <c r="AM737" s="987"/>
      <c r="AN737" s="358" t="s">
        <v>360</v>
      </c>
      <c r="AO737" s="358"/>
      <c r="AP737" s="358"/>
      <c r="AQ737" s="358"/>
      <c r="AR737" s="988" t="s">
        <v>595</v>
      </c>
      <c r="AS737" s="989"/>
      <c r="AT737" s="989"/>
      <c r="AU737" s="989"/>
      <c r="AV737" s="989"/>
      <c r="AW737" s="989"/>
      <c r="AX737" s="990"/>
      <c r="AY737" s="89"/>
      <c r="AZ737" s="89"/>
    </row>
    <row r="738" spans="1:52" ht="24.75" customHeight="1" x14ac:dyDescent="0.15">
      <c r="A738" s="991" t="s">
        <v>361</v>
      </c>
      <c r="B738" s="203"/>
      <c r="C738" s="203"/>
      <c r="D738" s="204"/>
      <c r="E738" s="987" t="s">
        <v>596</v>
      </c>
      <c r="F738" s="987"/>
      <c r="G738" s="987"/>
      <c r="H738" s="987"/>
      <c r="I738" s="987"/>
      <c r="J738" s="987"/>
      <c r="K738" s="987"/>
      <c r="L738" s="987"/>
      <c r="M738" s="987"/>
      <c r="N738" s="358" t="s">
        <v>362</v>
      </c>
      <c r="O738" s="358"/>
      <c r="P738" s="358"/>
      <c r="Q738" s="358"/>
      <c r="R738" s="987" t="s">
        <v>597</v>
      </c>
      <c r="S738" s="987"/>
      <c r="T738" s="987"/>
      <c r="U738" s="987"/>
      <c r="V738" s="987"/>
      <c r="W738" s="987"/>
      <c r="X738" s="987"/>
      <c r="Y738" s="987"/>
      <c r="Z738" s="987"/>
      <c r="AA738" s="358" t="s">
        <v>481</v>
      </c>
      <c r="AB738" s="358"/>
      <c r="AC738" s="358"/>
      <c r="AD738" s="358"/>
      <c r="AE738" s="987" t="s">
        <v>598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556</v>
      </c>
      <c r="F739" s="999"/>
      <c r="G739" s="999"/>
      <c r="H739" s="91" t="str">
        <f>IF(E739="", "", "(")</f>
        <v>(</v>
      </c>
      <c r="I739" s="982"/>
      <c r="J739" s="982"/>
      <c r="K739" s="91" t="str">
        <f>IF(OR(I739="　", I739=""), "", "-")</f>
        <v/>
      </c>
      <c r="L739" s="983">
        <v>42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624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620</v>
      </c>
      <c r="H781" s="671"/>
      <c r="I781" s="671"/>
      <c r="J781" s="671"/>
      <c r="K781" s="672"/>
      <c r="L781" s="664" t="s">
        <v>621</v>
      </c>
      <c r="M781" s="665"/>
      <c r="N781" s="665"/>
      <c r="O781" s="665"/>
      <c r="P781" s="665"/>
      <c r="Q781" s="665"/>
      <c r="R781" s="665"/>
      <c r="S781" s="665"/>
      <c r="T781" s="665"/>
      <c r="U781" s="665"/>
      <c r="V781" s="665"/>
      <c r="W781" s="665"/>
      <c r="X781" s="666"/>
      <c r="Y781" s="384">
        <v>52</v>
      </c>
      <c r="Z781" s="385"/>
      <c r="AA781" s="385"/>
      <c r="AB781" s="805"/>
      <c r="AC781" s="670" t="s">
        <v>649</v>
      </c>
      <c r="AD781" s="671"/>
      <c r="AE781" s="671"/>
      <c r="AF781" s="671"/>
      <c r="AG781" s="672"/>
      <c r="AH781" s="664" t="s">
        <v>646</v>
      </c>
      <c r="AI781" s="665"/>
      <c r="AJ781" s="665"/>
      <c r="AK781" s="665"/>
      <c r="AL781" s="665"/>
      <c r="AM781" s="665"/>
      <c r="AN781" s="665"/>
      <c r="AO781" s="665"/>
      <c r="AP781" s="665"/>
      <c r="AQ781" s="665"/>
      <c r="AR781" s="665"/>
      <c r="AS781" s="665"/>
      <c r="AT781" s="666"/>
      <c r="AU781" s="384">
        <v>57</v>
      </c>
      <c r="AV781" s="385"/>
      <c r="AW781" s="385"/>
      <c r="AX781" s="386"/>
    </row>
    <row r="782" spans="1:50" ht="24.75" customHeight="1" x14ac:dyDescent="0.15">
      <c r="A782" s="631"/>
      <c r="B782" s="632"/>
      <c r="C782" s="632"/>
      <c r="D782" s="632"/>
      <c r="E782" s="632"/>
      <c r="F782" s="633"/>
      <c r="G782" s="606" t="s">
        <v>620</v>
      </c>
      <c r="H782" s="607"/>
      <c r="I782" s="607"/>
      <c r="J782" s="607"/>
      <c r="K782" s="608"/>
      <c r="L782" s="598" t="s">
        <v>622</v>
      </c>
      <c r="M782" s="599"/>
      <c r="N782" s="599"/>
      <c r="O782" s="599"/>
      <c r="P782" s="599"/>
      <c r="Q782" s="599"/>
      <c r="R782" s="599"/>
      <c r="S782" s="599"/>
      <c r="T782" s="599"/>
      <c r="U782" s="599"/>
      <c r="V782" s="599"/>
      <c r="W782" s="599"/>
      <c r="X782" s="600"/>
      <c r="Y782" s="601">
        <v>36</v>
      </c>
      <c r="Z782" s="602"/>
      <c r="AA782" s="602"/>
      <c r="AB782" s="612"/>
      <c r="AC782" s="606" t="s">
        <v>650</v>
      </c>
      <c r="AD782" s="607"/>
      <c r="AE782" s="607"/>
      <c r="AF782" s="607"/>
      <c r="AG782" s="608"/>
      <c r="AH782" s="598" t="s">
        <v>647</v>
      </c>
      <c r="AI782" s="599"/>
      <c r="AJ782" s="599"/>
      <c r="AK782" s="599"/>
      <c r="AL782" s="599"/>
      <c r="AM782" s="599"/>
      <c r="AN782" s="599"/>
      <c r="AO782" s="599"/>
      <c r="AP782" s="599"/>
      <c r="AQ782" s="599"/>
      <c r="AR782" s="599"/>
      <c r="AS782" s="599"/>
      <c r="AT782" s="600"/>
      <c r="AU782" s="601">
        <v>18</v>
      </c>
      <c r="AV782" s="602"/>
      <c r="AW782" s="602"/>
      <c r="AX782" s="603"/>
    </row>
    <row r="783" spans="1:50" ht="24.75" customHeight="1" x14ac:dyDescent="0.15">
      <c r="A783" s="631"/>
      <c r="B783" s="632"/>
      <c r="C783" s="632"/>
      <c r="D783" s="632"/>
      <c r="E783" s="632"/>
      <c r="F783" s="633"/>
      <c r="G783" s="606" t="s">
        <v>620</v>
      </c>
      <c r="H783" s="607"/>
      <c r="I783" s="607"/>
      <c r="J783" s="607"/>
      <c r="K783" s="608"/>
      <c r="L783" s="598" t="s">
        <v>623</v>
      </c>
      <c r="M783" s="599"/>
      <c r="N783" s="599"/>
      <c r="O783" s="599"/>
      <c r="P783" s="599"/>
      <c r="Q783" s="599"/>
      <c r="R783" s="599"/>
      <c r="S783" s="599"/>
      <c r="T783" s="599"/>
      <c r="U783" s="599"/>
      <c r="V783" s="599"/>
      <c r="W783" s="599"/>
      <c r="X783" s="600"/>
      <c r="Y783" s="601">
        <v>0</v>
      </c>
      <c r="Z783" s="602"/>
      <c r="AA783" s="602"/>
      <c r="AB783" s="612"/>
      <c r="AC783" s="606" t="s">
        <v>651</v>
      </c>
      <c r="AD783" s="607"/>
      <c r="AE783" s="607"/>
      <c r="AF783" s="607"/>
      <c r="AG783" s="608"/>
      <c r="AH783" s="598" t="s">
        <v>643</v>
      </c>
      <c r="AI783" s="599"/>
      <c r="AJ783" s="599"/>
      <c r="AK783" s="599"/>
      <c r="AL783" s="599"/>
      <c r="AM783" s="599"/>
      <c r="AN783" s="599"/>
      <c r="AO783" s="599"/>
      <c r="AP783" s="599"/>
      <c r="AQ783" s="599"/>
      <c r="AR783" s="599"/>
      <c r="AS783" s="599"/>
      <c r="AT783" s="600"/>
      <c r="AU783" s="601">
        <v>2</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652</v>
      </c>
      <c r="AD784" s="607"/>
      <c r="AE784" s="607"/>
      <c r="AF784" s="607"/>
      <c r="AG784" s="608"/>
      <c r="AH784" s="598" t="s">
        <v>648</v>
      </c>
      <c r="AI784" s="599"/>
      <c r="AJ784" s="599"/>
      <c r="AK784" s="599"/>
      <c r="AL784" s="599"/>
      <c r="AM784" s="599"/>
      <c r="AN784" s="599"/>
      <c r="AO784" s="599"/>
      <c r="AP784" s="599"/>
      <c r="AQ784" s="599"/>
      <c r="AR784" s="599"/>
      <c r="AS784" s="599"/>
      <c r="AT784" s="600"/>
      <c r="AU784" s="601">
        <v>1</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653</v>
      </c>
      <c r="AD785" s="607"/>
      <c r="AE785" s="607"/>
      <c r="AF785" s="607"/>
      <c r="AG785" s="608"/>
      <c r="AH785" s="598" t="s">
        <v>644</v>
      </c>
      <c r="AI785" s="599"/>
      <c r="AJ785" s="599"/>
      <c r="AK785" s="599"/>
      <c r="AL785" s="599"/>
      <c r="AM785" s="599"/>
      <c r="AN785" s="599"/>
      <c r="AO785" s="599"/>
      <c r="AP785" s="599"/>
      <c r="AQ785" s="599"/>
      <c r="AR785" s="599"/>
      <c r="AS785" s="599"/>
      <c r="AT785" s="600"/>
      <c r="AU785" s="601">
        <v>0.1</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652</v>
      </c>
      <c r="AD786" s="607"/>
      <c r="AE786" s="607"/>
      <c r="AF786" s="607"/>
      <c r="AG786" s="608"/>
      <c r="AH786" s="598" t="s">
        <v>645</v>
      </c>
      <c r="AI786" s="599"/>
      <c r="AJ786" s="599"/>
      <c r="AK786" s="599"/>
      <c r="AL786" s="599"/>
      <c r="AM786" s="599"/>
      <c r="AN786" s="599"/>
      <c r="AO786" s="599"/>
      <c r="AP786" s="599"/>
      <c r="AQ786" s="599"/>
      <c r="AR786" s="599"/>
      <c r="AS786" s="599"/>
      <c r="AT786" s="600"/>
      <c r="AU786" s="601">
        <v>0.1</v>
      </c>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78.199999999999989</v>
      </c>
      <c r="AV791" s="832"/>
      <c r="AW791" s="832"/>
      <c r="AX791" s="834"/>
    </row>
    <row r="792" spans="1:50" ht="24.75" customHeight="1" x14ac:dyDescent="0.15">
      <c r="A792" s="631"/>
      <c r="B792" s="632"/>
      <c r="C792" s="632"/>
      <c r="D792" s="632"/>
      <c r="E792" s="632"/>
      <c r="F792" s="633"/>
      <c r="G792" s="595" t="s">
        <v>625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626</v>
      </c>
      <c r="H794" s="671"/>
      <c r="I794" s="671"/>
      <c r="J794" s="671"/>
      <c r="K794" s="672"/>
      <c r="L794" s="664" t="s">
        <v>627</v>
      </c>
      <c r="M794" s="665"/>
      <c r="N794" s="665"/>
      <c r="O794" s="665"/>
      <c r="P794" s="665"/>
      <c r="Q794" s="665"/>
      <c r="R794" s="665"/>
      <c r="S794" s="665"/>
      <c r="T794" s="665"/>
      <c r="U794" s="665"/>
      <c r="V794" s="665"/>
      <c r="W794" s="665"/>
      <c r="X794" s="666"/>
      <c r="Y794" s="384">
        <v>1.7</v>
      </c>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456</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631</v>
      </c>
      <c r="D837" s="340"/>
      <c r="E837" s="340"/>
      <c r="F837" s="340"/>
      <c r="G837" s="340"/>
      <c r="H837" s="340"/>
      <c r="I837" s="340"/>
      <c r="J837" s="341" t="s">
        <v>632</v>
      </c>
      <c r="K837" s="342"/>
      <c r="L837" s="342"/>
      <c r="M837" s="342"/>
      <c r="N837" s="342"/>
      <c r="O837" s="342"/>
      <c r="P837" s="355" t="s">
        <v>628</v>
      </c>
      <c r="Q837" s="343"/>
      <c r="R837" s="343"/>
      <c r="S837" s="343"/>
      <c r="T837" s="343"/>
      <c r="U837" s="343"/>
      <c r="V837" s="343"/>
      <c r="W837" s="343"/>
      <c r="X837" s="343"/>
      <c r="Y837" s="344">
        <v>52</v>
      </c>
      <c r="Z837" s="345"/>
      <c r="AA837" s="345"/>
      <c r="AB837" s="346"/>
      <c r="AC837" s="356" t="s">
        <v>196</v>
      </c>
      <c r="AD837" s="364"/>
      <c r="AE837" s="364"/>
      <c r="AF837" s="364"/>
      <c r="AG837" s="364"/>
      <c r="AH837" s="365" t="s">
        <v>635</v>
      </c>
      <c r="AI837" s="366"/>
      <c r="AJ837" s="366"/>
      <c r="AK837" s="366"/>
      <c r="AL837" s="350" t="s">
        <v>635</v>
      </c>
      <c r="AM837" s="351"/>
      <c r="AN837" s="351"/>
      <c r="AO837" s="352"/>
      <c r="AP837" s="353" t="s">
        <v>635</v>
      </c>
      <c r="AQ837" s="353"/>
      <c r="AR837" s="353"/>
      <c r="AS837" s="353"/>
      <c r="AT837" s="353"/>
      <c r="AU837" s="353"/>
      <c r="AV837" s="353"/>
      <c r="AW837" s="353"/>
      <c r="AX837" s="353"/>
    </row>
    <row r="838" spans="1:50" ht="30" customHeight="1" x14ac:dyDescent="0.15">
      <c r="A838" s="372">
        <v>2</v>
      </c>
      <c r="B838" s="372">
        <v>1</v>
      </c>
      <c r="C838" s="354" t="s">
        <v>631</v>
      </c>
      <c r="D838" s="340"/>
      <c r="E838" s="340"/>
      <c r="F838" s="340"/>
      <c r="G838" s="340"/>
      <c r="H838" s="340"/>
      <c r="I838" s="340"/>
      <c r="J838" s="341" t="s">
        <v>633</v>
      </c>
      <c r="K838" s="342"/>
      <c r="L838" s="342"/>
      <c r="M838" s="342"/>
      <c r="N838" s="342"/>
      <c r="O838" s="342"/>
      <c r="P838" s="355" t="s">
        <v>629</v>
      </c>
      <c r="Q838" s="343"/>
      <c r="R838" s="343"/>
      <c r="S838" s="343"/>
      <c r="T838" s="343"/>
      <c r="U838" s="343"/>
      <c r="V838" s="343"/>
      <c r="W838" s="343"/>
      <c r="X838" s="343"/>
      <c r="Y838" s="344">
        <v>36</v>
      </c>
      <c r="Z838" s="345"/>
      <c r="AA838" s="345"/>
      <c r="AB838" s="346"/>
      <c r="AC838" s="356" t="s">
        <v>196</v>
      </c>
      <c r="AD838" s="356"/>
      <c r="AE838" s="356"/>
      <c r="AF838" s="356"/>
      <c r="AG838" s="356"/>
      <c r="AH838" s="365" t="s">
        <v>635</v>
      </c>
      <c r="AI838" s="366"/>
      <c r="AJ838" s="366"/>
      <c r="AK838" s="366"/>
      <c r="AL838" s="367" t="s">
        <v>635</v>
      </c>
      <c r="AM838" s="368"/>
      <c r="AN838" s="368"/>
      <c r="AO838" s="369"/>
      <c r="AP838" s="353" t="s">
        <v>635</v>
      </c>
      <c r="AQ838" s="353"/>
      <c r="AR838" s="353"/>
      <c r="AS838" s="353"/>
      <c r="AT838" s="353"/>
      <c r="AU838" s="353"/>
      <c r="AV838" s="353"/>
      <c r="AW838" s="353"/>
      <c r="AX838" s="353"/>
    </row>
    <row r="839" spans="1:50" ht="30" hidden="1" customHeight="1" x14ac:dyDescent="0.15">
      <c r="A839" s="372">
        <v>3</v>
      </c>
      <c r="B839" s="372">
        <v>1</v>
      </c>
      <c r="C839" s="354" t="s">
        <v>631</v>
      </c>
      <c r="D839" s="340"/>
      <c r="E839" s="340"/>
      <c r="F839" s="340"/>
      <c r="G839" s="340"/>
      <c r="H839" s="340"/>
      <c r="I839" s="340"/>
      <c r="J839" s="341" t="s">
        <v>634</v>
      </c>
      <c r="K839" s="342"/>
      <c r="L839" s="342"/>
      <c r="M839" s="342"/>
      <c r="N839" s="342"/>
      <c r="O839" s="342"/>
      <c r="P839" s="355" t="s">
        <v>630</v>
      </c>
      <c r="Q839" s="343"/>
      <c r="R839" s="343"/>
      <c r="S839" s="343"/>
      <c r="T839" s="343"/>
      <c r="U839" s="343"/>
      <c r="V839" s="343"/>
      <c r="W839" s="343"/>
      <c r="X839" s="343"/>
      <c r="Y839" s="344">
        <v>0</v>
      </c>
      <c r="Z839" s="345"/>
      <c r="AA839" s="345"/>
      <c r="AB839" s="346"/>
      <c r="AC839" s="356" t="s">
        <v>196</v>
      </c>
      <c r="AD839" s="356"/>
      <c r="AE839" s="356"/>
      <c r="AF839" s="356"/>
      <c r="AG839" s="356"/>
      <c r="AH839" s="348" t="s">
        <v>635</v>
      </c>
      <c r="AI839" s="349"/>
      <c r="AJ839" s="349"/>
      <c r="AK839" s="349"/>
      <c r="AL839" s="350" t="s">
        <v>635</v>
      </c>
      <c r="AM839" s="351"/>
      <c r="AN839" s="351"/>
      <c r="AO839" s="352"/>
      <c r="AP839" s="353" t="s">
        <v>635</v>
      </c>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1.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656</v>
      </c>
      <c r="D870" s="340"/>
      <c r="E870" s="340"/>
      <c r="F870" s="340"/>
      <c r="G870" s="340"/>
      <c r="H870" s="340"/>
      <c r="I870" s="340"/>
      <c r="J870" s="341">
        <v>6010405003434</v>
      </c>
      <c r="K870" s="342"/>
      <c r="L870" s="342"/>
      <c r="M870" s="342"/>
      <c r="N870" s="342"/>
      <c r="O870" s="342"/>
      <c r="P870" s="355" t="s">
        <v>642</v>
      </c>
      <c r="Q870" s="343"/>
      <c r="R870" s="343"/>
      <c r="S870" s="343"/>
      <c r="T870" s="343"/>
      <c r="U870" s="343"/>
      <c r="V870" s="343"/>
      <c r="W870" s="343"/>
      <c r="X870" s="343"/>
      <c r="Y870" s="344">
        <v>57</v>
      </c>
      <c r="Z870" s="345"/>
      <c r="AA870" s="345"/>
      <c r="AB870" s="346"/>
      <c r="AC870" s="356" t="s">
        <v>525</v>
      </c>
      <c r="AD870" s="364"/>
      <c r="AE870" s="364"/>
      <c r="AF870" s="364"/>
      <c r="AG870" s="364"/>
      <c r="AH870" s="365">
        <v>1</v>
      </c>
      <c r="AI870" s="366"/>
      <c r="AJ870" s="366"/>
      <c r="AK870" s="366"/>
      <c r="AL870" s="350">
        <v>100</v>
      </c>
      <c r="AM870" s="351"/>
      <c r="AN870" s="351"/>
      <c r="AO870" s="352"/>
      <c r="AP870" s="353" t="s">
        <v>635</v>
      </c>
      <c r="AQ870" s="353"/>
      <c r="AR870" s="353"/>
      <c r="AS870" s="353"/>
      <c r="AT870" s="353"/>
      <c r="AU870" s="353"/>
      <c r="AV870" s="353"/>
      <c r="AW870" s="353"/>
      <c r="AX870" s="353"/>
    </row>
    <row r="871" spans="1:50" ht="30" customHeight="1" x14ac:dyDescent="0.15">
      <c r="A871" s="372">
        <v>2</v>
      </c>
      <c r="B871" s="372">
        <v>1</v>
      </c>
      <c r="C871" s="354" t="s">
        <v>655</v>
      </c>
      <c r="D871" s="340"/>
      <c r="E871" s="340"/>
      <c r="F871" s="340"/>
      <c r="G871" s="340"/>
      <c r="H871" s="340"/>
      <c r="I871" s="340"/>
      <c r="J871" s="341">
        <v>6010405003434</v>
      </c>
      <c r="K871" s="342"/>
      <c r="L871" s="342"/>
      <c r="M871" s="342"/>
      <c r="N871" s="342"/>
      <c r="O871" s="342"/>
      <c r="P871" s="355" t="s">
        <v>654</v>
      </c>
      <c r="Q871" s="343"/>
      <c r="R871" s="343"/>
      <c r="S871" s="343"/>
      <c r="T871" s="343"/>
      <c r="U871" s="343"/>
      <c r="V871" s="343"/>
      <c r="W871" s="343"/>
      <c r="X871" s="343"/>
      <c r="Y871" s="344">
        <v>18</v>
      </c>
      <c r="Z871" s="345"/>
      <c r="AA871" s="345"/>
      <c r="AB871" s="346"/>
      <c r="AC871" s="356" t="s">
        <v>525</v>
      </c>
      <c r="AD871" s="356"/>
      <c r="AE871" s="356"/>
      <c r="AF871" s="356"/>
      <c r="AG871" s="356"/>
      <c r="AH871" s="365">
        <v>1</v>
      </c>
      <c r="AI871" s="366"/>
      <c r="AJ871" s="366"/>
      <c r="AK871" s="366"/>
      <c r="AL871" s="350">
        <v>100</v>
      </c>
      <c r="AM871" s="351"/>
      <c r="AN871" s="351"/>
      <c r="AO871" s="352"/>
      <c r="AP871" s="353" t="s">
        <v>635</v>
      </c>
      <c r="AQ871" s="353"/>
      <c r="AR871" s="353"/>
      <c r="AS871" s="353"/>
      <c r="AT871" s="353"/>
      <c r="AU871" s="353"/>
      <c r="AV871" s="353"/>
      <c r="AW871" s="353"/>
      <c r="AX871" s="353"/>
    </row>
    <row r="872" spans="1:50" ht="42.75" customHeight="1" x14ac:dyDescent="0.15">
      <c r="A872" s="372">
        <v>3</v>
      </c>
      <c r="B872" s="372">
        <v>1</v>
      </c>
      <c r="C872" s="354" t="s">
        <v>664</v>
      </c>
      <c r="D872" s="340"/>
      <c r="E872" s="340"/>
      <c r="F872" s="340"/>
      <c r="G872" s="340"/>
      <c r="H872" s="340"/>
      <c r="I872" s="340"/>
      <c r="J872" s="341">
        <v>6010001056290</v>
      </c>
      <c r="K872" s="342"/>
      <c r="L872" s="342"/>
      <c r="M872" s="342"/>
      <c r="N872" s="342"/>
      <c r="O872" s="342"/>
      <c r="P872" s="355" t="s">
        <v>657</v>
      </c>
      <c r="Q872" s="343"/>
      <c r="R872" s="343"/>
      <c r="S872" s="343"/>
      <c r="T872" s="343"/>
      <c r="U872" s="343"/>
      <c r="V872" s="343"/>
      <c r="W872" s="343"/>
      <c r="X872" s="343"/>
      <c r="Y872" s="344">
        <v>15</v>
      </c>
      <c r="Z872" s="345"/>
      <c r="AA872" s="345"/>
      <c r="AB872" s="346"/>
      <c r="AC872" s="356" t="s">
        <v>518</v>
      </c>
      <c r="AD872" s="356"/>
      <c r="AE872" s="356"/>
      <c r="AF872" s="356"/>
      <c r="AG872" s="356"/>
      <c r="AH872" s="348">
        <v>3</v>
      </c>
      <c r="AI872" s="349"/>
      <c r="AJ872" s="349"/>
      <c r="AK872" s="349"/>
      <c r="AL872" s="350">
        <v>72</v>
      </c>
      <c r="AM872" s="351"/>
      <c r="AN872" s="351"/>
      <c r="AO872" s="352"/>
      <c r="AP872" s="353" t="s">
        <v>635</v>
      </c>
      <c r="AQ872" s="353"/>
      <c r="AR872" s="353"/>
      <c r="AS872" s="353"/>
      <c r="AT872" s="353"/>
      <c r="AU872" s="353"/>
      <c r="AV872" s="353"/>
      <c r="AW872" s="353"/>
      <c r="AX872" s="353"/>
    </row>
    <row r="873" spans="1:50" ht="30" customHeight="1" x14ac:dyDescent="0.15">
      <c r="A873" s="372">
        <v>4</v>
      </c>
      <c r="B873" s="372">
        <v>1</v>
      </c>
      <c r="C873" s="354" t="s">
        <v>668</v>
      </c>
      <c r="D873" s="340"/>
      <c r="E873" s="340"/>
      <c r="F873" s="340"/>
      <c r="G873" s="340"/>
      <c r="H873" s="340"/>
      <c r="I873" s="340"/>
      <c r="J873" s="341">
        <v>3010002049767</v>
      </c>
      <c r="K873" s="342"/>
      <c r="L873" s="342"/>
      <c r="M873" s="342"/>
      <c r="N873" s="342"/>
      <c r="O873" s="342"/>
      <c r="P873" s="355" t="s">
        <v>658</v>
      </c>
      <c r="Q873" s="343"/>
      <c r="R873" s="343"/>
      <c r="S873" s="343"/>
      <c r="T873" s="343"/>
      <c r="U873" s="343"/>
      <c r="V873" s="343"/>
      <c r="W873" s="343"/>
      <c r="X873" s="343"/>
      <c r="Y873" s="344">
        <v>5</v>
      </c>
      <c r="Z873" s="345"/>
      <c r="AA873" s="345"/>
      <c r="AB873" s="346"/>
      <c r="AC873" s="356" t="s">
        <v>518</v>
      </c>
      <c r="AD873" s="356"/>
      <c r="AE873" s="356"/>
      <c r="AF873" s="356"/>
      <c r="AG873" s="356"/>
      <c r="AH873" s="348">
        <v>3</v>
      </c>
      <c r="AI873" s="349"/>
      <c r="AJ873" s="349"/>
      <c r="AK873" s="349"/>
      <c r="AL873" s="350">
        <v>99</v>
      </c>
      <c r="AM873" s="351"/>
      <c r="AN873" s="351"/>
      <c r="AO873" s="352"/>
      <c r="AP873" s="353" t="s">
        <v>635</v>
      </c>
      <c r="AQ873" s="353"/>
      <c r="AR873" s="353"/>
      <c r="AS873" s="353"/>
      <c r="AT873" s="353"/>
      <c r="AU873" s="353"/>
      <c r="AV873" s="353"/>
      <c r="AW873" s="353"/>
      <c r="AX873" s="353"/>
    </row>
    <row r="874" spans="1:50" ht="30" customHeight="1" x14ac:dyDescent="0.15">
      <c r="A874" s="372">
        <v>5</v>
      </c>
      <c r="B874" s="372">
        <v>1</v>
      </c>
      <c r="C874" s="354" t="s">
        <v>665</v>
      </c>
      <c r="D874" s="340"/>
      <c r="E874" s="340"/>
      <c r="F874" s="340"/>
      <c r="G874" s="340"/>
      <c r="H874" s="340"/>
      <c r="I874" s="340"/>
      <c r="J874" s="341">
        <v>6013301022128</v>
      </c>
      <c r="K874" s="342"/>
      <c r="L874" s="342"/>
      <c r="M874" s="342"/>
      <c r="N874" s="342"/>
      <c r="O874" s="342"/>
      <c r="P874" s="355" t="s">
        <v>659</v>
      </c>
      <c r="Q874" s="343"/>
      <c r="R874" s="343"/>
      <c r="S874" s="343"/>
      <c r="T874" s="343"/>
      <c r="U874" s="343"/>
      <c r="V874" s="343"/>
      <c r="W874" s="343"/>
      <c r="X874" s="343"/>
      <c r="Y874" s="344">
        <v>5</v>
      </c>
      <c r="Z874" s="345"/>
      <c r="AA874" s="345"/>
      <c r="AB874" s="346"/>
      <c r="AC874" s="347" t="s">
        <v>525</v>
      </c>
      <c r="AD874" s="347"/>
      <c r="AE874" s="347"/>
      <c r="AF874" s="347"/>
      <c r="AG874" s="347"/>
      <c r="AH874" s="348">
        <v>1</v>
      </c>
      <c r="AI874" s="349"/>
      <c r="AJ874" s="349"/>
      <c r="AK874" s="349"/>
      <c r="AL874" s="350">
        <v>100</v>
      </c>
      <c r="AM874" s="351"/>
      <c r="AN874" s="351"/>
      <c r="AO874" s="352"/>
      <c r="AP874" s="353" t="s">
        <v>635</v>
      </c>
      <c r="AQ874" s="353"/>
      <c r="AR874" s="353"/>
      <c r="AS874" s="353"/>
      <c r="AT874" s="353"/>
      <c r="AU874" s="353"/>
      <c r="AV874" s="353"/>
      <c r="AW874" s="353"/>
      <c r="AX874" s="353"/>
    </row>
    <row r="875" spans="1:50" ht="30" customHeight="1" x14ac:dyDescent="0.15">
      <c r="A875" s="372">
        <v>6</v>
      </c>
      <c r="B875" s="372">
        <v>1</v>
      </c>
      <c r="C875" s="354" t="s">
        <v>666</v>
      </c>
      <c r="D875" s="340"/>
      <c r="E875" s="340"/>
      <c r="F875" s="340"/>
      <c r="G875" s="340"/>
      <c r="H875" s="340"/>
      <c r="I875" s="340"/>
      <c r="J875" s="341">
        <v>4010401065760</v>
      </c>
      <c r="K875" s="342"/>
      <c r="L875" s="342"/>
      <c r="M875" s="342"/>
      <c r="N875" s="342"/>
      <c r="O875" s="342"/>
      <c r="P875" s="355" t="s">
        <v>660</v>
      </c>
      <c r="Q875" s="343"/>
      <c r="R875" s="343"/>
      <c r="S875" s="343"/>
      <c r="T875" s="343"/>
      <c r="U875" s="343"/>
      <c r="V875" s="343"/>
      <c r="W875" s="343"/>
      <c r="X875" s="343"/>
      <c r="Y875" s="344">
        <v>4</v>
      </c>
      <c r="Z875" s="345"/>
      <c r="AA875" s="345"/>
      <c r="AB875" s="346"/>
      <c r="AC875" s="347" t="s">
        <v>525</v>
      </c>
      <c r="AD875" s="347"/>
      <c r="AE875" s="347"/>
      <c r="AF875" s="347"/>
      <c r="AG875" s="347"/>
      <c r="AH875" s="348">
        <v>1</v>
      </c>
      <c r="AI875" s="349"/>
      <c r="AJ875" s="349"/>
      <c r="AK875" s="349"/>
      <c r="AL875" s="350">
        <v>100</v>
      </c>
      <c r="AM875" s="351"/>
      <c r="AN875" s="351"/>
      <c r="AO875" s="352"/>
      <c r="AP875" s="353" t="s">
        <v>635</v>
      </c>
      <c r="AQ875" s="353"/>
      <c r="AR875" s="353"/>
      <c r="AS875" s="353"/>
      <c r="AT875" s="353"/>
      <c r="AU875" s="353"/>
      <c r="AV875" s="353"/>
      <c r="AW875" s="353"/>
      <c r="AX875" s="353"/>
    </row>
    <row r="876" spans="1:50" ht="30" customHeight="1" x14ac:dyDescent="0.15">
      <c r="A876" s="372">
        <v>7</v>
      </c>
      <c r="B876" s="372">
        <v>1</v>
      </c>
      <c r="C876" s="354" t="s">
        <v>667</v>
      </c>
      <c r="D876" s="340"/>
      <c r="E876" s="340"/>
      <c r="F876" s="340"/>
      <c r="G876" s="340"/>
      <c r="H876" s="340"/>
      <c r="I876" s="340"/>
      <c r="J876" s="341">
        <v>6010001021699</v>
      </c>
      <c r="K876" s="342"/>
      <c r="L876" s="342"/>
      <c r="M876" s="342"/>
      <c r="N876" s="342"/>
      <c r="O876" s="342"/>
      <c r="P876" s="355" t="s">
        <v>661</v>
      </c>
      <c r="Q876" s="343"/>
      <c r="R876" s="343"/>
      <c r="S876" s="343"/>
      <c r="T876" s="343"/>
      <c r="U876" s="343"/>
      <c r="V876" s="343"/>
      <c r="W876" s="343"/>
      <c r="X876" s="343"/>
      <c r="Y876" s="344">
        <v>2</v>
      </c>
      <c r="Z876" s="345"/>
      <c r="AA876" s="345"/>
      <c r="AB876" s="346"/>
      <c r="AC876" s="347" t="s">
        <v>524</v>
      </c>
      <c r="AD876" s="347"/>
      <c r="AE876" s="347"/>
      <c r="AF876" s="347"/>
      <c r="AG876" s="347"/>
      <c r="AH876" s="365">
        <v>1</v>
      </c>
      <c r="AI876" s="366"/>
      <c r="AJ876" s="366"/>
      <c r="AK876" s="366"/>
      <c r="AL876" s="350">
        <v>100</v>
      </c>
      <c r="AM876" s="351"/>
      <c r="AN876" s="351"/>
      <c r="AO876" s="352"/>
      <c r="AP876" s="353" t="s">
        <v>635</v>
      </c>
      <c r="AQ876" s="353"/>
      <c r="AR876" s="353"/>
      <c r="AS876" s="353"/>
      <c r="AT876" s="353"/>
      <c r="AU876" s="353"/>
      <c r="AV876" s="353"/>
      <c r="AW876" s="353"/>
      <c r="AX876" s="353"/>
    </row>
    <row r="877" spans="1:50" ht="30" customHeight="1" x14ac:dyDescent="0.15">
      <c r="A877" s="372">
        <v>8</v>
      </c>
      <c r="B877" s="372">
        <v>1</v>
      </c>
      <c r="C877" s="354" t="s">
        <v>662</v>
      </c>
      <c r="D877" s="340"/>
      <c r="E877" s="340"/>
      <c r="F877" s="340"/>
      <c r="G877" s="340"/>
      <c r="H877" s="340"/>
      <c r="I877" s="340"/>
      <c r="J877" s="341">
        <v>6010001021699</v>
      </c>
      <c r="K877" s="342"/>
      <c r="L877" s="342"/>
      <c r="M877" s="342"/>
      <c r="N877" s="342"/>
      <c r="O877" s="342"/>
      <c r="P877" s="355" t="s">
        <v>663</v>
      </c>
      <c r="Q877" s="343"/>
      <c r="R877" s="343"/>
      <c r="S877" s="343"/>
      <c r="T877" s="343"/>
      <c r="U877" s="343"/>
      <c r="V877" s="343"/>
      <c r="W877" s="343"/>
      <c r="X877" s="343"/>
      <c r="Y877" s="344">
        <v>2</v>
      </c>
      <c r="Z877" s="345"/>
      <c r="AA877" s="345"/>
      <c r="AB877" s="346"/>
      <c r="AC877" s="347" t="s">
        <v>524</v>
      </c>
      <c r="AD877" s="347"/>
      <c r="AE877" s="347"/>
      <c r="AF877" s="347"/>
      <c r="AG877" s="347"/>
      <c r="AH877" s="365">
        <v>1</v>
      </c>
      <c r="AI877" s="366"/>
      <c r="AJ877" s="366"/>
      <c r="AK877" s="366"/>
      <c r="AL877" s="350">
        <v>100</v>
      </c>
      <c r="AM877" s="351"/>
      <c r="AN877" s="351"/>
      <c r="AO877" s="352"/>
      <c r="AP877" s="353" t="s">
        <v>635</v>
      </c>
      <c r="AQ877" s="353"/>
      <c r="AR877" s="353"/>
      <c r="AS877" s="353"/>
      <c r="AT877" s="353"/>
      <c r="AU877" s="353"/>
      <c r="AV877" s="353"/>
      <c r="AW877" s="353"/>
      <c r="AX877" s="353"/>
    </row>
    <row r="878" spans="1:50" ht="30" customHeight="1" x14ac:dyDescent="0.15">
      <c r="A878" s="372">
        <v>9</v>
      </c>
      <c r="B878" s="372">
        <v>1</v>
      </c>
      <c r="C878" s="354" t="s">
        <v>662</v>
      </c>
      <c r="D878" s="340"/>
      <c r="E878" s="340"/>
      <c r="F878" s="340"/>
      <c r="G878" s="340"/>
      <c r="H878" s="340"/>
      <c r="I878" s="340"/>
      <c r="J878" s="341">
        <v>6010001021699</v>
      </c>
      <c r="K878" s="342"/>
      <c r="L878" s="342"/>
      <c r="M878" s="342"/>
      <c r="N878" s="342"/>
      <c r="O878" s="342"/>
      <c r="P878" s="355" t="s">
        <v>669</v>
      </c>
      <c r="Q878" s="343"/>
      <c r="R878" s="343"/>
      <c r="S878" s="343"/>
      <c r="T878" s="343"/>
      <c r="U878" s="343"/>
      <c r="V878" s="343"/>
      <c r="W878" s="343"/>
      <c r="X878" s="343"/>
      <c r="Y878" s="344">
        <v>2</v>
      </c>
      <c r="Z878" s="345"/>
      <c r="AA878" s="345"/>
      <c r="AB878" s="346"/>
      <c r="AC878" s="347" t="s">
        <v>524</v>
      </c>
      <c r="AD878" s="347"/>
      <c r="AE878" s="347"/>
      <c r="AF878" s="347"/>
      <c r="AG878" s="347"/>
      <c r="AH878" s="365">
        <v>1</v>
      </c>
      <c r="AI878" s="366"/>
      <c r="AJ878" s="366"/>
      <c r="AK878" s="366"/>
      <c r="AL878" s="350">
        <v>100</v>
      </c>
      <c r="AM878" s="351"/>
      <c r="AN878" s="351"/>
      <c r="AO878" s="352"/>
      <c r="AP878" s="353" t="s">
        <v>635</v>
      </c>
      <c r="AQ878" s="353"/>
      <c r="AR878" s="353"/>
      <c r="AS878" s="353"/>
      <c r="AT878" s="353"/>
      <c r="AU878" s="353"/>
      <c r="AV878" s="353"/>
      <c r="AW878" s="353"/>
      <c r="AX878" s="353"/>
    </row>
    <row r="879" spans="1:50" ht="30" customHeight="1" x14ac:dyDescent="0.15">
      <c r="A879" s="372">
        <v>10</v>
      </c>
      <c r="B879" s="372">
        <v>1</v>
      </c>
      <c r="C879" s="354" t="s">
        <v>656</v>
      </c>
      <c r="D879" s="340"/>
      <c r="E879" s="340"/>
      <c r="F879" s="340"/>
      <c r="G879" s="340"/>
      <c r="H879" s="340"/>
      <c r="I879" s="340"/>
      <c r="J879" s="341">
        <v>6010405003434</v>
      </c>
      <c r="K879" s="342"/>
      <c r="L879" s="342"/>
      <c r="M879" s="342"/>
      <c r="N879" s="342"/>
      <c r="O879" s="342"/>
      <c r="P879" s="355" t="s">
        <v>670</v>
      </c>
      <c r="Q879" s="343"/>
      <c r="R879" s="343"/>
      <c r="S879" s="343"/>
      <c r="T879" s="343"/>
      <c r="U879" s="343"/>
      <c r="V879" s="343"/>
      <c r="W879" s="343"/>
      <c r="X879" s="343"/>
      <c r="Y879" s="344">
        <v>2</v>
      </c>
      <c r="Z879" s="345"/>
      <c r="AA879" s="345"/>
      <c r="AB879" s="346"/>
      <c r="AC879" s="347" t="s">
        <v>524</v>
      </c>
      <c r="AD879" s="347"/>
      <c r="AE879" s="347"/>
      <c r="AF879" s="347"/>
      <c r="AG879" s="347"/>
      <c r="AH879" s="365">
        <v>1</v>
      </c>
      <c r="AI879" s="366"/>
      <c r="AJ879" s="366"/>
      <c r="AK879" s="366"/>
      <c r="AL879" s="350">
        <v>100</v>
      </c>
      <c r="AM879" s="351"/>
      <c r="AN879" s="351"/>
      <c r="AO879" s="352"/>
      <c r="AP879" s="353" t="s">
        <v>635</v>
      </c>
      <c r="AQ879" s="353"/>
      <c r="AR879" s="353"/>
      <c r="AS879" s="353"/>
      <c r="AT879" s="353"/>
      <c r="AU879" s="353"/>
      <c r="AV879" s="353"/>
      <c r="AW879" s="353"/>
      <c r="AX879" s="353"/>
    </row>
    <row r="880" spans="1:50" ht="30" customHeight="1" x14ac:dyDescent="0.15">
      <c r="A880" s="372">
        <v>11</v>
      </c>
      <c r="B880" s="372">
        <v>1</v>
      </c>
      <c r="C880" s="354" t="s">
        <v>686</v>
      </c>
      <c r="D880" s="340"/>
      <c r="E880" s="340"/>
      <c r="F880" s="340"/>
      <c r="G880" s="340"/>
      <c r="H880" s="340"/>
      <c r="I880" s="340"/>
      <c r="J880" s="341">
        <v>3011501005649</v>
      </c>
      <c r="K880" s="342"/>
      <c r="L880" s="342"/>
      <c r="M880" s="342"/>
      <c r="N880" s="342"/>
      <c r="O880" s="342"/>
      <c r="P880" s="355" t="s">
        <v>677</v>
      </c>
      <c r="Q880" s="343"/>
      <c r="R880" s="343"/>
      <c r="S880" s="343"/>
      <c r="T880" s="343"/>
      <c r="U880" s="343"/>
      <c r="V880" s="343"/>
      <c r="W880" s="343"/>
      <c r="X880" s="343"/>
      <c r="Y880" s="344">
        <v>2</v>
      </c>
      <c r="Z880" s="345"/>
      <c r="AA880" s="345"/>
      <c r="AB880" s="346"/>
      <c r="AC880" s="347" t="s">
        <v>524</v>
      </c>
      <c r="AD880" s="347"/>
      <c r="AE880" s="347"/>
      <c r="AF880" s="347"/>
      <c r="AG880" s="347"/>
      <c r="AH880" s="365">
        <v>1</v>
      </c>
      <c r="AI880" s="366"/>
      <c r="AJ880" s="366"/>
      <c r="AK880" s="366"/>
      <c r="AL880" s="350">
        <v>100</v>
      </c>
      <c r="AM880" s="351"/>
      <c r="AN880" s="351"/>
      <c r="AO880" s="352"/>
      <c r="AP880" s="353" t="s">
        <v>635</v>
      </c>
      <c r="AQ880" s="353"/>
      <c r="AR880" s="353"/>
      <c r="AS880" s="353"/>
      <c r="AT880" s="353"/>
      <c r="AU880" s="353"/>
      <c r="AV880" s="353"/>
      <c r="AW880" s="353"/>
      <c r="AX880" s="353"/>
    </row>
    <row r="881" spans="1:50" ht="30" customHeight="1" x14ac:dyDescent="0.15">
      <c r="A881" s="372">
        <v>12</v>
      </c>
      <c r="B881" s="372">
        <v>1</v>
      </c>
      <c r="C881" s="354" t="s">
        <v>662</v>
      </c>
      <c r="D881" s="340"/>
      <c r="E881" s="340"/>
      <c r="F881" s="340"/>
      <c r="G881" s="340"/>
      <c r="H881" s="340"/>
      <c r="I881" s="340"/>
      <c r="J881" s="341">
        <v>6010001021699</v>
      </c>
      <c r="K881" s="342"/>
      <c r="L881" s="342"/>
      <c r="M881" s="342"/>
      <c r="N881" s="342"/>
      <c r="O881" s="342"/>
      <c r="P881" s="355" t="s">
        <v>678</v>
      </c>
      <c r="Q881" s="343"/>
      <c r="R881" s="343"/>
      <c r="S881" s="343"/>
      <c r="T881" s="343"/>
      <c r="U881" s="343"/>
      <c r="V881" s="343"/>
      <c r="W881" s="343"/>
      <c r="X881" s="343"/>
      <c r="Y881" s="344">
        <v>2</v>
      </c>
      <c r="Z881" s="345"/>
      <c r="AA881" s="345"/>
      <c r="AB881" s="346"/>
      <c r="AC881" s="347" t="s">
        <v>524</v>
      </c>
      <c r="AD881" s="347"/>
      <c r="AE881" s="347"/>
      <c r="AF881" s="347"/>
      <c r="AG881" s="347"/>
      <c r="AH881" s="365">
        <v>1</v>
      </c>
      <c r="AI881" s="366"/>
      <c r="AJ881" s="366"/>
      <c r="AK881" s="366"/>
      <c r="AL881" s="350">
        <v>100</v>
      </c>
      <c r="AM881" s="351"/>
      <c r="AN881" s="351"/>
      <c r="AO881" s="352"/>
      <c r="AP881" s="353" t="s">
        <v>635</v>
      </c>
      <c r="AQ881" s="353"/>
      <c r="AR881" s="353"/>
      <c r="AS881" s="353"/>
      <c r="AT881" s="353"/>
      <c r="AU881" s="353"/>
      <c r="AV881" s="353"/>
      <c r="AW881" s="353"/>
      <c r="AX881" s="353"/>
    </row>
    <row r="882" spans="1:50" ht="30" customHeight="1" x14ac:dyDescent="0.15">
      <c r="A882" s="372">
        <v>13</v>
      </c>
      <c r="B882" s="372">
        <v>1</v>
      </c>
      <c r="C882" s="354" t="s">
        <v>668</v>
      </c>
      <c r="D882" s="340"/>
      <c r="E882" s="340"/>
      <c r="F882" s="340"/>
      <c r="G882" s="340"/>
      <c r="H882" s="340"/>
      <c r="I882" s="340"/>
      <c r="J882" s="341">
        <v>3010002049767</v>
      </c>
      <c r="K882" s="342"/>
      <c r="L882" s="342"/>
      <c r="M882" s="342"/>
      <c r="N882" s="342"/>
      <c r="O882" s="342"/>
      <c r="P882" s="355" t="s">
        <v>679</v>
      </c>
      <c r="Q882" s="343"/>
      <c r="R882" s="343"/>
      <c r="S882" s="343"/>
      <c r="T882" s="343"/>
      <c r="U882" s="343"/>
      <c r="V882" s="343"/>
      <c r="W882" s="343"/>
      <c r="X882" s="343"/>
      <c r="Y882" s="344">
        <v>1</v>
      </c>
      <c r="Z882" s="345"/>
      <c r="AA882" s="345"/>
      <c r="AB882" s="346"/>
      <c r="AC882" s="347" t="s">
        <v>524</v>
      </c>
      <c r="AD882" s="347"/>
      <c r="AE882" s="347"/>
      <c r="AF882" s="347"/>
      <c r="AG882" s="347"/>
      <c r="AH882" s="365">
        <v>1</v>
      </c>
      <c r="AI882" s="366"/>
      <c r="AJ882" s="366"/>
      <c r="AK882" s="366"/>
      <c r="AL882" s="350">
        <v>100</v>
      </c>
      <c r="AM882" s="351"/>
      <c r="AN882" s="351"/>
      <c r="AO882" s="352"/>
      <c r="AP882" s="353" t="s">
        <v>635</v>
      </c>
      <c r="AQ882" s="353"/>
      <c r="AR882" s="353"/>
      <c r="AS882" s="353"/>
      <c r="AT882" s="353"/>
      <c r="AU882" s="353"/>
      <c r="AV882" s="353"/>
      <c r="AW882" s="353"/>
      <c r="AX882" s="353"/>
    </row>
    <row r="883" spans="1:50" ht="30" customHeight="1" x14ac:dyDescent="0.15">
      <c r="A883" s="372">
        <v>14</v>
      </c>
      <c r="B883" s="372">
        <v>1</v>
      </c>
      <c r="C883" s="354" t="s">
        <v>668</v>
      </c>
      <c r="D883" s="340"/>
      <c r="E883" s="340"/>
      <c r="F883" s="340"/>
      <c r="G883" s="340"/>
      <c r="H883" s="340"/>
      <c r="I883" s="340"/>
      <c r="J883" s="341">
        <v>3010002049767</v>
      </c>
      <c r="K883" s="342"/>
      <c r="L883" s="342"/>
      <c r="M883" s="342"/>
      <c r="N883" s="342"/>
      <c r="O883" s="342"/>
      <c r="P883" s="355" t="s">
        <v>680</v>
      </c>
      <c r="Q883" s="343"/>
      <c r="R883" s="343"/>
      <c r="S883" s="343"/>
      <c r="T883" s="343"/>
      <c r="U883" s="343"/>
      <c r="V883" s="343"/>
      <c r="W883" s="343"/>
      <c r="X883" s="343"/>
      <c r="Y883" s="344">
        <v>1</v>
      </c>
      <c r="Z883" s="345"/>
      <c r="AA883" s="345"/>
      <c r="AB883" s="346"/>
      <c r="AC883" s="347" t="s">
        <v>524</v>
      </c>
      <c r="AD883" s="347"/>
      <c r="AE883" s="347"/>
      <c r="AF883" s="347"/>
      <c r="AG883" s="347"/>
      <c r="AH883" s="365">
        <v>1</v>
      </c>
      <c r="AI883" s="366"/>
      <c r="AJ883" s="366"/>
      <c r="AK883" s="366"/>
      <c r="AL883" s="350">
        <v>100</v>
      </c>
      <c r="AM883" s="351"/>
      <c r="AN883" s="351"/>
      <c r="AO883" s="352"/>
      <c r="AP883" s="353" t="s">
        <v>635</v>
      </c>
      <c r="AQ883" s="353"/>
      <c r="AR883" s="353"/>
      <c r="AS883" s="353"/>
      <c r="AT883" s="353"/>
      <c r="AU883" s="353"/>
      <c r="AV883" s="353"/>
      <c r="AW883" s="353"/>
      <c r="AX883" s="353"/>
    </row>
    <row r="884" spans="1:50" ht="30" customHeight="1" x14ac:dyDescent="0.15">
      <c r="A884" s="372">
        <v>15</v>
      </c>
      <c r="B884" s="372">
        <v>1</v>
      </c>
      <c r="C884" s="354" t="s">
        <v>656</v>
      </c>
      <c r="D884" s="340"/>
      <c r="E884" s="340"/>
      <c r="F884" s="340"/>
      <c r="G884" s="340"/>
      <c r="H884" s="340"/>
      <c r="I884" s="340"/>
      <c r="J884" s="341">
        <v>6010405003434</v>
      </c>
      <c r="K884" s="342"/>
      <c r="L884" s="342"/>
      <c r="M884" s="342"/>
      <c r="N884" s="342"/>
      <c r="O884" s="342"/>
      <c r="P884" s="355" t="s">
        <v>681</v>
      </c>
      <c r="Q884" s="343"/>
      <c r="R884" s="343"/>
      <c r="S884" s="343"/>
      <c r="T884" s="343"/>
      <c r="U884" s="343"/>
      <c r="V884" s="343"/>
      <c r="W884" s="343"/>
      <c r="X884" s="343"/>
      <c r="Y884" s="344">
        <v>1</v>
      </c>
      <c r="Z884" s="345"/>
      <c r="AA884" s="345"/>
      <c r="AB884" s="346"/>
      <c r="AC884" s="347" t="s">
        <v>524</v>
      </c>
      <c r="AD884" s="347"/>
      <c r="AE884" s="347"/>
      <c r="AF884" s="347"/>
      <c r="AG884" s="347"/>
      <c r="AH884" s="365">
        <v>1</v>
      </c>
      <c r="AI884" s="366"/>
      <c r="AJ884" s="366"/>
      <c r="AK884" s="366"/>
      <c r="AL884" s="350">
        <v>100</v>
      </c>
      <c r="AM884" s="351"/>
      <c r="AN884" s="351"/>
      <c r="AO884" s="352"/>
      <c r="AP884" s="353" t="s">
        <v>635</v>
      </c>
      <c r="AQ884" s="353"/>
      <c r="AR884" s="353"/>
      <c r="AS884" s="353"/>
      <c r="AT884" s="353"/>
      <c r="AU884" s="353"/>
      <c r="AV884" s="353"/>
      <c r="AW884" s="353"/>
      <c r="AX884" s="353"/>
    </row>
    <row r="885" spans="1:50" ht="30" customHeight="1" x14ac:dyDescent="0.15">
      <c r="A885" s="372">
        <v>16</v>
      </c>
      <c r="B885" s="372">
        <v>1</v>
      </c>
      <c r="C885" s="354" t="s">
        <v>662</v>
      </c>
      <c r="D885" s="340"/>
      <c r="E885" s="340"/>
      <c r="F885" s="340"/>
      <c r="G885" s="340"/>
      <c r="H885" s="340"/>
      <c r="I885" s="340"/>
      <c r="J885" s="341">
        <v>6010001021699</v>
      </c>
      <c r="K885" s="342"/>
      <c r="L885" s="342"/>
      <c r="M885" s="342"/>
      <c r="N885" s="342"/>
      <c r="O885" s="342"/>
      <c r="P885" s="355" t="s">
        <v>682</v>
      </c>
      <c r="Q885" s="343"/>
      <c r="R885" s="343"/>
      <c r="S885" s="343"/>
      <c r="T885" s="343"/>
      <c r="U885" s="343"/>
      <c r="V885" s="343"/>
      <c r="W885" s="343"/>
      <c r="X885" s="343"/>
      <c r="Y885" s="344">
        <v>1</v>
      </c>
      <c r="Z885" s="345"/>
      <c r="AA885" s="345"/>
      <c r="AB885" s="346"/>
      <c r="AC885" s="347" t="s">
        <v>524</v>
      </c>
      <c r="AD885" s="347"/>
      <c r="AE885" s="347"/>
      <c r="AF885" s="347"/>
      <c r="AG885" s="347"/>
      <c r="AH885" s="365">
        <v>1</v>
      </c>
      <c r="AI885" s="366"/>
      <c r="AJ885" s="366"/>
      <c r="AK885" s="366"/>
      <c r="AL885" s="350">
        <v>100</v>
      </c>
      <c r="AM885" s="351"/>
      <c r="AN885" s="351"/>
      <c r="AO885" s="352"/>
      <c r="AP885" s="353" t="s">
        <v>635</v>
      </c>
      <c r="AQ885" s="353"/>
      <c r="AR885" s="353"/>
      <c r="AS885" s="353"/>
      <c r="AT885" s="353"/>
      <c r="AU885" s="353"/>
      <c r="AV885" s="353"/>
      <c r="AW885" s="353"/>
      <c r="AX885" s="353"/>
    </row>
    <row r="886" spans="1:50" s="16" customFormat="1" ht="45" customHeight="1" x14ac:dyDescent="0.15">
      <c r="A886" s="372">
        <v>17</v>
      </c>
      <c r="B886" s="372">
        <v>1</v>
      </c>
      <c r="C886" s="354" t="s">
        <v>687</v>
      </c>
      <c r="D886" s="340"/>
      <c r="E886" s="340"/>
      <c r="F886" s="340"/>
      <c r="G886" s="340"/>
      <c r="H886" s="340"/>
      <c r="I886" s="340"/>
      <c r="J886" s="341">
        <v>7010001089876</v>
      </c>
      <c r="K886" s="342"/>
      <c r="L886" s="342"/>
      <c r="M886" s="342"/>
      <c r="N886" s="342"/>
      <c r="O886" s="342"/>
      <c r="P886" s="355" t="s">
        <v>683</v>
      </c>
      <c r="Q886" s="343"/>
      <c r="R886" s="343"/>
      <c r="S886" s="343"/>
      <c r="T886" s="343"/>
      <c r="U886" s="343"/>
      <c r="V886" s="343"/>
      <c r="W886" s="343"/>
      <c r="X886" s="343"/>
      <c r="Y886" s="344">
        <v>1</v>
      </c>
      <c r="Z886" s="345"/>
      <c r="AA886" s="345"/>
      <c r="AB886" s="346"/>
      <c r="AC886" s="347" t="s">
        <v>524</v>
      </c>
      <c r="AD886" s="347"/>
      <c r="AE886" s="347"/>
      <c r="AF886" s="347"/>
      <c r="AG886" s="347"/>
      <c r="AH886" s="365">
        <v>1</v>
      </c>
      <c r="AI886" s="366"/>
      <c r="AJ886" s="366"/>
      <c r="AK886" s="366"/>
      <c r="AL886" s="350">
        <v>100</v>
      </c>
      <c r="AM886" s="351"/>
      <c r="AN886" s="351"/>
      <c r="AO886" s="352"/>
      <c r="AP886" s="353" t="s">
        <v>635</v>
      </c>
      <c r="AQ886" s="353"/>
      <c r="AR886" s="353"/>
      <c r="AS886" s="353"/>
      <c r="AT886" s="353"/>
      <c r="AU886" s="353"/>
      <c r="AV886" s="353"/>
      <c r="AW886" s="353"/>
      <c r="AX886" s="353"/>
    </row>
    <row r="887" spans="1:50" ht="44.25" customHeight="1" x14ac:dyDescent="0.15">
      <c r="A887" s="372">
        <v>18</v>
      </c>
      <c r="B887" s="372">
        <v>1</v>
      </c>
      <c r="C887" s="354" t="s">
        <v>688</v>
      </c>
      <c r="D887" s="340"/>
      <c r="E887" s="340"/>
      <c r="F887" s="340"/>
      <c r="G887" s="340"/>
      <c r="H887" s="340"/>
      <c r="I887" s="340"/>
      <c r="J887" s="341">
        <v>1010901019260</v>
      </c>
      <c r="K887" s="342"/>
      <c r="L887" s="342"/>
      <c r="M887" s="342"/>
      <c r="N887" s="342"/>
      <c r="O887" s="342"/>
      <c r="P887" s="355" t="s">
        <v>684</v>
      </c>
      <c r="Q887" s="343"/>
      <c r="R887" s="343"/>
      <c r="S887" s="343"/>
      <c r="T887" s="343"/>
      <c r="U887" s="343"/>
      <c r="V887" s="343"/>
      <c r="W887" s="343"/>
      <c r="X887" s="343"/>
      <c r="Y887" s="344">
        <v>1</v>
      </c>
      <c r="Z887" s="345"/>
      <c r="AA887" s="345"/>
      <c r="AB887" s="346"/>
      <c r="AC887" s="347" t="s">
        <v>524</v>
      </c>
      <c r="AD887" s="347"/>
      <c r="AE887" s="347"/>
      <c r="AF887" s="347"/>
      <c r="AG887" s="347"/>
      <c r="AH887" s="365">
        <v>1</v>
      </c>
      <c r="AI887" s="366"/>
      <c r="AJ887" s="366"/>
      <c r="AK887" s="366"/>
      <c r="AL887" s="350">
        <v>100</v>
      </c>
      <c r="AM887" s="351"/>
      <c r="AN887" s="351"/>
      <c r="AO887" s="352"/>
      <c r="AP887" s="353" t="s">
        <v>635</v>
      </c>
      <c r="AQ887" s="353"/>
      <c r="AR887" s="353"/>
      <c r="AS887" s="353"/>
      <c r="AT887" s="353"/>
      <c r="AU887" s="353"/>
      <c r="AV887" s="353"/>
      <c r="AW887" s="353"/>
      <c r="AX887" s="353"/>
    </row>
    <row r="888" spans="1:50" ht="45.75" customHeight="1" x14ac:dyDescent="0.15">
      <c r="A888" s="372">
        <v>19</v>
      </c>
      <c r="B888" s="372">
        <v>1</v>
      </c>
      <c r="C888" s="354" t="s">
        <v>689</v>
      </c>
      <c r="D888" s="340"/>
      <c r="E888" s="340"/>
      <c r="F888" s="340"/>
      <c r="G888" s="340"/>
      <c r="H888" s="340"/>
      <c r="I888" s="340"/>
      <c r="J888" s="341">
        <v>5010601000566</v>
      </c>
      <c r="K888" s="342"/>
      <c r="L888" s="342"/>
      <c r="M888" s="342"/>
      <c r="N888" s="342"/>
      <c r="O888" s="342"/>
      <c r="P888" s="355" t="s">
        <v>685</v>
      </c>
      <c r="Q888" s="343"/>
      <c r="R888" s="343"/>
      <c r="S888" s="343"/>
      <c r="T888" s="343"/>
      <c r="U888" s="343"/>
      <c r="V888" s="343"/>
      <c r="W888" s="343"/>
      <c r="X888" s="343"/>
      <c r="Y888" s="344">
        <v>1</v>
      </c>
      <c r="Z888" s="345"/>
      <c r="AA888" s="345"/>
      <c r="AB888" s="346"/>
      <c r="AC888" s="347" t="s">
        <v>524</v>
      </c>
      <c r="AD888" s="347"/>
      <c r="AE888" s="347"/>
      <c r="AF888" s="347"/>
      <c r="AG888" s="347"/>
      <c r="AH888" s="365">
        <v>1</v>
      </c>
      <c r="AI888" s="366"/>
      <c r="AJ888" s="366"/>
      <c r="AK888" s="366"/>
      <c r="AL888" s="350">
        <v>100</v>
      </c>
      <c r="AM888" s="351"/>
      <c r="AN888" s="351"/>
      <c r="AO888" s="352"/>
      <c r="AP888" s="353" t="s">
        <v>635</v>
      </c>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1.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636</v>
      </c>
      <c r="D903" s="340"/>
      <c r="E903" s="340"/>
      <c r="F903" s="340"/>
      <c r="G903" s="340"/>
      <c r="H903" s="340"/>
      <c r="I903" s="340"/>
      <c r="J903" s="341" t="s">
        <v>638</v>
      </c>
      <c r="K903" s="342"/>
      <c r="L903" s="342"/>
      <c r="M903" s="342"/>
      <c r="N903" s="342"/>
      <c r="O903" s="342"/>
      <c r="P903" s="355" t="s">
        <v>637</v>
      </c>
      <c r="Q903" s="343"/>
      <c r="R903" s="343"/>
      <c r="S903" s="343"/>
      <c r="T903" s="343"/>
      <c r="U903" s="343"/>
      <c r="V903" s="343"/>
      <c r="W903" s="343"/>
      <c r="X903" s="343"/>
      <c r="Y903" s="344">
        <v>1.7</v>
      </c>
      <c r="Z903" s="345"/>
      <c r="AA903" s="345"/>
      <c r="AB903" s="346"/>
      <c r="AC903" s="356" t="s">
        <v>196</v>
      </c>
      <c r="AD903" s="364"/>
      <c r="AE903" s="364"/>
      <c r="AF903" s="364"/>
      <c r="AG903" s="364"/>
      <c r="AH903" s="365" t="s">
        <v>639</v>
      </c>
      <c r="AI903" s="366"/>
      <c r="AJ903" s="366"/>
      <c r="AK903" s="366"/>
      <c r="AL903" s="350" t="s">
        <v>640</v>
      </c>
      <c r="AM903" s="351"/>
      <c r="AN903" s="351"/>
      <c r="AO903" s="352"/>
      <c r="AP903" s="353" t="s">
        <v>640</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673</v>
      </c>
      <c r="F1102" s="371"/>
      <c r="G1102" s="371"/>
      <c r="H1102" s="371"/>
      <c r="I1102" s="371"/>
      <c r="J1102" s="341" t="s">
        <v>674</v>
      </c>
      <c r="K1102" s="342"/>
      <c r="L1102" s="342"/>
      <c r="M1102" s="342"/>
      <c r="N1102" s="342"/>
      <c r="O1102" s="342"/>
      <c r="P1102" s="355" t="s">
        <v>673</v>
      </c>
      <c r="Q1102" s="343"/>
      <c r="R1102" s="343"/>
      <c r="S1102" s="343"/>
      <c r="T1102" s="343"/>
      <c r="U1102" s="343"/>
      <c r="V1102" s="343"/>
      <c r="W1102" s="343"/>
      <c r="X1102" s="343"/>
      <c r="Y1102" s="344" t="s">
        <v>674</v>
      </c>
      <c r="Z1102" s="345"/>
      <c r="AA1102" s="345"/>
      <c r="AB1102" s="346"/>
      <c r="AC1102" s="347"/>
      <c r="AD1102" s="347"/>
      <c r="AE1102" s="347"/>
      <c r="AF1102" s="347"/>
      <c r="AG1102" s="347"/>
      <c r="AH1102" s="348" t="s">
        <v>673</v>
      </c>
      <c r="AI1102" s="349"/>
      <c r="AJ1102" s="349"/>
      <c r="AK1102" s="349"/>
      <c r="AL1102" s="350" t="s">
        <v>675</v>
      </c>
      <c r="AM1102" s="351"/>
      <c r="AN1102" s="351"/>
      <c r="AO1102" s="352"/>
      <c r="AP1102" s="353" t="s">
        <v>674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9" priority="14047">
      <formula>IF(RIGHT(TEXT(P14,"0.#"),1)=".",FALSE,TRUE)</formula>
    </cfRule>
    <cfRule type="expression" dxfId="2818" priority="14048">
      <formula>IF(RIGHT(TEXT(P14,"0.#"),1)=".",TRUE,FALSE)</formula>
    </cfRule>
  </conditionalFormatting>
  <conditionalFormatting sqref="AE32">
    <cfRule type="expression" dxfId="2817" priority="14037">
      <formula>IF(RIGHT(TEXT(AE32,"0.#"),1)=".",FALSE,TRUE)</formula>
    </cfRule>
    <cfRule type="expression" dxfId="2816" priority="14038">
      <formula>IF(RIGHT(TEXT(AE32,"0.#"),1)=".",TRUE,FALSE)</formula>
    </cfRule>
  </conditionalFormatting>
  <conditionalFormatting sqref="P18:AX18">
    <cfRule type="expression" dxfId="2815" priority="13923">
      <formula>IF(RIGHT(TEXT(P18,"0.#"),1)=".",FALSE,TRUE)</formula>
    </cfRule>
    <cfRule type="expression" dxfId="2814" priority="13924">
      <formula>IF(RIGHT(TEXT(P18,"0.#"),1)=".",TRUE,FALSE)</formula>
    </cfRule>
  </conditionalFormatting>
  <conditionalFormatting sqref="Y782">
    <cfRule type="expression" dxfId="2813" priority="13919">
      <formula>IF(RIGHT(TEXT(Y782,"0.#"),1)=".",FALSE,TRUE)</formula>
    </cfRule>
    <cfRule type="expression" dxfId="2812" priority="13920">
      <formula>IF(RIGHT(TEXT(Y782,"0.#"),1)=".",TRUE,FALSE)</formula>
    </cfRule>
  </conditionalFormatting>
  <conditionalFormatting sqref="Y791">
    <cfRule type="expression" dxfId="2811" priority="13915">
      <formula>IF(RIGHT(TEXT(Y791,"0.#"),1)=".",FALSE,TRUE)</formula>
    </cfRule>
    <cfRule type="expression" dxfId="2810" priority="13916">
      <formula>IF(RIGHT(TEXT(Y791,"0.#"),1)=".",TRUE,FALSE)</formula>
    </cfRule>
  </conditionalFormatting>
  <conditionalFormatting sqref="Y822:Y829 Y820 Y809:Y816 Y807 Y796:Y803 Y794">
    <cfRule type="expression" dxfId="2809" priority="13697">
      <formula>IF(RIGHT(TEXT(Y794,"0.#"),1)=".",FALSE,TRUE)</formula>
    </cfRule>
    <cfRule type="expression" dxfId="2808" priority="13698">
      <formula>IF(RIGHT(TEXT(Y794,"0.#"),1)=".",TRUE,FALSE)</formula>
    </cfRule>
  </conditionalFormatting>
  <conditionalFormatting sqref="P15:AJ17 P13:AX13 AR15:AX15">
    <cfRule type="expression" dxfId="2807" priority="13745">
      <formula>IF(RIGHT(TEXT(P13,"0.#"),1)=".",FALSE,TRUE)</formula>
    </cfRule>
    <cfRule type="expression" dxfId="2806" priority="13746">
      <formula>IF(RIGHT(TEXT(P13,"0.#"),1)=".",TRUE,FALSE)</formula>
    </cfRule>
  </conditionalFormatting>
  <conditionalFormatting sqref="AD19:AJ19">
    <cfRule type="expression" dxfId="2805" priority="13743">
      <formula>IF(RIGHT(TEXT(AD19,"0.#"),1)=".",FALSE,TRUE)</formula>
    </cfRule>
    <cfRule type="expression" dxfId="2804" priority="13744">
      <formula>IF(RIGHT(TEXT(AD19,"0.#"),1)=".",TRUE,FALSE)</formula>
    </cfRule>
  </conditionalFormatting>
  <conditionalFormatting sqref="AE101 AQ101">
    <cfRule type="expression" dxfId="2803" priority="13735">
      <formula>IF(RIGHT(TEXT(AE101,"0.#"),1)=".",FALSE,TRUE)</formula>
    </cfRule>
    <cfRule type="expression" dxfId="2802" priority="13736">
      <formula>IF(RIGHT(TEXT(AE101,"0.#"),1)=".",TRUE,FALSE)</formula>
    </cfRule>
  </conditionalFormatting>
  <conditionalFormatting sqref="Y783:Y790 Y781">
    <cfRule type="expression" dxfId="2801" priority="13721">
      <formula>IF(RIGHT(TEXT(Y781,"0.#"),1)=".",FALSE,TRUE)</formula>
    </cfRule>
    <cfRule type="expression" dxfId="2800" priority="13722">
      <formula>IF(RIGHT(TEXT(Y781,"0.#"),1)=".",TRUE,FALSE)</formula>
    </cfRule>
  </conditionalFormatting>
  <conditionalFormatting sqref="AU782">
    <cfRule type="expression" dxfId="2799" priority="13719">
      <formula>IF(RIGHT(TEXT(AU782,"0.#"),1)=".",FALSE,TRUE)</formula>
    </cfRule>
    <cfRule type="expression" dxfId="2798" priority="13720">
      <formula>IF(RIGHT(TEXT(AU782,"0.#"),1)=".",TRUE,FALSE)</formula>
    </cfRule>
  </conditionalFormatting>
  <conditionalFormatting sqref="AU791">
    <cfRule type="expression" dxfId="2797" priority="13717">
      <formula>IF(RIGHT(TEXT(AU791,"0.#"),1)=".",FALSE,TRUE)</formula>
    </cfRule>
    <cfRule type="expression" dxfId="2796" priority="13718">
      <formula>IF(RIGHT(TEXT(AU791,"0.#"),1)=".",TRUE,FALSE)</formula>
    </cfRule>
  </conditionalFormatting>
  <conditionalFormatting sqref="AU783 AU781 AU788:AU790 AU786">
    <cfRule type="expression" dxfId="2795" priority="13715">
      <formula>IF(RIGHT(TEXT(AU781,"0.#"),1)=".",FALSE,TRUE)</formula>
    </cfRule>
    <cfRule type="expression" dxfId="2794" priority="13716">
      <formula>IF(RIGHT(TEXT(AU781,"0.#"),1)=".",TRUE,FALSE)</formula>
    </cfRule>
  </conditionalFormatting>
  <conditionalFormatting sqref="Y821 Y808 Y795">
    <cfRule type="expression" dxfId="2793" priority="13701">
      <formula>IF(RIGHT(TEXT(Y795,"0.#"),1)=".",FALSE,TRUE)</formula>
    </cfRule>
    <cfRule type="expression" dxfId="2792" priority="13702">
      <formula>IF(RIGHT(TEXT(Y795,"0.#"),1)=".",TRUE,FALSE)</formula>
    </cfRule>
  </conditionalFormatting>
  <conditionalFormatting sqref="Y830 Y817 Y804">
    <cfRule type="expression" dxfId="2791" priority="13699">
      <formula>IF(RIGHT(TEXT(Y804,"0.#"),1)=".",FALSE,TRUE)</formula>
    </cfRule>
    <cfRule type="expression" dxfId="2790" priority="13700">
      <formula>IF(RIGHT(TEXT(Y804,"0.#"),1)=".",TRUE,FALSE)</formula>
    </cfRule>
  </conditionalFormatting>
  <conditionalFormatting sqref="AU821 AU808 AU795">
    <cfRule type="expression" dxfId="2789" priority="13695">
      <formula>IF(RIGHT(TEXT(AU795,"0.#"),1)=".",FALSE,TRUE)</formula>
    </cfRule>
    <cfRule type="expression" dxfId="2788" priority="13696">
      <formula>IF(RIGHT(TEXT(AU795,"0.#"),1)=".",TRUE,FALSE)</formula>
    </cfRule>
  </conditionalFormatting>
  <conditionalFormatting sqref="AU830 AU817 AU804">
    <cfRule type="expression" dxfId="2787" priority="13693">
      <formula>IF(RIGHT(TEXT(AU804,"0.#"),1)=".",FALSE,TRUE)</formula>
    </cfRule>
    <cfRule type="expression" dxfId="2786" priority="13694">
      <formula>IF(RIGHT(TEXT(AU804,"0.#"),1)=".",TRUE,FALSE)</formula>
    </cfRule>
  </conditionalFormatting>
  <conditionalFormatting sqref="AU822:AU829 AU820 AU809:AU816 AU807 AU796:AU803 AU794">
    <cfRule type="expression" dxfId="2785" priority="13691">
      <formula>IF(RIGHT(TEXT(AU794,"0.#"),1)=".",FALSE,TRUE)</formula>
    </cfRule>
    <cfRule type="expression" dxfId="2784" priority="13692">
      <formula>IF(RIGHT(TEXT(AU794,"0.#"),1)=".",TRUE,FALSE)</formula>
    </cfRule>
  </conditionalFormatting>
  <conditionalFormatting sqref="AM87">
    <cfRule type="expression" dxfId="2783" priority="13345">
      <formula>IF(RIGHT(TEXT(AM87,"0.#"),1)=".",FALSE,TRUE)</formula>
    </cfRule>
    <cfRule type="expression" dxfId="2782" priority="13346">
      <formula>IF(RIGHT(TEXT(AM87,"0.#"),1)=".",TRUE,FALSE)</formula>
    </cfRule>
  </conditionalFormatting>
  <conditionalFormatting sqref="AE55">
    <cfRule type="expression" dxfId="2781" priority="13413">
      <formula>IF(RIGHT(TEXT(AE55,"0.#"),1)=".",FALSE,TRUE)</formula>
    </cfRule>
    <cfRule type="expression" dxfId="2780" priority="13414">
      <formula>IF(RIGHT(TEXT(AE55,"0.#"),1)=".",TRUE,FALSE)</formula>
    </cfRule>
  </conditionalFormatting>
  <conditionalFormatting sqref="AI55">
    <cfRule type="expression" dxfId="2779" priority="13411">
      <formula>IF(RIGHT(TEXT(AI55,"0.#"),1)=".",FALSE,TRUE)</formula>
    </cfRule>
    <cfRule type="expression" dxfId="2778" priority="13412">
      <formula>IF(RIGHT(TEXT(AI55,"0.#"),1)=".",TRUE,FALSE)</formula>
    </cfRule>
  </conditionalFormatting>
  <conditionalFormatting sqref="AM34">
    <cfRule type="expression" dxfId="2777" priority="13491">
      <formula>IF(RIGHT(TEXT(AM34,"0.#"),1)=".",FALSE,TRUE)</formula>
    </cfRule>
    <cfRule type="expression" dxfId="2776" priority="13492">
      <formula>IF(RIGHT(TEXT(AM34,"0.#"),1)=".",TRUE,FALSE)</formula>
    </cfRule>
  </conditionalFormatting>
  <conditionalFormatting sqref="AE33">
    <cfRule type="expression" dxfId="2775" priority="13505">
      <formula>IF(RIGHT(TEXT(AE33,"0.#"),1)=".",FALSE,TRUE)</formula>
    </cfRule>
    <cfRule type="expression" dxfId="2774" priority="13506">
      <formula>IF(RIGHT(TEXT(AE33,"0.#"),1)=".",TRUE,FALSE)</formula>
    </cfRule>
  </conditionalFormatting>
  <conditionalFormatting sqref="AE34">
    <cfRule type="expression" dxfId="2773" priority="13503">
      <formula>IF(RIGHT(TEXT(AE34,"0.#"),1)=".",FALSE,TRUE)</formula>
    </cfRule>
    <cfRule type="expression" dxfId="2772" priority="13504">
      <formula>IF(RIGHT(TEXT(AE34,"0.#"),1)=".",TRUE,FALSE)</formula>
    </cfRule>
  </conditionalFormatting>
  <conditionalFormatting sqref="AI34">
    <cfRule type="expression" dxfId="2771" priority="13501">
      <formula>IF(RIGHT(TEXT(AI34,"0.#"),1)=".",FALSE,TRUE)</formula>
    </cfRule>
    <cfRule type="expression" dxfId="2770" priority="13502">
      <formula>IF(RIGHT(TEXT(AI34,"0.#"),1)=".",TRUE,FALSE)</formula>
    </cfRule>
  </conditionalFormatting>
  <conditionalFormatting sqref="AI33">
    <cfRule type="expression" dxfId="2769" priority="13499">
      <formula>IF(RIGHT(TEXT(AI33,"0.#"),1)=".",FALSE,TRUE)</formula>
    </cfRule>
    <cfRule type="expression" dxfId="2768" priority="13500">
      <formula>IF(RIGHT(TEXT(AI33,"0.#"),1)=".",TRUE,FALSE)</formula>
    </cfRule>
  </conditionalFormatting>
  <conditionalFormatting sqref="AI32">
    <cfRule type="expression" dxfId="2767" priority="13497">
      <formula>IF(RIGHT(TEXT(AI32,"0.#"),1)=".",FALSE,TRUE)</formula>
    </cfRule>
    <cfRule type="expression" dxfId="2766" priority="13498">
      <formula>IF(RIGHT(TEXT(AI32,"0.#"),1)=".",TRUE,FALSE)</formula>
    </cfRule>
  </conditionalFormatting>
  <conditionalFormatting sqref="AM32">
    <cfRule type="expression" dxfId="2765" priority="13495">
      <formula>IF(RIGHT(TEXT(AM32,"0.#"),1)=".",FALSE,TRUE)</formula>
    </cfRule>
    <cfRule type="expression" dxfId="2764" priority="13496">
      <formula>IF(RIGHT(TEXT(AM32,"0.#"),1)=".",TRUE,FALSE)</formula>
    </cfRule>
  </conditionalFormatting>
  <conditionalFormatting sqref="AM33">
    <cfRule type="expression" dxfId="2763" priority="13493">
      <formula>IF(RIGHT(TEXT(AM33,"0.#"),1)=".",FALSE,TRUE)</formula>
    </cfRule>
    <cfRule type="expression" dxfId="2762" priority="13494">
      <formula>IF(RIGHT(TEXT(AM33,"0.#"),1)=".",TRUE,FALSE)</formula>
    </cfRule>
  </conditionalFormatting>
  <conditionalFormatting sqref="AQ32:AQ34">
    <cfRule type="expression" dxfId="2761" priority="13485">
      <formula>IF(RIGHT(TEXT(AQ32,"0.#"),1)=".",FALSE,TRUE)</formula>
    </cfRule>
    <cfRule type="expression" dxfId="2760" priority="13486">
      <formula>IF(RIGHT(TEXT(AQ32,"0.#"),1)=".",TRUE,FALSE)</formula>
    </cfRule>
  </conditionalFormatting>
  <conditionalFormatting sqref="AU32:AU34">
    <cfRule type="expression" dxfId="2759" priority="13483">
      <formula>IF(RIGHT(TEXT(AU32,"0.#"),1)=".",FALSE,TRUE)</formula>
    </cfRule>
    <cfRule type="expression" dxfId="2758" priority="13484">
      <formula>IF(RIGHT(TEXT(AU32,"0.#"),1)=".",TRUE,FALSE)</formula>
    </cfRule>
  </conditionalFormatting>
  <conditionalFormatting sqref="AE53">
    <cfRule type="expression" dxfId="2757" priority="13417">
      <formula>IF(RIGHT(TEXT(AE53,"0.#"),1)=".",FALSE,TRUE)</formula>
    </cfRule>
    <cfRule type="expression" dxfId="2756" priority="13418">
      <formula>IF(RIGHT(TEXT(AE53,"0.#"),1)=".",TRUE,FALSE)</formula>
    </cfRule>
  </conditionalFormatting>
  <conditionalFormatting sqref="AE54">
    <cfRule type="expression" dxfId="2755" priority="13415">
      <formula>IF(RIGHT(TEXT(AE54,"0.#"),1)=".",FALSE,TRUE)</formula>
    </cfRule>
    <cfRule type="expression" dxfId="2754" priority="13416">
      <formula>IF(RIGHT(TEXT(AE54,"0.#"),1)=".",TRUE,FALSE)</formula>
    </cfRule>
  </conditionalFormatting>
  <conditionalFormatting sqref="AI54">
    <cfRule type="expression" dxfId="2753" priority="13409">
      <formula>IF(RIGHT(TEXT(AI54,"0.#"),1)=".",FALSE,TRUE)</formula>
    </cfRule>
    <cfRule type="expression" dxfId="2752" priority="13410">
      <formula>IF(RIGHT(TEXT(AI54,"0.#"),1)=".",TRUE,FALSE)</formula>
    </cfRule>
  </conditionalFormatting>
  <conditionalFormatting sqref="AI53">
    <cfRule type="expression" dxfId="2751" priority="13407">
      <formula>IF(RIGHT(TEXT(AI53,"0.#"),1)=".",FALSE,TRUE)</formula>
    </cfRule>
    <cfRule type="expression" dxfId="2750" priority="13408">
      <formula>IF(RIGHT(TEXT(AI53,"0.#"),1)=".",TRUE,FALSE)</formula>
    </cfRule>
  </conditionalFormatting>
  <conditionalFormatting sqref="AM53">
    <cfRule type="expression" dxfId="2749" priority="13405">
      <formula>IF(RIGHT(TEXT(AM53,"0.#"),1)=".",FALSE,TRUE)</formula>
    </cfRule>
    <cfRule type="expression" dxfId="2748" priority="13406">
      <formula>IF(RIGHT(TEXT(AM53,"0.#"),1)=".",TRUE,FALSE)</formula>
    </cfRule>
  </conditionalFormatting>
  <conditionalFormatting sqref="AM54">
    <cfRule type="expression" dxfId="2747" priority="13403">
      <formula>IF(RIGHT(TEXT(AM54,"0.#"),1)=".",FALSE,TRUE)</formula>
    </cfRule>
    <cfRule type="expression" dxfId="2746" priority="13404">
      <formula>IF(RIGHT(TEXT(AM54,"0.#"),1)=".",TRUE,FALSE)</formula>
    </cfRule>
  </conditionalFormatting>
  <conditionalFormatting sqref="AM55">
    <cfRule type="expression" dxfId="2745" priority="13401">
      <formula>IF(RIGHT(TEXT(AM55,"0.#"),1)=".",FALSE,TRUE)</formula>
    </cfRule>
    <cfRule type="expression" dxfId="2744" priority="13402">
      <formula>IF(RIGHT(TEXT(AM55,"0.#"),1)=".",TRUE,FALSE)</formula>
    </cfRule>
  </conditionalFormatting>
  <conditionalFormatting sqref="AE60">
    <cfRule type="expression" dxfId="2743" priority="13387">
      <formula>IF(RIGHT(TEXT(AE60,"0.#"),1)=".",FALSE,TRUE)</formula>
    </cfRule>
    <cfRule type="expression" dxfId="2742" priority="13388">
      <formula>IF(RIGHT(TEXT(AE60,"0.#"),1)=".",TRUE,FALSE)</formula>
    </cfRule>
  </conditionalFormatting>
  <conditionalFormatting sqref="AE61">
    <cfRule type="expression" dxfId="2741" priority="13385">
      <formula>IF(RIGHT(TEXT(AE61,"0.#"),1)=".",FALSE,TRUE)</formula>
    </cfRule>
    <cfRule type="expression" dxfId="2740" priority="13386">
      <formula>IF(RIGHT(TEXT(AE61,"0.#"),1)=".",TRUE,FALSE)</formula>
    </cfRule>
  </conditionalFormatting>
  <conditionalFormatting sqref="AE62">
    <cfRule type="expression" dxfId="2739" priority="13383">
      <formula>IF(RIGHT(TEXT(AE62,"0.#"),1)=".",FALSE,TRUE)</formula>
    </cfRule>
    <cfRule type="expression" dxfId="2738" priority="13384">
      <formula>IF(RIGHT(TEXT(AE62,"0.#"),1)=".",TRUE,FALSE)</formula>
    </cfRule>
  </conditionalFormatting>
  <conditionalFormatting sqref="AI62">
    <cfRule type="expression" dxfId="2737" priority="13381">
      <formula>IF(RIGHT(TEXT(AI62,"0.#"),1)=".",FALSE,TRUE)</formula>
    </cfRule>
    <cfRule type="expression" dxfId="2736" priority="13382">
      <formula>IF(RIGHT(TEXT(AI62,"0.#"),1)=".",TRUE,FALSE)</formula>
    </cfRule>
  </conditionalFormatting>
  <conditionalFormatting sqref="AI61">
    <cfRule type="expression" dxfId="2735" priority="13379">
      <formula>IF(RIGHT(TEXT(AI61,"0.#"),1)=".",FALSE,TRUE)</formula>
    </cfRule>
    <cfRule type="expression" dxfId="2734" priority="13380">
      <formula>IF(RIGHT(TEXT(AI61,"0.#"),1)=".",TRUE,FALSE)</formula>
    </cfRule>
  </conditionalFormatting>
  <conditionalFormatting sqref="AI60">
    <cfRule type="expression" dxfId="2733" priority="13377">
      <formula>IF(RIGHT(TEXT(AI60,"0.#"),1)=".",FALSE,TRUE)</formula>
    </cfRule>
    <cfRule type="expression" dxfId="2732" priority="13378">
      <formula>IF(RIGHT(TEXT(AI60,"0.#"),1)=".",TRUE,FALSE)</formula>
    </cfRule>
  </conditionalFormatting>
  <conditionalFormatting sqref="AM60">
    <cfRule type="expression" dxfId="2731" priority="13375">
      <formula>IF(RIGHT(TEXT(AM60,"0.#"),1)=".",FALSE,TRUE)</formula>
    </cfRule>
    <cfRule type="expression" dxfId="2730" priority="13376">
      <formula>IF(RIGHT(TEXT(AM60,"0.#"),1)=".",TRUE,FALSE)</formula>
    </cfRule>
  </conditionalFormatting>
  <conditionalFormatting sqref="AM61">
    <cfRule type="expression" dxfId="2729" priority="13373">
      <formula>IF(RIGHT(TEXT(AM61,"0.#"),1)=".",FALSE,TRUE)</formula>
    </cfRule>
    <cfRule type="expression" dxfId="2728" priority="13374">
      <formula>IF(RIGHT(TEXT(AM61,"0.#"),1)=".",TRUE,FALSE)</formula>
    </cfRule>
  </conditionalFormatting>
  <conditionalFormatting sqref="AM62">
    <cfRule type="expression" dxfId="2727" priority="13371">
      <formula>IF(RIGHT(TEXT(AM62,"0.#"),1)=".",FALSE,TRUE)</formula>
    </cfRule>
    <cfRule type="expression" dxfId="2726" priority="13372">
      <formula>IF(RIGHT(TEXT(AM62,"0.#"),1)=".",TRUE,FALSE)</formula>
    </cfRule>
  </conditionalFormatting>
  <conditionalFormatting sqref="AE87">
    <cfRule type="expression" dxfId="2725" priority="13357">
      <formula>IF(RIGHT(TEXT(AE87,"0.#"),1)=".",FALSE,TRUE)</formula>
    </cfRule>
    <cfRule type="expression" dxfId="2724" priority="13358">
      <formula>IF(RIGHT(TEXT(AE87,"0.#"),1)=".",TRUE,FALSE)</formula>
    </cfRule>
  </conditionalFormatting>
  <conditionalFormatting sqref="AE88">
    <cfRule type="expression" dxfId="2723" priority="13355">
      <formula>IF(RIGHT(TEXT(AE88,"0.#"),1)=".",FALSE,TRUE)</formula>
    </cfRule>
    <cfRule type="expression" dxfId="2722" priority="13356">
      <formula>IF(RIGHT(TEXT(AE88,"0.#"),1)=".",TRUE,FALSE)</formula>
    </cfRule>
  </conditionalFormatting>
  <conditionalFormatting sqref="AE89">
    <cfRule type="expression" dxfId="2721" priority="13353">
      <formula>IF(RIGHT(TEXT(AE89,"0.#"),1)=".",FALSE,TRUE)</formula>
    </cfRule>
    <cfRule type="expression" dxfId="2720" priority="13354">
      <formula>IF(RIGHT(TEXT(AE89,"0.#"),1)=".",TRUE,FALSE)</formula>
    </cfRule>
  </conditionalFormatting>
  <conditionalFormatting sqref="AI89">
    <cfRule type="expression" dxfId="2719" priority="13351">
      <formula>IF(RIGHT(TEXT(AI89,"0.#"),1)=".",FALSE,TRUE)</formula>
    </cfRule>
    <cfRule type="expression" dxfId="2718" priority="13352">
      <formula>IF(RIGHT(TEXT(AI89,"0.#"),1)=".",TRUE,FALSE)</formula>
    </cfRule>
  </conditionalFormatting>
  <conditionalFormatting sqref="AI88">
    <cfRule type="expression" dxfId="2717" priority="13349">
      <formula>IF(RIGHT(TEXT(AI88,"0.#"),1)=".",FALSE,TRUE)</formula>
    </cfRule>
    <cfRule type="expression" dxfId="2716" priority="13350">
      <formula>IF(RIGHT(TEXT(AI88,"0.#"),1)=".",TRUE,FALSE)</formula>
    </cfRule>
  </conditionalFormatting>
  <conditionalFormatting sqref="AI87">
    <cfRule type="expression" dxfId="2715" priority="13347">
      <formula>IF(RIGHT(TEXT(AI87,"0.#"),1)=".",FALSE,TRUE)</formula>
    </cfRule>
    <cfRule type="expression" dxfId="2714" priority="13348">
      <formula>IF(RIGHT(TEXT(AI87,"0.#"),1)=".",TRUE,FALSE)</formula>
    </cfRule>
  </conditionalFormatting>
  <conditionalFormatting sqref="AM88">
    <cfRule type="expression" dxfId="2713" priority="13343">
      <formula>IF(RIGHT(TEXT(AM88,"0.#"),1)=".",FALSE,TRUE)</formula>
    </cfRule>
    <cfRule type="expression" dxfId="2712" priority="13344">
      <formula>IF(RIGHT(TEXT(AM88,"0.#"),1)=".",TRUE,FALSE)</formula>
    </cfRule>
  </conditionalFormatting>
  <conditionalFormatting sqref="AM89">
    <cfRule type="expression" dxfId="2711" priority="13341">
      <formula>IF(RIGHT(TEXT(AM89,"0.#"),1)=".",FALSE,TRUE)</formula>
    </cfRule>
    <cfRule type="expression" dxfId="2710" priority="13342">
      <formula>IF(RIGHT(TEXT(AM89,"0.#"),1)=".",TRUE,FALSE)</formula>
    </cfRule>
  </conditionalFormatting>
  <conditionalFormatting sqref="AE92">
    <cfRule type="expression" dxfId="2709" priority="13327">
      <formula>IF(RIGHT(TEXT(AE92,"0.#"),1)=".",FALSE,TRUE)</formula>
    </cfRule>
    <cfRule type="expression" dxfId="2708" priority="13328">
      <formula>IF(RIGHT(TEXT(AE92,"0.#"),1)=".",TRUE,FALSE)</formula>
    </cfRule>
  </conditionalFormatting>
  <conditionalFormatting sqref="AE93">
    <cfRule type="expression" dxfId="2707" priority="13325">
      <formula>IF(RIGHT(TEXT(AE93,"0.#"),1)=".",FALSE,TRUE)</formula>
    </cfRule>
    <cfRule type="expression" dxfId="2706" priority="13326">
      <formula>IF(RIGHT(TEXT(AE93,"0.#"),1)=".",TRUE,FALSE)</formula>
    </cfRule>
  </conditionalFormatting>
  <conditionalFormatting sqref="AE94">
    <cfRule type="expression" dxfId="2705" priority="13323">
      <formula>IF(RIGHT(TEXT(AE94,"0.#"),1)=".",FALSE,TRUE)</formula>
    </cfRule>
    <cfRule type="expression" dxfId="2704" priority="13324">
      <formula>IF(RIGHT(TEXT(AE94,"0.#"),1)=".",TRUE,FALSE)</formula>
    </cfRule>
  </conditionalFormatting>
  <conditionalFormatting sqref="AI94">
    <cfRule type="expression" dxfId="2703" priority="13321">
      <formula>IF(RIGHT(TEXT(AI94,"0.#"),1)=".",FALSE,TRUE)</formula>
    </cfRule>
    <cfRule type="expression" dxfId="2702" priority="13322">
      <formula>IF(RIGHT(TEXT(AI94,"0.#"),1)=".",TRUE,FALSE)</formula>
    </cfRule>
  </conditionalFormatting>
  <conditionalFormatting sqref="AI93">
    <cfRule type="expression" dxfId="2701" priority="13319">
      <formula>IF(RIGHT(TEXT(AI93,"0.#"),1)=".",FALSE,TRUE)</formula>
    </cfRule>
    <cfRule type="expression" dxfId="2700" priority="13320">
      <formula>IF(RIGHT(TEXT(AI93,"0.#"),1)=".",TRUE,FALSE)</formula>
    </cfRule>
  </conditionalFormatting>
  <conditionalFormatting sqref="AI92">
    <cfRule type="expression" dxfId="2699" priority="13317">
      <formula>IF(RIGHT(TEXT(AI92,"0.#"),1)=".",FALSE,TRUE)</formula>
    </cfRule>
    <cfRule type="expression" dxfId="2698" priority="13318">
      <formula>IF(RIGHT(TEXT(AI92,"0.#"),1)=".",TRUE,FALSE)</formula>
    </cfRule>
  </conditionalFormatting>
  <conditionalFormatting sqref="AM92">
    <cfRule type="expression" dxfId="2697" priority="13315">
      <formula>IF(RIGHT(TEXT(AM92,"0.#"),1)=".",FALSE,TRUE)</formula>
    </cfRule>
    <cfRule type="expression" dxfId="2696" priority="13316">
      <formula>IF(RIGHT(TEXT(AM92,"0.#"),1)=".",TRUE,FALSE)</formula>
    </cfRule>
  </conditionalFormatting>
  <conditionalFormatting sqref="AM93">
    <cfRule type="expression" dxfId="2695" priority="13313">
      <formula>IF(RIGHT(TEXT(AM93,"0.#"),1)=".",FALSE,TRUE)</formula>
    </cfRule>
    <cfRule type="expression" dxfId="2694" priority="13314">
      <formula>IF(RIGHT(TEXT(AM93,"0.#"),1)=".",TRUE,FALSE)</formula>
    </cfRule>
  </conditionalFormatting>
  <conditionalFormatting sqref="AM94">
    <cfRule type="expression" dxfId="2693" priority="13311">
      <formula>IF(RIGHT(TEXT(AM94,"0.#"),1)=".",FALSE,TRUE)</formula>
    </cfRule>
    <cfRule type="expression" dxfId="2692" priority="13312">
      <formula>IF(RIGHT(TEXT(AM94,"0.#"),1)=".",TRUE,FALSE)</formula>
    </cfRule>
  </conditionalFormatting>
  <conditionalFormatting sqref="AE97">
    <cfRule type="expression" dxfId="2691" priority="13297">
      <formula>IF(RIGHT(TEXT(AE97,"0.#"),1)=".",FALSE,TRUE)</formula>
    </cfRule>
    <cfRule type="expression" dxfId="2690" priority="13298">
      <formula>IF(RIGHT(TEXT(AE97,"0.#"),1)=".",TRUE,FALSE)</formula>
    </cfRule>
  </conditionalFormatting>
  <conditionalFormatting sqref="AE98">
    <cfRule type="expression" dxfId="2689" priority="13295">
      <formula>IF(RIGHT(TEXT(AE98,"0.#"),1)=".",FALSE,TRUE)</formula>
    </cfRule>
    <cfRule type="expression" dxfId="2688" priority="13296">
      <formula>IF(RIGHT(TEXT(AE98,"0.#"),1)=".",TRUE,FALSE)</formula>
    </cfRule>
  </conditionalFormatting>
  <conditionalFormatting sqref="AE99">
    <cfRule type="expression" dxfId="2687" priority="13293">
      <formula>IF(RIGHT(TEXT(AE99,"0.#"),1)=".",FALSE,TRUE)</formula>
    </cfRule>
    <cfRule type="expression" dxfId="2686" priority="13294">
      <formula>IF(RIGHT(TEXT(AE99,"0.#"),1)=".",TRUE,FALSE)</formula>
    </cfRule>
  </conditionalFormatting>
  <conditionalFormatting sqref="AI99">
    <cfRule type="expression" dxfId="2685" priority="13291">
      <formula>IF(RIGHT(TEXT(AI99,"0.#"),1)=".",FALSE,TRUE)</formula>
    </cfRule>
    <cfRule type="expression" dxfId="2684" priority="13292">
      <formula>IF(RIGHT(TEXT(AI99,"0.#"),1)=".",TRUE,FALSE)</formula>
    </cfRule>
  </conditionalFormatting>
  <conditionalFormatting sqref="AI98">
    <cfRule type="expression" dxfId="2683" priority="13289">
      <formula>IF(RIGHT(TEXT(AI98,"0.#"),1)=".",FALSE,TRUE)</formula>
    </cfRule>
    <cfRule type="expression" dxfId="2682" priority="13290">
      <formula>IF(RIGHT(TEXT(AI98,"0.#"),1)=".",TRUE,FALSE)</formula>
    </cfRule>
  </conditionalFormatting>
  <conditionalFormatting sqref="AI97">
    <cfRule type="expression" dxfId="2681" priority="13287">
      <formula>IF(RIGHT(TEXT(AI97,"0.#"),1)=".",FALSE,TRUE)</formula>
    </cfRule>
    <cfRule type="expression" dxfId="2680" priority="13288">
      <formula>IF(RIGHT(TEXT(AI97,"0.#"),1)=".",TRUE,FALSE)</formula>
    </cfRule>
  </conditionalFormatting>
  <conditionalFormatting sqref="AM97">
    <cfRule type="expression" dxfId="2679" priority="13285">
      <formula>IF(RIGHT(TEXT(AM97,"0.#"),1)=".",FALSE,TRUE)</formula>
    </cfRule>
    <cfRule type="expression" dxfId="2678" priority="13286">
      <formula>IF(RIGHT(TEXT(AM97,"0.#"),1)=".",TRUE,FALSE)</formula>
    </cfRule>
  </conditionalFormatting>
  <conditionalFormatting sqref="AM98">
    <cfRule type="expression" dxfId="2677" priority="13283">
      <formula>IF(RIGHT(TEXT(AM98,"0.#"),1)=".",FALSE,TRUE)</formula>
    </cfRule>
    <cfRule type="expression" dxfId="2676" priority="13284">
      <formula>IF(RIGHT(TEXT(AM98,"0.#"),1)=".",TRUE,FALSE)</formula>
    </cfRule>
  </conditionalFormatting>
  <conditionalFormatting sqref="AM99">
    <cfRule type="expression" dxfId="2675" priority="13281">
      <formula>IF(RIGHT(TEXT(AM99,"0.#"),1)=".",FALSE,TRUE)</formula>
    </cfRule>
    <cfRule type="expression" dxfId="2674" priority="13282">
      <formula>IF(RIGHT(TEXT(AM99,"0.#"),1)=".",TRUE,FALSE)</formula>
    </cfRule>
  </conditionalFormatting>
  <conditionalFormatting sqref="AI101">
    <cfRule type="expression" dxfId="2673" priority="13267">
      <formula>IF(RIGHT(TEXT(AI101,"0.#"),1)=".",FALSE,TRUE)</formula>
    </cfRule>
    <cfRule type="expression" dxfId="2672" priority="13268">
      <formula>IF(RIGHT(TEXT(AI101,"0.#"),1)=".",TRUE,FALSE)</formula>
    </cfRule>
  </conditionalFormatting>
  <conditionalFormatting sqref="AM101">
    <cfRule type="expression" dxfId="2671" priority="13265">
      <formula>IF(RIGHT(TEXT(AM101,"0.#"),1)=".",FALSE,TRUE)</formula>
    </cfRule>
    <cfRule type="expression" dxfId="2670" priority="13266">
      <formula>IF(RIGHT(TEXT(AM101,"0.#"),1)=".",TRUE,FALSE)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M102">
    <cfRule type="expression" dxfId="2665" priority="13259">
      <formula>IF(RIGHT(TEXT(AM102,"0.#"),1)=".",FALSE,TRUE)</formula>
    </cfRule>
    <cfRule type="expression" dxfId="2664" priority="13260">
      <formula>IF(RIGHT(TEXT(AM102,"0.#"),1)=".",TRUE,FALSE)</formula>
    </cfRule>
  </conditionalFormatting>
  <conditionalFormatting sqref="AQ102">
    <cfRule type="expression" dxfId="2663" priority="13257">
      <formula>IF(RIGHT(TEXT(AQ102,"0.#"),1)=".",FALSE,TRUE)</formula>
    </cfRule>
    <cfRule type="expression" dxfId="2662" priority="13258">
      <formula>IF(RIGHT(TEXT(AQ102,"0.#"),1)=".",TRUE,FALSE)</formula>
    </cfRule>
  </conditionalFormatting>
  <conditionalFormatting sqref="AE104">
    <cfRule type="expression" dxfId="2661" priority="13255">
      <formula>IF(RIGHT(TEXT(AE104,"0.#"),1)=".",FALSE,TRUE)</formula>
    </cfRule>
    <cfRule type="expression" dxfId="2660" priority="13256">
      <formula>IF(RIGHT(TEXT(AE104,"0.#"),1)=".",TRUE,FALSE)</formula>
    </cfRule>
  </conditionalFormatting>
  <conditionalFormatting sqref="AI104">
    <cfRule type="expression" dxfId="2659" priority="13253">
      <formula>IF(RIGHT(TEXT(AI104,"0.#"),1)=".",FALSE,TRUE)</formula>
    </cfRule>
    <cfRule type="expression" dxfId="2658" priority="13254">
      <formula>IF(RIGHT(TEXT(AI104,"0.#"),1)=".",TRUE,FALSE)</formula>
    </cfRule>
  </conditionalFormatting>
  <conditionalFormatting sqref="AM104">
    <cfRule type="expression" dxfId="2657" priority="13251">
      <formula>IF(RIGHT(TEXT(AM104,"0.#"),1)=".",FALSE,TRUE)</formula>
    </cfRule>
    <cfRule type="expression" dxfId="2656" priority="13252">
      <formula>IF(RIGHT(TEXT(AM104,"0.#"),1)=".",TRUE,FALSE)</formula>
    </cfRule>
  </conditionalFormatting>
  <conditionalFormatting sqref="AE105">
    <cfRule type="expression" dxfId="2655" priority="13249">
      <formula>IF(RIGHT(TEXT(AE105,"0.#"),1)=".",FALSE,TRUE)</formula>
    </cfRule>
    <cfRule type="expression" dxfId="2654" priority="13250">
      <formula>IF(RIGHT(TEXT(AE105,"0.#"),1)=".",TRUE,FALSE)</formula>
    </cfRule>
  </conditionalFormatting>
  <conditionalFormatting sqref="AI105">
    <cfRule type="expression" dxfId="2653" priority="13247">
      <formula>IF(RIGHT(TEXT(AI105,"0.#"),1)=".",FALSE,TRUE)</formula>
    </cfRule>
    <cfRule type="expression" dxfId="2652" priority="13248">
      <formula>IF(RIGHT(TEXT(AI105,"0.#"),1)=".",TRUE,FALSE)</formula>
    </cfRule>
  </conditionalFormatting>
  <conditionalFormatting sqref="AM105">
    <cfRule type="expression" dxfId="2651" priority="13245">
      <formula>IF(RIGHT(TEXT(AM105,"0.#"),1)=".",FALSE,TRUE)</formula>
    </cfRule>
    <cfRule type="expression" dxfId="2650" priority="13246">
      <formula>IF(RIGHT(TEXT(AM105,"0.#"),1)=".",TRUE,FALSE)</formula>
    </cfRule>
  </conditionalFormatting>
  <conditionalFormatting sqref="AM107">
    <cfRule type="expression" dxfId="2649" priority="13237">
      <formula>IF(RIGHT(TEXT(AM107,"0.#"),1)=".",FALSE,TRUE)</formula>
    </cfRule>
    <cfRule type="expression" dxfId="2648" priority="13238">
      <formula>IF(RIGHT(TEXT(AM107,"0.#"),1)=".",TRUE,FALSE)</formula>
    </cfRule>
  </conditionalFormatting>
  <conditionalFormatting sqref="AM108">
    <cfRule type="expression" dxfId="2647" priority="13231">
      <formula>IF(RIGHT(TEXT(AM108,"0.#"),1)=".",FALSE,TRUE)</formula>
    </cfRule>
    <cfRule type="expression" dxfId="2646" priority="13232">
      <formula>IF(RIGHT(TEXT(AM108,"0.#"),1)=".",TRUE,FALSE)</formula>
    </cfRule>
  </conditionalFormatting>
  <conditionalFormatting sqref="AE110">
    <cfRule type="expression" dxfId="2645" priority="13227">
      <formula>IF(RIGHT(TEXT(AE110,"0.#"),1)=".",FALSE,TRUE)</formula>
    </cfRule>
    <cfRule type="expression" dxfId="2644" priority="13228">
      <formula>IF(RIGHT(TEXT(AE110,"0.#"),1)=".",TRUE,FALSE)</formula>
    </cfRule>
  </conditionalFormatting>
  <conditionalFormatting sqref="AI110">
    <cfRule type="expression" dxfId="2643" priority="13225">
      <formula>IF(RIGHT(TEXT(AI110,"0.#"),1)=".",FALSE,TRUE)</formula>
    </cfRule>
    <cfRule type="expression" dxfId="2642" priority="13226">
      <formula>IF(RIGHT(TEXT(AI110,"0.#"),1)=".",TRUE,FALSE)</formula>
    </cfRule>
  </conditionalFormatting>
  <conditionalFormatting sqref="AM110">
    <cfRule type="expression" dxfId="2641" priority="13223">
      <formula>IF(RIGHT(TEXT(AM110,"0.#"),1)=".",FALSE,TRUE)</formula>
    </cfRule>
    <cfRule type="expression" dxfId="2640" priority="13224">
      <formula>IF(RIGHT(TEXT(AM110,"0.#"),1)=".",TRUE,FALSE)</formula>
    </cfRule>
  </conditionalFormatting>
  <conditionalFormatting sqref="AE111">
    <cfRule type="expression" dxfId="2639" priority="13221">
      <formula>IF(RIGHT(TEXT(AE111,"0.#"),1)=".",FALSE,TRUE)</formula>
    </cfRule>
    <cfRule type="expression" dxfId="2638" priority="13222">
      <formula>IF(RIGHT(TEXT(AE111,"0.#"),1)=".",TRUE,FALSE)</formula>
    </cfRule>
  </conditionalFormatting>
  <conditionalFormatting sqref="AI111">
    <cfRule type="expression" dxfId="2637" priority="13219">
      <formula>IF(RIGHT(TEXT(AI111,"0.#"),1)=".",FALSE,TRUE)</formula>
    </cfRule>
    <cfRule type="expression" dxfId="2636" priority="13220">
      <formula>IF(RIGHT(TEXT(AI111,"0.#"),1)=".",TRUE,FALSE)</formula>
    </cfRule>
  </conditionalFormatting>
  <conditionalFormatting sqref="AM111">
    <cfRule type="expression" dxfId="2635" priority="13217">
      <formula>IF(RIGHT(TEXT(AM111,"0.#"),1)=".",FALSE,TRUE)</formula>
    </cfRule>
    <cfRule type="expression" dxfId="2634" priority="13218">
      <formula>IF(RIGHT(TEXT(AM111,"0.#"),1)=".",TRUE,FALSE)</formula>
    </cfRule>
  </conditionalFormatting>
  <conditionalFormatting sqref="AE113">
    <cfRule type="expression" dxfId="2633" priority="13213">
      <formula>IF(RIGHT(TEXT(AE113,"0.#"),1)=".",FALSE,TRUE)</formula>
    </cfRule>
    <cfRule type="expression" dxfId="2632" priority="13214">
      <formula>IF(RIGHT(TEXT(AE113,"0.#"),1)=".",TRUE,FALSE)</formula>
    </cfRule>
  </conditionalFormatting>
  <conditionalFormatting sqref="AI113">
    <cfRule type="expression" dxfId="2631" priority="13211">
      <formula>IF(RIGHT(TEXT(AI113,"0.#"),1)=".",FALSE,TRUE)</formula>
    </cfRule>
    <cfRule type="expression" dxfId="2630" priority="13212">
      <formula>IF(RIGHT(TEXT(AI113,"0.#"),1)=".",TRUE,FALSE)</formula>
    </cfRule>
  </conditionalFormatting>
  <conditionalFormatting sqref="AM113">
    <cfRule type="expression" dxfId="2629" priority="13209">
      <formula>IF(RIGHT(TEXT(AM113,"0.#"),1)=".",FALSE,TRUE)</formula>
    </cfRule>
    <cfRule type="expression" dxfId="2628" priority="13210">
      <formula>IF(RIGHT(TEXT(AM113,"0.#"),1)=".",TRUE,FALSE)</formula>
    </cfRule>
  </conditionalFormatting>
  <conditionalFormatting sqref="AE114">
    <cfRule type="expression" dxfId="2627" priority="13207">
      <formula>IF(RIGHT(TEXT(AE114,"0.#"),1)=".",FALSE,TRUE)</formula>
    </cfRule>
    <cfRule type="expression" dxfId="2626" priority="13208">
      <formula>IF(RIGHT(TEXT(AE114,"0.#"),1)=".",TRUE,FALSE)</formula>
    </cfRule>
  </conditionalFormatting>
  <conditionalFormatting sqref="AI114">
    <cfRule type="expression" dxfId="2625" priority="13205">
      <formula>IF(RIGHT(TEXT(AI114,"0.#"),1)=".",FALSE,TRUE)</formula>
    </cfRule>
    <cfRule type="expression" dxfId="2624" priority="13206">
      <formula>IF(RIGHT(TEXT(AI114,"0.#"),1)=".",TRUE,FALSE)</formula>
    </cfRule>
  </conditionalFormatting>
  <conditionalFormatting sqref="AM114">
    <cfRule type="expression" dxfId="2623" priority="13203">
      <formula>IF(RIGHT(TEXT(AM114,"0.#"),1)=".",FALSE,TRUE)</formula>
    </cfRule>
    <cfRule type="expression" dxfId="2622" priority="13204">
      <formula>IF(RIGHT(TEXT(AM114,"0.#"),1)=".",TRUE,FALSE)</formula>
    </cfRule>
  </conditionalFormatting>
  <conditionalFormatting sqref="AQ116">
    <cfRule type="expression" dxfId="2621" priority="13199">
      <formula>IF(RIGHT(TEXT(AQ116,"0.#"),1)=".",FALSE,TRUE)</formula>
    </cfRule>
    <cfRule type="expression" dxfId="2620" priority="13200">
      <formula>IF(RIGHT(TEXT(AQ116,"0.#"),1)=".",TRUE,FALSE)</formula>
    </cfRule>
  </conditionalFormatting>
  <conditionalFormatting sqref="AM116">
    <cfRule type="expression" dxfId="2619" priority="13195">
      <formula>IF(RIGHT(TEXT(AM116,"0.#"),1)=".",FALSE,TRUE)</formula>
    </cfRule>
    <cfRule type="expression" dxfId="2618" priority="13196">
      <formula>IF(RIGHT(TEXT(AM116,"0.#"),1)=".",TRUE,FALSE)</formula>
    </cfRule>
  </conditionalFormatting>
  <conditionalFormatting sqref="AQ117">
    <cfRule type="expression" dxfId="2617" priority="13187">
      <formula>IF(RIGHT(TEXT(AQ117,"0.#"),1)=".",FALSE,TRUE)</formula>
    </cfRule>
    <cfRule type="expression" dxfId="2616" priority="13188">
      <formula>IF(RIGHT(TEXT(AQ117,"0.#"),1)=".",TRUE,FALSE)</formula>
    </cfRule>
  </conditionalFormatting>
  <conditionalFormatting sqref="AE119 AQ119">
    <cfRule type="expression" dxfId="2615" priority="13185">
      <formula>IF(RIGHT(TEXT(AE119,"0.#"),1)=".",FALSE,TRUE)</formula>
    </cfRule>
    <cfRule type="expression" dxfId="2614" priority="13186">
      <formula>IF(RIGHT(TEXT(AE119,"0.#"),1)=".",TRUE,FALSE)</formula>
    </cfRule>
  </conditionalFormatting>
  <conditionalFormatting sqref="AI119">
    <cfRule type="expression" dxfId="2613" priority="13183">
      <formula>IF(RIGHT(TEXT(AI119,"0.#"),1)=".",FALSE,TRUE)</formula>
    </cfRule>
    <cfRule type="expression" dxfId="2612" priority="13184">
      <formula>IF(RIGHT(TEXT(AI119,"0.#"),1)=".",TRUE,FALSE)</formula>
    </cfRule>
  </conditionalFormatting>
  <conditionalFormatting sqref="AM119">
    <cfRule type="expression" dxfId="2611" priority="13181">
      <formula>IF(RIGHT(TEXT(AM119,"0.#"),1)=".",FALSE,TRUE)</formula>
    </cfRule>
    <cfRule type="expression" dxfId="2610" priority="13182">
      <formula>IF(RIGHT(TEXT(AM119,"0.#"),1)=".",TRUE,FALSE)</formula>
    </cfRule>
  </conditionalFormatting>
  <conditionalFormatting sqref="AQ120">
    <cfRule type="expression" dxfId="2609" priority="13173">
      <formula>IF(RIGHT(TEXT(AQ120,"0.#"),1)=".",FALSE,TRUE)</formula>
    </cfRule>
    <cfRule type="expression" dxfId="2608" priority="13174">
      <formula>IF(RIGHT(TEXT(AQ120,"0.#"),1)=".",TRUE,FALSE)</formula>
    </cfRule>
  </conditionalFormatting>
  <conditionalFormatting sqref="AE122 AQ122">
    <cfRule type="expression" dxfId="2607" priority="13171">
      <formula>IF(RIGHT(TEXT(AE122,"0.#"),1)=".",FALSE,TRUE)</formula>
    </cfRule>
    <cfRule type="expression" dxfId="2606" priority="13172">
      <formula>IF(RIGHT(TEXT(AE122,"0.#"),1)=".",TRUE,FALSE)</formula>
    </cfRule>
  </conditionalFormatting>
  <conditionalFormatting sqref="AI122">
    <cfRule type="expression" dxfId="2605" priority="13169">
      <formula>IF(RIGHT(TEXT(AI122,"0.#"),1)=".",FALSE,TRUE)</formula>
    </cfRule>
    <cfRule type="expression" dxfId="2604" priority="13170">
      <formula>IF(RIGHT(TEXT(AI122,"0.#"),1)=".",TRUE,FALSE)</formula>
    </cfRule>
  </conditionalFormatting>
  <conditionalFormatting sqref="AM122">
    <cfRule type="expression" dxfId="2603" priority="13167">
      <formula>IF(RIGHT(TEXT(AM122,"0.#"),1)=".",FALSE,TRUE)</formula>
    </cfRule>
    <cfRule type="expression" dxfId="2602" priority="13168">
      <formula>IF(RIGHT(TEXT(AM122,"0.#"),1)=".",TRUE,FALSE)</formula>
    </cfRule>
  </conditionalFormatting>
  <conditionalFormatting sqref="AQ123">
    <cfRule type="expression" dxfId="2601" priority="13159">
      <formula>IF(RIGHT(TEXT(AQ123,"0.#"),1)=".",FALSE,TRUE)</formula>
    </cfRule>
    <cfRule type="expression" dxfId="2600" priority="13160">
      <formula>IF(RIGHT(TEXT(AQ123,"0.#"),1)=".",TRUE,FALSE)</formula>
    </cfRule>
  </conditionalFormatting>
  <conditionalFormatting sqref="AE125 AQ125">
    <cfRule type="expression" dxfId="2599" priority="13157">
      <formula>IF(RIGHT(TEXT(AE125,"0.#"),1)=".",FALSE,TRUE)</formula>
    </cfRule>
    <cfRule type="expression" dxfId="2598" priority="13158">
      <formula>IF(RIGHT(TEXT(AE125,"0.#"),1)=".",TRUE,FALSE)</formula>
    </cfRule>
  </conditionalFormatting>
  <conditionalFormatting sqref="AI125">
    <cfRule type="expression" dxfId="2597" priority="13155">
      <formula>IF(RIGHT(TEXT(AI125,"0.#"),1)=".",FALSE,TRUE)</formula>
    </cfRule>
    <cfRule type="expression" dxfId="2596" priority="13156">
      <formula>IF(RIGHT(TEXT(AI125,"0.#"),1)=".",TRUE,FALSE)</formula>
    </cfRule>
  </conditionalFormatting>
  <conditionalFormatting sqref="AM125">
    <cfRule type="expression" dxfId="2595" priority="13153">
      <formula>IF(RIGHT(TEXT(AM125,"0.#"),1)=".",FALSE,TRUE)</formula>
    </cfRule>
    <cfRule type="expression" dxfId="2594" priority="13154">
      <formula>IF(RIGHT(TEXT(AM125,"0.#"),1)=".",TRUE,FALSE)</formula>
    </cfRule>
  </conditionalFormatting>
  <conditionalFormatting sqref="AQ126">
    <cfRule type="expression" dxfId="2593" priority="13145">
      <formula>IF(RIGHT(TEXT(AQ126,"0.#"),1)=".",FALSE,TRUE)</formula>
    </cfRule>
    <cfRule type="expression" dxfId="2592" priority="13146">
      <formula>IF(RIGHT(TEXT(AQ126,"0.#"),1)=".",TRUE,FALSE)</formula>
    </cfRule>
  </conditionalFormatting>
  <conditionalFormatting sqref="AE128 AQ128">
    <cfRule type="expression" dxfId="2591" priority="13143">
      <formula>IF(RIGHT(TEXT(AE128,"0.#"),1)=".",FALSE,TRUE)</formula>
    </cfRule>
    <cfRule type="expression" dxfId="2590" priority="13144">
      <formula>IF(RIGHT(TEXT(AE128,"0.#"),1)=".",TRUE,FALSE)</formula>
    </cfRule>
  </conditionalFormatting>
  <conditionalFormatting sqref="AI128">
    <cfRule type="expression" dxfId="2589" priority="13141">
      <formula>IF(RIGHT(TEXT(AI128,"0.#"),1)=".",FALSE,TRUE)</formula>
    </cfRule>
    <cfRule type="expression" dxfId="2588" priority="13142">
      <formula>IF(RIGHT(TEXT(AI128,"0.#"),1)=".",TRUE,FALSE)</formula>
    </cfRule>
  </conditionalFormatting>
  <conditionalFormatting sqref="AM128">
    <cfRule type="expression" dxfId="2587" priority="13139">
      <formula>IF(RIGHT(TEXT(AM128,"0.#"),1)=".",FALSE,TRUE)</formula>
    </cfRule>
    <cfRule type="expression" dxfId="2586" priority="13140">
      <formula>IF(RIGHT(TEXT(AM128,"0.#"),1)=".",TRUE,FALSE)</formula>
    </cfRule>
  </conditionalFormatting>
  <conditionalFormatting sqref="AQ129">
    <cfRule type="expression" dxfId="2585" priority="13131">
      <formula>IF(RIGHT(TEXT(AQ129,"0.#"),1)=".",FALSE,TRUE)</formula>
    </cfRule>
    <cfRule type="expression" dxfId="2584" priority="13132">
      <formula>IF(RIGHT(TEXT(AQ129,"0.#"),1)=".",TRUE,FALSE)</formula>
    </cfRule>
  </conditionalFormatting>
  <conditionalFormatting sqref="AE75">
    <cfRule type="expression" dxfId="2583" priority="13129">
      <formula>IF(RIGHT(TEXT(AE75,"0.#"),1)=".",FALSE,TRUE)</formula>
    </cfRule>
    <cfRule type="expression" dxfId="2582" priority="13130">
      <formula>IF(RIGHT(TEXT(AE75,"0.#"),1)=".",TRUE,FALSE)</formula>
    </cfRule>
  </conditionalFormatting>
  <conditionalFormatting sqref="AE76">
    <cfRule type="expression" dxfId="2581" priority="13127">
      <formula>IF(RIGHT(TEXT(AE76,"0.#"),1)=".",FALSE,TRUE)</formula>
    </cfRule>
    <cfRule type="expression" dxfId="2580" priority="13128">
      <formula>IF(RIGHT(TEXT(AE76,"0.#"),1)=".",TRUE,FALSE)</formula>
    </cfRule>
  </conditionalFormatting>
  <conditionalFormatting sqref="AE77">
    <cfRule type="expression" dxfId="2579" priority="13125">
      <formula>IF(RIGHT(TEXT(AE77,"0.#"),1)=".",FALSE,TRUE)</formula>
    </cfRule>
    <cfRule type="expression" dxfId="2578" priority="13126">
      <formula>IF(RIGHT(TEXT(AE77,"0.#"),1)=".",TRUE,FALSE)</formula>
    </cfRule>
  </conditionalFormatting>
  <conditionalFormatting sqref="AI77">
    <cfRule type="expression" dxfId="2577" priority="13123">
      <formula>IF(RIGHT(TEXT(AI77,"0.#"),1)=".",FALSE,TRUE)</formula>
    </cfRule>
    <cfRule type="expression" dxfId="2576" priority="13124">
      <formula>IF(RIGHT(TEXT(AI77,"0.#"),1)=".",TRUE,FALSE)</formula>
    </cfRule>
  </conditionalFormatting>
  <conditionalFormatting sqref="AI76">
    <cfRule type="expression" dxfId="2575" priority="13121">
      <formula>IF(RIGHT(TEXT(AI76,"0.#"),1)=".",FALSE,TRUE)</formula>
    </cfRule>
    <cfRule type="expression" dxfId="2574" priority="13122">
      <formula>IF(RIGHT(TEXT(AI76,"0.#"),1)=".",TRUE,FALSE)</formula>
    </cfRule>
  </conditionalFormatting>
  <conditionalFormatting sqref="AI75">
    <cfRule type="expression" dxfId="2573" priority="13119">
      <formula>IF(RIGHT(TEXT(AI75,"0.#"),1)=".",FALSE,TRUE)</formula>
    </cfRule>
    <cfRule type="expression" dxfId="2572" priority="13120">
      <formula>IF(RIGHT(TEXT(AI75,"0.#"),1)=".",TRUE,FALSE)</formula>
    </cfRule>
  </conditionalFormatting>
  <conditionalFormatting sqref="AM75">
    <cfRule type="expression" dxfId="2571" priority="13117">
      <formula>IF(RIGHT(TEXT(AM75,"0.#"),1)=".",FALSE,TRUE)</formula>
    </cfRule>
    <cfRule type="expression" dxfId="2570" priority="13118">
      <formula>IF(RIGHT(TEXT(AM75,"0.#"),1)=".",TRUE,FALSE)</formula>
    </cfRule>
  </conditionalFormatting>
  <conditionalFormatting sqref="AM76">
    <cfRule type="expression" dxfId="2569" priority="13115">
      <formula>IF(RIGHT(TEXT(AM76,"0.#"),1)=".",FALSE,TRUE)</formula>
    </cfRule>
    <cfRule type="expression" dxfId="2568" priority="13116">
      <formula>IF(RIGHT(TEXT(AM76,"0.#"),1)=".",TRUE,FALSE)</formula>
    </cfRule>
  </conditionalFormatting>
  <conditionalFormatting sqref="AM77">
    <cfRule type="expression" dxfId="2567" priority="13113">
      <formula>IF(RIGHT(TEXT(AM77,"0.#"),1)=".",FALSE,TRUE)</formula>
    </cfRule>
    <cfRule type="expression" dxfId="2566" priority="13114">
      <formula>IF(RIGHT(TEXT(AM77,"0.#"),1)=".",TRUE,FALSE)</formula>
    </cfRule>
  </conditionalFormatting>
  <conditionalFormatting sqref="AE134:AE135 AI134:AI135 AM134:AM135 AQ134:AQ135 AU134:AU135">
    <cfRule type="expression" dxfId="2565" priority="13099">
      <formula>IF(RIGHT(TEXT(AE134,"0.#"),1)=".",FALSE,TRUE)</formula>
    </cfRule>
    <cfRule type="expression" dxfId="2564" priority="13100">
      <formula>IF(RIGHT(TEXT(AE134,"0.#"),1)=".",TRUE,FALSE)</formula>
    </cfRule>
  </conditionalFormatting>
  <conditionalFormatting sqref="AE433">
    <cfRule type="expression" dxfId="2563" priority="13069">
      <formula>IF(RIGHT(TEXT(AE433,"0.#"),1)=".",FALSE,TRUE)</formula>
    </cfRule>
    <cfRule type="expression" dxfId="2562" priority="13070">
      <formula>IF(RIGHT(TEXT(AE433,"0.#"),1)=".",TRUE,FALSE)</formula>
    </cfRule>
  </conditionalFormatting>
  <conditionalFormatting sqref="AM435">
    <cfRule type="expression" dxfId="2561" priority="13053">
      <formula>IF(RIGHT(TEXT(AM435,"0.#"),1)=".",FALSE,TRUE)</formula>
    </cfRule>
    <cfRule type="expression" dxfId="2560" priority="13054">
      <formula>IF(RIGHT(TEXT(AM435,"0.#"),1)=".",TRUE,FALSE)</formula>
    </cfRule>
  </conditionalFormatting>
  <conditionalFormatting sqref="AE434">
    <cfRule type="expression" dxfId="2559" priority="13067">
      <formula>IF(RIGHT(TEXT(AE434,"0.#"),1)=".",FALSE,TRUE)</formula>
    </cfRule>
    <cfRule type="expression" dxfId="2558" priority="13068">
      <formula>IF(RIGHT(TEXT(AE434,"0.#"),1)=".",TRUE,FALSE)</formula>
    </cfRule>
  </conditionalFormatting>
  <conditionalFormatting sqref="AE435">
    <cfRule type="expression" dxfId="2557" priority="13065">
      <formula>IF(RIGHT(TEXT(AE435,"0.#"),1)=".",FALSE,TRUE)</formula>
    </cfRule>
    <cfRule type="expression" dxfId="2556" priority="13066">
      <formula>IF(RIGHT(TEXT(AE435,"0.#"),1)=".",TRUE,FALSE)</formula>
    </cfRule>
  </conditionalFormatting>
  <conditionalFormatting sqref="AM433">
    <cfRule type="expression" dxfId="2555" priority="13057">
      <formula>IF(RIGHT(TEXT(AM433,"0.#"),1)=".",FALSE,TRUE)</formula>
    </cfRule>
    <cfRule type="expression" dxfId="2554" priority="13058">
      <formula>IF(RIGHT(TEXT(AM433,"0.#"),1)=".",TRUE,FALSE)</formula>
    </cfRule>
  </conditionalFormatting>
  <conditionalFormatting sqref="AM434">
    <cfRule type="expression" dxfId="2553" priority="13055">
      <formula>IF(RIGHT(TEXT(AM434,"0.#"),1)=".",FALSE,TRUE)</formula>
    </cfRule>
    <cfRule type="expression" dxfId="2552" priority="13056">
      <formula>IF(RIGHT(TEXT(AM434,"0.#"),1)=".",TRUE,FALSE)</formula>
    </cfRule>
  </conditionalFormatting>
  <conditionalFormatting sqref="AU433">
    <cfRule type="expression" dxfId="2551" priority="13045">
      <formula>IF(RIGHT(TEXT(AU433,"0.#"),1)=".",FALSE,TRUE)</formula>
    </cfRule>
    <cfRule type="expression" dxfId="2550" priority="13046">
      <formula>IF(RIGHT(TEXT(AU433,"0.#"),1)=".",TRUE,FALSE)</formula>
    </cfRule>
  </conditionalFormatting>
  <conditionalFormatting sqref="AU434">
    <cfRule type="expression" dxfId="2549" priority="13043">
      <formula>IF(RIGHT(TEXT(AU434,"0.#"),1)=".",FALSE,TRUE)</formula>
    </cfRule>
    <cfRule type="expression" dxfId="2548" priority="13044">
      <formula>IF(RIGHT(TEXT(AU434,"0.#"),1)=".",TRUE,FALSE)</formula>
    </cfRule>
  </conditionalFormatting>
  <conditionalFormatting sqref="AU435">
    <cfRule type="expression" dxfId="2547" priority="13041">
      <formula>IF(RIGHT(TEXT(AU435,"0.#"),1)=".",FALSE,TRUE)</formula>
    </cfRule>
    <cfRule type="expression" dxfId="2546" priority="13042">
      <formula>IF(RIGHT(TEXT(AU435,"0.#"),1)=".",TRUE,FALSE)</formula>
    </cfRule>
  </conditionalFormatting>
  <conditionalFormatting sqref="AI435">
    <cfRule type="expression" dxfId="2545" priority="12975">
      <formula>IF(RIGHT(TEXT(AI435,"0.#"),1)=".",FALSE,TRUE)</formula>
    </cfRule>
    <cfRule type="expression" dxfId="2544" priority="12976">
      <formula>IF(RIGHT(TEXT(AI435,"0.#"),1)=".",TRUE,FALSE)</formula>
    </cfRule>
  </conditionalFormatting>
  <conditionalFormatting sqref="AI433">
    <cfRule type="expression" dxfId="2543" priority="12979">
      <formula>IF(RIGHT(TEXT(AI433,"0.#"),1)=".",FALSE,TRUE)</formula>
    </cfRule>
    <cfRule type="expression" dxfId="2542" priority="12980">
      <formula>IF(RIGHT(TEXT(AI433,"0.#"),1)=".",TRUE,FALSE)</formula>
    </cfRule>
  </conditionalFormatting>
  <conditionalFormatting sqref="AI434">
    <cfRule type="expression" dxfId="2541" priority="12977">
      <formula>IF(RIGHT(TEXT(AI434,"0.#"),1)=".",FALSE,TRUE)</formula>
    </cfRule>
    <cfRule type="expression" dxfId="2540" priority="12978">
      <formula>IF(RIGHT(TEXT(AI434,"0.#"),1)=".",TRUE,FALSE)</formula>
    </cfRule>
  </conditionalFormatting>
  <conditionalFormatting sqref="AQ434">
    <cfRule type="expression" dxfId="2539" priority="12961">
      <formula>IF(RIGHT(TEXT(AQ434,"0.#"),1)=".",FALSE,TRUE)</formula>
    </cfRule>
    <cfRule type="expression" dxfId="2538" priority="12962">
      <formula>IF(RIGHT(TEXT(AQ434,"0.#"),1)=".",TRUE,FALSE)</formula>
    </cfRule>
  </conditionalFormatting>
  <conditionalFormatting sqref="AQ435">
    <cfRule type="expression" dxfId="2537" priority="12947">
      <formula>IF(RIGHT(TEXT(AQ435,"0.#"),1)=".",FALSE,TRUE)</formula>
    </cfRule>
    <cfRule type="expression" dxfId="2536" priority="12948">
      <formula>IF(RIGHT(TEXT(AQ435,"0.#"),1)=".",TRUE,FALSE)</formula>
    </cfRule>
  </conditionalFormatting>
  <conditionalFormatting sqref="AQ433">
    <cfRule type="expression" dxfId="2535" priority="12945">
      <formula>IF(RIGHT(TEXT(AQ433,"0.#"),1)=".",FALSE,TRUE)</formula>
    </cfRule>
    <cfRule type="expression" dxfId="2534" priority="12946">
      <formula>IF(RIGHT(TEXT(AQ433,"0.#"),1)=".",TRUE,FALSE)</formula>
    </cfRule>
  </conditionalFormatting>
  <conditionalFormatting sqref="AL839:AO866">
    <cfRule type="expression" dxfId="2533" priority="6669">
      <formula>IF(AND(AL839&gt;=0, RIGHT(TEXT(AL839,"0.#"),1)&lt;&gt;"."),TRUE,FALSE)</formula>
    </cfRule>
    <cfRule type="expression" dxfId="2532" priority="6670">
      <formula>IF(AND(AL839&gt;=0, RIGHT(TEXT(AL839,"0.#"),1)="."),TRUE,FALSE)</formula>
    </cfRule>
    <cfRule type="expression" dxfId="2531" priority="6671">
      <formula>IF(AND(AL839&lt;0, RIGHT(TEXT(AL839,"0.#"),1)&lt;&gt;"."),TRUE,FALSE)</formula>
    </cfRule>
    <cfRule type="expression" dxfId="2530" priority="6672">
      <formula>IF(AND(AL839&lt;0, RIGHT(TEXT(AL839,"0.#"),1)="."),TRUE,FALSE)</formula>
    </cfRule>
  </conditionalFormatting>
  <conditionalFormatting sqref="AQ53:AQ55">
    <cfRule type="expression" dxfId="2529" priority="4691">
      <formula>IF(RIGHT(TEXT(AQ53,"0.#"),1)=".",FALSE,TRUE)</formula>
    </cfRule>
    <cfRule type="expression" dxfId="2528" priority="4692">
      <formula>IF(RIGHT(TEXT(AQ53,"0.#"),1)=".",TRUE,FALSE)</formula>
    </cfRule>
  </conditionalFormatting>
  <conditionalFormatting sqref="AU53:AU55">
    <cfRule type="expression" dxfId="2527" priority="4689">
      <formula>IF(RIGHT(TEXT(AU53,"0.#"),1)=".",FALSE,TRUE)</formula>
    </cfRule>
    <cfRule type="expression" dxfId="2526" priority="4690">
      <formula>IF(RIGHT(TEXT(AU53,"0.#"),1)=".",TRUE,FALSE)</formula>
    </cfRule>
  </conditionalFormatting>
  <conditionalFormatting sqref="AQ60:AQ62">
    <cfRule type="expression" dxfId="2525" priority="4687">
      <formula>IF(RIGHT(TEXT(AQ60,"0.#"),1)=".",FALSE,TRUE)</formula>
    </cfRule>
    <cfRule type="expression" dxfId="2524" priority="4688">
      <formula>IF(RIGHT(TEXT(AQ60,"0.#"),1)=".",TRUE,FALSE)</formula>
    </cfRule>
  </conditionalFormatting>
  <conditionalFormatting sqref="AU60:AU62">
    <cfRule type="expression" dxfId="2523" priority="4685">
      <formula>IF(RIGHT(TEXT(AU60,"0.#"),1)=".",FALSE,TRUE)</formula>
    </cfRule>
    <cfRule type="expression" dxfId="2522" priority="4686">
      <formula>IF(RIGHT(TEXT(AU60,"0.#"),1)=".",TRUE,FALSE)</formula>
    </cfRule>
  </conditionalFormatting>
  <conditionalFormatting sqref="AQ75:AQ77">
    <cfRule type="expression" dxfId="2521" priority="4683">
      <formula>IF(RIGHT(TEXT(AQ75,"0.#"),1)=".",FALSE,TRUE)</formula>
    </cfRule>
    <cfRule type="expression" dxfId="2520" priority="4684">
      <formula>IF(RIGHT(TEXT(AQ75,"0.#"),1)=".",TRUE,FALSE)</formula>
    </cfRule>
  </conditionalFormatting>
  <conditionalFormatting sqref="AU75:AU77">
    <cfRule type="expression" dxfId="2519" priority="4681">
      <formula>IF(RIGHT(TEXT(AU75,"0.#"),1)=".",FALSE,TRUE)</formula>
    </cfRule>
    <cfRule type="expression" dxfId="2518" priority="4682">
      <formula>IF(RIGHT(TEXT(AU75,"0.#"),1)=".",TRUE,FALSE)</formula>
    </cfRule>
  </conditionalFormatting>
  <conditionalFormatting sqref="AQ87:AQ89">
    <cfRule type="expression" dxfId="2517" priority="4679">
      <formula>IF(RIGHT(TEXT(AQ87,"0.#"),1)=".",FALSE,TRUE)</formula>
    </cfRule>
    <cfRule type="expression" dxfId="2516" priority="4680">
      <formula>IF(RIGHT(TEXT(AQ87,"0.#"),1)=".",TRUE,FALSE)</formula>
    </cfRule>
  </conditionalFormatting>
  <conditionalFormatting sqref="AU87:AU89">
    <cfRule type="expression" dxfId="2515" priority="4677">
      <formula>IF(RIGHT(TEXT(AU87,"0.#"),1)=".",FALSE,TRUE)</formula>
    </cfRule>
    <cfRule type="expression" dxfId="2514" priority="4678">
      <formula>IF(RIGHT(TEXT(AU87,"0.#"),1)=".",TRUE,FALSE)</formula>
    </cfRule>
  </conditionalFormatting>
  <conditionalFormatting sqref="AQ92:AQ94">
    <cfRule type="expression" dxfId="2513" priority="4675">
      <formula>IF(RIGHT(TEXT(AQ92,"0.#"),1)=".",FALSE,TRUE)</formula>
    </cfRule>
    <cfRule type="expression" dxfId="2512" priority="4676">
      <formula>IF(RIGHT(TEXT(AQ92,"0.#"),1)=".",TRUE,FALSE)</formula>
    </cfRule>
  </conditionalFormatting>
  <conditionalFormatting sqref="AU92:AU94">
    <cfRule type="expression" dxfId="2511" priority="4673">
      <formula>IF(RIGHT(TEXT(AU92,"0.#"),1)=".",FALSE,TRUE)</formula>
    </cfRule>
    <cfRule type="expression" dxfId="2510" priority="4674">
      <formula>IF(RIGHT(TEXT(AU92,"0.#"),1)=".",TRUE,FALSE)</formula>
    </cfRule>
  </conditionalFormatting>
  <conditionalFormatting sqref="AQ97:AQ99">
    <cfRule type="expression" dxfId="2509" priority="4671">
      <formula>IF(RIGHT(TEXT(AQ97,"0.#"),1)=".",FALSE,TRUE)</formula>
    </cfRule>
    <cfRule type="expression" dxfId="2508" priority="4672">
      <formula>IF(RIGHT(TEXT(AQ97,"0.#"),1)=".",TRUE,FALSE)</formula>
    </cfRule>
  </conditionalFormatting>
  <conditionalFormatting sqref="AU97:AU99">
    <cfRule type="expression" dxfId="2507" priority="4669">
      <formula>IF(RIGHT(TEXT(AU97,"0.#"),1)=".",FALSE,TRUE)</formula>
    </cfRule>
    <cfRule type="expression" dxfId="2506" priority="4670">
      <formula>IF(RIGHT(TEXT(AU97,"0.#"),1)=".",TRUE,FALSE)</formula>
    </cfRule>
  </conditionalFormatting>
  <conditionalFormatting sqref="AE458">
    <cfRule type="expression" dxfId="2505" priority="4363">
      <formula>IF(RIGHT(TEXT(AE458,"0.#"),1)=".",FALSE,TRUE)</formula>
    </cfRule>
    <cfRule type="expression" dxfId="2504" priority="4364">
      <formula>IF(RIGHT(TEXT(AE458,"0.#"),1)=".",TRUE,FALSE)</formula>
    </cfRule>
  </conditionalFormatting>
  <conditionalFormatting sqref="AM460">
    <cfRule type="expression" dxfId="2503" priority="4353">
      <formula>IF(RIGHT(TEXT(AM460,"0.#"),1)=".",FALSE,TRUE)</formula>
    </cfRule>
    <cfRule type="expression" dxfId="2502" priority="4354">
      <formula>IF(RIGHT(TEXT(AM460,"0.#"),1)=".",TRUE,FALSE)</formula>
    </cfRule>
  </conditionalFormatting>
  <conditionalFormatting sqref="AE459">
    <cfRule type="expression" dxfId="2501" priority="4361">
      <formula>IF(RIGHT(TEXT(AE459,"0.#"),1)=".",FALSE,TRUE)</formula>
    </cfRule>
    <cfRule type="expression" dxfId="2500" priority="4362">
      <formula>IF(RIGHT(TEXT(AE459,"0.#"),1)=".",TRUE,FALSE)</formula>
    </cfRule>
  </conditionalFormatting>
  <conditionalFormatting sqref="AE460">
    <cfRule type="expression" dxfId="2499" priority="4359">
      <formula>IF(RIGHT(TEXT(AE460,"0.#"),1)=".",FALSE,TRUE)</formula>
    </cfRule>
    <cfRule type="expression" dxfId="2498" priority="4360">
      <formula>IF(RIGHT(TEXT(AE460,"0.#"),1)=".",TRUE,FALSE)</formula>
    </cfRule>
  </conditionalFormatting>
  <conditionalFormatting sqref="AM458">
    <cfRule type="expression" dxfId="2497" priority="4357">
      <formula>IF(RIGHT(TEXT(AM458,"0.#"),1)=".",FALSE,TRUE)</formula>
    </cfRule>
    <cfRule type="expression" dxfId="2496" priority="4358">
      <formula>IF(RIGHT(TEXT(AM458,"0.#"),1)=".",TRUE,FALSE)</formula>
    </cfRule>
  </conditionalFormatting>
  <conditionalFormatting sqref="AM459">
    <cfRule type="expression" dxfId="2495" priority="4355">
      <formula>IF(RIGHT(TEXT(AM459,"0.#"),1)=".",FALSE,TRUE)</formula>
    </cfRule>
    <cfRule type="expression" dxfId="2494" priority="4356">
      <formula>IF(RIGHT(TEXT(AM459,"0.#"),1)=".",TRUE,FALSE)</formula>
    </cfRule>
  </conditionalFormatting>
  <conditionalFormatting sqref="AU458">
    <cfRule type="expression" dxfId="2493" priority="4351">
      <formula>IF(RIGHT(TEXT(AU458,"0.#"),1)=".",FALSE,TRUE)</formula>
    </cfRule>
    <cfRule type="expression" dxfId="2492" priority="4352">
      <formula>IF(RIGHT(TEXT(AU458,"0.#"),1)=".",TRUE,FALSE)</formula>
    </cfRule>
  </conditionalFormatting>
  <conditionalFormatting sqref="AU459">
    <cfRule type="expression" dxfId="2491" priority="4349">
      <formula>IF(RIGHT(TEXT(AU459,"0.#"),1)=".",FALSE,TRUE)</formula>
    </cfRule>
    <cfRule type="expression" dxfId="2490" priority="4350">
      <formula>IF(RIGHT(TEXT(AU459,"0.#"),1)=".",TRUE,FALSE)</formula>
    </cfRule>
  </conditionalFormatting>
  <conditionalFormatting sqref="AU460">
    <cfRule type="expression" dxfId="2489" priority="4347">
      <formula>IF(RIGHT(TEXT(AU460,"0.#"),1)=".",FALSE,TRUE)</formula>
    </cfRule>
    <cfRule type="expression" dxfId="2488" priority="4348">
      <formula>IF(RIGHT(TEXT(AU460,"0.#"),1)=".",TRUE,FALSE)</formula>
    </cfRule>
  </conditionalFormatting>
  <conditionalFormatting sqref="AI460">
    <cfRule type="expression" dxfId="2487" priority="4341">
      <formula>IF(RIGHT(TEXT(AI460,"0.#"),1)=".",FALSE,TRUE)</formula>
    </cfRule>
    <cfRule type="expression" dxfId="2486" priority="4342">
      <formula>IF(RIGHT(TEXT(AI460,"0.#"),1)=".",TRUE,FALSE)</formula>
    </cfRule>
  </conditionalFormatting>
  <conditionalFormatting sqref="AI458">
    <cfRule type="expression" dxfId="2485" priority="4345">
      <formula>IF(RIGHT(TEXT(AI458,"0.#"),1)=".",FALSE,TRUE)</formula>
    </cfRule>
    <cfRule type="expression" dxfId="2484" priority="4346">
      <formula>IF(RIGHT(TEXT(AI458,"0.#"),1)=".",TRUE,FALSE)</formula>
    </cfRule>
  </conditionalFormatting>
  <conditionalFormatting sqref="AI459">
    <cfRule type="expression" dxfId="2483" priority="4343">
      <formula>IF(RIGHT(TEXT(AI459,"0.#"),1)=".",FALSE,TRUE)</formula>
    </cfRule>
    <cfRule type="expression" dxfId="2482" priority="4344">
      <formula>IF(RIGHT(TEXT(AI459,"0.#"),1)=".",TRUE,FALSE)</formula>
    </cfRule>
  </conditionalFormatting>
  <conditionalFormatting sqref="AQ459">
    <cfRule type="expression" dxfId="2481" priority="4339">
      <formula>IF(RIGHT(TEXT(AQ459,"0.#"),1)=".",FALSE,TRUE)</formula>
    </cfRule>
    <cfRule type="expression" dxfId="2480" priority="4340">
      <formula>IF(RIGHT(TEXT(AQ459,"0.#"),1)=".",TRUE,FALSE)</formula>
    </cfRule>
  </conditionalFormatting>
  <conditionalFormatting sqref="AQ460">
    <cfRule type="expression" dxfId="2479" priority="4337">
      <formula>IF(RIGHT(TEXT(AQ460,"0.#"),1)=".",FALSE,TRUE)</formula>
    </cfRule>
    <cfRule type="expression" dxfId="2478" priority="4338">
      <formula>IF(RIGHT(TEXT(AQ460,"0.#"),1)=".",TRUE,FALSE)</formula>
    </cfRule>
  </conditionalFormatting>
  <conditionalFormatting sqref="AQ458">
    <cfRule type="expression" dxfId="2477" priority="4335">
      <formula>IF(RIGHT(TEXT(AQ458,"0.#"),1)=".",FALSE,TRUE)</formula>
    </cfRule>
    <cfRule type="expression" dxfId="2476" priority="4336">
      <formula>IF(RIGHT(TEXT(AQ458,"0.#"),1)=".",TRUE,FALSE)</formula>
    </cfRule>
  </conditionalFormatting>
  <conditionalFormatting sqref="AE120 AM120">
    <cfRule type="expression" dxfId="2475" priority="3013">
      <formula>IF(RIGHT(TEXT(AE120,"0.#"),1)=".",FALSE,TRUE)</formula>
    </cfRule>
    <cfRule type="expression" dxfId="2474" priority="3014">
      <formula>IF(RIGHT(TEXT(AE120,"0.#"),1)=".",TRUE,FALSE)</formula>
    </cfRule>
  </conditionalFormatting>
  <conditionalFormatting sqref="AI126">
    <cfRule type="expression" dxfId="2473" priority="3003">
      <formula>IF(RIGHT(TEXT(AI126,"0.#"),1)=".",FALSE,TRUE)</formula>
    </cfRule>
    <cfRule type="expression" dxfId="2472" priority="3004">
      <formula>IF(RIGHT(TEXT(AI126,"0.#"),1)=".",TRUE,FALSE)</formula>
    </cfRule>
  </conditionalFormatting>
  <conditionalFormatting sqref="AI120">
    <cfRule type="expression" dxfId="2471" priority="3011">
      <formula>IF(RIGHT(TEXT(AI120,"0.#"),1)=".",FALSE,TRUE)</formula>
    </cfRule>
    <cfRule type="expression" dxfId="2470" priority="3012">
      <formula>IF(RIGHT(TEXT(AI120,"0.#"),1)=".",TRUE,FALSE)</formula>
    </cfRule>
  </conditionalFormatting>
  <conditionalFormatting sqref="AE123 AM123">
    <cfRule type="expression" dxfId="2469" priority="3009">
      <formula>IF(RIGHT(TEXT(AE123,"0.#"),1)=".",FALSE,TRUE)</formula>
    </cfRule>
    <cfRule type="expression" dxfId="2468" priority="3010">
      <formula>IF(RIGHT(TEXT(AE123,"0.#"),1)=".",TRUE,FALSE)</formula>
    </cfRule>
  </conditionalFormatting>
  <conditionalFormatting sqref="AI123">
    <cfRule type="expression" dxfId="2467" priority="3007">
      <formula>IF(RIGHT(TEXT(AI123,"0.#"),1)=".",FALSE,TRUE)</formula>
    </cfRule>
    <cfRule type="expression" dxfId="2466" priority="3008">
      <formula>IF(RIGHT(TEXT(AI123,"0.#"),1)=".",TRUE,FALSE)</formula>
    </cfRule>
  </conditionalFormatting>
  <conditionalFormatting sqref="AE126 AM126">
    <cfRule type="expression" dxfId="2465" priority="3005">
      <formula>IF(RIGHT(TEXT(AE126,"0.#"),1)=".",FALSE,TRUE)</formula>
    </cfRule>
    <cfRule type="expression" dxfId="2464" priority="3006">
      <formula>IF(RIGHT(TEXT(AE126,"0.#"),1)=".",TRUE,FALSE)</formula>
    </cfRule>
  </conditionalFormatting>
  <conditionalFormatting sqref="AE129 AM129">
    <cfRule type="expression" dxfId="2463" priority="3001">
      <formula>IF(RIGHT(TEXT(AE129,"0.#"),1)=".",FALSE,TRUE)</formula>
    </cfRule>
    <cfRule type="expression" dxfId="2462" priority="3002">
      <formula>IF(RIGHT(TEXT(AE129,"0.#"),1)=".",TRUE,FALSE)</formula>
    </cfRule>
  </conditionalFormatting>
  <conditionalFormatting sqref="AI129">
    <cfRule type="expression" dxfId="2461" priority="2999">
      <formula>IF(RIGHT(TEXT(AI129,"0.#"),1)=".",FALSE,TRUE)</formula>
    </cfRule>
    <cfRule type="expression" dxfId="2460" priority="3000">
      <formula>IF(RIGHT(TEXT(AI129,"0.#"),1)=".",TRUE,FALSE)</formula>
    </cfRule>
  </conditionalFormatting>
  <conditionalFormatting sqref="Y839:Y866">
    <cfRule type="expression" dxfId="2459" priority="2997">
      <formula>IF(RIGHT(TEXT(Y839,"0.#"),1)=".",FALSE,TRUE)</formula>
    </cfRule>
    <cfRule type="expression" dxfId="2458" priority="2998">
      <formula>IF(RIGHT(TEXT(Y839,"0.#"),1)=".",TRUE,FALSE)</formula>
    </cfRule>
  </conditionalFormatting>
  <conditionalFormatting sqref="AU518">
    <cfRule type="expression" dxfId="2457" priority="1507">
      <formula>IF(RIGHT(TEXT(AU518,"0.#"),1)=".",FALSE,TRUE)</formula>
    </cfRule>
    <cfRule type="expression" dxfId="2456" priority="1508">
      <formula>IF(RIGHT(TEXT(AU518,"0.#"),1)=".",TRUE,FALSE)</formula>
    </cfRule>
  </conditionalFormatting>
  <conditionalFormatting sqref="AQ551">
    <cfRule type="expression" dxfId="2455" priority="1283">
      <formula>IF(RIGHT(TEXT(AQ551,"0.#"),1)=".",FALSE,TRUE)</formula>
    </cfRule>
    <cfRule type="expression" dxfId="2454" priority="1284">
      <formula>IF(RIGHT(TEXT(AQ551,"0.#"),1)=".",TRUE,FALSE)</formula>
    </cfRule>
  </conditionalFormatting>
  <conditionalFormatting sqref="AE556">
    <cfRule type="expression" dxfId="2453" priority="1281">
      <formula>IF(RIGHT(TEXT(AE556,"0.#"),1)=".",FALSE,TRUE)</formula>
    </cfRule>
    <cfRule type="expression" dxfId="2452" priority="1282">
      <formula>IF(RIGHT(TEXT(AE556,"0.#"),1)=".",TRUE,FALSE)</formula>
    </cfRule>
  </conditionalFormatting>
  <conditionalFormatting sqref="AE557">
    <cfRule type="expression" dxfId="2451" priority="1279">
      <formula>IF(RIGHT(TEXT(AE557,"0.#"),1)=".",FALSE,TRUE)</formula>
    </cfRule>
    <cfRule type="expression" dxfId="2450" priority="1280">
      <formula>IF(RIGHT(TEXT(AE557,"0.#"),1)=".",TRUE,FALSE)</formula>
    </cfRule>
  </conditionalFormatting>
  <conditionalFormatting sqref="AE558">
    <cfRule type="expression" dxfId="2449" priority="1277">
      <formula>IF(RIGHT(TEXT(AE558,"0.#"),1)=".",FALSE,TRUE)</formula>
    </cfRule>
    <cfRule type="expression" dxfId="2448" priority="1278">
      <formula>IF(RIGHT(TEXT(AE558,"0.#"),1)=".",TRUE,FALSE)</formula>
    </cfRule>
  </conditionalFormatting>
  <conditionalFormatting sqref="AU556">
    <cfRule type="expression" dxfId="2447" priority="1269">
      <formula>IF(RIGHT(TEXT(AU556,"0.#"),1)=".",FALSE,TRUE)</formula>
    </cfRule>
    <cfRule type="expression" dxfId="2446" priority="1270">
      <formula>IF(RIGHT(TEXT(AU556,"0.#"),1)=".",TRUE,FALSE)</formula>
    </cfRule>
  </conditionalFormatting>
  <conditionalFormatting sqref="AU557">
    <cfRule type="expression" dxfId="2445" priority="1267">
      <formula>IF(RIGHT(TEXT(AU557,"0.#"),1)=".",FALSE,TRUE)</formula>
    </cfRule>
    <cfRule type="expression" dxfId="2444" priority="1268">
      <formula>IF(RIGHT(TEXT(AU557,"0.#"),1)=".",TRUE,FALSE)</formula>
    </cfRule>
  </conditionalFormatting>
  <conditionalFormatting sqref="AU558">
    <cfRule type="expression" dxfId="2443" priority="1265">
      <formula>IF(RIGHT(TEXT(AU558,"0.#"),1)=".",FALSE,TRUE)</formula>
    </cfRule>
    <cfRule type="expression" dxfId="2442" priority="1266">
      <formula>IF(RIGHT(TEXT(AU558,"0.#"),1)=".",TRUE,FALSE)</formula>
    </cfRule>
  </conditionalFormatting>
  <conditionalFormatting sqref="AQ557">
    <cfRule type="expression" dxfId="2441" priority="1257">
      <formula>IF(RIGHT(TEXT(AQ557,"0.#"),1)=".",FALSE,TRUE)</formula>
    </cfRule>
    <cfRule type="expression" dxfId="2440" priority="1258">
      <formula>IF(RIGHT(TEXT(AQ557,"0.#"),1)=".",TRUE,FALSE)</formula>
    </cfRule>
  </conditionalFormatting>
  <conditionalFormatting sqref="AQ558">
    <cfRule type="expression" dxfId="2439" priority="1255">
      <formula>IF(RIGHT(TEXT(AQ558,"0.#"),1)=".",FALSE,TRUE)</formula>
    </cfRule>
    <cfRule type="expression" dxfId="2438" priority="1256">
      <formula>IF(RIGHT(TEXT(AQ558,"0.#"),1)=".",TRUE,FALSE)</formula>
    </cfRule>
  </conditionalFormatting>
  <conditionalFormatting sqref="AQ556">
    <cfRule type="expression" dxfId="2437" priority="1253">
      <formula>IF(RIGHT(TEXT(AQ556,"0.#"),1)=".",FALSE,TRUE)</formula>
    </cfRule>
    <cfRule type="expression" dxfId="2436" priority="1254">
      <formula>IF(RIGHT(TEXT(AQ556,"0.#"),1)=".",TRUE,FALSE)</formula>
    </cfRule>
  </conditionalFormatting>
  <conditionalFormatting sqref="AE561">
    <cfRule type="expression" dxfId="2435" priority="1251">
      <formula>IF(RIGHT(TEXT(AE561,"0.#"),1)=".",FALSE,TRUE)</formula>
    </cfRule>
    <cfRule type="expression" dxfId="2434" priority="1252">
      <formula>IF(RIGHT(TEXT(AE561,"0.#"),1)=".",TRUE,FALSE)</formula>
    </cfRule>
  </conditionalFormatting>
  <conditionalFormatting sqref="AE562">
    <cfRule type="expression" dxfId="2433" priority="1249">
      <formula>IF(RIGHT(TEXT(AE562,"0.#"),1)=".",FALSE,TRUE)</formula>
    </cfRule>
    <cfRule type="expression" dxfId="2432" priority="1250">
      <formula>IF(RIGHT(TEXT(AE562,"0.#"),1)=".",TRUE,FALSE)</formula>
    </cfRule>
  </conditionalFormatting>
  <conditionalFormatting sqref="AE563">
    <cfRule type="expression" dxfId="2431" priority="1247">
      <formula>IF(RIGHT(TEXT(AE563,"0.#"),1)=".",FALSE,TRUE)</formula>
    </cfRule>
    <cfRule type="expression" dxfId="2430" priority="1248">
      <formula>IF(RIGHT(TEXT(AE563,"0.#"),1)=".",TRUE,FALSE)</formula>
    </cfRule>
  </conditionalFormatting>
  <conditionalFormatting sqref="AL1102:AO1131">
    <cfRule type="expression" dxfId="2429" priority="2903">
      <formula>IF(AND(AL1102&gt;=0, RIGHT(TEXT(AL1102,"0.#"),1)&lt;&gt;"."),TRUE,FALSE)</formula>
    </cfRule>
    <cfRule type="expression" dxfId="2428" priority="2904">
      <formula>IF(AND(AL1102&gt;=0, RIGHT(TEXT(AL1102,"0.#"),1)="."),TRUE,FALSE)</formula>
    </cfRule>
    <cfRule type="expression" dxfId="2427" priority="2905">
      <formula>IF(AND(AL1102&lt;0, RIGHT(TEXT(AL1102,"0.#"),1)&lt;&gt;"."),TRUE,FALSE)</formula>
    </cfRule>
    <cfRule type="expression" dxfId="2426" priority="2906">
      <formula>IF(AND(AL1102&lt;0, RIGHT(TEXT(AL1102,"0.#"),1)="."),TRUE,FALSE)</formula>
    </cfRule>
  </conditionalFormatting>
  <conditionalFormatting sqref="Y1102:Y1131">
    <cfRule type="expression" dxfId="2425" priority="2901">
      <formula>IF(RIGHT(TEXT(Y1102,"0.#"),1)=".",FALSE,TRUE)</formula>
    </cfRule>
    <cfRule type="expression" dxfId="2424" priority="2902">
      <formula>IF(RIGHT(TEXT(Y1102,"0.#"),1)=".",TRUE,FALSE)</formula>
    </cfRule>
  </conditionalFormatting>
  <conditionalFormatting sqref="AQ553">
    <cfRule type="expression" dxfId="2423" priority="1285">
      <formula>IF(RIGHT(TEXT(AQ553,"0.#"),1)=".",FALSE,TRUE)</formula>
    </cfRule>
    <cfRule type="expression" dxfId="2422" priority="1286">
      <formula>IF(RIGHT(TEXT(AQ553,"0.#"),1)=".",TRUE,FALSE)</formula>
    </cfRule>
  </conditionalFormatting>
  <conditionalFormatting sqref="AU552">
    <cfRule type="expression" dxfId="2421" priority="1297">
      <formula>IF(RIGHT(TEXT(AU552,"0.#"),1)=".",FALSE,TRUE)</formula>
    </cfRule>
    <cfRule type="expression" dxfId="2420" priority="1298">
      <formula>IF(RIGHT(TEXT(AU552,"0.#"),1)=".",TRUE,FALSE)</formula>
    </cfRule>
  </conditionalFormatting>
  <conditionalFormatting sqref="AE552">
    <cfRule type="expression" dxfId="2419" priority="1309">
      <formula>IF(RIGHT(TEXT(AE552,"0.#"),1)=".",FALSE,TRUE)</formula>
    </cfRule>
    <cfRule type="expression" dxfId="2418" priority="1310">
      <formula>IF(RIGHT(TEXT(AE552,"0.#"),1)=".",TRUE,FALSE)</formula>
    </cfRule>
  </conditionalFormatting>
  <conditionalFormatting sqref="AQ548">
    <cfRule type="expression" dxfId="2417" priority="1315">
      <formula>IF(RIGHT(TEXT(AQ548,"0.#"),1)=".",FALSE,TRUE)</formula>
    </cfRule>
    <cfRule type="expression" dxfId="2416" priority="1316">
      <formula>IF(RIGHT(TEXT(AQ548,"0.#"),1)=".",TRUE,FALSE)</formula>
    </cfRule>
  </conditionalFormatting>
  <conditionalFormatting sqref="AL837:AO838">
    <cfRule type="expression" dxfId="2415" priority="2855">
      <formula>IF(AND(AL837&gt;=0, RIGHT(TEXT(AL837,"0.#"),1)&lt;&gt;"."),TRUE,FALSE)</formula>
    </cfRule>
    <cfRule type="expression" dxfId="2414" priority="2856">
      <formula>IF(AND(AL837&gt;=0, RIGHT(TEXT(AL837,"0.#"),1)="."),TRUE,FALSE)</formula>
    </cfRule>
    <cfRule type="expression" dxfId="2413" priority="2857">
      <formula>IF(AND(AL837&lt;0, RIGHT(TEXT(AL837,"0.#"),1)&lt;&gt;"."),TRUE,FALSE)</formula>
    </cfRule>
    <cfRule type="expression" dxfId="2412" priority="2858">
      <formula>IF(AND(AL837&lt;0, RIGHT(TEXT(AL837,"0.#"),1)="."),TRUE,FALSE)</formula>
    </cfRule>
  </conditionalFormatting>
  <conditionalFormatting sqref="Y837:Y838">
    <cfRule type="expression" dxfId="2411" priority="2853">
      <formula>IF(RIGHT(TEXT(Y837,"0.#"),1)=".",FALSE,TRUE)</formula>
    </cfRule>
    <cfRule type="expression" dxfId="2410" priority="2854">
      <formula>IF(RIGHT(TEXT(Y837,"0.#"),1)=".",TRUE,FALSE)</formula>
    </cfRule>
  </conditionalFormatting>
  <conditionalFormatting sqref="AE492">
    <cfRule type="expression" dxfId="2409" priority="1641">
      <formula>IF(RIGHT(TEXT(AE492,"0.#"),1)=".",FALSE,TRUE)</formula>
    </cfRule>
    <cfRule type="expression" dxfId="2408" priority="1642">
      <formula>IF(RIGHT(TEXT(AE492,"0.#"),1)=".",TRUE,FALSE)</formula>
    </cfRule>
  </conditionalFormatting>
  <conditionalFormatting sqref="AE493">
    <cfRule type="expression" dxfId="2407" priority="1639">
      <formula>IF(RIGHT(TEXT(AE493,"0.#"),1)=".",FALSE,TRUE)</formula>
    </cfRule>
    <cfRule type="expression" dxfId="2406" priority="1640">
      <formula>IF(RIGHT(TEXT(AE493,"0.#"),1)=".",TRUE,FALSE)</formula>
    </cfRule>
  </conditionalFormatting>
  <conditionalFormatting sqref="AE494">
    <cfRule type="expression" dxfId="2405" priority="1637">
      <formula>IF(RIGHT(TEXT(AE494,"0.#"),1)=".",FALSE,TRUE)</formula>
    </cfRule>
    <cfRule type="expression" dxfId="2404" priority="1638">
      <formula>IF(RIGHT(TEXT(AE494,"0.#"),1)=".",TRUE,FALSE)</formula>
    </cfRule>
  </conditionalFormatting>
  <conditionalFormatting sqref="AQ493">
    <cfRule type="expression" dxfId="2403" priority="1617">
      <formula>IF(RIGHT(TEXT(AQ493,"0.#"),1)=".",FALSE,TRUE)</formula>
    </cfRule>
    <cfRule type="expression" dxfId="2402" priority="1618">
      <formula>IF(RIGHT(TEXT(AQ493,"0.#"),1)=".",TRUE,FALSE)</formula>
    </cfRule>
  </conditionalFormatting>
  <conditionalFormatting sqref="AQ494">
    <cfRule type="expression" dxfId="2401" priority="1615">
      <formula>IF(RIGHT(TEXT(AQ494,"0.#"),1)=".",FALSE,TRUE)</formula>
    </cfRule>
    <cfRule type="expression" dxfId="2400" priority="1616">
      <formula>IF(RIGHT(TEXT(AQ494,"0.#"),1)=".",TRUE,FALSE)</formula>
    </cfRule>
  </conditionalFormatting>
  <conditionalFormatting sqref="AQ492">
    <cfRule type="expression" dxfId="2399" priority="1613">
      <formula>IF(RIGHT(TEXT(AQ492,"0.#"),1)=".",FALSE,TRUE)</formula>
    </cfRule>
    <cfRule type="expression" dxfId="2398" priority="1614">
      <formula>IF(RIGHT(TEXT(AQ492,"0.#"),1)=".",TRUE,FALSE)</formula>
    </cfRule>
  </conditionalFormatting>
  <conditionalFormatting sqref="AU494">
    <cfRule type="expression" dxfId="2397" priority="1625">
      <formula>IF(RIGHT(TEXT(AU494,"0.#"),1)=".",FALSE,TRUE)</formula>
    </cfRule>
    <cfRule type="expression" dxfId="2396" priority="1626">
      <formula>IF(RIGHT(TEXT(AU494,"0.#"),1)=".",TRUE,FALSE)</formula>
    </cfRule>
  </conditionalFormatting>
  <conditionalFormatting sqref="AU492">
    <cfRule type="expression" dxfId="2395" priority="1629">
      <formula>IF(RIGHT(TEXT(AU492,"0.#"),1)=".",FALSE,TRUE)</formula>
    </cfRule>
    <cfRule type="expression" dxfId="2394" priority="1630">
      <formula>IF(RIGHT(TEXT(AU492,"0.#"),1)=".",TRUE,FALSE)</formula>
    </cfRule>
  </conditionalFormatting>
  <conditionalFormatting sqref="AU493">
    <cfRule type="expression" dxfId="2393" priority="1627">
      <formula>IF(RIGHT(TEXT(AU493,"0.#"),1)=".",FALSE,TRUE)</formula>
    </cfRule>
    <cfRule type="expression" dxfId="2392" priority="1628">
      <formula>IF(RIGHT(TEXT(AU493,"0.#"),1)=".",TRUE,FALSE)</formula>
    </cfRule>
  </conditionalFormatting>
  <conditionalFormatting sqref="AU583">
    <cfRule type="expression" dxfId="2391" priority="1145">
      <formula>IF(RIGHT(TEXT(AU583,"0.#"),1)=".",FALSE,TRUE)</formula>
    </cfRule>
    <cfRule type="expression" dxfId="2390" priority="1146">
      <formula>IF(RIGHT(TEXT(AU583,"0.#"),1)=".",TRUE,FALSE)</formula>
    </cfRule>
  </conditionalFormatting>
  <conditionalFormatting sqref="AU582">
    <cfRule type="expression" dxfId="2389" priority="1147">
      <formula>IF(RIGHT(TEXT(AU582,"0.#"),1)=".",FALSE,TRUE)</formula>
    </cfRule>
    <cfRule type="expression" dxfId="2388" priority="1148">
      <formula>IF(RIGHT(TEXT(AU582,"0.#"),1)=".",TRUE,FALSE)</formula>
    </cfRule>
  </conditionalFormatting>
  <conditionalFormatting sqref="AE499">
    <cfRule type="expression" dxfId="2387" priority="1607">
      <formula>IF(RIGHT(TEXT(AE499,"0.#"),1)=".",FALSE,TRUE)</formula>
    </cfRule>
    <cfRule type="expression" dxfId="2386" priority="1608">
      <formula>IF(RIGHT(TEXT(AE499,"0.#"),1)=".",TRUE,FALSE)</formula>
    </cfRule>
  </conditionalFormatting>
  <conditionalFormatting sqref="AE497">
    <cfRule type="expression" dxfId="2385" priority="1611">
      <formula>IF(RIGHT(TEXT(AE497,"0.#"),1)=".",FALSE,TRUE)</formula>
    </cfRule>
    <cfRule type="expression" dxfId="2384" priority="1612">
      <formula>IF(RIGHT(TEXT(AE497,"0.#"),1)=".",TRUE,FALSE)</formula>
    </cfRule>
  </conditionalFormatting>
  <conditionalFormatting sqref="AE498">
    <cfRule type="expression" dxfId="2383" priority="1609">
      <formula>IF(RIGHT(TEXT(AE498,"0.#"),1)=".",FALSE,TRUE)</formula>
    </cfRule>
    <cfRule type="expression" dxfId="2382" priority="1610">
      <formula>IF(RIGHT(TEXT(AE498,"0.#"),1)=".",TRUE,FALSE)</formula>
    </cfRule>
  </conditionalFormatting>
  <conditionalFormatting sqref="AU499">
    <cfRule type="expression" dxfId="2381" priority="1595">
      <formula>IF(RIGHT(TEXT(AU499,"0.#"),1)=".",FALSE,TRUE)</formula>
    </cfRule>
    <cfRule type="expression" dxfId="2380" priority="1596">
      <formula>IF(RIGHT(TEXT(AU499,"0.#"),1)=".",TRUE,FALSE)</formula>
    </cfRule>
  </conditionalFormatting>
  <conditionalFormatting sqref="AU497">
    <cfRule type="expression" dxfId="2379" priority="1599">
      <formula>IF(RIGHT(TEXT(AU497,"0.#"),1)=".",FALSE,TRUE)</formula>
    </cfRule>
    <cfRule type="expression" dxfId="2378" priority="1600">
      <formula>IF(RIGHT(TEXT(AU497,"0.#"),1)=".",TRUE,FALSE)</formula>
    </cfRule>
  </conditionalFormatting>
  <conditionalFormatting sqref="AU498">
    <cfRule type="expression" dxfId="2377" priority="1597">
      <formula>IF(RIGHT(TEXT(AU498,"0.#"),1)=".",FALSE,TRUE)</formula>
    </cfRule>
    <cfRule type="expression" dxfId="2376" priority="1598">
      <formula>IF(RIGHT(TEXT(AU498,"0.#"),1)=".",TRUE,FALSE)</formula>
    </cfRule>
  </conditionalFormatting>
  <conditionalFormatting sqref="AQ497">
    <cfRule type="expression" dxfId="2375" priority="1583">
      <formula>IF(RIGHT(TEXT(AQ497,"0.#"),1)=".",FALSE,TRUE)</formula>
    </cfRule>
    <cfRule type="expression" dxfId="2374" priority="1584">
      <formula>IF(RIGHT(TEXT(AQ497,"0.#"),1)=".",TRUE,FALSE)</formula>
    </cfRule>
  </conditionalFormatting>
  <conditionalFormatting sqref="AQ498">
    <cfRule type="expression" dxfId="2373" priority="1587">
      <formula>IF(RIGHT(TEXT(AQ498,"0.#"),1)=".",FALSE,TRUE)</formula>
    </cfRule>
    <cfRule type="expression" dxfId="2372" priority="1588">
      <formula>IF(RIGHT(TEXT(AQ498,"0.#"),1)=".",TRUE,FALSE)</formula>
    </cfRule>
  </conditionalFormatting>
  <conditionalFormatting sqref="AQ499">
    <cfRule type="expression" dxfId="2371" priority="1585">
      <formula>IF(RIGHT(TEXT(AQ499,"0.#"),1)=".",FALSE,TRUE)</formula>
    </cfRule>
    <cfRule type="expression" dxfId="2370" priority="1586">
      <formula>IF(RIGHT(TEXT(AQ499,"0.#"),1)=".",TRUE,FALSE)</formula>
    </cfRule>
  </conditionalFormatting>
  <conditionalFormatting sqref="AE504">
    <cfRule type="expression" dxfId="2369" priority="1577">
      <formula>IF(RIGHT(TEXT(AE504,"0.#"),1)=".",FALSE,TRUE)</formula>
    </cfRule>
    <cfRule type="expression" dxfId="2368" priority="1578">
      <formula>IF(RIGHT(TEXT(AE504,"0.#"),1)=".",TRUE,FALSE)</formula>
    </cfRule>
  </conditionalFormatting>
  <conditionalFormatting sqref="AE502">
    <cfRule type="expression" dxfId="2367" priority="1581">
      <formula>IF(RIGHT(TEXT(AE502,"0.#"),1)=".",FALSE,TRUE)</formula>
    </cfRule>
    <cfRule type="expression" dxfId="2366" priority="1582">
      <formula>IF(RIGHT(TEXT(AE502,"0.#"),1)=".",TRUE,FALSE)</formula>
    </cfRule>
  </conditionalFormatting>
  <conditionalFormatting sqref="AE503">
    <cfRule type="expression" dxfId="2365" priority="1579">
      <formula>IF(RIGHT(TEXT(AE503,"0.#"),1)=".",FALSE,TRUE)</formula>
    </cfRule>
    <cfRule type="expression" dxfId="2364" priority="1580">
      <formula>IF(RIGHT(TEXT(AE503,"0.#"),1)=".",TRUE,FALSE)</formula>
    </cfRule>
  </conditionalFormatting>
  <conditionalFormatting sqref="AU504">
    <cfRule type="expression" dxfId="2363" priority="1565">
      <formula>IF(RIGHT(TEXT(AU504,"0.#"),1)=".",FALSE,TRUE)</formula>
    </cfRule>
    <cfRule type="expression" dxfId="2362" priority="1566">
      <formula>IF(RIGHT(TEXT(AU504,"0.#"),1)=".",TRUE,FALSE)</formula>
    </cfRule>
  </conditionalFormatting>
  <conditionalFormatting sqref="AU502">
    <cfRule type="expression" dxfId="2361" priority="1569">
      <formula>IF(RIGHT(TEXT(AU502,"0.#"),1)=".",FALSE,TRUE)</formula>
    </cfRule>
    <cfRule type="expression" dxfId="2360" priority="1570">
      <formula>IF(RIGHT(TEXT(AU502,"0.#"),1)=".",TRUE,FALSE)</formula>
    </cfRule>
  </conditionalFormatting>
  <conditionalFormatting sqref="AU503">
    <cfRule type="expression" dxfId="2359" priority="1567">
      <formula>IF(RIGHT(TEXT(AU503,"0.#"),1)=".",FALSE,TRUE)</formula>
    </cfRule>
    <cfRule type="expression" dxfId="2358" priority="1568">
      <formula>IF(RIGHT(TEXT(AU503,"0.#"),1)=".",TRUE,FALSE)</formula>
    </cfRule>
  </conditionalFormatting>
  <conditionalFormatting sqref="AQ502">
    <cfRule type="expression" dxfId="2357" priority="1553">
      <formula>IF(RIGHT(TEXT(AQ502,"0.#"),1)=".",FALSE,TRUE)</formula>
    </cfRule>
    <cfRule type="expression" dxfId="2356" priority="1554">
      <formula>IF(RIGHT(TEXT(AQ502,"0.#"),1)=".",TRUE,FALSE)</formula>
    </cfRule>
  </conditionalFormatting>
  <conditionalFormatting sqref="AQ503">
    <cfRule type="expression" dxfId="2355" priority="1557">
      <formula>IF(RIGHT(TEXT(AQ503,"0.#"),1)=".",FALSE,TRUE)</formula>
    </cfRule>
    <cfRule type="expression" dxfId="2354" priority="1558">
      <formula>IF(RIGHT(TEXT(AQ503,"0.#"),1)=".",TRUE,FALSE)</formula>
    </cfRule>
  </conditionalFormatting>
  <conditionalFormatting sqref="AQ504">
    <cfRule type="expression" dxfId="2353" priority="1555">
      <formula>IF(RIGHT(TEXT(AQ504,"0.#"),1)=".",FALSE,TRUE)</formula>
    </cfRule>
    <cfRule type="expression" dxfId="2352" priority="1556">
      <formula>IF(RIGHT(TEXT(AQ504,"0.#"),1)=".",TRUE,FALSE)</formula>
    </cfRule>
  </conditionalFormatting>
  <conditionalFormatting sqref="AE509">
    <cfRule type="expression" dxfId="2351" priority="1547">
      <formula>IF(RIGHT(TEXT(AE509,"0.#"),1)=".",FALSE,TRUE)</formula>
    </cfRule>
    <cfRule type="expression" dxfId="2350" priority="1548">
      <formula>IF(RIGHT(TEXT(AE509,"0.#"),1)=".",TRUE,FALSE)</formula>
    </cfRule>
  </conditionalFormatting>
  <conditionalFormatting sqref="AE507">
    <cfRule type="expression" dxfId="2349" priority="1551">
      <formula>IF(RIGHT(TEXT(AE507,"0.#"),1)=".",FALSE,TRUE)</formula>
    </cfRule>
    <cfRule type="expression" dxfId="2348" priority="1552">
      <formula>IF(RIGHT(TEXT(AE507,"0.#"),1)=".",TRUE,FALSE)</formula>
    </cfRule>
  </conditionalFormatting>
  <conditionalFormatting sqref="AE508">
    <cfRule type="expression" dxfId="2347" priority="1549">
      <formula>IF(RIGHT(TEXT(AE508,"0.#"),1)=".",FALSE,TRUE)</formula>
    </cfRule>
    <cfRule type="expression" dxfId="2346" priority="1550">
      <formula>IF(RIGHT(TEXT(AE508,"0.#"),1)=".",TRUE,FALSE)</formula>
    </cfRule>
  </conditionalFormatting>
  <conditionalFormatting sqref="AU509">
    <cfRule type="expression" dxfId="2345" priority="1535">
      <formula>IF(RIGHT(TEXT(AU509,"0.#"),1)=".",FALSE,TRUE)</formula>
    </cfRule>
    <cfRule type="expression" dxfId="2344" priority="1536">
      <formula>IF(RIGHT(TEXT(AU509,"0.#"),1)=".",TRUE,FALSE)</formula>
    </cfRule>
  </conditionalFormatting>
  <conditionalFormatting sqref="AU507">
    <cfRule type="expression" dxfId="2343" priority="1539">
      <formula>IF(RIGHT(TEXT(AU507,"0.#"),1)=".",FALSE,TRUE)</formula>
    </cfRule>
    <cfRule type="expression" dxfId="2342" priority="1540">
      <formula>IF(RIGHT(TEXT(AU507,"0.#"),1)=".",TRUE,FALSE)</formula>
    </cfRule>
  </conditionalFormatting>
  <conditionalFormatting sqref="AU508">
    <cfRule type="expression" dxfId="2341" priority="1537">
      <formula>IF(RIGHT(TEXT(AU508,"0.#"),1)=".",FALSE,TRUE)</formula>
    </cfRule>
    <cfRule type="expression" dxfId="2340" priority="1538">
      <formula>IF(RIGHT(TEXT(AU508,"0.#"),1)=".",TRUE,FALSE)</formula>
    </cfRule>
  </conditionalFormatting>
  <conditionalFormatting sqref="AQ507">
    <cfRule type="expression" dxfId="2339" priority="1523">
      <formula>IF(RIGHT(TEXT(AQ507,"0.#"),1)=".",FALSE,TRUE)</formula>
    </cfRule>
    <cfRule type="expression" dxfId="2338" priority="1524">
      <formula>IF(RIGHT(TEXT(AQ507,"0.#"),1)=".",TRUE,FALSE)</formula>
    </cfRule>
  </conditionalFormatting>
  <conditionalFormatting sqref="AQ508">
    <cfRule type="expression" dxfId="2337" priority="1527">
      <formula>IF(RIGHT(TEXT(AQ508,"0.#"),1)=".",FALSE,TRUE)</formula>
    </cfRule>
    <cfRule type="expression" dxfId="2336" priority="1528">
      <formula>IF(RIGHT(TEXT(AQ508,"0.#"),1)=".",TRUE,FALSE)</formula>
    </cfRule>
  </conditionalFormatting>
  <conditionalFormatting sqref="AQ509">
    <cfRule type="expression" dxfId="2335" priority="1525">
      <formula>IF(RIGHT(TEXT(AQ509,"0.#"),1)=".",FALSE,TRUE)</formula>
    </cfRule>
    <cfRule type="expression" dxfId="2334" priority="1526">
      <formula>IF(RIGHT(TEXT(AQ509,"0.#"),1)=".",TRUE,FALSE)</formula>
    </cfRule>
  </conditionalFormatting>
  <conditionalFormatting sqref="AE465">
    <cfRule type="expression" dxfId="2333" priority="1817">
      <formula>IF(RIGHT(TEXT(AE465,"0.#"),1)=".",FALSE,TRUE)</formula>
    </cfRule>
    <cfRule type="expression" dxfId="2332" priority="1818">
      <formula>IF(RIGHT(TEXT(AE465,"0.#"),1)=".",TRUE,FALSE)</formula>
    </cfRule>
  </conditionalFormatting>
  <conditionalFormatting sqref="AE463">
    <cfRule type="expression" dxfId="2331" priority="1821">
      <formula>IF(RIGHT(TEXT(AE463,"0.#"),1)=".",FALSE,TRUE)</formula>
    </cfRule>
    <cfRule type="expression" dxfId="2330" priority="1822">
      <formula>IF(RIGHT(TEXT(AE463,"0.#"),1)=".",TRUE,FALSE)</formula>
    </cfRule>
  </conditionalFormatting>
  <conditionalFormatting sqref="AE464">
    <cfRule type="expression" dxfId="2329" priority="1819">
      <formula>IF(RIGHT(TEXT(AE464,"0.#"),1)=".",FALSE,TRUE)</formula>
    </cfRule>
    <cfRule type="expression" dxfId="2328" priority="1820">
      <formula>IF(RIGHT(TEXT(AE464,"0.#"),1)=".",TRUE,FALSE)</formula>
    </cfRule>
  </conditionalFormatting>
  <conditionalFormatting sqref="AM465">
    <cfRule type="expression" dxfId="2327" priority="1811">
      <formula>IF(RIGHT(TEXT(AM465,"0.#"),1)=".",FALSE,TRUE)</formula>
    </cfRule>
    <cfRule type="expression" dxfId="2326" priority="1812">
      <formula>IF(RIGHT(TEXT(AM465,"0.#"),1)=".",TRUE,FALSE)</formula>
    </cfRule>
  </conditionalFormatting>
  <conditionalFormatting sqref="AM463">
    <cfRule type="expression" dxfId="2325" priority="1815">
      <formula>IF(RIGHT(TEXT(AM463,"0.#"),1)=".",FALSE,TRUE)</formula>
    </cfRule>
    <cfRule type="expression" dxfId="2324" priority="1816">
      <formula>IF(RIGHT(TEXT(AM463,"0.#"),1)=".",TRUE,FALSE)</formula>
    </cfRule>
  </conditionalFormatting>
  <conditionalFormatting sqref="AM464">
    <cfRule type="expression" dxfId="2323" priority="1813">
      <formula>IF(RIGHT(TEXT(AM464,"0.#"),1)=".",FALSE,TRUE)</formula>
    </cfRule>
    <cfRule type="expression" dxfId="2322" priority="1814">
      <formula>IF(RIGHT(TEXT(AM464,"0.#"),1)=".",TRUE,FALSE)</formula>
    </cfRule>
  </conditionalFormatting>
  <conditionalFormatting sqref="AU465">
    <cfRule type="expression" dxfId="2321" priority="1805">
      <formula>IF(RIGHT(TEXT(AU465,"0.#"),1)=".",FALSE,TRUE)</formula>
    </cfRule>
    <cfRule type="expression" dxfId="2320" priority="1806">
      <formula>IF(RIGHT(TEXT(AU465,"0.#"),1)=".",TRUE,FALSE)</formula>
    </cfRule>
  </conditionalFormatting>
  <conditionalFormatting sqref="AU463">
    <cfRule type="expression" dxfId="2319" priority="1809">
      <formula>IF(RIGHT(TEXT(AU463,"0.#"),1)=".",FALSE,TRUE)</formula>
    </cfRule>
    <cfRule type="expression" dxfId="2318" priority="1810">
      <formula>IF(RIGHT(TEXT(AU463,"0.#"),1)=".",TRUE,FALSE)</formula>
    </cfRule>
  </conditionalFormatting>
  <conditionalFormatting sqref="AU464">
    <cfRule type="expression" dxfId="2317" priority="1807">
      <formula>IF(RIGHT(TEXT(AU464,"0.#"),1)=".",FALSE,TRUE)</formula>
    </cfRule>
    <cfRule type="expression" dxfId="2316" priority="1808">
      <formula>IF(RIGHT(TEXT(AU464,"0.#"),1)=".",TRUE,FALSE)</formula>
    </cfRule>
  </conditionalFormatting>
  <conditionalFormatting sqref="AI465">
    <cfRule type="expression" dxfId="2315" priority="1799">
      <formula>IF(RIGHT(TEXT(AI465,"0.#"),1)=".",FALSE,TRUE)</formula>
    </cfRule>
    <cfRule type="expression" dxfId="2314" priority="1800">
      <formula>IF(RIGHT(TEXT(AI465,"0.#"),1)=".",TRUE,FALSE)</formula>
    </cfRule>
  </conditionalFormatting>
  <conditionalFormatting sqref="AI463">
    <cfRule type="expression" dxfId="2313" priority="1803">
      <formula>IF(RIGHT(TEXT(AI463,"0.#"),1)=".",FALSE,TRUE)</formula>
    </cfRule>
    <cfRule type="expression" dxfId="2312" priority="1804">
      <formula>IF(RIGHT(TEXT(AI463,"0.#"),1)=".",TRUE,FALSE)</formula>
    </cfRule>
  </conditionalFormatting>
  <conditionalFormatting sqref="AI464">
    <cfRule type="expression" dxfId="2311" priority="1801">
      <formula>IF(RIGHT(TEXT(AI464,"0.#"),1)=".",FALSE,TRUE)</formula>
    </cfRule>
    <cfRule type="expression" dxfId="2310" priority="1802">
      <formula>IF(RIGHT(TEXT(AI464,"0.#"),1)=".",TRUE,FALSE)</formula>
    </cfRule>
  </conditionalFormatting>
  <conditionalFormatting sqref="AQ463">
    <cfRule type="expression" dxfId="2309" priority="1793">
      <formula>IF(RIGHT(TEXT(AQ463,"0.#"),1)=".",FALSE,TRUE)</formula>
    </cfRule>
    <cfRule type="expression" dxfId="2308" priority="1794">
      <formula>IF(RIGHT(TEXT(AQ463,"0.#"),1)=".",TRUE,FALSE)</formula>
    </cfRule>
  </conditionalFormatting>
  <conditionalFormatting sqref="AQ464">
    <cfRule type="expression" dxfId="2307" priority="1797">
      <formula>IF(RIGHT(TEXT(AQ464,"0.#"),1)=".",FALSE,TRUE)</formula>
    </cfRule>
    <cfRule type="expression" dxfId="2306" priority="1798">
      <formula>IF(RIGHT(TEXT(AQ464,"0.#"),1)=".",TRUE,FALSE)</formula>
    </cfRule>
  </conditionalFormatting>
  <conditionalFormatting sqref="AQ465">
    <cfRule type="expression" dxfId="2305" priority="1795">
      <formula>IF(RIGHT(TEXT(AQ465,"0.#"),1)=".",FALSE,TRUE)</formula>
    </cfRule>
    <cfRule type="expression" dxfId="2304" priority="1796">
      <formula>IF(RIGHT(TEXT(AQ465,"0.#"),1)=".",TRUE,FALSE)</formula>
    </cfRule>
  </conditionalFormatting>
  <conditionalFormatting sqref="AE470">
    <cfRule type="expression" dxfId="2303" priority="1787">
      <formula>IF(RIGHT(TEXT(AE470,"0.#"),1)=".",FALSE,TRUE)</formula>
    </cfRule>
    <cfRule type="expression" dxfId="2302" priority="1788">
      <formula>IF(RIGHT(TEXT(AE470,"0.#"),1)=".",TRUE,FALSE)</formula>
    </cfRule>
  </conditionalFormatting>
  <conditionalFormatting sqref="AE468">
    <cfRule type="expression" dxfId="2301" priority="1791">
      <formula>IF(RIGHT(TEXT(AE468,"0.#"),1)=".",FALSE,TRUE)</formula>
    </cfRule>
    <cfRule type="expression" dxfId="2300" priority="1792">
      <formula>IF(RIGHT(TEXT(AE468,"0.#"),1)=".",TRUE,FALSE)</formula>
    </cfRule>
  </conditionalFormatting>
  <conditionalFormatting sqref="AE469">
    <cfRule type="expression" dxfId="2299" priority="1789">
      <formula>IF(RIGHT(TEXT(AE469,"0.#"),1)=".",FALSE,TRUE)</formula>
    </cfRule>
    <cfRule type="expression" dxfId="2298" priority="1790">
      <formula>IF(RIGHT(TEXT(AE469,"0.#"),1)=".",TRUE,FALSE)</formula>
    </cfRule>
  </conditionalFormatting>
  <conditionalFormatting sqref="AM470">
    <cfRule type="expression" dxfId="2297" priority="1781">
      <formula>IF(RIGHT(TEXT(AM470,"0.#"),1)=".",FALSE,TRUE)</formula>
    </cfRule>
    <cfRule type="expression" dxfId="2296" priority="1782">
      <formula>IF(RIGHT(TEXT(AM470,"0.#"),1)=".",TRUE,FALSE)</formula>
    </cfRule>
  </conditionalFormatting>
  <conditionalFormatting sqref="AM468">
    <cfRule type="expression" dxfId="2295" priority="1785">
      <formula>IF(RIGHT(TEXT(AM468,"0.#"),1)=".",FALSE,TRUE)</formula>
    </cfRule>
    <cfRule type="expression" dxfId="2294" priority="1786">
      <formula>IF(RIGHT(TEXT(AM468,"0.#"),1)=".",TRUE,FALSE)</formula>
    </cfRule>
  </conditionalFormatting>
  <conditionalFormatting sqref="AM469">
    <cfRule type="expression" dxfId="2293" priority="1783">
      <formula>IF(RIGHT(TEXT(AM469,"0.#"),1)=".",FALSE,TRUE)</formula>
    </cfRule>
    <cfRule type="expression" dxfId="2292" priority="1784">
      <formula>IF(RIGHT(TEXT(AM469,"0.#"),1)=".",TRUE,FALSE)</formula>
    </cfRule>
  </conditionalFormatting>
  <conditionalFormatting sqref="AU470">
    <cfRule type="expression" dxfId="2291" priority="1775">
      <formula>IF(RIGHT(TEXT(AU470,"0.#"),1)=".",FALSE,TRUE)</formula>
    </cfRule>
    <cfRule type="expression" dxfId="2290" priority="1776">
      <formula>IF(RIGHT(TEXT(AU470,"0.#"),1)=".",TRUE,FALSE)</formula>
    </cfRule>
  </conditionalFormatting>
  <conditionalFormatting sqref="AU468">
    <cfRule type="expression" dxfId="2289" priority="1779">
      <formula>IF(RIGHT(TEXT(AU468,"0.#"),1)=".",FALSE,TRUE)</formula>
    </cfRule>
    <cfRule type="expression" dxfId="2288" priority="1780">
      <formula>IF(RIGHT(TEXT(AU468,"0.#"),1)=".",TRUE,FALSE)</formula>
    </cfRule>
  </conditionalFormatting>
  <conditionalFormatting sqref="AU469">
    <cfRule type="expression" dxfId="2287" priority="1777">
      <formula>IF(RIGHT(TEXT(AU469,"0.#"),1)=".",FALSE,TRUE)</formula>
    </cfRule>
    <cfRule type="expression" dxfId="2286" priority="1778">
      <formula>IF(RIGHT(TEXT(AU469,"0.#"),1)=".",TRUE,FALSE)</formula>
    </cfRule>
  </conditionalFormatting>
  <conditionalFormatting sqref="AI470">
    <cfRule type="expression" dxfId="2285" priority="1769">
      <formula>IF(RIGHT(TEXT(AI470,"0.#"),1)=".",FALSE,TRUE)</formula>
    </cfRule>
    <cfRule type="expression" dxfId="2284" priority="1770">
      <formula>IF(RIGHT(TEXT(AI470,"0.#"),1)=".",TRUE,FALSE)</formula>
    </cfRule>
  </conditionalFormatting>
  <conditionalFormatting sqref="AI468">
    <cfRule type="expression" dxfId="2283" priority="1773">
      <formula>IF(RIGHT(TEXT(AI468,"0.#"),1)=".",FALSE,TRUE)</formula>
    </cfRule>
    <cfRule type="expression" dxfId="2282" priority="1774">
      <formula>IF(RIGHT(TEXT(AI468,"0.#"),1)=".",TRUE,FALSE)</formula>
    </cfRule>
  </conditionalFormatting>
  <conditionalFormatting sqref="AI469">
    <cfRule type="expression" dxfId="2281" priority="1771">
      <formula>IF(RIGHT(TEXT(AI469,"0.#"),1)=".",FALSE,TRUE)</formula>
    </cfRule>
    <cfRule type="expression" dxfId="2280" priority="1772">
      <formula>IF(RIGHT(TEXT(AI469,"0.#"),1)=".",TRUE,FALSE)</formula>
    </cfRule>
  </conditionalFormatting>
  <conditionalFormatting sqref="AQ468">
    <cfRule type="expression" dxfId="2279" priority="1763">
      <formula>IF(RIGHT(TEXT(AQ468,"0.#"),1)=".",FALSE,TRUE)</formula>
    </cfRule>
    <cfRule type="expression" dxfId="2278" priority="1764">
      <formula>IF(RIGHT(TEXT(AQ468,"0.#"),1)=".",TRUE,FALSE)</formula>
    </cfRule>
  </conditionalFormatting>
  <conditionalFormatting sqref="AQ469">
    <cfRule type="expression" dxfId="2277" priority="1767">
      <formula>IF(RIGHT(TEXT(AQ469,"0.#"),1)=".",FALSE,TRUE)</formula>
    </cfRule>
    <cfRule type="expression" dxfId="2276" priority="1768">
      <formula>IF(RIGHT(TEXT(AQ469,"0.#"),1)=".",TRUE,FALSE)</formula>
    </cfRule>
  </conditionalFormatting>
  <conditionalFormatting sqref="AQ470">
    <cfRule type="expression" dxfId="2275" priority="1765">
      <formula>IF(RIGHT(TEXT(AQ470,"0.#"),1)=".",FALSE,TRUE)</formula>
    </cfRule>
    <cfRule type="expression" dxfId="2274" priority="1766">
      <formula>IF(RIGHT(TEXT(AQ470,"0.#"),1)=".",TRUE,FALSE)</formula>
    </cfRule>
  </conditionalFormatting>
  <conditionalFormatting sqref="AE475">
    <cfRule type="expression" dxfId="2273" priority="1757">
      <formula>IF(RIGHT(TEXT(AE475,"0.#"),1)=".",FALSE,TRUE)</formula>
    </cfRule>
    <cfRule type="expression" dxfId="2272" priority="1758">
      <formula>IF(RIGHT(TEXT(AE475,"0.#"),1)=".",TRUE,FALSE)</formula>
    </cfRule>
  </conditionalFormatting>
  <conditionalFormatting sqref="AE473">
    <cfRule type="expression" dxfId="2271" priority="1761">
      <formula>IF(RIGHT(TEXT(AE473,"0.#"),1)=".",FALSE,TRUE)</formula>
    </cfRule>
    <cfRule type="expression" dxfId="2270" priority="1762">
      <formula>IF(RIGHT(TEXT(AE473,"0.#"),1)=".",TRUE,FALSE)</formula>
    </cfRule>
  </conditionalFormatting>
  <conditionalFormatting sqref="AE474">
    <cfRule type="expression" dxfId="2269" priority="1759">
      <formula>IF(RIGHT(TEXT(AE474,"0.#"),1)=".",FALSE,TRUE)</formula>
    </cfRule>
    <cfRule type="expression" dxfId="2268" priority="1760">
      <formula>IF(RIGHT(TEXT(AE474,"0.#"),1)=".",TRUE,FALSE)</formula>
    </cfRule>
  </conditionalFormatting>
  <conditionalFormatting sqref="AM475">
    <cfRule type="expression" dxfId="2267" priority="1751">
      <formula>IF(RIGHT(TEXT(AM475,"0.#"),1)=".",FALSE,TRUE)</formula>
    </cfRule>
    <cfRule type="expression" dxfId="2266" priority="1752">
      <formula>IF(RIGHT(TEXT(AM475,"0.#"),1)=".",TRUE,FALSE)</formula>
    </cfRule>
  </conditionalFormatting>
  <conditionalFormatting sqref="AM473">
    <cfRule type="expression" dxfId="2265" priority="1755">
      <formula>IF(RIGHT(TEXT(AM473,"0.#"),1)=".",FALSE,TRUE)</formula>
    </cfRule>
    <cfRule type="expression" dxfId="2264" priority="1756">
      <formula>IF(RIGHT(TEXT(AM473,"0.#"),1)=".",TRUE,FALSE)</formula>
    </cfRule>
  </conditionalFormatting>
  <conditionalFormatting sqref="AM474">
    <cfRule type="expression" dxfId="2263" priority="1753">
      <formula>IF(RIGHT(TEXT(AM474,"0.#"),1)=".",FALSE,TRUE)</formula>
    </cfRule>
    <cfRule type="expression" dxfId="2262" priority="1754">
      <formula>IF(RIGHT(TEXT(AM474,"0.#"),1)=".",TRUE,FALSE)</formula>
    </cfRule>
  </conditionalFormatting>
  <conditionalFormatting sqref="AU475">
    <cfRule type="expression" dxfId="2261" priority="1745">
      <formula>IF(RIGHT(TEXT(AU475,"0.#"),1)=".",FALSE,TRUE)</formula>
    </cfRule>
    <cfRule type="expression" dxfId="2260" priority="1746">
      <formula>IF(RIGHT(TEXT(AU475,"0.#"),1)=".",TRUE,FALSE)</formula>
    </cfRule>
  </conditionalFormatting>
  <conditionalFormatting sqref="AU473">
    <cfRule type="expression" dxfId="2259" priority="1749">
      <formula>IF(RIGHT(TEXT(AU473,"0.#"),1)=".",FALSE,TRUE)</formula>
    </cfRule>
    <cfRule type="expression" dxfId="2258" priority="1750">
      <formula>IF(RIGHT(TEXT(AU473,"0.#"),1)=".",TRUE,FALSE)</formula>
    </cfRule>
  </conditionalFormatting>
  <conditionalFormatting sqref="AU474">
    <cfRule type="expression" dxfId="2257" priority="1747">
      <formula>IF(RIGHT(TEXT(AU474,"0.#"),1)=".",FALSE,TRUE)</formula>
    </cfRule>
    <cfRule type="expression" dxfId="2256" priority="1748">
      <formula>IF(RIGHT(TEXT(AU474,"0.#"),1)=".",TRUE,FALSE)</formula>
    </cfRule>
  </conditionalFormatting>
  <conditionalFormatting sqref="AI475">
    <cfRule type="expression" dxfId="2255" priority="1739">
      <formula>IF(RIGHT(TEXT(AI475,"0.#"),1)=".",FALSE,TRUE)</formula>
    </cfRule>
    <cfRule type="expression" dxfId="2254" priority="1740">
      <formula>IF(RIGHT(TEXT(AI475,"0.#"),1)=".",TRUE,FALSE)</formula>
    </cfRule>
  </conditionalFormatting>
  <conditionalFormatting sqref="AI473">
    <cfRule type="expression" dxfId="2253" priority="1743">
      <formula>IF(RIGHT(TEXT(AI473,"0.#"),1)=".",FALSE,TRUE)</formula>
    </cfRule>
    <cfRule type="expression" dxfId="2252" priority="1744">
      <formula>IF(RIGHT(TEXT(AI473,"0.#"),1)=".",TRUE,FALSE)</formula>
    </cfRule>
  </conditionalFormatting>
  <conditionalFormatting sqref="AI474">
    <cfRule type="expression" dxfId="2251" priority="1741">
      <formula>IF(RIGHT(TEXT(AI474,"0.#"),1)=".",FALSE,TRUE)</formula>
    </cfRule>
    <cfRule type="expression" dxfId="2250" priority="1742">
      <formula>IF(RIGHT(TEXT(AI474,"0.#"),1)=".",TRUE,FALSE)</formula>
    </cfRule>
  </conditionalFormatting>
  <conditionalFormatting sqref="AQ473">
    <cfRule type="expression" dxfId="2249" priority="1733">
      <formula>IF(RIGHT(TEXT(AQ473,"0.#"),1)=".",FALSE,TRUE)</formula>
    </cfRule>
    <cfRule type="expression" dxfId="2248" priority="1734">
      <formula>IF(RIGHT(TEXT(AQ473,"0.#"),1)=".",TRUE,FALSE)</formula>
    </cfRule>
  </conditionalFormatting>
  <conditionalFormatting sqref="AQ474">
    <cfRule type="expression" dxfId="2247" priority="1737">
      <formula>IF(RIGHT(TEXT(AQ474,"0.#"),1)=".",FALSE,TRUE)</formula>
    </cfRule>
    <cfRule type="expression" dxfId="2246" priority="1738">
      <formula>IF(RIGHT(TEXT(AQ474,"0.#"),1)=".",TRUE,FALSE)</formula>
    </cfRule>
  </conditionalFormatting>
  <conditionalFormatting sqref="AQ475">
    <cfRule type="expression" dxfId="2245" priority="1735">
      <formula>IF(RIGHT(TEXT(AQ475,"0.#"),1)=".",FALSE,TRUE)</formula>
    </cfRule>
    <cfRule type="expression" dxfId="2244" priority="1736">
      <formula>IF(RIGHT(TEXT(AQ475,"0.#"),1)=".",TRUE,FALSE)</formula>
    </cfRule>
  </conditionalFormatting>
  <conditionalFormatting sqref="AE480">
    <cfRule type="expression" dxfId="2243" priority="1727">
      <formula>IF(RIGHT(TEXT(AE480,"0.#"),1)=".",FALSE,TRUE)</formula>
    </cfRule>
    <cfRule type="expression" dxfId="2242" priority="1728">
      <formula>IF(RIGHT(TEXT(AE480,"0.#"),1)=".",TRUE,FALSE)</formula>
    </cfRule>
  </conditionalFormatting>
  <conditionalFormatting sqref="AE478">
    <cfRule type="expression" dxfId="2241" priority="1731">
      <formula>IF(RIGHT(TEXT(AE478,"0.#"),1)=".",FALSE,TRUE)</formula>
    </cfRule>
    <cfRule type="expression" dxfId="2240" priority="1732">
      <formula>IF(RIGHT(TEXT(AE478,"0.#"),1)=".",TRUE,FALSE)</formula>
    </cfRule>
  </conditionalFormatting>
  <conditionalFormatting sqref="AE479">
    <cfRule type="expression" dxfId="2239" priority="1729">
      <formula>IF(RIGHT(TEXT(AE479,"0.#"),1)=".",FALSE,TRUE)</formula>
    </cfRule>
    <cfRule type="expression" dxfId="2238" priority="1730">
      <formula>IF(RIGHT(TEXT(AE479,"0.#"),1)=".",TRUE,FALSE)</formula>
    </cfRule>
  </conditionalFormatting>
  <conditionalFormatting sqref="AM480">
    <cfRule type="expression" dxfId="2237" priority="1721">
      <formula>IF(RIGHT(TEXT(AM480,"0.#"),1)=".",FALSE,TRUE)</formula>
    </cfRule>
    <cfRule type="expression" dxfId="2236" priority="1722">
      <formula>IF(RIGHT(TEXT(AM480,"0.#"),1)=".",TRUE,FALSE)</formula>
    </cfRule>
  </conditionalFormatting>
  <conditionalFormatting sqref="AM478">
    <cfRule type="expression" dxfId="2235" priority="1725">
      <formula>IF(RIGHT(TEXT(AM478,"0.#"),1)=".",FALSE,TRUE)</formula>
    </cfRule>
    <cfRule type="expression" dxfId="2234" priority="1726">
      <formula>IF(RIGHT(TEXT(AM478,"0.#"),1)=".",TRUE,FALSE)</formula>
    </cfRule>
  </conditionalFormatting>
  <conditionalFormatting sqref="AM479">
    <cfRule type="expression" dxfId="2233" priority="1723">
      <formula>IF(RIGHT(TEXT(AM479,"0.#"),1)=".",FALSE,TRUE)</formula>
    </cfRule>
    <cfRule type="expression" dxfId="2232" priority="1724">
      <formula>IF(RIGHT(TEXT(AM479,"0.#"),1)=".",TRUE,FALSE)</formula>
    </cfRule>
  </conditionalFormatting>
  <conditionalFormatting sqref="AU480">
    <cfRule type="expression" dxfId="2231" priority="1715">
      <formula>IF(RIGHT(TEXT(AU480,"0.#"),1)=".",FALSE,TRUE)</formula>
    </cfRule>
    <cfRule type="expression" dxfId="2230" priority="1716">
      <formula>IF(RIGHT(TEXT(AU480,"0.#"),1)=".",TRUE,FALSE)</formula>
    </cfRule>
  </conditionalFormatting>
  <conditionalFormatting sqref="AU478">
    <cfRule type="expression" dxfId="2229" priority="1719">
      <formula>IF(RIGHT(TEXT(AU478,"0.#"),1)=".",FALSE,TRUE)</formula>
    </cfRule>
    <cfRule type="expression" dxfId="2228" priority="1720">
      <formula>IF(RIGHT(TEXT(AU478,"0.#"),1)=".",TRUE,FALSE)</formula>
    </cfRule>
  </conditionalFormatting>
  <conditionalFormatting sqref="AU479">
    <cfRule type="expression" dxfId="2227" priority="1717">
      <formula>IF(RIGHT(TEXT(AU479,"0.#"),1)=".",FALSE,TRUE)</formula>
    </cfRule>
    <cfRule type="expression" dxfId="2226" priority="1718">
      <formula>IF(RIGHT(TEXT(AU479,"0.#"),1)=".",TRUE,FALSE)</formula>
    </cfRule>
  </conditionalFormatting>
  <conditionalFormatting sqref="AI480">
    <cfRule type="expression" dxfId="2225" priority="1709">
      <formula>IF(RIGHT(TEXT(AI480,"0.#"),1)=".",FALSE,TRUE)</formula>
    </cfRule>
    <cfRule type="expression" dxfId="2224" priority="1710">
      <formula>IF(RIGHT(TEXT(AI480,"0.#"),1)=".",TRUE,FALSE)</formula>
    </cfRule>
  </conditionalFormatting>
  <conditionalFormatting sqref="AI478">
    <cfRule type="expression" dxfId="2223" priority="1713">
      <formula>IF(RIGHT(TEXT(AI478,"0.#"),1)=".",FALSE,TRUE)</formula>
    </cfRule>
    <cfRule type="expression" dxfId="2222" priority="1714">
      <formula>IF(RIGHT(TEXT(AI478,"0.#"),1)=".",TRUE,FALSE)</formula>
    </cfRule>
  </conditionalFormatting>
  <conditionalFormatting sqref="AI479">
    <cfRule type="expression" dxfId="2221" priority="1711">
      <formula>IF(RIGHT(TEXT(AI479,"0.#"),1)=".",FALSE,TRUE)</formula>
    </cfRule>
    <cfRule type="expression" dxfId="2220" priority="1712">
      <formula>IF(RIGHT(TEXT(AI479,"0.#"),1)=".",TRUE,FALSE)</formula>
    </cfRule>
  </conditionalFormatting>
  <conditionalFormatting sqref="AQ478">
    <cfRule type="expression" dxfId="2219" priority="1703">
      <formula>IF(RIGHT(TEXT(AQ478,"0.#"),1)=".",FALSE,TRUE)</formula>
    </cfRule>
    <cfRule type="expression" dxfId="2218" priority="1704">
      <formula>IF(RIGHT(TEXT(AQ478,"0.#"),1)=".",TRUE,FALSE)</formula>
    </cfRule>
  </conditionalFormatting>
  <conditionalFormatting sqref="AQ479">
    <cfRule type="expression" dxfId="2217" priority="1707">
      <formula>IF(RIGHT(TEXT(AQ479,"0.#"),1)=".",FALSE,TRUE)</formula>
    </cfRule>
    <cfRule type="expression" dxfId="2216" priority="1708">
      <formula>IF(RIGHT(TEXT(AQ479,"0.#"),1)=".",TRUE,FALSE)</formula>
    </cfRule>
  </conditionalFormatting>
  <conditionalFormatting sqref="AQ480">
    <cfRule type="expression" dxfId="2215" priority="1705">
      <formula>IF(RIGHT(TEXT(AQ480,"0.#"),1)=".",FALSE,TRUE)</formula>
    </cfRule>
    <cfRule type="expression" dxfId="2214" priority="1706">
      <formula>IF(RIGHT(TEXT(AQ480,"0.#"),1)=".",TRUE,FALSE)</formula>
    </cfRule>
  </conditionalFormatting>
  <conditionalFormatting sqref="AM47">
    <cfRule type="expression" dxfId="2213" priority="1997">
      <formula>IF(RIGHT(TEXT(AM47,"0.#"),1)=".",FALSE,TRUE)</formula>
    </cfRule>
    <cfRule type="expression" dxfId="2212" priority="1998">
      <formula>IF(RIGHT(TEXT(AM47,"0.#"),1)=".",TRUE,FALSE)</formula>
    </cfRule>
  </conditionalFormatting>
  <conditionalFormatting sqref="AI46">
    <cfRule type="expression" dxfId="2211" priority="2001">
      <formula>IF(RIGHT(TEXT(AI46,"0.#"),1)=".",FALSE,TRUE)</formula>
    </cfRule>
    <cfRule type="expression" dxfId="2210" priority="2002">
      <formula>IF(RIGHT(TEXT(AI46,"0.#"),1)=".",TRUE,FALSE)</formula>
    </cfRule>
  </conditionalFormatting>
  <conditionalFormatting sqref="AM46">
    <cfRule type="expression" dxfId="2209" priority="1999">
      <formula>IF(RIGHT(TEXT(AM46,"0.#"),1)=".",FALSE,TRUE)</formula>
    </cfRule>
    <cfRule type="expression" dxfId="2208" priority="2000">
      <formula>IF(RIGHT(TEXT(AM46,"0.#"),1)=".",TRUE,FALSE)</formula>
    </cfRule>
  </conditionalFormatting>
  <conditionalFormatting sqref="AU46:AU48">
    <cfRule type="expression" dxfId="2207" priority="1991">
      <formula>IF(RIGHT(TEXT(AU46,"0.#"),1)=".",FALSE,TRUE)</formula>
    </cfRule>
    <cfRule type="expression" dxfId="2206" priority="1992">
      <formula>IF(RIGHT(TEXT(AU46,"0.#"),1)=".",TRUE,FALSE)</formula>
    </cfRule>
  </conditionalFormatting>
  <conditionalFormatting sqref="AM48">
    <cfRule type="expression" dxfId="2205" priority="1995">
      <formula>IF(RIGHT(TEXT(AM48,"0.#"),1)=".",FALSE,TRUE)</formula>
    </cfRule>
    <cfRule type="expression" dxfId="2204" priority="1996">
      <formula>IF(RIGHT(TEXT(AM48,"0.#"),1)=".",TRUE,FALSE)</formula>
    </cfRule>
  </conditionalFormatting>
  <conditionalFormatting sqref="AQ46:AQ48">
    <cfRule type="expression" dxfId="2203" priority="1993">
      <formula>IF(RIGHT(TEXT(AQ46,"0.#"),1)=".",FALSE,TRUE)</formula>
    </cfRule>
    <cfRule type="expression" dxfId="2202" priority="1994">
      <formula>IF(RIGHT(TEXT(AQ46,"0.#"),1)=".",TRUE,FALSE)</formula>
    </cfRule>
  </conditionalFormatting>
  <conditionalFormatting sqref="AE146:AE147 AI146:AI147 AM146:AM147 AQ146:AQ147 AU146:AU147">
    <cfRule type="expression" dxfId="2201" priority="1985">
      <formula>IF(RIGHT(TEXT(AE146,"0.#"),1)=".",FALSE,TRUE)</formula>
    </cfRule>
    <cfRule type="expression" dxfId="2200" priority="1986">
      <formula>IF(RIGHT(TEXT(AE146,"0.#"),1)=".",TRUE,FALSE)</formula>
    </cfRule>
  </conditionalFormatting>
  <conditionalFormatting sqref="AE138:AE139 AI138:AI139 AM138:AM139 AQ138:AQ139 AU138:AU139">
    <cfRule type="expression" dxfId="2199" priority="1989">
      <formula>IF(RIGHT(TEXT(AE138,"0.#"),1)=".",FALSE,TRUE)</formula>
    </cfRule>
    <cfRule type="expression" dxfId="2198" priority="1990">
      <formula>IF(RIGHT(TEXT(AE138,"0.#"),1)=".",TRUE,FALSE)</formula>
    </cfRule>
  </conditionalFormatting>
  <conditionalFormatting sqref="AE142:AE143 AI142:AI143 AM142:AM143 AQ142:AQ143 AU142:AU143">
    <cfRule type="expression" dxfId="2197" priority="1987">
      <formula>IF(RIGHT(TEXT(AE142,"0.#"),1)=".",FALSE,TRUE)</formula>
    </cfRule>
    <cfRule type="expression" dxfId="2196" priority="1988">
      <formula>IF(RIGHT(TEXT(AE142,"0.#"),1)=".",TRUE,FALSE)</formula>
    </cfRule>
  </conditionalFormatting>
  <conditionalFormatting sqref="AE198:AE199 AI198:AI199 AM198:AM199 AQ198:AQ199 AU198:AU199">
    <cfRule type="expression" dxfId="2195" priority="1979">
      <formula>IF(RIGHT(TEXT(AE198,"0.#"),1)=".",FALSE,TRUE)</formula>
    </cfRule>
    <cfRule type="expression" dxfId="2194" priority="1980">
      <formula>IF(RIGHT(TEXT(AE198,"0.#"),1)=".",TRUE,FALSE)</formula>
    </cfRule>
  </conditionalFormatting>
  <conditionalFormatting sqref="AE150:AE151 AI150:AI151 AM150:AM151 AQ150:AQ151 AU150:AU151">
    <cfRule type="expression" dxfId="2193" priority="1983">
      <formula>IF(RIGHT(TEXT(AE150,"0.#"),1)=".",FALSE,TRUE)</formula>
    </cfRule>
    <cfRule type="expression" dxfId="2192" priority="1984">
      <formula>IF(RIGHT(TEXT(AE150,"0.#"),1)=".",TRUE,FALSE)</formula>
    </cfRule>
  </conditionalFormatting>
  <conditionalFormatting sqref="AE194:AE195 AI194:AI195 AM194:AM195 AQ194:AQ195 AU194:AU195">
    <cfRule type="expression" dxfId="2191" priority="1981">
      <formula>IF(RIGHT(TEXT(AE194,"0.#"),1)=".",FALSE,TRUE)</formula>
    </cfRule>
    <cfRule type="expression" dxfId="2190" priority="1982">
      <formula>IF(RIGHT(TEXT(AE194,"0.#"),1)=".",TRUE,FALSE)</formula>
    </cfRule>
  </conditionalFormatting>
  <conditionalFormatting sqref="AE210:AE211 AI210:AI211 AM210:AM211 AQ210:AQ211 AU210:AU211">
    <cfRule type="expression" dxfId="2189" priority="1973">
      <formula>IF(RIGHT(TEXT(AE210,"0.#"),1)=".",FALSE,TRUE)</formula>
    </cfRule>
    <cfRule type="expression" dxfId="2188" priority="1974">
      <formula>IF(RIGHT(TEXT(AE210,"0.#"),1)=".",TRUE,FALSE)</formula>
    </cfRule>
  </conditionalFormatting>
  <conditionalFormatting sqref="AE202:AE203 AI202:AI203 AM202:AM203 AQ202:AQ203 AU202:AU203">
    <cfRule type="expression" dxfId="2187" priority="1977">
      <formula>IF(RIGHT(TEXT(AE202,"0.#"),1)=".",FALSE,TRUE)</formula>
    </cfRule>
    <cfRule type="expression" dxfId="2186" priority="1978">
      <formula>IF(RIGHT(TEXT(AE202,"0.#"),1)=".",TRUE,FALSE)</formula>
    </cfRule>
  </conditionalFormatting>
  <conditionalFormatting sqref="AE206:AE207 AI206:AI207 AM206:AM207 AQ206:AQ207 AU206:AU207">
    <cfRule type="expression" dxfId="2185" priority="1975">
      <formula>IF(RIGHT(TEXT(AE206,"0.#"),1)=".",FALSE,TRUE)</formula>
    </cfRule>
    <cfRule type="expression" dxfId="2184" priority="1976">
      <formula>IF(RIGHT(TEXT(AE206,"0.#"),1)=".",TRUE,FALSE)</formula>
    </cfRule>
  </conditionalFormatting>
  <conditionalFormatting sqref="AE262:AE263 AI262:AI263 AM262:AM263 AQ262:AQ263 AU262:AU263">
    <cfRule type="expression" dxfId="2183" priority="1967">
      <formula>IF(RIGHT(TEXT(AE262,"0.#"),1)=".",FALSE,TRUE)</formula>
    </cfRule>
    <cfRule type="expression" dxfId="2182" priority="1968">
      <formula>IF(RIGHT(TEXT(AE262,"0.#"),1)=".",TRUE,FALSE)</formula>
    </cfRule>
  </conditionalFormatting>
  <conditionalFormatting sqref="AE254:AE255 AI254:AI255 AM254:AM255 AQ254:AQ255 AU254:AU255">
    <cfRule type="expression" dxfId="2181" priority="1971">
      <formula>IF(RIGHT(TEXT(AE254,"0.#"),1)=".",FALSE,TRUE)</formula>
    </cfRule>
    <cfRule type="expression" dxfId="2180" priority="1972">
      <formula>IF(RIGHT(TEXT(AE254,"0.#"),1)=".",TRUE,FALSE)</formula>
    </cfRule>
  </conditionalFormatting>
  <conditionalFormatting sqref="AE258:AE259 AI258:AI259 AM258:AM259 AQ258:AQ259 AU258:AU259">
    <cfRule type="expression" dxfId="2179" priority="1969">
      <formula>IF(RIGHT(TEXT(AE258,"0.#"),1)=".",FALSE,TRUE)</formula>
    </cfRule>
    <cfRule type="expression" dxfId="2178" priority="1970">
      <formula>IF(RIGHT(TEXT(AE258,"0.#"),1)=".",TRUE,FALSE)</formula>
    </cfRule>
  </conditionalFormatting>
  <conditionalFormatting sqref="AE314:AE315 AI314:AI315 AM314:AM315 AQ314:AQ315 AU314:AU315">
    <cfRule type="expression" dxfId="2177" priority="1961">
      <formula>IF(RIGHT(TEXT(AE314,"0.#"),1)=".",FALSE,TRUE)</formula>
    </cfRule>
    <cfRule type="expression" dxfId="2176" priority="1962">
      <formula>IF(RIGHT(TEXT(AE314,"0.#"),1)=".",TRUE,FALSE)</formula>
    </cfRule>
  </conditionalFormatting>
  <conditionalFormatting sqref="AE266:AE267 AI266:AI267 AM266:AM267 AQ266:AQ267 AU266:AU267">
    <cfRule type="expression" dxfId="2175" priority="1965">
      <formula>IF(RIGHT(TEXT(AE266,"0.#"),1)=".",FALSE,TRUE)</formula>
    </cfRule>
    <cfRule type="expression" dxfId="2174" priority="1966">
      <formula>IF(RIGHT(TEXT(AE266,"0.#"),1)=".",TRUE,FALSE)</formula>
    </cfRule>
  </conditionalFormatting>
  <conditionalFormatting sqref="AE270:AE271 AI270:AI271 AM270:AM271 AQ270:AQ271 AU270:AU271">
    <cfRule type="expression" dxfId="2173" priority="1963">
      <formula>IF(RIGHT(TEXT(AE270,"0.#"),1)=".",FALSE,TRUE)</formula>
    </cfRule>
    <cfRule type="expression" dxfId="2172" priority="1964">
      <formula>IF(RIGHT(TEXT(AE270,"0.#"),1)=".",TRUE,FALSE)</formula>
    </cfRule>
  </conditionalFormatting>
  <conditionalFormatting sqref="AE326:AE327 AI326:AI327 AM326:AM327 AQ326:AQ327 AU326:AU327">
    <cfRule type="expression" dxfId="2171" priority="1955">
      <formula>IF(RIGHT(TEXT(AE326,"0.#"),1)=".",FALSE,TRUE)</formula>
    </cfRule>
    <cfRule type="expression" dxfId="2170" priority="1956">
      <formula>IF(RIGHT(TEXT(AE326,"0.#"),1)=".",TRUE,FALSE)</formula>
    </cfRule>
  </conditionalFormatting>
  <conditionalFormatting sqref="AE318:AE319 AI318:AI319 AM318:AM319 AQ318:AQ319 AU318:AU319">
    <cfRule type="expression" dxfId="2169" priority="1959">
      <formula>IF(RIGHT(TEXT(AE318,"0.#"),1)=".",FALSE,TRUE)</formula>
    </cfRule>
    <cfRule type="expression" dxfId="2168" priority="1960">
      <formula>IF(RIGHT(TEXT(AE318,"0.#"),1)=".",TRUE,FALSE)</formula>
    </cfRule>
  </conditionalFormatting>
  <conditionalFormatting sqref="AE322:AE323 AI322:AI323 AM322:AM323 AQ322:AQ323 AU322:AU323">
    <cfRule type="expression" dxfId="2167" priority="1957">
      <formula>IF(RIGHT(TEXT(AE322,"0.#"),1)=".",FALSE,TRUE)</formula>
    </cfRule>
    <cfRule type="expression" dxfId="2166" priority="1958">
      <formula>IF(RIGHT(TEXT(AE322,"0.#"),1)=".",TRUE,FALSE)</formula>
    </cfRule>
  </conditionalFormatting>
  <conditionalFormatting sqref="AE378:AE379 AI378:AI379 AM378:AM379 AQ378:AQ379 AU378:AU379">
    <cfRule type="expression" dxfId="2165" priority="1949">
      <formula>IF(RIGHT(TEXT(AE378,"0.#"),1)=".",FALSE,TRUE)</formula>
    </cfRule>
    <cfRule type="expression" dxfId="2164" priority="1950">
      <formula>IF(RIGHT(TEXT(AE378,"0.#"),1)=".",TRUE,FALSE)</formula>
    </cfRule>
  </conditionalFormatting>
  <conditionalFormatting sqref="AE330:AE331 AI330:AI331 AM330:AM331 AQ330:AQ331 AU330:AU331">
    <cfRule type="expression" dxfId="2163" priority="1953">
      <formula>IF(RIGHT(TEXT(AE330,"0.#"),1)=".",FALSE,TRUE)</formula>
    </cfRule>
    <cfRule type="expression" dxfId="2162" priority="1954">
      <formula>IF(RIGHT(TEXT(AE330,"0.#"),1)=".",TRUE,FALSE)</formula>
    </cfRule>
  </conditionalFormatting>
  <conditionalFormatting sqref="AE374:AE375 AI374:AI375 AM374:AM375 AQ374:AQ375 AU374:AU375">
    <cfRule type="expression" dxfId="2161" priority="1951">
      <formula>IF(RIGHT(TEXT(AE374,"0.#"),1)=".",FALSE,TRUE)</formula>
    </cfRule>
    <cfRule type="expression" dxfId="2160" priority="1952">
      <formula>IF(RIGHT(TEXT(AE374,"0.#"),1)=".",TRUE,FALSE)</formula>
    </cfRule>
  </conditionalFormatting>
  <conditionalFormatting sqref="AE390:AE391 AI390:AI391 AM390:AM391 AQ390:AQ391 AU390:AU391">
    <cfRule type="expression" dxfId="2159" priority="1943">
      <formula>IF(RIGHT(TEXT(AE390,"0.#"),1)=".",FALSE,TRUE)</formula>
    </cfRule>
    <cfRule type="expression" dxfId="2158" priority="1944">
      <formula>IF(RIGHT(TEXT(AE390,"0.#"),1)=".",TRUE,FALSE)</formula>
    </cfRule>
  </conditionalFormatting>
  <conditionalFormatting sqref="AE382:AE383 AI382:AI383 AM382:AM383 AQ382:AQ383 AU382:AU383">
    <cfRule type="expression" dxfId="2157" priority="1947">
      <formula>IF(RIGHT(TEXT(AE382,"0.#"),1)=".",FALSE,TRUE)</formula>
    </cfRule>
    <cfRule type="expression" dxfId="2156" priority="1948">
      <formula>IF(RIGHT(TEXT(AE382,"0.#"),1)=".",TRUE,FALSE)</formula>
    </cfRule>
  </conditionalFormatting>
  <conditionalFormatting sqref="AE386:AE387 AI386:AI387 AM386:AM387 AQ386:AQ387 AU386:AU387">
    <cfRule type="expression" dxfId="2155" priority="1945">
      <formula>IF(RIGHT(TEXT(AE386,"0.#"),1)=".",FALSE,TRUE)</formula>
    </cfRule>
    <cfRule type="expression" dxfId="2154" priority="1946">
      <formula>IF(RIGHT(TEXT(AE386,"0.#"),1)=".",TRUE,FALSE)</formula>
    </cfRule>
  </conditionalFormatting>
  <conditionalFormatting sqref="AE440">
    <cfRule type="expression" dxfId="2153" priority="1937">
      <formula>IF(RIGHT(TEXT(AE440,"0.#"),1)=".",FALSE,TRUE)</formula>
    </cfRule>
    <cfRule type="expression" dxfId="2152" priority="1938">
      <formula>IF(RIGHT(TEXT(AE440,"0.#"),1)=".",TRUE,FALSE)</formula>
    </cfRule>
  </conditionalFormatting>
  <conditionalFormatting sqref="AE438">
    <cfRule type="expression" dxfId="2151" priority="1941">
      <formula>IF(RIGHT(TEXT(AE438,"0.#"),1)=".",FALSE,TRUE)</formula>
    </cfRule>
    <cfRule type="expression" dxfId="2150" priority="1942">
      <formula>IF(RIGHT(TEXT(AE438,"0.#"),1)=".",TRUE,FALSE)</formula>
    </cfRule>
  </conditionalFormatting>
  <conditionalFormatting sqref="AE439">
    <cfRule type="expression" dxfId="2149" priority="1939">
      <formula>IF(RIGHT(TEXT(AE439,"0.#"),1)=".",FALSE,TRUE)</formula>
    </cfRule>
    <cfRule type="expression" dxfId="2148" priority="1940">
      <formula>IF(RIGHT(TEXT(AE439,"0.#"),1)=".",TRUE,FALSE)</formula>
    </cfRule>
  </conditionalFormatting>
  <conditionalFormatting sqref="AM440">
    <cfRule type="expression" dxfId="2147" priority="1931">
      <formula>IF(RIGHT(TEXT(AM440,"0.#"),1)=".",FALSE,TRUE)</formula>
    </cfRule>
    <cfRule type="expression" dxfId="2146" priority="1932">
      <formula>IF(RIGHT(TEXT(AM440,"0.#"),1)=".",TRUE,FALSE)</formula>
    </cfRule>
  </conditionalFormatting>
  <conditionalFormatting sqref="AM438">
    <cfRule type="expression" dxfId="2145" priority="1935">
      <formula>IF(RIGHT(TEXT(AM438,"0.#"),1)=".",FALSE,TRUE)</formula>
    </cfRule>
    <cfRule type="expression" dxfId="2144" priority="1936">
      <formula>IF(RIGHT(TEXT(AM438,"0.#"),1)=".",TRUE,FALSE)</formula>
    </cfRule>
  </conditionalFormatting>
  <conditionalFormatting sqref="AM439">
    <cfRule type="expression" dxfId="2143" priority="1933">
      <formula>IF(RIGHT(TEXT(AM439,"0.#"),1)=".",FALSE,TRUE)</formula>
    </cfRule>
    <cfRule type="expression" dxfId="2142" priority="1934">
      <formula>IF(RIGHT(TEXT(AM439,"0.#"),1)=".",TRUE,FALSE)</formula>
    </cfRule>
  </conditionalFormatting>
  <conditionalFormatting sqref="AU440">
    <cfRule type="expression" dxfId="2141" priority="1925">
      <formula>IF(RIGHT(TEXT(AU440,"0.#"),1)=".",FALSE,TRUE)</formula>
    </cfRule>
    <cfRule type="expression" dxfId="2140" priority="1926">
      <formula>IF(RIGHT(TEXT(AU440,"0.#"),1)=".",TRUE,FALSE)</formula>
    </cfRule>
  </conditionalFormatting>
  <conditionalFormatting sqref="AU438">
    <cfRule type="expression" dxfId="2139" priority="1929">
      <formula>IF(RIGHT(TEXT(AU438,"0.#"),1)=".",FALSE,TRUE)</formula>
    </cfRule>
    <cfRule type="expression" dxfId="2138" priority="1930">
      <formula>IF(RIGHT(TEXT(AU438,"0.#"),1)=".",TRUE,FALSE)</formula>
    </cfRule>
  </conditionalFormatting>
  <conditionalFormatting sqref="AU439">
    <cfRule type="expression" dxfId="2137" priority="1927">
      <formula>IF(RIGHT(TEXT(AU439,"0.#"),1)=".",FALSE,TRUE)</formula>
    </cfRule>
    <cfRule type="expression" dxfId="2136" priority="1928">
      <formula>IF(RIGHT(TEXT(AU439,"0.#"),1)=".",TRUE,FALSE)</formula>
    </cfRule>
  </conditionalFormatting>
  <conditionalFormatting sqref="AI440">
    <cfRule type="expression" dxfId="2135" priority="1919">
      <formula>IF(RIGHT(TEXT(AI440,"0.#"),1)=".",FALSE,TRUE)</formula>
    </cfRule>
    <cfRule type="expression" dxfId="2134" priority="1920">
      <formula>IF(RIGHT(TEXT(AI440,"0.#"),1)=".",TRUE,FALSE)</formula>
    </cfRule>
  </conditionalFormatting>
  <conditionalFormatting sqref="AI438">
    <cfRule type="expression" dxfId="2133" priority="1923">
      <formula>IF(RIGHT(TEXT(AI438,"0.#"),1)=".",FALSE,TRUE)</formula>
    </cfRule>
    <cfRule type="expression" dxfId="2132" priority="1924">
      <formula>IF(RIGHT(TEXT(AI438,"0.#"),1)=".",TRUE,FALSE)</formula>
    </cfRule>
  </conditionalFormatting>
  <conditionalFormatting sqref="AI439">
    <cfRule type="expression" dxfId="2131" priority="1921">
      <formula>IF(RIGHT(TEXT(AI439,"0.#"),1)=".",FALSE,TRUE)</formula>
    </cfRule>
    <cfRule type="expression" dxfId="2130" priority="1922">
      <formula>IF(RIGHT(TEXT(AI439,"0.#"),1)=".",TRUE,FALSE)</formula>
    </cfRule>
  </conditionalFormatting>
  <conditionalFormatting sqref="AQ438">
    <cfRule type="expression" dxfId="2129" priority="1913">
      <formula>IF(RIGHT(TEXT(AQ438,"0.#"),1)=".",FALSE,TRUE)</formula>
    </cfRule>
    <cfRule type="expression" dxfId="2128" priority="1914">
      <formula>IF(RIGHT(TEXT(AQ438,"0.#"),1)=".",TRUE,FALSE)</formula>
    </cfRule>
  </conditionalFormatting>
  <conditionalFormatting sqref="AQ439">
    <cfRule type="expression" dxfId="2127" priority="1917">
      <formula>IF(RIGHT(TEXT(AQ439,"0.#"),1)=".",FALSE,TRUE)</formula>
    </cfRule>
    <cfRule type="expression" dxfId="2126" priority="1918">
      <formula>IF(RIGHT(TEXT(AQ439,"0.#"),1)=".",TRUE,FALSE)</formula>
    </cfRule>
  </conditionalFormatting>
  <conditionalFormatting sqref="AQ440">
    <cfRule type="expression" dxfId="2125" priority="1915">
      <formula>IF(RIGHT(TEXT(AQ440,"0.#"),1)=".",FALSE,TRUE)</formula>
    </cfRule>
    <cfRule type="expression" dxfId="2124" priority="1916">
      <formula>IF(RIGHT(TEXT(AQ440,"0.#"),1)=".",TRUE,FALSE)</formula>
    </cfRule>
  </conditionalFormatting>
  <conditionalFormatting sqref="AE445">
    <cfRule type="expression" dxfId="2123" priority="1907">
      <formula>IF(RIGHT(TEXT(AE445,"0.#"),1)=".",FALSE,TRUE)</formula>
    </cfRule>
    <cfRule type="expression" dxfId="2122" priority="1908">
      <formula>IF(RIGHT(TEXT(AE445,"0.#"),1)=".",TRUE,FALSE)</formula>
    </cfRule>
  </conditionalFormatting>
  <conditionalFormatting sqref="AE443">
    <cfRule type="expression" dxfId="2121" priority="1911">
      <formula>IF(RIGHT(TEXT(AE443,"0.#"),1)=".",FALSE,TRUE)</formula>
    </cfRule>
    <cfRule type="expression" dxfId="2120" priority="1912">
      <formula>IF(RIGHT(TEXT(AE443,"0.#"),1)=".",TRUE,FALSE)</formula>
    </cfRule>
  </conditionalFormatting>
  <conditionalFormatting sqref="AE444">
    <cfRule type="expression" dxfId="2119" priority="1909">
      <formula>IF(RIGHT(TEXT(AE444,"0.#"),1)=".",FALSE,TRUE)</formula>
    </cfRule>
    <cfRule type="expression" dxfId="2118" priority="1910">
      <formula>IF(RIGHT(TEXT(AE444,"0.#"),1)=".",TRUE,FALSE)</formula>
    </cfRule>
  </conditionalFormatting>
  <conditionalFormatting sqref="AM445">
    <cfRule type="expression" dxfId="2117" priority="1901">
      <formula>IF(RIGHT(TEXT(AM445,"0.#"),1)=".",FALSE,TRUE)</formula>
    </cfRule>
    <cfRule type="expression" dxfId="2116" priority="1902">
      <formula>IF(RIGHT(TEXT(AM445,"0.#"),1)=".",TRUE,FALSE)</formula>
    </cfRule>
  </conditionalFormatting>
  <conditionalFormatting sqref="AM443">
    <cfRule type="expression" dxfId="2115" priority="1905">
      <formula>IF(RIGHT(TEXT(AM443,"0.#"),1)=".",FALSE,TRUE)</formula>
    </cfRule>
    <cfRule type="expression" dxfId="2114" priority="1906">
      <formula>IF(RIGHT(TEXT(AM443,"0.#"),1)=".",TRUE,FALSE)</formula>
    </cfRule>
  </conditionalFormatting>
  <conditionalFormatting sqref="AM444">
    <cfRule type="expression" dxfId="2113" priority="1903">
      <formula>IF(RIGHT(TEXT(AM444,"0.#"),1)=".",FALSE,TRUE)</formula>
    </cfRule>
    <cfRule type="expression" dxfId="2112" priority="1904">
      <formula>IF(RIGHT(TEXT(AM444,"0.#"),1)=".",TRUE,FALSE)</formula>
    </cfRule>
  </conditionalFormatting>
  <conditionalFormatting sqref="AU445">
    <cfRule type="expression" dxfId="2111" priority="1895">
      <formula>IF(RIGHT(TEXT(AU445,"0.#"),1)=".",FALSE,TRUE)</formula>
    </cfRule>
    <cfRule type="expression" dxfId="2110" priority="1896">
      <formula>IF(RIGHT(TEXT(AU445,"0.#"),1)=".",TRUE,FALSE)</formula>
    </cfRule>
  </conditionalFormatting>
  <conditionalFormatting sqref="AU443">
    <cfRule type="expression" dxfId="2109" priority="1899">
      <formula>IF(RIGHT(TEXT(AU443,"0.#"),1)=".",FALSE,TRUE)</formula>
    </cfRule>
    <cfRule type="expression" dxfId="2108" priority="1900">
      <formula>IF(RIGHT(TEXT(AU443,"0.#"),1)=".",TRUE,FALSE)</formula>
    </cfRule>
  </conditionalFormatting>
  <conditionalFormatting sqref="AU444">
    <cfRule type="expression" dxfId="2107" priority="1897">
      <formula>IF(RIGHT(TEXT(AU444,"0.#"),1)=".",FALSE,TRUE)</formula>
    </cfRule>
    <cfRule type="expression" dxfId="2106" priority="1898">
      <formula>IF(RIGHT(TEXT(AU444,"0.#"),1)=".",TRUE,FALSE)</formula>
    </cfRule>
  </conditionalFormatting>
  <conditionalFormatting sqref="AI445">
    <cfRule type="expression" dxfId="2105" priority="1889">
      <formula>IF(RIGHT(TEXT(AI445,"0.#"),1)=".",FALSE,TRUE)</formula>
    </cfRule>
    <cfRule type="expression" dxfId="2104" priority="1890">
      <formula>IF(RIGHT(TEXT(AI445,"0.#"),1)=".",TRUE,FALSE)</formula>
    </cfRule>
  </conditionalFormatting>
  <conditionalFormatting sqref="AI443">
    <cfRule type="expression" dxfId="2103" priority="1893">
      <formula>IF(RIGHT(TEXT(AI443,"0.#"),1)=".",FALSE,TRUE)</formula>
    </cfRule>
    <cfRule type="expression" dxfId="2102" priority="1894">
      <formula>IF(RIGHT(TEXT(AI443,"0.#"),1)=".",TRUE,FALSE)</formula>
    </cfRule>
  </conditionalFormatting>
  <conditionalFormatting sqref="AI444">
    <cfRule type="expression" dxfId="2101" priority="1891">
      <formula>IF(RIGHT(TEXT(AI444,"0.#"),1)=".",FALSE,TRUE)</formula>
    </cfRule>
    <cfRule type="expression" dxfId="2100" priority="1892">
      <formula>IF(RIGHT(TEXT(AI444,"0.#"),1)=".",TRUE,FALSE)</formula>
    </cfRule>
  </conditionalFormatting>
  <conditionalFormatting sqref="AQ443">
    <cfRule type="expression" dxfId="2099" priority="1883">
      <formula>IF(RIGHT(TEXT(AQ443,"0.#"),1)=".",FALSE,TRUE)</formula>
    </cfRule>
    <cfRule type="expression" dxfId="2098" priority="1884">
      <formula>IF(RIGHT(TEXT(AQ443,"0.#"),1)=".",TRUE,FALSE)</formula>
    </cfRule>
  </conditionalFormatting>
  <conditionalFormatting sqref="AQ444">
    <cfRule type="expression" dxfId="2097" priority="1887">
      <formula>IF(RIGHT(TEXT(AQ444,"0.#"),1)=".",FALSE,TRUE)</formula>
    </cfRule>
    <cfRule type="expression" dxfId="2096" priority="1888">
      <formula>IF(RIGHT(TEXT(AQ444,"0.#"),1)=".",TRUE,FALSE)</formula>
    </cfRule>
  </conditionalFormatting>
  <conditionalFormatting sqref="AQ445">
    <cfRule type="expression" dxfId="2095" priority="1885">
      <formula>IF(RIGHT(TEXT(AQ445,"0.#"),1)=".",FALSE,TRUE)</formula>
    </cfRule>
    <cfRule type="expression" dxfId="2094" priority="1886">
      <formula>IF(RIGHT(TEXT(AQ445,"0.#"),1)=".",TRUE,FALSE)</formula>
    </cfRule>
  </conditionalFormatting>
  <conditionalFormatting sqref="Y872:Y899">
    <cfRule type="expression" dxfId="2093" priority="2113">
      <formula>IF(RIGHT(TEXT(Y872,"0.#"),1)=".",FALSE,TRUE)</formula>
    </cfRule>
    <cfRule type="expression" dxfId="2092" priority="2114">
      <formula>IF(RIGHT(TEXT(Y872,"0.#"),1)=".",TRUE,FALSE)</formula>
    </cfRule>
  </conditionalFormatting>
  <conditionalFormatting sqref="Y870:Y871">
    <cfRule type="expression" dxfId="2091" priority="2107">
      <formula>IF(RIGHT(TEXT(Y870,"0.#"),1)=".",FALSE,TRUE)</formula>
    </cfRule>
    <cfRule type="expression" dxfId="2090" priority="2108">
      <formula>IF(RIGHT(TEXT(Y870,"0.#"),1)=".",TRUE,FALSE)</formula>
    </cfRule>
  </conditionalFormatting>
  <conditionalFormatting sqref="Y905:Y932">
    <cfRule type="expression" dxfId="2089" priority="2101">
      <formula>IF(RIGHT(TEXT(Y905,"0.#"),1)=".",FALSE,TRUE)</formula>
    </cfRule>
    <cfRule type="expression" dxfId="2088" priority="2102">
      <formula>IF(RIGHT(TEXT(Y905,"0.#"),1)=".",TRUE,FALSE)</formula>
    </cfRule>
  </conditionalFormatting>
  <conditionalFormatting sqref="Y903:Y904">
    <cfRule type="expression" dxfId="2087" priority="2095">
      <formula>IF(RIGHT(TEXT(Y903,"0.#"),1)=".",FALSE,TRUE)</formula>
    </cfRule>
    <cfRule type="expression" dxfId="2086" priority="2096">
      <formula>IF(RIGHT(TEXT(Y903,"0.#"),1)=".",TRUE,FALSE)</formula>
    </cfRule>
  </conditionalFormatting>
  <conditionalFormatting sqref="Y938:Y965">
    <cfRule type="expression" dxfId="2085" priority="2089">
      <formula>IF(RIGHT(TEXT(Y938,"0.#"),1)=".",FALSE,TRUE)</formula>
    </cfRule>
    <cfRule type="expression" dxfId="2084" priority="2090">
      <formula>IF(RIGHT(TEXT(Y938,"0.#"),1)=".",TRUE,FALSE)</formula>
    </cfRule>
  </conditionalFormatting>
  <conditionalFormatting sqref="Y936:Y937">
    <cfRule type="expression" dxfId="2083" priority="2083">
      <formula>IF(RIGHT(TEXT(Y936,"0.#"),1)=".",FALSE,TRUE)</formula>
    </cfRule>
    <cfRule type="expression" dxfId="2082" priority="2084">
      <formula>IF(RIGHT(TEXT(Y936,"0.#"),1)=".",TRUE,FALSE)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2:AO875 AL889:AO899">
    <cfRule type="expression" dxfId="1999" priority="2115">
      <formula>IF(AND(AL872&gt;=0, RIGHT(TEXT(AL872,"0.#"),1)&lt;&gt;"."),TRUE,FALSE)</formula>
    </cfRule>
    <cfRule type="expression" dxfId="1998" priority="2116">
      <formula>IF(AND(AL872&gt;=0, RIGHT(TEXT(AL872,"0.#"),1)="."),TRUE,FALSE)</formula>
    </cfRule>
    <cfRule type="expression" dxfId="1997" priority="2117">
      <formula>IF(AND(AL872&lt;0, RIGHT(TEXT(AL872,"0.#"),1)&lt;&gt;"."),TRUE,FALSE)</formula>
    </cfRule>
    <cfRule type="expression" dxfId="1996" priority="2118">
      <formula>IF(AND(AL872&lt;0, RIGHT(TEXT(AL872,"0.#"),1)="."),TRUE,FALSE)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05:AO932">
    <cfRule type="expression" dxfId="1991" priority="2103">
      <formula>IF(AND(AL905&gt;=0, RIGHT(TEXT(AL905,"0.#"),1)&lt;&gt;"."),TRUE,FALSE)</formula>
    </cfRule>
    <cfRule type="expression" dxfId="1990" priority="2104">
      <formula>IF(AND(AL905&gt;=0, RIGHT(TEXT(AL905,"0.#"),1)="."),TRUE,FALSE)</formula>
    </cfRule>
    <cfRule type="expression" dxfId="1989" priority="2105">
      <formula>IF(AND(AL905&lt;0, RIGHT(TEXT(AL905,"0.#"),1)&lt;&gt;"."),TRUE,FALSE)</formula>
    </cfRule>
    <cfRule type="expression" dxfId="1988" priority="2106">
      <formula>IF(AND(AL905&lt;0, RIGHT(TEXT(AL905,"0.#"),1)="."),TRUE,FALSE)</formula>
    </cfRule>
  </conditionalFormatting>
  <conditionalFormatting sqref="AL903:AO904">
    <cfRule type="expression" dxfId="1987" priority="2097">
      <formula>IF(AND(AL903&gt;=0, RIGHT(TEXT(AL903,"0.#"),1)&lt;&gt;"."),TRUE,FALSE)</formula>
    </cfRule>
    <cfRule type="expression" dxfId="1986" priority="2098">
      <formula>IF(AND(AL903&gt;=0, RIGHT(TEXT(AL903,"0.#"),1)="."),TRUE,FALSE)</formula>
    </cfRule>
    <cfRule type="expression" dxfId="1985" priority="2099">
      <formula>IF(AND(AL903&lt;0, RIGHT(TEXT(AL903,"0.#"),1)&lt;&gt;"."),TRUE,FALSE)</formula>
    </cfRule>
    <cfRule type="expression" dxfId="1984" priority="2100">
      <formula>IF(AND(AL903&lt;0, RIGHT(TEXT(AL903,"0.#"),1)="."),TRUE,FALSE)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6:AO937">
    <cfRule type="expression" dxfId="1979" priority="2085">
      <formula>IF(AND(AL936&gt;=0, RIGHT(TEXT(AL936,"0.#"),1)&lt;&gt;"."),TRUE,FALSE)</formula>
    </cfRule>
    <cfRule type="expression" dxfId="1978" priority="2086">
      <formula>IF(AND(AL936&gt;=0, RIGHT(TEXT(AL936,"0.#"),1)="."),TRUE,FALSE)</formula>
    </cfRule>
    <cfRule type="expression" dxfId="1977" priority="2087">
      <formula>IF(AND(AL936&lt;0, RIGHT(TEXT(AL936,"0.#"),1)&lt;&gt;"."),TRUE,FALSE)</formula>
    </cfRule>
    <cfRule type="expression" dxfId="1976" priority="2088">
      <formula>IF(AND(AL936&lt;0, RIGHT(TEXT(AL936,"0.#"),1)="."),TRUE,FALSE)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1">
    <cfRule type="expression" dxfId="1193" priority="501">
      <formula>IF(RIGHT(TEXT(AU101,"0.#"),1)=".",FALSE,TRUE)</formula>
    </cfRule>
    <cfRule type="expression" dxfId="1192" priority="502">
      <formula>IF(RIGHT(TEXT(AU101,"0.#"),1)=".",TRUE,FALSE)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P19:AC19">
    <cfRule type="expression" dxfId="741" priority="45">
      <formula>IF(RIGHT(TEXT(P19,"0.#"),1)=".",FALSE,TRUE)</formula>
    </cfRule>
    <cfRule type="expression" dxfId="740" priority="46">
      <formula>IF(RIGHT(TEXT(P19,"0.#"),1)=".",TRUE,FALSE)</formula>
    </cfRule>
  </conditionalFormatting>
  <conditionalFormatting sqref="P23">
    <cfRule type="expression" dxfId="739" priority="39">
      <formula>IF(RIGHT(TEXT(P23,"0.#"),1)=".",FALSE,TRUE)</formula>
    </cfRule>
    <cfRule type="expression" dxfId="738" priority="40">
      <formula>IF(RIGHT(TEXT(P23,"0.#"),1)=".",TRUE,FALSE)</formula>
    </cfRule>
  </conditionalFormatting>
  <conditionalFormatting sqref="P24:P27">
    <cfRule type="expression" dxfId="737" priority="37">
      <formula>IF(RIGHT(TEXT(P24,"0.#"),1)=".",FALSE,TRUE)</formula>
    </cfRule>
    <cfRule type="expression" dxfId="736" priority="38">
      <formula>IF(RIGHT(TEXT(P24,"0.#"),1)=".",TRUE,FALSE)</formula>
    </cfRule>
  </conditionalFormatting>
  <conditionalFormatting sqref="AI107">
    <cfRule type="expression" dxfId="735" priority="35">
      <formula>IF(RIGHT(TEXT(AI107,"0.#"),1)=".",FALSE,TRUE)</formula>
    </cfRule>
    <cfRule type="expression" dxfId="734" priority="36">
      <formula>IF(RIGHT(TEXT(AI107,"0.#"),1)=".",TRUE,FALSE)</formula>
    </cfRule>
  </conditionalFormatting>
  <conditionalFormatting sqref="AI108">
    <cfRule type="expression" dxfId="733" priority="33">
      <formula>IF(RIGHT(TEXT(AI108,"0.#"),1)=".",FALSE,TRUE)</formula>
    </cfRule>
    <cfRule type="expression" dxfId="732" priority="34">
      <formula>IF(RIGHT(TEXT(AI108,"0.#"),1)=".",TRUE,FALSE)</formula>
    </cfRule>
  </conditionalFormatting>
  <conditionalFormatting sqref="AE107">
    <cfRule type="expression" dxfId="731" priority="31">
      <formula>IF(RIGHT(TEXT(AE107,"0.#"),1)=".",FALSE,TRUE)</formula>
    </cfRule>
    <cfRule type="expression" dxfId="730" priority="32">
      <formula>IF(RIGHT(TEXT(AE107,"0.#"),1)=".",TRUE,FALSE)</formula>
    </cfRule>
  </conditionalFormatting>
  <conditionalFormatting sqref="AE108">
    <cfRule type="expression" dxfId="729" priority="29">
      <formula>IF(RIGHT(TEXT(AE108,"0.#"),1)=".",FALSE,TRUE)</formula>
    </cfRule>
    <cfRule type="expression" dxfId="728" priority="30">
      <formula>IF(RIGHT(TEXT(AE108,"0.#"),1)=".",TRUE,FALSE)</formula>
    </cfRule>
  </conditionalFormatting>
  <conditionalFormatting sqref="AL876:AO879">
    <cfRule type="expression" dxfId="727" priority="25">
      <formula>IF(AND(AL876&gt;=0, RIGHT(TEXT(AL876,"0.#"),1)&lt;&gt;"."),TRUE,FALSE)</formula>
    </cfRule>
    <cfRule type="expression" dxfId="726" priority="26">
      <formula>IF(AND(AL876&gt;=0, RIGHT(TEXT(AL876,"0.#"),1)="."),TRUE,FALSE)</formula>
    </cfRule>
    <cfRule type="expression" dxfId="725" priority="27">
      <formula>IF(AND(AL876&lt;0, RIGHT(TEXT(AL876,"0.#"),1)&lt;&gt;"."),TRUE,FALSE)</formula>
    </cfRule>
    <cfRule type="expression" dxfId="724" priority="28">
      <formula>IF(AND(AL876&lt;0, RIGHT(TEXT(AL876,"0.#"),1)="."),TRUE,FALSE)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AL880:AO888">
    <cfRule type="expression" dxfId="719" priority="17">
      <formula>IF(AND(AL880&gt;=0, RIGHT(TEXT(AL880,"0.#"),1)&lt;&gt;"."),TRUE,FALSE)</formula>
    </cfRule>
    <cfRule type="expression" dxfId="718" priority="18">
      <formula>IF(AND(AL880&gt;=0, RIGHT(TEXT(AL880,"0.#"),1)="."),TRUE,FALSE)</formula>
    </cfRule>
    <cfRule type="expression" dxfId="717" priority="19">
      <formula>IF(AND(AL880&lt;0, RIGHT(TEXT(AL880,"0.#"),1)&lt;&gt;"."),TRUE,FALSE)</formula>
    </cfRule>
    <cfRule type="expression" dxfId="716" priority="20">
      <formula>IF(AND(AL880&lt;0, RIGHT(TEXT(AL880,"0.#"),1)="."),TRUE,FALSE)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787">
    <cfRule type="expression" dxfId="705" priority="5">
      <formula>IF(RIGHT(TEXT(AU787,"0.#"),1)=".",FALSE,TRUE)</formula>
    </cfRule>
    <cfRule type="expression" dxfId="704" priority="6">
      <formula>IF(RIGHT(TEXT(AU787,"0.#"),1)=".",TRUE,FALSE)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AU785">
    <cfRule type="expression" dxfId="701" priority="1">
      <formula>IF(RIGHT(TEXT(AU785,"0.#"),1)=".",FALSE,TRUE)</formula>
    </cfRule>
    <cfRule type="expression" dxfId="70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471</v>
      </c>
      <c r="AN2" s="1036"/>
      <c r="AO2" s="1036"/>
      <c r="AP2" s="554"/>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471</v>
      </c>
      <c r="AN9" s="1036"/>
      <c r="AO9" s="1036"/>
      <c r="AP9" s="554"/>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471</v>
      </c>
      <c r="AN16" s="1036"/>
      <c r="AO16" s="1036"/>
      <c r="AP16" s="554"/>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471</v>
      </c>
      <c r="AN23" s="1036"/>
      <c r="AO23" s="1036"/>
      <c r="AP23" s="554"/>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471</v>
      </c>
      <c r="AN30" s="1036"/>
      <c r="AO30" s="1036"/>
      <c r="AP30" s="554"/>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471</v>
      </c>
      <c r="AN37" s="1036"/>
      <c r="AO37" s="1036"/>
      <c r="AP37" s="554"/>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471</v>
      </c>
      <c r="AN44" s="1036"/>
      <c r="AO44" s="1036"/>
      <c r="AP44" s="554"/>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4" t="s">
        <v>11</v>
      </c>
      <c r="AC51" s="1031"/>
      <c r="AD51" s="1032"/>
      <c r="AE51" s="1036" t="s">
        <v>357</v>
      </c>
      <c r="AF51" s="1036"/>
      <c r="AG51" s="1036"/>
      <c r="AH51" s="1036"/>
      <c r="AI51" s="1036" t="s">
        <v>363</v>
      </c>
      <c r="AJ51" s="1036"/>
      <c r="AK51" s="1036"/>
      <c r="AL51" s="1036"/>
      <c r="AM51" s="1036" t="s">
        <v>471</v>
      </c>
      <c r="AN51" s="1036"/>
      <c r="AO51" s="1036"/>
      <c r="AP51" s="554"/>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471</v>
      </c>
      <c r="AN58" s="1036"/>
      <c r="AO58" s="1036"/>
      <c r="AP58" s="554"/>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471</v>
      </c>
      <c r="AN65" s="1036"/>
      <c r="AO65" s="1036"/>
      <c r="AP65" s="554"/>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2018-07-03T12:05:08Z</dcterms:modified>
</cp:coreProperties>
</file>