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6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<sst xmlns="http://schemas.openxmlformats.org/spreadsheetml/2006/main" count="3036" uniqueCount="708">
  <si>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</si>
  <si>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</si>
  <si>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</si>
  <si>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</si>
  <si>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</si>
  <si>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</si>
  <si>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</si>
  <si>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</si>
  <si>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</si>
  <si>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</si>
  <si>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</si>
  <si>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</si>
  <si>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</si>
  <si>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</si>
  <si>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</si>
  <si>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</si>
  <si>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</si>
  <si>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</si>
  <si>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</si>
  <si>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</si>
  <si>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</si>
  <si>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</si>
  <si>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</si>
  <si>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</si>
  <si>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</si>
  <si>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</si>
  <si>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</si>
  <si>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</si>
  <si>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</si>
  <si>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</si>
  <si>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</si>
  <si>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</si>
  <si>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</si>
  <si>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</si>
  <si>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</si>
  <si>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</si>
  <si>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</si>
  <si>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</si>
  <si>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</si>
  <si>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</si>
  <si>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</si>
  <si>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</si>
  <si>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</si>
  <si>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</si>
  <si>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</si>
  <si>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</si>
  <si>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</si>
  <si>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</si>
  <si>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</si>
  <si>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</si>
  <si>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</si>
  <si>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</si>
  <si>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</si>
  <si>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</si>
  <si>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</si>
  <si>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</si>
  <si>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</si>
  <si>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</si>
  <si>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</si>
  <si>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</si>
  <si>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</si>
  <si>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</si>
  <si>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</si>
  <si>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</si>
  <si>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</si>
  <si>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</si>
  <si>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</si>
  <si>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</si>
  <si>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</si>
  <si>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</si>
  <si>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</si>
  <si>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</si>
  <si>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</si>
  <si>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</si>
  <si>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</si>
  <si>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</si>
  <si>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</si>
  <si>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</si>
  <si>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</si>
  <si>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</si>
  <si>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</si>
  <si>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</si>
  <si>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</si>
  <si>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</si>
  <si>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</si>
  <si>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</si>
  <si>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</si>
  <si>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</si>
  <si>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</si>
  <si>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</si>
  <si>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</si>
  <si>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</si>
  <si>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</si>
  <si>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</si>
  <si>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</si>
  <si>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</si>
  <si>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</si>
  <si>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</si>
  <si>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</si>
  <si>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</si>
  <si>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</si>
  <si>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</si>
  <si>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</si>
  <si>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</si>
  <si>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</si>
  <si>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</si>
  <si>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</si>
  <si>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</si>
  <si>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</si>
  <si>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</si>
  <si>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</si>
  <si>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</si>
  <si>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</si>
  <si>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</si>
  <si>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</si>
  <si>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</si>
  <si>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</si>
  <si>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</si>
  <si>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</si>
  <si>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</si>
  <si>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</si>
  <si>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</si>
  <si>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</si>
  <si>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</si>
  <si>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</si>
  <si>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</si>
  <si>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</si>
  <si>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</si>
  <si>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</si>
  <si>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</si>
  <si>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</si>
  <si>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</si>
  <si>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</si>
  <si>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</si>
  <si>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</si>
  <si>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</si>
  <si>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</si>
  <si>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</si>
  <si>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</si>
  <si>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</si>
  <si>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</si>
  <si>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</si>
  <si>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</si>
  <si>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</si>
  <si>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</si>
  <si>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</si>
  <si>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</si>
  <si>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</si>
  <si>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</si>
  <si>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</si>
  <si>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</si>
  <si>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</si>
  <si>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</si>
  <si>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</si>
  <si>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</si>
  <si>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</si>
  <si>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</si>
  <si>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</si>
  <si>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</si>
  <si>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</si>
  <si>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</si>
  <si>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</si>
  <si>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</si>
  <si>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</si>
  <si>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</si>
  <si>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</si>
  <si>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</si>
  <si>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</si>
  <si>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</si>
  <si>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</si>
  <si>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</si>
  <si>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</si>
  <si>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</si>
  <si>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</si>
  <si>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</si>
  <si>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</si>
  <si>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</si>
  <si>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</si>
  <si>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</si>
  <si>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</si>
  <si>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</si>
  <si>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</si>
  <si>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</si>
  <si>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</si>
  <si>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</si>
  <si>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</si>
  <si>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</si>
  <si>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</si>
  <si>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</si>
  <si>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</si>
  <si>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</si>
  <si>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</si>
  <si>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</si>
  <si>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</si>
  <si>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</si>
  <si>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</si>
  <si>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</si>
  <si>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</si>
  <si>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</si>
  <si>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</si>
  <si>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</si>
  <si>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</si>
  <si>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</si>
  <si>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</si>
  <si>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</si>
  <si>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</si>
  <si>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</si>
  <si>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</si>
  <si>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</si>
  <si>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</si>
  <si>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</si>
  <si>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</si>
  <si>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</si>
  <si>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</si>
  <si>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</si>
  <si>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</si>
  <si>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</si>
  <si>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</si>
  <si>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</si>
  <si>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</si>
  <si>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</si>
  <si>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</si>
  <si>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</si>
  <si>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</si>
  <si>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</si>
  <si>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</si>
  <si>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</si>
  <si>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</si>
  <si>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</si>
  <si>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</si>
  <si>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</si>
  <si>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</si>
  <si>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</si>
  <si>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</si>
  <si>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</si>
  <si>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</si>
  <si>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</si>
  <si>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</si>
  <si>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</si>
  <si>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</si>
  <si>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</si>
  <si>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</si>
  <si>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</si>
  <si>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</si>
  <si>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</si>
  <si>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</si>
  <si>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</si>
  <si>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</si>
  <si>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</si>
  <si>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</si>
  <si>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</si>
  <si>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</si>
  <si>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</si>
  <si>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</si>
  <si>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</si>
  <si>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</si>
  <si>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</si>
  <si>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</si>
  <si>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</si>
  <si>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</si>
  <si>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</si>
  <si>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</si>
  <si>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</si>
  <si>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</si>
  <si>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</si>
  <si>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</si>
  <si>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</si>
  <si>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</si>
  <si>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</si>
  <si>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</si>
  <si>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</si>
  <si>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</si>
  <si>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</si>
  <si>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</si>
  <si>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</si>
  <si>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</si>
  <si>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</si>
  <si>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</si>
  <si>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</si>
  <si>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</si>
  <si>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</si>
  <si>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</si>
  <si>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</si>
  <si>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</si>
  <si>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</si>
  <si>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</si>
  <si>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</si>
  <si>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</si>
  <si>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</si>
  <si>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</si>
  <si>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</si>
  <si>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</si>
  <si>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</si>
  <si>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</si>
  <si>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</si>
  <si>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</si>
  <si>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</si>
  <si>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</si>
  <si>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</si>
  <si>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</si>
  <si>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</si>
  <si>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</si>
  <si>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</si>
  <si>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</si>
  <si>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</si>
  <si>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</si>
  <si>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</si>
  <si>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</si>
  <si>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</si>
  <si>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</si>
  <si>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</si>
  <si>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</si>
  <si>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</si>
  <si>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</si>
  <si>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</si>
  <si>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</si>
  <si>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</si>
  <si>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</si>
  <si>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</si>
  <si>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</si>
  <si>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</si>
  <si>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</si>
  <si>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</si>
  <si>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</si>
  <si>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</si>
  <si>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</si>
  <si>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</si>
  <si>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</si>
  <si>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</si>
  <si>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</si>
  <si>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</si>
  <si>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</si>
  <si>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</si>
  <si>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</si>
  <si>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</si>
  <si>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</si>
  <si>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</si>
  <si>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</si>
  <si>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</si>
  <si>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</si>
  <si>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</si>
  <si>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</si>
  <si>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</si>
  <si>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</si>
  <si>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</si>
  <si>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</si>
  <si>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</si>
  <si>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</si>
  <si>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</si>
  <si>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</si>
  <si>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</si>
  <si>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</si>
  <si>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</si>
  <si>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</si>
  <si>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</si>
  <si>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</si>
  <si>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</si>
  <si>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</si>
  <si>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</si>
  <si>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</si>
  <si>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</si>
  <si>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</si>
  <si>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</si>
  <si>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</si>
  <si>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</si>
  <si>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</si>
  <si>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</si>
  <si>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</si>
  <si>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</si>
  <si>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</si>
  <si>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</si>
  <si>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</si>
  <si>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</si>
  <si>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</si>
  <si>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</si>
  <si>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</si>
  <si>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</si>
  <si>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</si>
  <si>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</si>
  <si>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</si>
  <si>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</si>
  <si>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</si>
  <si>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</si>
  <si>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</si>
  <si>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</si>
  <si>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</si>
  <si>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</si>
  <si>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</si>
  <si>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</si>
  <si>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</si>
  <si>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</si>
  <si>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</si>
  <si>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</si>
  <si>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</si>
  <si>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</si>
  <si>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</si>
  <si>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</si>
  <si>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</si>
  <si>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</si>
  <si>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</si>
  <si>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</si>
  <si>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</si>
  <si>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</si>
  <si>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</si>
  <si>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</si>
  <si>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</si>
  <si>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</si>
  <si>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</si>
  <si>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</si>
  <si>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</si>
  <si>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</si>
  <si>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</si>
  <si>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</si>
  <si>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</si>
  <si>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</si>
  <si>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</si>
  <si>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</si>
  <si>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</si>
  <si>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</si>
  <si>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</si>
  <si>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</si>
  <si>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</si>
  <si>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</si>
  <si>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</si>
  <si>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</si>
  <si>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</si>
  <si>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</si>
  <si>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</si>
  <si>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</si>
  <si>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</si>
  <si>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</si>
  <si>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</si>
  <si>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</si>
  <si>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</si>
  <si>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</si>
  <si>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</si>
  <si>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</si>
  <si>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</si>
  <si>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</si>
  <si>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</si>
  <si>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</si>
  <si>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</si>
  <si>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</si>
  <si>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</si>
  <si>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</si>
  <si>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</si>
  <si>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</si>
  <si>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</si>
  <si>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</si>
  <si>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</si>
  <si>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</si>
  <si>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</si>
  <si>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</si>
  <si>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</si>
  <si>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</si>
  <si>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</si>
  <si>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</si>
  <si>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</si>
  <si>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</si>
  <si>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</si>
  <si>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</si>
  <si>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</si>
  <si>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</si>
  <si>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</si>
  <si>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</si>
  <si>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</si>
  <si>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</si>
  <si>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</si>
  <si>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</si>
  <si>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</si>
  <si>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</si>
  <si>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</si>
  <si>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</si>
  <si>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</si>
  <si>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</si>
  <si>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</si>
  <si>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</si>
  <si>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</si>
  <si>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</si>
  <si>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</si>
  <si>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</si>
  <si>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</si>
  <si>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</si>
  <si>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</si>
  <si>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</si>
  <si>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</si>
  <si>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</si>
  <si>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</si>
  <si>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</si>
  <si>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</si>
  <si>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</si>
  <si>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</si>
  <si>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</si>
  <si>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</si>
  <si>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</si>
  <si>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</si>
  <si>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</si>
  <si>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</si>
  <si>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</si>
  <si>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</si>
  <si>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</si>
  <si>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</si>
  <si>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</si>
  <si>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</si>
  <si>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</si>
  <si>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</si>
  <si>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</si>
  <si>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</si>
  <si>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</si>
  <si>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</si>
  <si>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</si>
  <si>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</si>
  <si>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</si>
  <si>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</si>
  <si>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</si>
  <si>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</si>
  <si>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</si>
  <si>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</si>
  <si>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</si>
  <si>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</si>
  <si>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</si>
  <si>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</si>
  <si>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</si>
  <si>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</si>
  <si>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</si>
  <si>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</si>
  <si>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</si>
  <si>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</si>
  <si>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</si>
  <si>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</si>
  <si>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</si>
  <si>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</si>
  <si>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</si>
  <si>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</si>
  <si>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</si>
  <si>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</si>
  <si>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</si>
  <si>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</si>
  <si>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</si>
  <si>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</si>
  <si>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</si>
  <si>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</si>
  <si>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</si>
  <si>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</si>
  <si>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</si>
  <si>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医薬品・医療機器産業海外展開推進事業</t>
    <phoneticPr fontId="5"/>
  </si>
  <si>
    <t>厚生労働省</t>
  </si>
  <si>
    <t>医政局</t>
  </si>
  <si>
    <t>○</t>
  </si>
  <si>
    <t>-</t>
  </si>
  <si>
    <t>-</t>
    <phoneticPr fontId="5"/>
  </si>
  <si>
    <t>-</t>
    <phoneticPr fontId="5"/>
  </si>
  <si>
    <t>衛生関係指導者養成等委託費</t>
    <phoneticPr fontId="5"/>
  </si>
  <si>
    <t>社会保障関係情報化業務庁費</t>
    <phoneticPr fontId="5"/>
  </si>
  <si>
    <t>職員旅費</t>
    <phoneticPr fontId="5"/>
  </si>
  <si>
    <t>医療施設運営費等補助金</t>
    <phoneticPr fontId="5"/>
  </si>
  <si>
    <t>庁費</t>
    <phoneticPr fontId="5"/>
  </si>
  <si>
    <t>26-006</t>
    <phoneticPr fontId="5"/>
  </si>
  <si>
    <t>33</t>
    <phoneticPr fontId="5"/>
  </si>
  <si>
    <t>32</t>
    <phoneticPr fontId="5"/>
  </si>
  <si>
    <t>-</t>
    <phoneticPr fontId="5"/>
  </si>
  <si>
    <t>-</t>
    <phoneticPr fontId="5"/>
  </si>
  <si>
    <t>C.大衛株式会社</t>
    <rPh sb="2" eb="3">
      <t>ダイ</t>
    </rPh>
    <rPh sb="3" eb="4">
      <t>マモル</t>
    </rPh>
    <rPh sb="4" eb="8">
      <t>カブシキガイシャ</t>
    </rPh>
    <phoneticPr fontId="5"/>
  </si>
  <si>
    <t>委託料</t>
    <rPh sb="0" eb="3">
      <t>イタクリョウ</t>
    </rPh>
    <phoneticPr fontId="5"/>
  </si>
  <si>
    <t>旅費</t>
    <rPh sb="0" eb="2">
      <t>リョヒ</t>
    </rPh>
    <phoneticPr fontId="5"/>
  </si>
  <si>
    <t>その他</t>
    <rPh sb="2" eb="3">
      <t>ホカ</t>
    </rPh>
    <phoneticPr fontId="5"/>
  </si>
  <si>
    <t>印刷製本費、通信運搬費、報償費</t>
    <rPh sb="0" eb="2">
      <t>インサツ</t>
    </rPh>
    <rPh sb="2" eb="4">
      <t>セイホン</t>
    </rPh>
    <rPh sb="4" eb="5">
      <t>ヒ</t>
    </rPh>
    <rPh sb="6" eb="8">
      <t>ツウシン</t>
    </rPh>
    <rPh sb="8" eb="11">
      <t>ウンパンヒ</t>
    </rPh>
    <rPh sb="12" eb="15">
      <t>ホウショウヒ</t>
    </rPh>
    <phoneticPr fontId="5"/>
  </si>
  <si>
    <t>職員旅費</t>
    <rPh sb="0" eb="2">
      <t>ショクイン</t>
    </rPh>
    <rPh sb="2" eb="4">
      <t>リョヒ</t>
    </rPh>
    <phoneticPr fontId="5"/>
  </si>
  <si>
    <t>一般社団法人UHC機器開発協議会（２）</t>
    <rPh sb="0" eb="2">
      <t>イッパン</t>
    </rPh>
    <rPh sb="2" eb="4">
      <t>シャダン</t>
    </rPh>
    <rPh sb="4" eb="6">
      <t>ホウジン</t>
    </rPh>
    <rPh sb="9" eb="11">
      <t>キキ</t>
    </rPh>
    <rPh sb="11" eb="13">
      <t>カイハツ</t>
    </rPh>
    <rPh sb="13" eb="16">
      <t>キョウギカイ</t>
    </rPh>
    <phoneticPr fontId="5"/>
  </si>
  <si>
    <t>大衛株式会社</t>
    <rPh sb="0" eb="1">
      <t>ダイ</t>
    </rPh>
    <rPh sb="1" eb="2">
      <t>マモル</t>
    </rPh>
    <rPh sb="2" eb="6">
      <t>カブシキガイシャ</t>
    </rPh>
    <phoneticPr fontId="5"/>
  </si>
  <si>
    <t>シスメックス株式会社</t>
    <rPh sb="6" eb="10">
      <t>カブシキガイシャ</t>
    </rPh>
    <phoneticPr fontId="5"/>
  </si>
  <si>
    <t>キヤノンメディカルシステムズ株式会社</t>
    <rPh sb="14" eb="18">
      <t>カブシキガイシャ</t>
    </rPh>
    <phoneticPr fontId="5"/>
  </si>
  <si>
    <r>
      <t>W</t>
    </r>
    <r>
      <rPr>
        <sz val="11"/>
        <rFont val="ＭＳ Ｐゴシック"/>
        <family val="3"/>
        <charset val="128"/>
      </rPr>
      <t>HO事前認証取得等推進事業</t>
    </r>
    <rPh sb="3" eb="5">
      <t>ジゼン</t>
    </rPh>
    <rPh sb="5" eb="7">
      <t>ニンショウ</t>
    </rPh>
    <rPh sb="7" eb="9">
      <t>シュトク</t>
    </rPh>
    <rPh sb="9" eb="10">
      <t>トウ</t>
    </rPh>
    <rPh sb="10" eb="12">
      <t>スイシン</t>
    </rPh>
    <rPh sb="12" eb="14">
      <t>ジギョウ</t>
    </rPh>
    <phoneticPr fontId="5"/>
  </si>
  <si>
    <t>補助金等交付</t>
  </si>
  <si>
    <t>-</t>
    <phoneticPr fontId="5"/>
  </si>
  <si>
    <t>-</t>
    <phoneticPr fontId="5"/>
  </si>
  <si>
    <t>-</t>
    <phoneticPr fontId="5"/>
  </si>
  <si>
    <t>-</t>
    <phoneticPr fontId="5"/>
  </si>
  <si>
    <t>D.一般社団法人UHC機器開発協議会</t>
    <rPh sb="2" eb="4">
      <t>イッパン</t>
    </rPh>
    <rPh sb="4" eb="6">
      <t>シャダン</t>
    </rPh>
    <rPh sb="6" eb="8">
      <t>ホウジン</t>
    </rPh>
    <rPh sb="11" eb="13">
      <t>キキ</t>
    </rPh>
    <rPh sb="13" eb="15">
      <t>カイハツ</t>
    </rPh>
    <rPh sb="15" eb="18">
      <t>キョウギカイ</t>
    </rPh>
    <phoneticPr fontId="5"/>
  </si>
  <si>
    <t>人件費</t>
    <rPh sb="0" eb="3">
      <t>ジンケンヒ</t>
    </rPh>
    <phoneticPr fontId="5"/>
  </si>
  <si>
    <r>
      <t>一般社団法人U</t>
    </r>
    <r>
      <rPr>
        <sz val="11"/>
        <rFont val="ＭＳ Ｐゴシック"/>
        <family val="3"/>
        <charset val="128"/>
      </rPr>
      <t>HC機器開発協議会</t>
    </r>
    <rPh sb="0" eb="2">
      <t>イッパン</t>
    </rPh>
    <rPh sb="2" eb="4">
      <t>シャダン</t>
    </rPh>
    <rPh sb="4" eb="6">
      <t>ホウジン</t>
    </rPh>
    <rPh sb="9" eb="11">
      <t>キキ</t>
    </rPh>
    <rPh sb="11" eb="13">
      <t>カイハツ</t>
    </rPh>
    <rPh sb="13" eb="16">
      <t>キョウギカイ</t>
    </rPh>
    <phoneticPr fontId="5"/>
  </si>
  <si>
    <t>補助金等交付</t>
    <phoneticPr fontId="5"/>
  </si>
  <si>
    <t>ＷＨＯ事前認証取得事業</t>
    <rPh sb="3" eb="5">
      <t>ジゼン</t>
    </rPh>
    <rPh sb="5" eb="7">
      <t>ニンショウ</t>
    </rPh>
    <rPh sb="7" eb="9">
      <t>シュトク</t>
    </rPh>
    <rPh sb="9" eb="11">
      <t>ジギョウ</t>
    </rPh>
    <phoneticPr fontId="5"/>
  </si>
  <si>
    <t>E.国立研究開発法人　国立成育医療センター</t>
    <rPh sb="2" eb="4">
      <t>コクリツ</t>
    </rPh>
    <rPh sb="4" eb="6">
      <t>ケンキュウ</t>
    </rPh>
    <rPh sb="6" eb="8">
      <t>カイハツ</t>
    </rPh>
    <rPh sb="8" eb="10">
      <t>ホウジン</t>
    </rPh>
    <rPh sb="11" eb="13">
      <t>コクリツ</t>
    </rPh>
    <rPh sb="13" eb="15">
      <t>セイイク</t>
    </rPh>
    <rPh sb="15" eb="17">
      <t>イリョウ</t>
    </rPh>
    <phoneticPr fontId="5"/>
  </si>
  <si>
    <t>委託費</t>
    <rPh sb="0" eb="3">
      <t>イタクヒ</t>
    </rPh>
    <phoneticPr fontId="5"/>
  </si>
  <si>
    <t>備品費</t>
    <rPh sb="0" eb="3">
      <t>ビヒンヒ</t>
    </rPh>
    <phoneticPr fontId="5"/>
  </si>
  <si>
    <t>医療機器購入費</t>
    <rPh sb="0" eb="2">
      <t>イリョウ</t>
    </rPh>
    <rPh sb="2" eb="4">
      <t>キキ</t>
    </rPh>
    <rPh sb="4" eb="7">
      <t>コウニュウヒ</t>
    </rPh>
    <phoneticPr fontId="5"/>
  </si>
  <si>
    <t>賃金</t>
    <rPh sb="0" eb="2">
      <t>チンギン</t>
    </rPh>
    <phoneticPr fontId="5"/>
  </si>
  <si>
    <t>会議等出席旅費</t>
    <rPh sb="0" eb="2">
      <t>カイギ</t>
    </rPh>
    <rPh sb="2" eb="3">
      <t>トウ</t>
    </rPh>
    <rPh sb="3" eb="5">
      <t>シュッセキ</t>
    </rPh>
    <rPh sb="5" eb="7">
      <t>リョヒ</t>
    </rPh>
    <phoneticPr fontId="5"/>
  </si>
  <si>
    <t>非常勤職員雇用費</t>
    <rPh sb="0" eb="3">
      <t>ヒジョウキン</t>
    </rPh>
    <rPh sb="3" eb="5">
      <t>ショクイン</t>
    </rPh>
    <rPh sb="5" eb="7">
      <t>コヨウ</t>
    </rPh>
    <rPh sb="7" eb="8">
      <t>ヒ</t>
    </rPh>
    <phoneticPr fontId="5"/>
  </si>
  <si>
    <t>消耗品費</t>
    <rPh sb="0" eb="3">
      <t>ショウモウヒン</t>
    </rPh>
    <rPh sb="3" eb="4">
      <t>ヒ</t>
    </rPh>
    <phoneticPr fontId="5"/>
  </si>
  <si>
    <t>消耗品購入費</t>
    <rPh sb="0" eb="3">
      <t>ショウモウヒン</t>
    </rPh>
    <rPh sb="3" eb="6">
      <t>コウニュウヒ</t>
    </rPh>
    <phoneticPr fontId="5"/>
  </si>
  <si>
    <t>会議費、通信運搬費、借料及び損料</t>
    <rPh sb="0" eb="3">
      <t>カイギヒ</t>
    </rPh>
    <rPh sb="4" eb="6">
      <t>ツウシン</t>
    </rPh>
    <rPh sb="6" eb="9">
      <t>ウンパンヒ</t>
    </rPh>
    <rPh sb="10" eb="12">
      <t>シャクリョウ</t>
    </rPh>
    <rPh sb="12" eb="13">
      <t>オヨ</t>
    </rPh>
    <rPh sb="14" eb="16">
      <t>ソンリョウ</t>
    </rPh>
    <phoneticPr fontId="5"/>
  </si>
  <si>
    <t>国立研究開発法人　国立成育医療センター</t>
    <rPh sb="0" eb="2">
      <t>コクリツ</t>
    </rPh>
    <rPh sb="2" eb="4">
      <t>ケンキュウ</t>
    </rPh>
    <rPh sb="4" eb="6">
      <t>カイハツ</t>
    </rPh>
    <rPh sb="6" eb="8">
      <t>ホウジン</t>
    </rPh>
    <rPh sb="9" eb="11">
      <t>コクリツ</t>
    </rPh>
    <rPh sb="11" eb="13">
      <t>セイイク</t>
    </rPh>
    <rPh sb="13" eb="15">
      <t>イリョウ</t>
    </rPh>
    <phoneticPr fontId="5"/>
  </si>
  <si>
    <t>-</t>
    <phoneticPr fontId="5"/>
  </si>
  <si>
    <t>-</t>
    <phoneticPr fontId="5"/>
  </si>
  <si>
    <t>-</t>
    <phoneticPr fontId="5"/>
  </si>
  <si>
    <t>日露医療協力推進事業</t>
    <rPh sb="0" eb="1">
      <t>ニチ</t>
    </rPh>
    <rPh sb="1" eb="2">
      <t>ロ</t>
    </rPh>
    <rPh sb="2" eb="4">
      <t>イリョウ</t>
    </rPh>
    <rPh sb="4" eb="6">
      <t>キョウリョク</t>
    </rPh>
    <rPh sb="6" eb="8">
      <t>スイシン</t>
    </rPh>
    <rPh sb="8" eb="10">
      <t>ジギョウ</t>
    </rPh>
    <phoneticPr fontId="5"/>
  </si>
  <si>
    <t>国立研究開発法人国立循環器病研究センター（６）</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</si>
  <si>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日露国際協力推進事業に要する人件費</t>
    <rPh sb="0" eb="2">
      <t>ニチロ</t>
    </rPh>
    <rPh sb="2" eb="4">
      <t>コクサイ</t>
    </rPh>
    <rPh sb="4" eb="6">
      <t>キョウリョク</t>
    </rPh>
    <rPh sb="6" eb="8">
      <t>スイシン</t>
    </rPh>
    <rPh sb="8" eb="10">
      <t>ジギョウ</t>
    </rPh>
    <rPh sb="11" eb="12">
      <t>ヨウ</t>
    </rPh>
    <rPh sb="14" eb="17">
      <t>ジンケンヒ</t>
    </rPh>
    <phoneticPr fontId="5"/>
  </si>
  <si>
    <t>F. 国立研究開発法人国立循環器病研究センター</t>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</si>
  <si>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</si>
  <si>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日露国際協力推進事業</t>
    <rPh sb="0" eb="2">
      <t>ニチロ</t>
    </rPh>
    <rPh sb="2" eb="4">
      <t>コクサイ</t>
    </rPh>
    <rPh sb="4" eb="6">
      <t>キョウリョク</t>
    </rPh>
    <rPh sb="6" eb="8">
      <t>スイシン</t>
    </rPh>
    <rPh sb="8" eb="10">
      <t>ジギョウ</t>
    </rPh>
    <phoneticPr fontId="5"/>
  </si>
  <si>
    <t>丸紅株式会社</t>
    <rPh sb="0" eb="2">
      <t>マルベニ</t>
    </rPh>
    <rPh sb="2" eb="6">
      <t>カブシキガイシャ</t>
    </rPh>
    <phoneticPr fontId="5"/>
  </si>
  <si>
    <t>シップヘルスケアリサーチ＆コンサルティング株式会社</t>
    <rPh sb="21" eb="25">
      <t>カブシキガイシャ</t>
    </rPh>
    <phoneticPr fontId="5"/>
  </si>
  <si>
    <t>株式会社野村総合研究所</t>
    <rPh sb="0" eb="4">
      <t>カブシキガイシャ</t>
    </rPh>
    <rPh sb="4" eb="6">
      <t>ノムラ</t>
    </rPh>
    <rPh sb="6" eb="8">
      <t>ソウゴウ</t>
    </rPh>
    <rPh sb="8" eb="11">
      <t>ケンキュウジョ</t>
    </rPh>
    <phoneticPr fontId="5"/>
  </si>
  <si>
    <t>オリンパス株式会社</t>
    <rPh sb="5" eb="9">
      <t>カブシキガイシャ</t>
    </rPh>
    <phoneticPr fontId="5"/>
  </si>
  <si>
    <t>国立長寿医療研究センター</t>
    <rPh sb="0" eb="2">
      <t>コクリツ</t>
    </rPh>
    <rPh sb="2" eb="4">
      <t>チョウジュ</t>
    </rPh>
    <rPh sb="4" eb="6">
      <t>イリョウ</t>
    </rPh>
    <rPh sb="6" eb="8">
      <t>ケンキュウ</t>
    </rPh>
    <phoneticPr fontId="5"/>
  </si>
  <si>
    <t>-</t>
    <phoneticPr fontId="5"/>
  </si>
  <si>
    <t>-</t>
    <phoneticPr fontId="5"/>
  </si>
  <si>
    <t>-</t>
    <phoneticPr fontId="5"/>
  </si>
  <si>
    <t>-</t>
    <phoneticPr fontId="5"/>
  </si>
  <si>
    <t>-</t>
    <phoneticPr fontId="5"/>
  </si>
  <si>
    <t>WINCKELS MEDICAL DEVICES EXPERTISE</t>
    <phoneticPr fontId="5"/>
  </si>
  <si>
    <t>A.出張職員（複数名）</t>
    <rPh sb="2" eb="4">
      <t>シュッチョウ</t>
    </rPh>
    <rPh sb="4" eb="6">
      <t>ショクイン</t>
    </rPh>
    <rPh sb="7" eb="9">
      <t>フクスウ</t>
    </rPh>
    <rPh sb="9" eb="10">
      <t>メイ</t>
    </rPh>
    <phoneticPr fontId="5"/>
  </si>
  <si>
    <t>B.一般社団法人　Ｍｅｄｉｃａｌ　Ｅｘｃｅｌｌｅｎｃｅ　ＪＡＰＡＮ</t>
    <phoneticPr fontId="5"/>
  </si>
  <si>
    <t>職員旅費</t>
    <rPh sb="0" eb="2">
      <t>ショクイン</t>
    </rPh>
    <rPh sb="2" eb="4">
      <t>リョヒ</t>
    </rPh>
    <phoneticPr fontId="5"/>
  </si>
  <si>
    <t>医療の国際展開に係る出張旅費</t>
    <rPh sb="0" eb="2">
      <t>イリョウ</t>
    </rPh>
    <rPh sb="3" eb="5">
      <t>コクサイ</t>
    </rPh>
    <rPh sb="5" eb="7">
      <t>テンカイ</t>
    </rPh>
    <rPh sb="8" eb="9">
      <t>カカ</t>
    </rPh>
    <rPh sb="10" eb="12">
      <t>シュッチョウ</t>
    </rPh>
    <rPh sb="12" eb="14">
      <t>リョヒ</t>
    </rPh>
    <phoneticPr fontId="5"/>
  </si>
  <si>
    <t>キューバと連携した日本の医療の国際展開実証調査</t>
    <phoneticPr fontId="5"/>
  </si>
  <si>
    <t>雑役務費</t>
    <rPh sb="0" eb="4">
      <t>ザツエキムヒ</t>
    </rPh>
    <phoneticPr fontId="5"/>
  </si>
  <si>
    <t>出張職員（複数名）</t>
    <rPh sb="0" eb="2">
      <t>シュッチョウ</t>
    </rPh>
    <rPh sb="2" eb="4">
      <t>ショクイン</t>
    </rPh>
    <rPh sb="5" eb="7">
      <t>フクスウ</t>
    </rPh>
    <rPh sb="7" eb="8">
      <t>メイ</t>
    </rPh>
    <phoneticPr fontId="5"/>
  </si>
  <si>
    <t>-</t>
    <phoneticPr fontId="5"/>
  </si>
  <si>
    <t>医療の国際展開に係る出張</t>
    <rPh sb="0" eb="2">
      <t>イリョウ</t>
    </rPh>
    <rPh sb="3" eb="5">
      <t>コクサイ</t>
    </rPh>
    <rPh sb="5" eb="7">
      <t>テンカイ</t>
    </rPh>
    <rPh sb="8" eb="9">
      <t>カカ</t>
    </rPh>
    <rPh sb="10" eb="12">
      <t>シュッチョウ</t>
    </rPh>
    <phoneticPr fontId="5"/>
  </si>
  <si>
    <t>-</t>
    <phoneticPr fontId="5"/>
  </si>
  <si>
    <t>-</t>
    <phoneticPr fontId="5"/>
  </si>
  <si>
    <t>（株）サイマル・インターナショナル</t>
    <phoneticPr fontId="5"/>
  </si>
  <si>
    <t>翻訳業務</t>
    <rPh sb="0" eb="2">
      <t>ホンヤク</t>
    </rPh>
    <rPh sb="2" eb="4">
      <t>ギョウム</t>
    </rPh>
    <phoneticPr fontId="5"/>
  </si>
  <si>
    <t>（有限）タケマエ</t>
    <phoneticPr fontId="5"/>
  </si>
  <si>
    <t>物品販売</t>
    <rPh sb="0" eb="2">
      <t>ブッピン</t>
    </rPh>
    <rPh sb="2" eb="4">
      <t>ハンバイ</t>
    </rPh>
    <phoneticPr fontId="5"/>
  </si>
  <si>
    <t>伊勢崎　創</t>
    <phoneticPr fontId="5"/>
  </si>
  <si>
    <t>-</t>
    <phoneticPr fontId="5"/>
  </si>
  <si>
    <t>株式会社阪急阪神ビジネストラベル</t>
    <phoneticPr fontId="5"/>
  </si>
  <si>
    <t>車両貸出</t>
    <rPh sb="0" eb="2">
      <t>シャリョウ</t>
    </rPh>
    <rPh sb="2" eb="4">
      <t>カシダシ</t>
    </rPh>
    <phoneticPr fontId="5"/>
  </si>
  <si>
    <t>一般社団法人　Ｍｅｄｉｃａｌ　Ｅｘｃｅｌｌｅｎｃｅ　ＪＡＰＡＮ</t>
    <phoneticPr fontId="5"/>
  </si>
  <si>
    <t>-</t>
    <phoneticPr fontId="5"/>
  </si>
  <si>
    <t>株式会社コスモ・スペース</t>
    <phoneticPr fontId="5"/>
  </si>
  <si>
    <t>-</t>
    <phoneticPr fontId="5"/>
  </si>
  <si>
    <t>日露首脳会談にかかる動画編集</t>
    <phoneticPr fontId="5"/>
  </si>
  <si>
    <t>株式会社エイチ・アイ・エス</t>
    <phoneticPr fontId="5"/>
  </si>
  <si>
    <t>-</t>
    <phoneticPr fontId="5"/>
  </si>
  <si>
    <t>通訳</t>
    <rPh sb="0" eb="2">
      <t>ツウヤク</t>
    </rPh>
    <phoneticPr fontId="5"/>
  </si>
  <si>
    <t>公益社団法人　北方領土復帰期成同盟</t>
    <phoneticPr fontId="5"/>
  </si>
  <si>
    <t>会場貸出</t>
    <rPh sb="0" eb="2">
      <t>カイジョウ</t>
    </rPh>
    <rPh sb="2" eb="4">
      <t>カシダシ</t>
    </rPh>
    <phoneticPr fontId="5"/>
  </si>
  <si>
    <t>株式会社ＪＣＮＴ</t>
    <phoneticPr fontId="5"/>
  </si>
  <si>
    <t>携帯電話貸出</t>
    <rPh sb="0" eb="2">
      <t>ケイタイ</t>
    </rPh>
    <rPh sb="2" eb="4">
      <t>デンワ</t>
    </rPh>
    <rPh sb="4" eb="5">
      <t>カ</t>
    </rPh>
    <rPh sb="5" eb="6">
      <t>ダ</t>
    </rPh>
    <phoneticPr fontId="5"/>
  </si>
  <si>
    <t>一般財団法人日本国際協力センター</t>
    <phoneticPr fontId="5"/>
  </si>
  <si>
    <t>株式会社ビジョン</t>
    <phoneticPr fontId="5"/>
  </si>
  <si>
    <t>Wi-Fi貸出</t>
    <rPh sb="5" eb="7">
      <t>カシダシ</t>
    </rPh>
    <phoneticPr fontId="5"/>
  </si>
  <si>
    <t>総務課医療国際展開推進室</t>
    <rPh sb="3" eb="5">
      <t>イリョウ</t>
    </rPh>
    <rPh sb="5" eb="7">
      <t>コクサイ</t>
    </rPh>
    <rPh sb="7" eb="9">
      <t>テンカイ</t>
    </rPh>
    <rPh sb="9" eb="11">
      <t>スイシン</t>
    </rPh>
    <rPh sb="11" eb="12">
      <t>シツ</t>
    </rPh>
    <phoneticPr fontId="5"/>
  </si>
  <si>
    <t>室長：徳本　史郎</t>
    <rPh sb="0" eb="2">
      <t>シツチョウ</t>
    </rPh>
    <rPh sb="3" eb="5">
      <t>トクモト</t>
    </rPh>
    <rPh sb="6" eb="8">
      <t>シロウ</t>
    </rPh>
    <phoneticPr fontId="5"/>
  </si>
  <si>
    <t>協力覚書を交換した国々（平成30年3月時点20ヵ国）等へ訪問・交渉を行う。</t>
    <rPh sb="0" eb="2">
      <t>キョウリョク</t>
    </rPh>
    <rPh sb="2" eb="4">
      <t>オボエガキ</t>
    </rPh>
    <rPh sb="5" eb="7">
      <t>コウカン</t>
    </rPh>
    <rPh sb="9" eb="11">
      <t>クニグニ</t>
    </rPh>
    <rPh sb="12" eb="14">
      <t>ヘイセイ</t>
    </rPh>
    <rPh sb="16" eb="17">
      <t>ネン</t>
    </rPh>
    <rPh sb="18" eb="19">
      <t>ガツ</t>
    </rPh>
    <rPh sb="19" eb="21">
      <t>ジテン</t>
    </rPh>
    <rPh sb="24" eb="25">
      <t>コク</t>
    </rPh>
    <rPh sb="26" eb="27">
      <t>トウ</t>
    </rPh>
    <rPh sb="28" eb="30">
      <t>ホウモン</t>
    </rPh>
    <rPh sb="31" eb="33">
      <t>コウショウ</t>
    </rPh>
    <rPh sb="34" eb="35">
      <t>オコナ</t>
    </rPh>
    <phoneticPr fontId="5"/>
  </si>
  <si>
    <t>訪問・交渉国数</t>
    <rPh sb="0" eb="2">
      <t>ホウモン</t>
    </rPh>
    <rPh sb="3" eb="5">
      <t>コウショウ</t>
    </rPh>
    <rPh sb="5" eb="6">
      <t>コク</t>
    </rPh>
    <rPh sb="6" eb="7">
      <t>スウ</t>
    </rPh>
    <phoneticPr fontId="5"/>
  </si>
  <si>
    <t>所管課における集計</t>
    <rPh sb="0" eb="3">
      <t>ショカンカ</t>
    </rPh>
    <rPh sb="7" eb="9">
      <t>シュウケイ</t>
    </rPh>
    <phoneticPr fontId="5"/>
  </si>
  <si>
    <t>国</t>
    <rPh sb="0" eb="1">
      <t>クニ</t>
    </rPh>
    <phoneticPr fontId="5"/>
  </si>
  <si>
    <t>-</t>
    <phoneticPr fontId="5"/>
  </si>
  <si>
    <t>-</t>
    <phoneticPr fontId="5"/>
  </si>
  <si>
    <t>-</t>
    <phoneticPr fontId="5"/>
  </si>
  <si>
    <t>X:「執行額」／Y:「訪問・交渉国数」　　　　　　　　　　　　　　</t>
    <rPh sb="3" eb="5">
      <t>シッコウ</t>
    </rPh>
    <rPh sb="5" eb="6">
      <t>ガク</t>
    </rPh>
    <rPh sb="11" eb="13">
      <t>ホウモン</t>
    </rPh>
    <rPh sb="14" eb="16">
      <t>コウショウ</t>
    </rPh>
    <rPh sb="16" eb="17">
      <t>コク</t>
    </rPh>
    <rPh sb="17" eb="18">
      <t>スウ</t>
    </rPh>
    <phoneticPr fontId="5"/>
  </si>
  <si>
    <t>　　X / Y</t>
    <phoneticPr fontId="5"/>
  </si>
  <si>
    <t>15百万円/19ヵ国</t>
    <rPh sb="2" eb="4">
      <t>ヒャクマン</t>
    </rPh>
    <rPh sb="4" eb="5">
      <t>エン</t>
    </rPh>
    <rPh sb="9" eb="10">
      <t>コク</t>
    </rPh>
    <phoneticPr fontId="5"/>
  </si>
  <si>
    <t>12百万円/6ヵ国</t>
    <rPh sb="2" eb="4">
      <t>ヒャクマン</t>
    </rPh>
    <rPh sb="4" eb="5">
      <t>エン</t>
    </rPh>
    <rPh sb="8" eb="9">
      <t>コク</t>
    </rPh>
    <phoneticPr fontId="5"/>
  </si>
  <si>
    <t>○東南アジア、中南米、中東等を中心に、生活・社会環境等を含めて、求められている医薬品・医療機器のニーズ及びそれらに関する規制等の調査
○産業界に対し、現地展開している日系企業の把握と同企業が抱える課題及び要望事項の把握
○職員の現地派遣による保健省等との協議及び交渉</t>
    <rPh sb="64" eb="66">
      <t>チョウサ</t>
    </rPh>
    <phoneticPr fontId="5"/>
  </si>
  <si>
    <t>我が国の医療サービス、医薬品及び医療機器の諸外国へ展開を推進するため、海外展開している日系企業の把握及び当該国での課題等の把握並びに職員派遣による協議交渉を行う。</t>
    <rPh sb="4" eb="6">
      <t>イリョウ</t>
    </rPh>
    <rPh sb="11" eb="14">
      <t>イヤクヒン</t>
    </rPh>
    <rPh sb="14" eb="15">
      <t>オヨ</t>
    </rPh>
    <rPh sb="16" eb="18">
      <t>イリョウ</t>
    </rPh>
    <rPh sb="18" eb="20">
      <t>キキ</t>
    </rPh>
    <rPh sb="21" eb="24">
      <t>ショガイコク</t>
    </rPh>
    <rPh sb="25" eb="27">
      <t>テンカイ</t>
    </rPh>
    <rPh sb="28" eb="30">
      <t>スイシン</t>
    </rPh>
    <phoneticPr fontId="5"/>
  </si>
  <si>
    <t>-</t>
    <phoneticPr fontId="5"/>
  </si>
  <si>
    <t>-</t>
    <phoneticPr fontId="5"/>
  </si>
  <si>
    <t>-</t>
    <phoneticPr fontId="5"/>
  </si>
  <si>
    <t>-</t>
    <phoneticPr fontId="5"/>
  </si>
  <si>
    <t>-</t>
    <phoneticPr fontId="5"/>
  </si>
  <si>
    <t>-</t>
    <phoneticPr fontId="5"/>
  </si>
  <si>
    <t>-</t>
    <phoneticPr fontId="5"/>
  </si>
  <si>
    <t>無</t>
  </si>
  <si>
    <t>必要最低限の経費のみを計上しており、妥当である。</t>
  </si>
  <si>
    <t>事業の実施に必要最低限の経費しか計上していないため単位あたりコストの削減は困難であるが、引き続きコスト削減に努める。</t>
  </si>
  <si>
    <t>適切な調査実施のため適切に行われている。</t>
  </si>
  <si>
    <t>費目、使途については、旅費や庁費等必要最低限としている。</t>
  </si>
  <si>
    <t>△</t>
  </si>
  <si>
    <t>事業の実施に必要最低限の経費のみ計上しているため、コストの削減に努めている。</t>
  </si>
  <si>
    <t>調査結果を厚労省ホームページへ掲載している。</t>
  </si>
  <si>
    <t>「医療技術・サービス国際化推進事業」は、医療機器メーカーと医療機関の連携による、日本式医療拠点の構築を目的とした事業であり、政策形成支援のための保健省等との協議や調査を目的とするものではない。</t>
  </si>
  <si>
    <t>経済産業省</t>
  </si>
  <si>
    <t>医療技術・サービス国際化推進事業</t>
    <phoneticPr fontId="5"/>
  </si>
  <si>
    <t>引き続き、政府の進める医療の国際展開に資するよう、コストの観点を踏まえつつ、諸外国の保健省等との協議、必要な情報の調査を行っていく。</t>
  </si>
  <si>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</si>
  <si>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</si>
  <si>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職員の現地派遣による保健省等との協議及び交渉により両国の協力関係が形成され、医師や医療従事者等を諸外国へ派遣又は諸外国からの研修生を我が国の医療機関等へ受け入れることで、外国人患者を受け入れる医療機関等の質の向上が図られ、ひいては地域において必要な医療を提供できる体制整備に寄与する。</t>
    <rPh sb="33" eb="35">
      <t>ケイセイ</t>
    </rPh>
    <rPh sb="100" eb="101">
      <t>トウ</t>
    </rPh>
    <rPh sb="107" eb="108">
      <t>ハカ</t>
    </rPh>
    <phoneticPr fontId="5"/>
  </si>
  <si>
    <t>-</t>
    <phoneticPr fontId="5"/>
  </si>
  <si>
    <t>-</t>
    <phoneticPr fontId="5"/>
  </si>
  <si>
    <t>-</t>
    <phoneticPr fontId="5"/>
  </si>
  <si>
    <t>-</t>
    <phoneticPr fontId="5"/>
  </si>
  <si>
    <t>‐</t>
  </si>
  <si>
    <t>-</t>
    <phoneticPr fontId="5"/>
  </si>
  <si>
    <t>-</t>
    <phoneticPr fontId="5"/>
  </si>
  <si>
    <t>24百万円/3ヵ国</t>
    <rPh sb="2" eb="4">
      <t>ヒャクマン</t>
    </rPh>
    <rPh sb="4" eb="5">
      <t>エン</t>
    </rPh>
    <rPh sb="8" eb="9">
      <t>コク</t>
    </rPh>
    <phoneticPr fontId="5"/>
  </si>
  <si>
    <t>百万円</t>
    <rPh sb="0" eb="2">
      <t>ヒャクマン</t>
    </rPh>
    <rPh sb="2" eb="3">
      <t>エン</t>
    </rPh>
    <phoneticPr fontId="5"/>
  </si>
  <si>
    <t>成長戦略や健康・医療戦略等において、日本の医療技術・サービスの国際展開を推進すると明示されており、社会のニーズを反映している。</t>
    <rPh sb="0" eb="2">
      <t>セイチョウ</t>
    </rPh>
    <rPh sb="2" eb="4">
      <t>センリャク</t>
    </rPh>
    <phoneticPr fontId="5"/>
  </si>
  <si>
    <t>成長戦略や健康・医療戦略等において、日本の医療技術・サービスの国際展開を推進すると明示されており、国として実施する必要がある。</t>
    <rPh sb="0" eb="2">
      <t>セイチョウ</t>
    </rPh>
    <phoneticPr fontId="5"/>
  </si>
  <si>
    <t>成長戦略や健康・医療戦略等において、日本の医療技術・サービスの国際展開を推進すると明示されており、優先度の高い事業である。</t>
    <rPh sb="0" eb="2">
      <t>セイチョウ</t>
    </rPh>
    <phoneticPr fontId="5"/>
  </si>
  <si>
    <t>訪問国数は減っているが、首脳会談等を受けロシア、サウジアラビア等と重点的に協力活動を進めた結果であり、交渉・協力は十分に行っており、医療・保健分野における国際展開を推進した。</t>
    <rPh sb="0" eb="2">
      <t>ホウモン</t>
    </rPh>
    <rPh sb="2" eb="4">
      <t>コクスウ</t>
    </rPh>
    <rPh sb="5" eb="6">
      <t>ヘ</t>
    </rPh>
    <rPh sb="12" eb="14">
      <t>シュノウ</t>
    </rPh>
    <rPh sb="14" eb="16">
      <t>カイダン</t>
    </rPh>
    <rPh sb="16" eb="17">
      <t>ナド</t>
    </rPh>
    <rPh sb="18" eb="19">
      <t>ウ</t>
    </rPh>
    <rPh sb="31" eb="32">
      <t>ナド</t>
    </rPh>
    <rPh sb="33" eb="36">
      <t>ジュウテンテキ</t>
    </rPh>
    <rPh sb="37" eb="39">
      <t>キョウリョク</t>
    </rPh>
    <rPh sb="39" eb="41">
      <t>カツドウ</t>
    </rPh>
    <rPh sb="42" eb="43">
      <t>スス</t>
    </rPh>
    <rPh sb="45" eb="47">
      <t>ケッカ</t>
    </rPh>
    <rPh sb="51" eb="53">
      <t>コウショウ</t>
    </rPh>
    <rPh sb="54" eb="56">
      <t>キョウリョク</t>
    </rPh>
    <rPh sb="57" eb="59">
      <t>ジュウブン</t>
    </rPh>
    <rPh sb="60" eb="61">
      <t>オコナ</t>
    </rPh>
    <rPh sb="66" eb="68">
      <t>イリョウ</t>
    </rPh>
    <rPh sb="69" eb="71">
      <t>ホケン</t>
    </rPh>
    <rPh sb="71" eb="73">
      <t>ブンヤ</t>
    </rPh>
    <rPh sb="82" eb="84">
      <t>スイシン</t>
    </rPh>
    <phoneticPr fontId="5"/>
  </si>
  <si>
    <t>-</t>
    <phoneticPr fontId="5"/>
  </si>
  <si>
    <t>-</t>
    <phoneticPr fontId="5"/>
  </si>
  <si>
    <t>-</t>
    <phoneticPr fontId="5"/>
  </si>
  <si>
    <t>24百万円／5ヵ国</t>
    <rPh sb="2" eb="4">
      <t>ヒャクマン</t>
    </rPh>
    <rPh sb="4" eb="5">
      <t>エン</t>
    </rPh>
    <rPh sb="8" eb="9">
      <t>コク</t>
    </rPh>
    <phoneticPr fontId="5"/>
  </si>
  <si>
    <t>事業の実施に当たり、補助金を交付した事業者において公募により委託先を選定し事業を実施したところであるが、結果的に、当初想定していたよりも低い金額で実施可能であったことから、予算額と決算額が乖離したものである。</t>
    <rPh sb="10" eb="13">
      <t>ホジョキン</t>
    </rPh>
    <rPh sb="14" eb="16">
      <t>コウフ</t>
    </rPh>
    <rPh sb="54" eb="55">
      <t>テキ</t>
    </rPh>
    <phoneticPr fontId="5"/>
  </si>
  <si>
    <t>成果実績値が成果目標値に満たないが、重点国に対して協力を進めた結果であり、必要な協力は確実に進めている。</t>
    <rPh sb="0" eb="2">
      <t>セイカ</t>
    </rPh>
    <rPh sb="2" eb="5">
      <t>ジッセキチ</t>
    </rPh>
    <rPh sb="6" eb="8">
      <t>セイカ</t>
    </rPh>
    <rPh sb="8" eb="10">
      <t>モクヒョウ</t>
    </rPh>
    <rPh sb="10" eb="11">
      <t>チ</t>
    </rPh>
    <rPh sb="12" eb="13">
      <t>ミ</t>
    </rPh>
    <rPh sb="18" eb="20">
      <t>ジュウテン</t>
    </rPh>
    <rPh sb="20" eb="21">
      <t>コク</t>
    </rPh>
    <rPh sb="22" eb="23">
      <t>タイ</t>
    </rPh>
    <rPh sb="25" eb="27">
      <t>キョウリョク</t>
    </rPh>
    <rPh sb="28" eb="29">
      <t>スス</t>
    </rPh>
    <rPh sb="31" eb="33">
      <t>ケッカ</t>
    </rPh>
    <rPh sb="37" eb="39">
      <t>ヒツヨウ</t>
    </rPh>
    <rPh sb="40" eb="42">
      <t>キョウリョク</t>
    </rPh>
    <rPh sb="43" eb="45">
      <t>カクジツ</t>
    </rPh>
    <rPh sb="46" eb="47">
      <t>スス</t>
    </rPh>
    <phoneticPr fontId="5"/>
  </si>
  <si>
    <t>活動実績値が見込み値に満たないが、重点国に対して協力を進めた結果であり、必要な協力は確実に進めている。</t>
    <rPh sb="0" eb="2">
      <t>カツドウ</t>
    </rPh>
    <rPh sb="2" eb="4">
      <t>ジッセキ</t>
    </rPh>
    <rPh sb="6" eb="8">
      <t>ミコ</t>
    </rPh>
    <phoneticPr fontId="5"/>
  </si>
  <si>
    <t>一同に会する政策対話や直接的意見交換等を行うことにより、実効性の高い成果が得られている。</t>
    <rPh sb="18" eb="19">
      <t>トウ</t>
    </rPh>
    <rPh sb="20" eb="21">
      <t>オコナ</t>
    </rPh>
    <phoneticPr fontId="5"/>
  </si>
  <si>
    <t>有</t>
  </si>
  <si>
    <t>一般競争入札を行い、競争性の確保を図っている。
一者応札があったものについては、公示期間の延長や入札説明書受領業者への声かけ等により、改善を図る。</t>
    <rPh sb="24" eb="25">
      <t>イッ</t>
    </rPh>
    <rPh sb="25" eb="26">
      <t>シャ</t>
    </rPh>
    <rPh sb="26" eb="28">
      <t>オウサツ</t>
    </rPh>
    <rPh sb="40" eb="42">
      <t>コウジ</t>
    </rPh>
    <rPh sb="42" eb="44">
      <t>キカン</t>
    </rPh>
    <rPh sb="45" eb="47">
      <t>エンチョウ</t>
    </rPh>
    <rPh sb="48" eb="50">
      <t>ニュウサツ</t>
    </rPh>
    <rPh sb="50" eb="53">
      <t>セツメイショ</t>
    </rPh>
    <rPh sb="53" eb="55">
      <t>ジュリョウ</t>
    </rPh>
    <rPh sb="55" eb="57">
      <t>ギョウシャ</t>
    </rPh>
    <rPh sb="59" eb="60">
      <t>コエ</t>
    </rPh>
    <rPh sb="62" eb="63">
      <t>ナド</t>
    </rPh>
    <rPh sb="67" eb="69">
      <t>カイゼン</t>
    </rPh>
    <rPh sb="70" eb="7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</si>
</sst>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center" wrapText="1"/>
      <protection locked="0"/>
    </xf>
    <xf numFmtId="0" fontId="0" fillId="0" borderId="0" xfId="0"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46089</xdr:colOff>
      <xdr:row>741</xdr:row>
      <xdr:rowOff>6580</xdr:rowOff>
    </xdr:from>
    <xdr:to>
      <xdr:col>34</xdr:col>
      <xdr:colOff>168992</xdr:colOff>
      <xdr:row>742</xdr:row>
      <xdr:rowOff>246529</xdr:rowOff>
    </xdr:to>
    <xdr:sp macro="" textlink="">
      <xdr:nvSpPr>
        <xdr:cNvPr id="2" name="正方形/長方形 1"/>
        <xdr:cNvSpPr/>
      </xdr:nvSpPr>
      <xdr:spPr>
        <a:xfrm>
          <a:off x="3846564" y="43345330"/>
          <a:ext cx="3123278" cy="5923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lnSpc>
              <a:spcPts val="1500"/>
            </a:lnSpc>
          </a:pPr>
          <a:r>
            <a:rPr kumimoji="1" lang="ja-JP" altLang="en-US" sz="1200">
              <a:solidFill>
                <a:schemeClr val="tx1"/>
              </a:solidFill>
            </a:rPr>
            <a:t>４９２百万円</a:t>
          </a:r>
        </a:p>
      </xdr:txBody>
    </xdr:sp>
    <xdr:clientData/>
  </xdr:twoCellAnchor>
  <xdr:twoCellAnchor>
    <xdr:from>
      <xdr:col>27</xdr:col>
      <xdr:colOff>0</xdr:colOff>
      <xdr:row>742</xdr:row>
      <xdr:rowOff>235323</xdr:rowOff>
    </xdr:from>
    <xdr:to>
      <xdr:col>27</xdr:col>
      <xdr:colOff>1</xdr:colOff>
      <xdr:row>743</xdr:row>
      <xdr:rowOff>340179</xdr:rowOff>
    </xdr:to>
    <xdr:cxnSp macro="">
      <xdr:nvCxnSpPr>
        <xdr:cNvPr id="3" name="直線コネクタ 2"/>
        <xdr:cNvCxnSpPr/>
      </xdr:nvCxnSpPr>
      <xdr:spPr>
        <a:xfrm flipH="1">
          <a:off x="5400675" y="43926498"/>
          <a:ext cx="1" cy="45728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178594</xdr:colOff>
      <xdr:row>744</xdr:row>
      <xdr:rowOff>0</xdr:rowOff>
    </xdr:from>
    <xdr:to>
      <xdr:col>42</xdr:col>
      <xdr:colOff>125867</xdr:colOff>
      <xdr:row>744</xdr:row>
      <xdr:rowOff>13608</xdr:rowOff>
    </xdr:to>
    <xdr:cxnSp macro="">
      <xdr:nvCxnSpPr>
        <xdr:cNvPr id="4" name="直線コネクタ 3"/>
        <xdr:cNvCxnSpPr/>
      </xdr:nvCxnSpPr>
      <xdr:spPr>
        <a:xfrm>
          <a:off x="2405063" y="233707781"/>
          <a:ext cx="6221867" cy="1360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150579</xdr:colOff>
      <xdr:row>743</xdr:row>
      <xdr:rowOff>320069</xdr:rowOff>
    </xdr:from>
    <xdr:to>
      <xdr:col>11</xdr:col>
      <xdr:colOff>154781</xdr:colOff>
      <xdr:row>745</xdr:row>
      <xdr:rowOff>47624</xdr:rowOff>
    </xdr:to>
    <xdr:cxnSp macro="">
      <xdr:nvCxnSpPr>
        <xdr:cNvPr id="5" name="直線矢印コネクタ 4"/>
        <xdr:cNvCxnSpPr/>
      </xdr:nvCxnSpPr>
      <xdr:spPr>
        <a:xfrm>
          <a:off x="2377048" y="40920382"/>
          <a:ext cx="4202" cy="4419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157183</xdr:colOff>
      <xdr:row>744</xdr:row>
      <xdr:rowOff>29917</xdr:rowOff>
    </xdr:from>
    <xdr:to>
      <xdr:col>21</xdr:col>
      <xdr:colOff>157183</xdr:colOff>
      <xdr:row>745</xdr:row>
      <xdr:rowOff>45935</xdr:rowOff>
    </xdr:to>
    <xdr:cxnSp macro="">
      <xdr:nvCxnSpPr>
        <xdr:cNvPr id="6" name="直線矢印コネクタ 5"/>
        <xdr:cNvCxnSpPr/>
      </xdr:nvCxnSpPr>
      <xdr:spPr>
        <a:xfrm flipH="1">
          <a:off x="4407714" y="233737698"/>
          <a:ext cx="0" cy="373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52529</xdr:colOff>
      <xdr:row>746</xdr:row>
      <xdr:rowOff>100852</xdr:rowOff>
    </xdr:from>
    <xdr:to>
      <xdr:col>13</xdr:col>
      <xdr:colOff>119063</xdr:colOff>
      <xdr:row>748</xdr:row>
      <xdr:rowOff>345280</xdr:rowOff>
    </xdr:to>
    <xdr:sp macro="" textlink="">
      <xdr:nvSpPr>
        <xdr:cNvPr id="7" name="正方形/長方形 6"/>
        <xdr:cNvSpPr/>
      </xdr:nvSpPr>
      <xdr:spPr>
        <a:xfrm>
          <a:off x="1469373" y="41772727"/>
          <a:ext cx="1280971" cy="95880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a:t>
          </a:r>
          <a:r>
            <a:rPr kumimoji="1" lang="ja-JP" altLang="en-US" sz="1200">
              <a:solidFill>
                <a:schemeClr val="tx1"/>
              </a:solidFill>
            </a:rPr>
            <a:t>　出張職員</a:t>
          </a:r>
          <a:endParaRPr kumimoji="1" lang="en-US" altLang="ja-JP" sz="1200">
            <a:solidFill>
              <a:schemeClr val="tx1"/>
            </a:solidFill>
          </a:endParaRPr>
        </a:p>
        <a:p>
          <a:pPr algn="ctr"/>
          <a:r>
            <a:rPr kumimoji="1" lang="ja-JP" altLang="en-US" sz="1200">
              <a:solidFill>
                <a:schemeClr val="tx1"/>
              </a:solidFill>
            </a:rPr>
            <a:t>（複数名）</a:t>
          </a:r>
          <a:endParaRPr kumimoji="1" lang="en-US" altLang="ja-JP" sz="1200">
            <a:solidFill>
              <a:schemeClr val="tx1"/>
            </a:solidFill>
          </a:endParaRPr>
        </a:p>
        <a:p>
          <a:pPr algn="ctr"/>
          <a:r>
            <a:rPr kumimoji="1" lang="ja-JP" altLang="en-US" sz="1200">
              <a:solidFill>
                <a:schemeClr val="tx1"/>
              </a:solidFill>
            </a:rPr>
            <a:t>２４百万円</a:t>
          </a:r>
        </a:p>
      </xdr:txBody>
    </xdr:sp>
    <xdr:clientData/>
  </xdr:twoCellAnchor>
  <xdr:twoCellAnchor>
    <xdr:from>
      <xdr:col>14</xdr:col>
      <xdr:colOff>73449</xdr:colOff>
      <xdr:row>746</xdr:row>
      <xdr:rowOff>97894</xdr:rowOff>
    </xdr:from>
    <xdr:to>
      <xdr:col>26</xdr:col>
      <xdr:colOff>119062</xdr:colOff>
      <xdr:row>749</xdr:row>
      <xdr:rowOff>95248</xdr:rowOff>
    </xdr:to>
    <xdr:sp macro="" textlink="">
      <xdr:nvSpPr>
        <xdr:cNvPr id="8" name="正方形/長方形 7"/>
        <xdr:cNvSpPr/>
      </xdr:nvSpPr>
      <xdr:spPr>
        <a:xfrm>
          <a:off x="2907137" y="41769769"/>
          <a:ext cx="2474488" cy="10689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B.</a:t>
          </a:r>
          <a:r>
            <a:rPr kumimoji="1" lang="ja-JP" altLang="en-US" sz="1200">
              <a:solidFill>
                <a:schemeClr val="tx1"/>
              </a:solidFill>
            </a:rPr>
            <a:t>一般社団法人　Ｍｅｄｉｃａｌ　Ｅｘｃｅｌｌｅｎｃｅ　ＪＡＰＡＮ等</a:t>
          </a:r>
          <a:endParaRPr kumimoji="1" lang="en-US" altLang="ja-JP" sz="1200">
            <a:solidFill>
              <a:schemeClr val="tx1"/>
            </a:solidFill>
          </a:endParaRPr>
        </a:p>
        <a:p>
          <a:pPr algn="ctr"/>
          <a:r>
            <a:rPr kumimoji="1" lang="ja-JP" altLang="en-US" sz="1200">
              <a:solidFill>
                <a:schemeClr val="tx1"/>
              </a:solidFill>
            </a:rPr>
            <a:t>２１百万円</a:t>
          </a:r>
        </a:p>
      </xdr:txBody>
    </xdr:sp>
    <xdr:clientData/>
  </xdr:twoCellAnchor>
  <xdr:twoCellAnchor>
    <xdr:from>
      <xdr:col>7</xdr:col>
      <xdr:colOff>54537</xdr:colOff>
      <xdr:row>749</xdr:row>
      <xdr:rowOff>211596</xdr:rowOff>
    </xdr:from>
    <xdr:to>
      <xdr:col>14</xdr:col>
      <xdr:colOff>23812</xdr:colOff>
      <xdr:row>750</xdr:row>
      <xdr:rowOff>357185</xdr:rowOff>
    </xdr:to>
    <xdr:sp macro="" textlink="">
      <xdr:nvSpPr>
        <xdr:cNvPr id="9" name="正方形/長方形 8"/>
        <xdr:cNvSpPr/>
      </xdr:nvSpPr>
      <xdr:spPr>
        <a:xfrm>
          <a:off x="1471381" y="42955034"/>
          <a:ext cx="1386119" cy="50277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職員旅費、庁費　等</a:t>
          </a:r>
        </a:p>
      </xdr:txBody>
    </xdr:sp>
    <xdr:clientData/>
  </xdr:twoCellAnchor>
  <xdr:twoCellAnchor>
    <xdr:from>
      <xdr:col>7</xdr:col>
      <xdr:colOff>28579</xdr:colOff>
      <xdr:row>749</xdr:row>
      <xdr:rowOff>189884</xdr:rowOff>
    </xdr:from>
    <xdr:to>
      <xdr:col>14</xdr:col>
      <xdr:colOff>11906</xdr:colOff>
      <xdr:row>750</xdr:row>
      <xdr:rowOff>177596</xdr:rowOff>
    </xdr:to>
    <xdr:sp macro="" textlink="">
      <xdr:nvSpPr>
        <xdr:cNvPr id="10" name="大かっこ 9"/>
        <xdr:cNvSpPr/>
      </xdr:nvSpPr>
      <xdr:spPr>
        <a:xfrm>
          <a:off x="1445423" y="42933322"/>
          <a:ext cx="1400171" cy="3448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178595</xdr:colOff>
      <xdr:row>745</xdr:row>
      <xdr:rowOff>134373</xdr:rowOff>
    </xdr:from>
    <xdr:to>
      <xdr:col>26</xdr:col>
      <xdr:colOff>23813</xdr:colOff>
      <xdr:row>746</xdr:row>
      <xdr:rowOff>95252</xdr:rowOff>
    </xdr:to>
    <xdr:sp macro="" textlink="">
      <xdr:nvSpPr>
        <xdr:cNvPr id="11" name="正方形/長方形 10"/>
        <xdr:cNvSpPr/>
      </xdr:nvSpPr>
      <xdr:spPr>
        <a:xfrm>
          <a:off x="2809876" y="41306186"/>
          <a:ext cx="2476500" cy="318066"/>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一般競争契約（総合評価）等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14</xdr:col>
      <xdr:colOff>144493</xdr:colOff>
      <xdr:row>749</xdr:row>
      <xdr:rowOff>152775</xdr:rowOff>
    </xdr:from>
    <xdr:to>
      <xdr:col>26</xdr:col>
      <xdr:colOff>116660</xdr:colOff>
      <xdr:row>750</xdr:row>
      <xdr:rowOff>297651</xdr:rowOff>
    </xdr:to>
    <xdr:sp macro="" textlink="">
      <xdr:nvSpPr>
        <xdr:cNvPr id="12" name="正方形/長方形 11"/>
        <xdr:cNvSpPr/>
      </xdr:nvSpPr>
      <xdr:spPr>
        <a:xfrm>
          <a:off x="2978181" y="42896213"/>
          <a:ext cx="2401042" cy="502063"/>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400"/>
            </a:lnSpc>
          </a:pPr>
          <a:r>
            <a:rPr kumimoji="1" lang="ja-JP" altLang="en-US" sz="1200">
              <a:solidFill>
                <a:schemeClr val="tx1"/>
              </a:solidFill>
            </a:rPr>
            <a:t>医療の国際展開実証調査等</a:t>
          </a:r>
        </a:p>
      </xdr:txBody>
    </xdr:sp>
    <xdr:clientData/>
  </xdr:twoCellAnchor>
  <xdr:twoCellAnchor>
    <xdr:from>
      <xdr:col>14</xdr:col>
      <xdr:colOff>91902</xdr:colOff>
      <xdr:row>749</xdr:row>
      <xdr:rowOff>176977</xdr:rowOff>
    </xdr:from>
    <xdr:to>
      <xdr:col>26</xdr:col>
      <xdr:colOff>47625</xdr:colOff>
      <xdr:row>750</xdr:row>
      <xdr:rowOff>261935</xdr:rowOff>
    </xdr:to>
    <xdr:sp macro="" textlink="">
      <xdr:nvSpPr>
        <xdr:cNvPr id="13" name="大かっこ 12"/>
        <xdr:cNvSpPr/>
      </xdr:nvSpPr>
      <xdr:spPr>
        <a:xfrm>
          <a:off x="2925590" y="42920415"/>
          <a:ext cx="2384598" cy="4421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166690</xdr:colOff>
      <xdr:row>745</xdr:row>
      <xdr:rowOff>171791</xdr:rowOff>
    </xdr:from>
    <xdr:to>
      <xdr:col>14</xdr:col>
      <xdr:colOff>47624</xdr:colOff>
      <xdr:row>746</xdr:row>
      <xdr:rowOff>119063</xdr:rowOff>
    </xdr:to>
    <xdr:sp macro="" textlink="">
      <xdr:nvSpPr>
        <xdr:cNvPr id="14" name="正方形/長方形 13"/>
        <xdr:cNvSpPr/>
      </xdr:nvSpPr>
      <xdr:spPr>
        <a:xfrm>
          <a:off x="1583534" y="41486479"/>
          <a:ext cx="1297778" cy="304459"/>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その他等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26</xdr:col>
      <xdr:colOff>202405</xdr:colOff>
      <xdr:row>746</xdr:row>
      <xdr:rowOff>44223</xdr:rowOff>
    </xdr:from>
    <xdr:to>
      <xdr:col>37</xdr:col>
      <xdr:colOff>119063</xdr:colOff>
      <xdr:row>747</xdr:row>
      <xdr:rowOff>248330</xdr:rowOff>
    </xdr:to>
    <xdr:sp macro="" textlink="">
      <xdr:nvSpPr>
        <xdr:cNvPr id="15" name="正方形/長方形 14"/>
        <xdr:cNvSpPr/>
      </xdr:nvSpPr>
      <xdr:spPr>
        <a:xfrm>
          <a:off x="5464968" y="234466379"/>
          <a:ext cx="2143126" cy="56129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大衛株式会社（３）</a:t>
          </a:r>
          <a:endParaRPr kumimoji="1" lang="en-US" altLang="ja-JP" sz="1100">
            <a:solidFill>
              <a:sysClr val="windowText" lastClr="000000"/>
            </a:solidFill>
          </a:endParaRPr>
        </a:p>
        <a:p>
          <a:pPr algn="ctr"/>
          <a:r>
            <a:rPr kumimoji="1" lang="ja-JP" altLang="en-US" sz="1100">
              <a:solidFill>
                <a:sysClr val="windowText" lastClr="000000"/>
              </a:solidFill>
            </a:rPr>
            <a:t>１７百万円</a:t>
          </a:r>
        </a:p>
      </xdr:txBody>
    </xdr:sp>
    <xdr:clientData/>
  </xdr:twoCellAnchor>
  <xdr:oneCellAnchor>
    <xdr:from>
      <xdr:col>26</xdr:col>
      <xdr:colOff>183698</xdr:colOff>
      <xdr:row>745</xdr:row>
      <xdr:rowOff>83344</xdr:rowOff>
    </xdr:from>
    <xdr:ext cx="2042770" cy="297658"/>
    <xdr:sp macro="" textlink="">
      <xdr:nvSpPr>
        <xdr:cNvPr id="16" name="テキスト ボックス 15"/>
        <xdr:cNvSpPr txBox="1"/>
      </xdr:nvSpPr>
      <xdr:spPr>
        <a:xfrm>
          <a:off x="5446261" y="41255157"/>
          <a:ext cx="2042770" cy="297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 </a:t>
          </a:r>
          <a:r>
            <a:rPr kumimoji="1" lang="ja-JP" altLang="en-US" sz="1100"/>
            <a:t>補助金等交付 </a:t>
          </a:r>
          <a:r>
            <a:rPr kumimoji="1" lang="en-US" altLang="ja-JP" sz="1100"/>
            <a:t>】</a:t>
          </a:r>
          <a:endParaRPr kumimoji="1" lang="ja-JP" altLang="en-US" sz="1100"/>
        </a:p>
      </xdr:txBody>
    </xdr:sp>
    <xdr:clientData/>
  </xdr:oneCellAnchor>
  <xdr:twoCellAnchor>
    <xdr:from>
      <xdr:col>30</xdr:col>
      <xdr:colOff>35718</xdr:colOff>
      <xdr:row>743</xdr:row>
      <xdr:rowOff>345281</xdr:rowOff>
    </xdr:from>
    <xdr:to>
      <xdr:col>30</xdr:col>
      <xdr:colOff>40822</xdr:colOff>
      <xdr:row>745</xdr:row>
      <xdr:rowOff>23812</xdr:rowOff>
    </xdr:to>
    <xdr:cxnSp macro="">
      <xdr:nvCxnSpPr>
        <xdr:cNvPr id="17" name="直線矢印コネクタ 16"/>
        <xdr:cNvCxnSpPr/>
      </xdr:nvCxnSpPr>
      <xdr:spPr>
        <a:xfrm flipH="1">
          <a:off x="6107906" y="233695875"/>
          <a:ext cx="5104" cy="3929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11906</xdr:colOff>
      <xdr:row>748</xdr:row>
      <xdr:rowOff>3403</xdr:rowOff>
    </xdr:from>
    <xdr:to>
      <xdr:col>36</xdr:col>
      <xdr:colOff>154782</xdr:colOff>
      <xdr:row>752</xdr:row>
      <xdr:rowOff>23813</xdr:rowOff>
    </xdr:to>
    <xdr:sp macro="" textlink="">
      <xdr:nvSpPr>
        <xdr:cNvPr id="18" name="大かっこ 17"/>
        <xdr:cNvSpPr/>
      </xdr:nvSpPr>
      <xdr:spPr>
        <a:xfrm>
          <a:off x="5476875" y="42246778"/>
          <a:ext cx="1964532" cy="14491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15310</xdr:colOff>
      <xdr:row>747</xdr:row>
      <xdr:rowOff>309560</xdr:rowOff>
    </xdr:from>
    <xdr:ext cx="1544410" cy="1559721"/>
    <xdr:sp macro="" textlink="">
      <xdr:nvSpPr>
        <xdr:cNvPr id="19" name="テキスト ボックス 18"/>
        <xdr:cNvSpPr txBox="1"/>
      </xdr:nvSpPr>
      <xdr:spPr>
        <a:xfrm>
          <a:off x="5682685" y="42195748"/>
          <a:ext cx="1544410" cy="1559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WHO</a:t>
          </a:r>
          <a:r>
            <a:rPr kumimoji="1" lang="ja-JP" altLang="en-US" sz="1100"/>
            <a:t>による事前認証の</a:t>
          </a:r>
          <a:endParaRPr kumimoji="1" lang="en-US" altLang="ja-JP" sz="1100"/>
        </a:p>
        <a:p>
          <a:r>
            <a:rPr kumimoji="1" lang="ja-JP" altLang="en-US" sz="1100"/>
            <a:t>取得活動への推進、</a:t>
          </a:r>
          <a:endParaRPr kumimoji="1" lang="en-US" altLang="ja-JP" sz="1100"/>
        </a:p>
        <a:p>
          <a:r>
            <a:rPr kumimoji="1" lang="ja-JP" altLang="en-US" sz="1100"/>
            <a:t>途上国向け</a:t>
          </a:r>
          <a:r>
            <a:rPr kumimoji="1" lang="en-US" altLang="ja-JP" sz="1100"/>
            <a:t>WHO</a:t>
          </a:r>
          <a:r>
            <a:rPr kumimoji="1" lang="ja-JP" altLang="en-US" sz="1100"/>
            <a:t>推奨</a:t>
          </a:r>
          <a:endParaRPr kumimoji="1" lang="en-US" altLang="ja-JP" sz="1100"/>
        </a:p>
        <a:p>
          <a:r>
            <a:rPr kumimoji="1" lang="ja-JP" altLang="en-US" sz="1100"/>
            <a:t>医療機器要覧への</a:t>
          </a:r>
          <a:endParaRPr kumimoji="1" lang="en-US" altLang="ja-JP" sz="1100"/>
        </a:p>
        <a:p>
          <a:r>
            <a:rPr kumimoji="1" lang="ja-JP" altLang="en-US" sz="1100"/>
            <a:t>掲載活動の推進及び</a:t>
          </a:r>
          <a:endParaRPr kumimoji="1" lang="en-US" altLang="ja-JP" sz="1100"/>
        </a:p>
        <a:p>
          <a:r>
            <a:rPr kumimoji="1" lang="ja-JP" altLang="en-US" sz="1100"/>
            <a:t>国内企業への情報提供</a:t>
          </a:r>
        </a:p>
      </xdr:txBody>
    </xdr:sp>
    <xdr:clientData/>
  </xdr:oneCellAnchor>
  <xdr:twoCellAnchor>
    <xdr:from>
      <xdr:col>31</xdr:col>
      <xdr:colOff>107156</xdr:colOff>
      <xdr:row>751</xdr:row>
      <xdr:rowOff>250031</xdr:rowOff>
    </xdr:from>
    <xdr:to>
      <xdr:col>31</xdr:col>
      <xdr:colOff>154781</xdr:colOff>
      <xdr:row>753</xdr:row>
      <xdr:rowOff>71437</xdr:rowOff>
    </xdr:to>
    <xdr:cxnSp macro="">
      <xdr:nvCxnSpPr>
        <xdr:cNvPr id="20" name="直線矢印コネクタ 19"/>
        <xdr:cNvCxnSpPr/>
      </xdr:nvCxnSpPr>
      <xdr:spPr>
        <a:xfrm>
          <a:off x="6381750" y="236458125"/>
          <a:ext cx="47625" cy="5357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753</xdr:row>
      <xdr:rowOff>253434</xdr:rowOff>
    </xdr:from>
    <xdr:to>
      <xdr:col>37</xdr:col>
      <xdr:colOff>35721</xdr:colOff>
      <xdr:row>755</xdr:row>
      <xdr:rowOff>294256</xdr:rowOff>
    </xdr:to>
    <xdr:sp macro="" textlink="">
      <xdr:nvSpPr>
        <xdr:cNvPr id="21" name="正方形/長方形 20"/>
        <xdr:cNvSpPr/>
      </xdr:nvSpPr>
      <xdr:spPr>
        <a:xfrm>
          <a:off x="4702969" y="44282747"/>
          <a:ext cx="2821783" cy="755197"/>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en-US" altLang="ja-JP" sz="1100">
              <a:solidFill>
                <a:sysClr val="windowText" lastClr="000000"/>
              </a:solidFill>
            </a:rPr>
            <a:t>D</a:t>
          </a:r>
          <a:r>
            <a:rPr kumimoji="1" lang="ja-JP" altLang="en-US" sz="1100">
              <a:solidFill>
                <a:sysClr val="windowText" lastClr="000000"/>
              </a:solidFill>
            </a:rPr>
            <a:t>．（一社）ＵＨＣ機器開発協議会等（２）</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oneCellAnchor>
    <xdr:from>
      <xdr:col>22</xdr:col>
      <xdr:colOff>95250</xdr:colOff>
      <xdr:row>752</xdr:row>
      <xdr:rowOff>171790</xdr:rowOff>
    </xdr:from>
    <xdr:ext cx="1821656" cy="326572"/>
    <xdr:sp macro="" textlink="">
      <xdr:nvSpPr>
        <xdr:cNvPr id="22" name="テキスト ボックス 21"/>
        <xdr:cNvSpPr txBox="1"/>
      </xdr:nvSpPr>
      <xdr:spPr>
        <a:xfrm>
          <a:off x="4548188" y="43843915"/>
          <a:ext cx="1821656" cy="326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42</xdr:col>
      <xdr:colOff>142875</xdr:colOff>
      <xdr:row>743</xdr:row>
      <xdr:rowOff>345280</xdr:rowOff>
    </xdr:from>
    <xdr:to>
      <xdr:col>42</xdr:col>
      <xdr:colOff>154781</xdr:colOff>
      <xdr:row>745</xdr:row>
      <xdr:rowOff>71437</xdr:rowOff>
    </xdr:to>
    <xdr:cxnSp macro="">
      <xdr:nvCxnSpPr>
        <xdr:cNvPr id="30" name="直線矢印コネクタ 29"/>
        <xdr:cNvCxnSpPr/>
      </xdr:nvCxnSpPr>
      <xdr:spPr>
        <a:xfrm>
          <a:off x="8643938" y="233695874"/>
          <a:ext cx="11906" cy="44053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38</xdr:col>
      <xdr:colOff>107156</xdr:colOff>
      <xdr:row>746</xdr:row>
      <xdr:rowOff>71437</xdr:rowOff>
    </xdr:from>
    <xdr:to>
      <xdr:col>49</xdr:col>
      <xdr:colOff>23814</xdr:colOff>
      <xdr:row>748</xdr:row>
      <xdr:rowOff>154782</xdr:rowOff>
    </xdr:to>
    <xdr:sp macro="" textlink="">
      <xdr:nvSpPr>
        <xdr:cNvPr id="40" name="正方形/長方形 39"/>
        <xdr:cNvSpPr/>
      </xdr:nvSpPr>
      <xdr:spPr>
        <a:xfrm>
          <a:off x="7798594" y="234493593"/>
          <a:ext cx="2143126" cy="797720"/>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国立研究開発法人国立成育医療センター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４３０百万円</a:t>
          </a:r>
        </a:p>
      </xdr:txBody>
    </xdr:sp>
    <xdr:clientData/>
  </xdr:twoCellAnchor>
  <xdr:oneCellAnchor>
    <xdr:from>
      <xdr:col>40</xdr:col>
      <xdr:colOff>71437</xdr:colOff>
      <xdr:row>745</xdr:row>
      <xdr:rowOff>59532</xdr:rowOff>
    </xdr:from>
    <xdr:ext cx="1607343" cy="321468"/>
    <xdr:sp macro="" textlink="">
      <xdr:nvSpPr>
        <xdr:cNvPr id="41" name="テキスト ボックス 40"/>
        <xdr:cNvSpPr txBox="1"/>
      </xdr:nvSpPr>
      <xdr:spPr>
        <a:xfrm>
          <a:off x="8167687" y="41231345"/>
          <a:ext cx="1607343" cy="321468"/>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38</xdr:col>
      <xdr:colOff>0</xdr:colOff>
      <xdr:row>748</xdr:row>
      <xdr:rowOff>345282</xdr:rowOff>
    </xdr:from>
    <xdr:to>
      <xdr:col>49</xdr:col>
      <xdr:colOff>250032</xdr:colOff>
      <xdr:row>752</xdr:row>
      <xdr:rowOff>95250</xdr:rowOff>
    </xdr:to>
    <xdr:sp macro="" textlink="">
      <xdr:nvSpPr>
        <xdr:cNvPr id="42" name="大かっこ 41"/>
        <xdr:cNvSpPr/>
      </xdr:nvSpPr>
      <xdr:spPr>
        <a:xfrm>
          <a:off x="7691438" y="42588657"/>
          <a:ext cx="2476500" cy="1178718"/>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40</xdr:col>
      <xdr:colOff>119062</xdr:colOff>
      <xdr:row>748</xdr:row>
      <xdr:rowOff>214313</xdr:rowOff>
    </xdr:from>
    <xdr:ext cx="1544410" cy="1524000"/>
    <xdr:sp macro="" textlink="">
      <xdr:nvSpPr>
        <xdr:cNvPr id="43" name="テキスト ボックス 42"/>
        <xdr:cNvSpPr txBox="1"/>
      </xdr:nvSpPr>
      <xdr:spPr>
        <a:xfrm>
          <a:off x="8215312" y="42600563"/>
          <a:ext cx="1544410" cy="15240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日露両国民の健康寿命</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の伸長を図るため、</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高品質な日本の医薬品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医療機器及び医療サー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ビスの国際展開を推進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41</xdr:col>
      <xdr:colOff>190500</xdr:colOff>
      <xdr:row>751</xdr:row>
      <xdr:rowOff>285749</xdr:rowOff>
    </xdr:from>
    <xdr:to>
      <xdr:col>42</xdr:col>
      <xdr:colOff>13605</xdr:colOff>
      <xdr:row>753</xdr:row>
      <xdr:rowOff>188797</xdr:rowOff>
    </xdr:to>
    <xdr:cxnSp macro="">
      <xdr:nvCxnSpPr>
        <xdr:cNvPr id="44" name="直線矢印コネクタ 43"/>
        <xdr:cNvCxnSpPr/>
      </xdr:nvCxnSpPr>
      <xdr:spPr>
        <a:xfrm>
          <a:off x="8489156" y="43743562"/>
          <a:ext cx="25512" cy="61742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38</xdr:col>
      <xdr:colOff>178593</xdr:colOff>
      <xdr:row>753</xdr:row>
      <xdr:rowOff>273845</xdr:rowOff>
    </xdr:from>
    <xdr:to>
      <xdr:col>49</xdr:col>
      <xdr:colOff>328273</xdr:colOff>
      <xdr:row>758</xdr:row>
      <xdr:rowOff>71438</xdr:rowOff>
    </xdr:to>
    <xdr:sp macro="" textlink="">
      <xdr:nvSpPr>
        <xdr:cNvPr id="45" name="正方形/長方形 44"/>
        <xdr:cNvSpPr/>
      </xdr:nvSpPr>
      <xdr:spPr>
        <a:xfrm>
          <a:off x="7870031" y="44303158"/>
          <a:ext cx="2376148" cy="159543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Ｆ．株式会社、法人（６）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補助額最大：国立研究開発法人国立循環器病研究センター</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（１００百万円）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71437</xdr:colOff>
      <xdr:row>756</xdr:row>
      <xdr:rowOff>0</xdr:rowOff>
    </xdr:from>
    <xdr:to>
      <xdr:col>38</xdr:col>
      <xdr:colOff>15253</xdr:colOff>
      <xdr:row>759</xdr:row>
      <xdr:rowOff>0</xdr:rowOff>
    </xdr:to>
    <xdr:sp macro="" textlink="">
      <xdr:nvSpPr>
        <xdr:cNvPr id="31" name="大かっこ 30"/>
        <xdr:cNvSpPr/>
      </xdr:nvSpPr>
      <xdr:spPr>
        <a:xfrm>
          <a:off x="4726781" y="45100875"/>
          <a:ext cx="2979910" cy="1023938"/>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107156</xdr:colOff>
      <xdr:row>756</xdr:row>
      <xdr:rowOff>107156</xdr:rowOff>
    </xdr:from>
    <xdr:to>
      <xdr:col>37</xdr:col>
      <xdr:colOff>79323</xdr:colOff>
      <xdr:row>758</xdr:row>
      <xdr:rowOff>121060</xdr:rowOff>
    </xdr:to>
    <xdr:sp macro="" textlink="">
      <xdr:nvSpPr>
        <xdr:cNvPr id="32" name="正方形/長方形 31"/>
        <xdr:cNvSpPr/>
      </xdr:nvSpPr>
      <xdr:spPr>
        <a:xfrm>
          <a:off x="5167312" y="238101187"/>
          <a:ext cx="2401042" cy="740186"/>
        </a:xfrm>
        <a:prstGeom prst="rect">
          <a:avLst/>
        </a:prstGeom>
        <a:solidFill>
          <a:sysClr val="window" lastClr="FFFFFF"/>
        </a:solidFill>
        <a:ln w="12700" cap="flat" cmpd="sng" algn="ctr">
          <a:noFill/>
          <a:prstDash val="solid"/>
        </a:ln>
        <a:effectLst/>
      </xdr:spPr>
      <xdr:txBody>
        <a:bodyPr vertOverflow="clip" horzOverflow="clip" rtlCol="0" anchor="t"/>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ＷＨＯ関係機関における要覧への掲載条件に関する情報収集・資料の英文翻訳</a:t>
          </a:r>
        </a:p>
      </xdr:txBody>
    </xdr:sp>
    <xdr:clientData/>
  </xdr:twoCellAnchor>
  <xdr:twoCellAnchor>
    <xdr:from>
      <xdr:col>38</xdr:col>
      <xdr:colOff>178594</xdr:colOff>
      <xdr:row>758</xdr:row>
      <xdr:rowOff>273845</xdr:rowOff>
    </xdr:from>
    <xdr:to>
      <xdr:col>49</xdr:col>
      <xdr:colOff>381001</xdr:colOff>
      <xdr:row>761</xdr:row>
      <xdr:rowOff>298967</xdr:rowOff>
    </xdr:to>
    <xdr:sp macro="" textlink="">
      <xdr:nvSpPr>
        <xdr:cNvPr id="33" name="大かっこ 32"/>
        <xdr:cNvSpPr/>
      </xdr:nvSpPr>
      <xdr:spPr>
        <a:xfrm>
          <a:off x="7870032" y="238994158"/>
          <a:ext cx="2428875" cy="834747"/>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59532</xdr:colOff>
      <xdr:row>758</xdr:row>
      <xdr:rowOff>214310</xdr:rowOff>
    </xdr:from>
    <xdr:to>
      <xdr:col>49</xdr:col>
      <xdr:colOff>285751</xdr:colOff>
      <xdr:row>762</xdr:row>
      <xdr:rowOff>261937</xdr:rowOff>
    </xdr:to>
    <xdr:sp macro="" textlink="">
      <xdr:nvSpPr>
        <xdr:cNvPr id="34" name="正方形/長方形 33"/>
        <xdr:cNvSpPr/>
      </xdr:nvSpPr>
      <xdr:spPr>
        <a:xfrm>
          <a:off x="7953376" y="46184341"/>
          <a:ext cx="2250281" cy="1309690"/>
        </a:xfrm>
        <a:prstGeom prst="rect">
          <a:avLst/>
        </a:prstGeom>
        <a:solidFill>
          <a:sysClr val="window" lastClr="FFFFFF"/>
        </a:solidFill>
        <a:ln w="12700" cap="flat" cmpd="sng" algn="ctr">
          <a:noFill/>
          <a:prstDash val="solid"/>
        </a:ln>
        <a:effectLst/>
      </xdr:spPr>
      <xdr:txBody>
        <a:bodyPr vertOverflow="clip" horzOverflow="clip" rtlCol="0" anchor="t"/>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ロシア国立予防医療科学研究センターとの健康づくり、予防分野の医療協力に係る業務</a:t>
          </a:r>
        </a:p>
      </xdr:txBody>
    </xdr:sp>
    <xdr:clientData/>
  </xdr:twoCellAnchor>
  <xdr:oneCellAnchor>
    <xdr:from>
      <xdr:col>41</xdr:col>
      <xdr:colOff>83345</xdr:colOff>
      <xdr:row>752</xdr:row>
      <xdr:rowOff>154782</xdr:rowOff>
    </xdr:from>
    <xdr:ext cx="1893094" cy="326572"/>
    <xdr:sp macro="" textlink="">
      <xdr:nvSpPr>
        <xdr:cNvPr id="35" name="テキスト ボックス 34"/>
        <xdr:cNvSpPr txBox="1"/>
      </xdr:nvSpPr>
      <xdr:spPr>
        <a:xfrm>
          <a:off x="8382001" y="43969782"/>
          <a:ext cx="1893094" cy="326572"/>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31</v>
      </c>
      <c r="AT2" s="943"/>
      <c r="AU2" s="943"/>
      <c r="AV2" s="52" t="str">
        <f>IF(AW2="", "", "-")</f>
        <v/>
      </c>
      <c r="AW2" s="917"/>
      <c r="AX2" s="917"/>
    </row>
    <row r="3" spans="1:50" ht="21" customHeight="1" thickBot="1" x14ac:dyDescent="0.2">
      <c r="A3" s="874" t="s">
        <v>530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546</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6" t="s">
        <v>545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71</v>
      </c>
      <c r="H5" s="847"/>
      <c r="I5" s="847"/>
      <c r="J5" s="847"/>
      <c r="K5" s="847"/>
      <c r="L5" s="847"/>
      <c r="M5" s="848" t="s">
        <v>66</v>
      </c>
      <c r="N5" s="849"/>
      <c r="O5" s="849"/>
      <c r="P5" s="849"/>
      <c r="Q5" s="849"/>
      <c r="R5" s="850"/>
      <c r="S5" s="851" t="s">
        <v>131</v>
      </c>
      <c r="T5" s="847"/>
      <c r="U5" s="847"/>
      <c r="V5" s="847"/>
      <c r="W5" s="847"/>
      <c r="X5" s="852"/>
      <c r="Y5" s="702" t="s">
        <v>3</v>
      </c>
      <c r="Z5" s="541"/>
      <c r="AA5" s="541"/>
      <c r="AB5" s="541"/>
      <c r="AC5" s="541"/>
      <c r="AD5" s="542"/>
      <c r="AE5" s="703" t="s">
        <v>648</v>
      </c>
      <c r="AF5" s="703"/>
      <c r="AG5" s="703"/>
      <c r="AH5" s="703"/>
      <c r="AI5" s="703"/>
      <c r="AJ5" s="703"/>
      <c r="AK5" s="703"/>
      <c r="AL5" s="703"/>
      <c r="AM5" s="703"/>
      <c r="AN5" s="703"/>
      <c r="AO5" s="703"/>
      <c r="AP5" s="704"/>
      <c r="AQ5" s="705" t="s">
        <v>649</v>
      </c>
      <c r="AR5" s="706"/>
      <c r="AS5" s="706"/>
      <c r="AT5" s="706"/>
      <c r="AU5" s="706"/>
      <c r="AV5" s="706"/>
      <c r="AW5" s="706"/>
      <c r="AX5" s="707"/>
    </row>
    <row r="6" spans="1:50" ht="39" customHeight="1" x14ac:dyDescent="0.15">
      <c r="A6" s="710" t="s">
        <v>4</v>
      </c>
      <c r="B6" s="711"/>
      <c r="C6" s="711"/>
      <c r="D6" s="711"/>
      <c r="E6" s="711"/>
      <c r="F6" s="711"/>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550</v>
      </c>
      <c r="H7" s="497"/>
      <c r="I7" s="497"/>
      <c r="J7" s="497"/>
      <c r="K7" s="497"/>
      <c r="L7" s="497"/>
      <c r="M7" s="497"/>
      <c r="N7" s="497"/>
      <c r="O7" s="497"/>
      <c r="P7" s="497"/>
      <c r="Q7" s="497"/>
      <c r="R7" s="497"/>
      <c r="S7" s="497"/>
      <c r="T7" s="497"/>
      <c r="U7" s="497"/>
      <c r="V7" s="497"/>
      <c r="W7" s="497"/>
      <c r="X7" s="498"/>
      <c r="Y7" s="926" t="s">
        <v>543</v>
      </c>
      <c r="Z7" s="441"/>
      <c r="AA7" s="441"/>
      <c r="AB7" s="441"/>
      <c r="AC7" s="441"/>
      <c r="AD7" s="927"/>
      <c r="AE7" s="918" t="s">
        <v>550</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3" t="s">
        <v>389</v>
      </c>
      <c r="B8" s="494"/>
      <c r="C8" s="494"/>
      <c r="D8" s="494"/>
      <c r="E8" s="494"/>
      <c r="F8" s="495"/>
      <c r="G8" s="944" t="str">
        <f>入力規則等!A26</f>
        <v>-</v>
      </c>
      <c r="H8" s="727"/>
      <c r="I8" s="727"/>
      <c r="J8" s="727"/>
      <c r="K8" s="727"/>
      <c r="L8" s="727"/>
      <c r="M8" s="727"/>
      <c r="N8" s="727"/>
      <c r="O8" s="727"/>
      <c r="P8" s="727"/>
      <c r="Q8" s="727"/>
      <c r="R8" s="727"/>
      <c r="S8" s="727"/>
      <c r="T8" s="727"/>
      <c r="U8" s="727"/>
      <c r="V8" s="727"/>
      <c r="W8" s="727"/>
      <c r="X8" s="945"/>
      <c r="Y8" s="853" t="s">
        <v>390</v>
      </c>
      <c r="Z8" s="854"/>
      <c r="AA8" s="854"/>
      <c r="AB8" s="854"/>
      <c r="AC8" s="854"/>
      <c r="AD8" s="855"/>
      <c r="AE8" s="726" t="str">
        <f>入力規則等!K13</f>
        <v>社会保障、その他の事項経費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662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4" t="s">
        <v>30</v>
      </c>
      <c r="B10" s="665"/>
      <c r="C10" s="665"/>
      <c r="D10" s="665"/>
      <c r="E10" s="665"/>
      <c r="F10" s="665"/>
      <c r="G10" s="761" t="s">
        <v>661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7"/>
      <c r="H12" s="768"/>
      <c r="I12" s="768"/>
      <c r="J12" s="768"/>
      <c r="K12" s="768"/>
      <c r="L12" s="768"/>
      <c r="M12" s="768"/>
      <c r="N12" s="768"/>
      <c r="O12" s="768"/>
      <c r="P12" s="413" t="s">
        <v>357</v>
      </c>
      <c r="Q12" s="414"/>
      <c r="R12" s="414"/>
      <c r="S12" s="414"/>
      <c r="T12" s="414"/>
      <c r="U12" s="414"/>
      <c r="V12" s="415"/>
      <c r="W12" s="413" t="s">
        <v>363</v>
      </c>
      <c r="X12" s="414"/>
      <c r="Y12" s="414"/>
      <c r="Z12" s="414"/>
      <c r="AA12" s="414"/>
      <c r="AB12" s="414"/>
      <c r="AC12" s="415"/>
      <c r="AD12" s="413" t="s">
        <v>468</v>
      </c>
      <c r="AE12" s="414"/>
      <c r="AF12" s="414"/>
      <c r="AG12" s="414"/>
      <c r="AH12" s="414"/>
      <c r="AI12" s="414"/>
      <c r="AJ12" s="415"/>
      <c r="AK12" s="413" t="s">
        <v>531</v>
      </c>
      <c r="AL12" s="414"/>
      <c r="AM12" s="414"/>
      <c r="AN12" s="414"/>
      <c r="AO12" s="414"/>
      <c r="AP12" s="414"/>
      <c r="AQ12" s="415"/>
      <c r="AR12" s="413" t="s">
        <v>532</v>
      </c>
      <c r="AS12" s="414"/>
      <c r="AT12" s="414"/>
      <c r="AU12" s="414"/>
      <c r="AV12" s="414"/>
      <c r="AW12" s="414"/>
      <c r="AX12" s="729"/>
    </row>
    <row r="13" spans="1:50" ht="21" customHeight="1" x14ac:dyDescent="0.15">
      <c r="A13" s="618"/>
      <c r="B13" s="619"/>
      <c r="C13" s="619"/>
      <c r="D13" s="619"/>
      <c r="E13" s="619"/>
      <c r="F13" s="620"/>
      <c r="G13" s="730" t="s">
        <v>6</v>
      </c>
      <c r="H13" s="731"/>
      <c r="I13" s="771" t="s">
        <v>7</v>
      </c>
      <c r="J13" s="772"/>
      <c r="K13" s="772"/>
      <c r="L13" s="772"/>
      <c r="M13" s="772"/>
      <c r="N13" s="772"/>
      <c r="O13" s="773"/>
      <c r="P13" s="712">
        <v>37</v>
      </c>
      <c r="Q13" s="713"/>
      <c r="R13" s="713"/>
      <c r="S13" s="713"/>
      <c r="T13" s="713"/>
      <c r="U13" s="713"/>
      <c r="V13" s="714"/>
      <c r="W13" s="661">
        <v>38</v>
      </c>
      <c r="X13" s="662"/>
      <c r="Y13" s="662"/>
      <c r="Z13" s="662"/>
      <c r="AA13" s="662"/>
      <c r="AB13" s="662"/>
      <c r="AC13" s="663"/>
      <c r="AD13" s="712">
        <v>1078</v>
      </c>
      <c r="AE13" s="713"/>
      <c r="AF13" s="713"/>
      <c r="AG13" s="713"/>
      <c r="AH13" s="713"/>
      <c r="AI13" s="713"/>
      <c r="AJ13" s="714"/>
      <c r="AK13" s="712">
        <v>1067</v>
      </c>
      <c r="AL13" s="713"/>
      <c r="AM13" s="713"/>
      <c r="AN13" s="713"/>
      <c r="AO13" s="713"/>
      <c r="AP13" s="713"/>
      <c r="AQ13" s="714"/>
      <c r="AR13" s="661"/>
      <c r="AS13" s="662"/>
      <c r="AT13" s="662"/>
      <c r="AU13" s="662"/>
      <c r="AV13" s="662"/>
      <c r="AW13" s="662"/>
      <c r="AX13" s="925"/>
    </row>
    <row r="14" spans="1:50" ht="21" customHeight="1" x14ac:dyDescent="0.15">
      <c r="A14" s="618"/>
      <c r="B14" s="619"/>
      <c r="C14" s="619"/>
      <c r="D14" s="619"/>
      <c r="E14" s="619"/>
      <c r="F14" s="620"/>
      <c r="G14" s="732"/>
      <c r="H14" s="733"/>
      <c r="I14" s="718" t="s">
        <v>8</v>
      </c>
      <c r="J14" s="769"/>
      <c r="K14" s="769"/>
      <c r="L14" s="769"/>
      <c r="M14" s="769"/>
      <c r="N14" s="769"/>
      <c r="O14" s="770"/>
      <c r="P14" s="712" t="s">
        <v>549</v>
      </c>
      <c r="Q14" s="713"/>
      <c r="R14" s="713"/>
      <c r="S14" s="713"/>
      <c r="T14" s="713"/>
      <c r="U14" s="713"/>
      <c r="V14" s="714"/>
      <c r="W14" s="712">
        <v>397</v>
      </c>
      <c r="X14" s="713"/>
      <c r="Y14" s="713"/>
      <c r="Z14" s="713"/>
      <c r="AA14" s="713"/>
      <c r="AB14" s="713"/>
      <c r="AC14" s="714"/>
      <c r="AD14" s="712" t="s">
        <v>462</v>
      </c>
      <c r="AE14" s="713"/>
      <c r="AF14" s="713"/>
      <c r="AG14" s="713"/>
      <c r="AH14" s="713"/>
      <c r="AI14" s="713"/>
      <c r="AJ14" s="714"/>
      <c r="AK14" s="712" t="s">
        <v>551</v>
      </c>
      <c r="AL14" s="713"/>
      <c r="AM14" s="713"/>
      <c r="AN14" s="713"/>
      <c r="AO14" s="713"/>
      <c r="AP14" s="713"/>
      <c r="AQ14" s="714"/>
      <c r="AR14" s="795"/>
      <c r="AS14" s="795"/>
      <c r="AT14" s="795"/>
      <c r="AU14" s="795"/>
      <c r="AV14" s="795"/>
      <c r="AW14" s="795"/>
      <c r="AX14" s="796"/>
    </row>
    <row r="15" spans="1:50" ht="21" customHeight="1" x14ac:dyDescent="0.15">
      <c r="A15" s="618"/>
      <c r="B15" s="619"/>
      <c r="C15" s="619"/>
      <c r="D15" s="619"/>
      <c r="E15" s="619"/>
      <c r="F15" s="620"/>
      <c r="G15" s="732"/>
      <c r="H15" s="733"/>
      <c r="I15" s="718" t="s">
        <v>51</v>
      </c>
      <c r="J15" s="719"/>
      <c r="K15" s="719"/>
      <c r="L15" s="719"/>
      <c r="M15" s="719"/>
      <c r="N15" s="719"/>
      <c r="O15" s="720"/>
      <c r="P15" s="712" t="s">
        <v>549</v>
      </c>
      <c r="Q15" s="713"/>
      <c r="R15" s="713"/>
      <c r="S15" s="713"/>
      <c r="T15" s="713"/>
      <c r="U15" s="713"/>
      <c r="V15" s="714"/>
      <c r="W15" s="712" t="s">
        <v>549</v>
      </c>
      <c r="X15" s="713"/>
      <c r="Y15" s="713"/>
      <c r="Z15" s="713"/>
      <c r="AA15" s="713"/>
      <c r="AB15" s="713"/>
      <c r="AC15" s="714"/>
      <c r="AD15" s="712">
        <v>118</v>
      </c>
      <c r="AE15" s="713"/>
      <c r="AF15" s="713"/>
      <c r="AG15" s="713"/>
      <c r="AH15" s="713"/>
      <c r="AI15" s="713"/>
      <c r="AJ15" s="714"/>
      <c r="AK15" s="712">
        <v>34</v>
      </c>
      <c r="AL15" s="713"/>
      <c r="AM15" s="713"/>
      <c r="AN15" s="713"/>
      <c r="AO15" s="713"/>
      <c r="AP15" s="713"/>
      <c r="AQ15" s="714"/>
      <c r="AR15" s="712"/>
      <c r="AS15" s="713"/>
      <c r="AT15" s="713"/>
      <c r="AU15" s="713"/>
      <c r="AV15" s="713"/>
      <c r="AW15" s="713"/>
      <c r="AX15" s="813"/>
    </row>
    <row r="16" spans="1:50" ht="21" customHeight="1" x14ac:dyDescent="0.15">
      <c r="A16" s="618"/>
      <c r="B16" s="619"/>
      <c r="C16" s="619"/>
      <c r="D16" s="619"/>
      <c r="E16" s="619"/>
      <c r="F16" s="620"/>
      <c r="G16" s="732"/>
      <c r="H16" s="733"/>
      <c r="I16" s="718" t="s">
        <v>52</v>
      </c>
      <c r="J16" s="719"/>
      <c r="K16" s="719"/>
      <c r="L16" s="719"/>
      <c r="M16" s="719"/>
      <c r="N16" s="719"/>
      <c r="O16" s="720"/>
      <c r="P16" s="712" t="s">
        <v>549</v>
      </c>
      <c r="Q16" s="713"/>
      <c r="R16" s="713"/>
      <c r="S16" s="713"/>
      <c r="T16" s="713"/>
      <c r="U16" s="713"/>
      <c r="V16" s="714"/>
      <c r="W16" s="712">
        <v>-118</v>
      </c>
      <c r="X16" s="713"/>
      <c r="Y16" s="713"/>
      <c r="Z16" s="713"/>
      <c r="AA16" s="713"/>
      <c r="AB16" s="713"/>
      <c r="AC16" s="714"/>
      <c r="AD16" s="712">
        <v>-34</v>
      </c>
      <c r="AE16" s="713"/>
      <c r="AF16" s="713"/>
      <c r="AG16" s="713"/>
      <c r="AH16" s="713"/>
      <c r="AI16" s="713"/>
      <c r="AJ16" s="714"/>
      <c r="AK16" s="712" t="s">
        <v>698</v>
      </c>
      <c r="AL16" s="713"/>
      <c r="AM16" s="713"/>
      <c r="AN16" s="713"/>
      <c r="AO16" s="713"/>
      <c r="AP16" s="713"/>
      <c r="AQ16" s="714"/>
      <c r="AR16" s="764"/>
      <c r="AS16" s="765"/>
      <c r="AT16" s="765"/>
      <c r="AU16" s="765"/>
      <c r="AV16" s="765"/>
      <c r="AW16" s="765"/>
      <c r="AX16" s="766"/>
    </row>
    <row r="17" spans="1:50" ht="24.75" customHeight="1" x14ac:dyDescent="0.15">
      <c r="A17" s="618"/>
      <c r="B17" s="619"/>
      <c r="C17" s="619"/>
      <c r="D17" s="619"/>
      <c r="E17" s="619"/>
      <c r="F17" s="620"/>
      <c r="G17" s="732"/>
      <c r="H17" s="733"/>
      <c r="I17" s="718" t="s">
        <v>50</v>
      </c>
      <c r="J17" s="769"/>
      <c r="K17" s="769"/>
      <c r="L17" s="769"/>
      <c r="M17" s="769"/>
      <c r="N17" s="769"/>
      <c r="O17" s="770"/>
      <c r="P17" s="712" t="s">
        <v>549</v>
      </c>
      <c r="Q17" s="713"/>
      <c r="R17" s="713"/>
      <c r="S17" s="713"/>
      <c r="T17" s="713"/>
      <c r="U17" s="713"/>
      <c r="V17" s="714"/>
      <c r="W17" s="712" t="s">
        <v>549</v>
      </c>
      <c r="X17" s="713"/>
      <c r="Y17" s="713"/>
      <c r="Z17" s="713"/>
      <c r="AA17" s="713"/>
      <c r="AB17" s="713"/>
      <c r="AC17" s="714"/>
      <c r="AD17" s="712" t="s">
        <v>462</v>
      </c>
      <c r="AE17" s="713"/>
      <c r="AF17" s="713"/>
      <c r="AG17" s="713"/>
      <c r="AH17" s="713"/>
      <c r="AI17" s="713"/>
      <c r="AJ17" s="714"/>
      <c r="AK17" s="712" t="s">
        <v>699</v>
      </c>
      <c r="AL17" s="713"/>
      <c r="AM17" s="713"/>
      <c r="AN17" s="713"/>
      <c r="AO17" s="713"/>
      <c r="AP17" s="713"/>
      <c r="AQ17" s="714"/>
      <c r="AR17" s="923"/>
      <c r="AS17" s="923"/>
      <c r="AT17" s="923"/>
      <c r="AU17" s="923"/>
      <c r="AV17" s="923"/>
      <c r="AW17" s="923"/>
      <c r="AX17" s="924"/>
    </row>
    <row r="18" spans="1:50" ht="24.75" customHeight="1" x14ac:dyDescent="0.15">
      <c r="A18" s="618"/>
      <c r="B18" s="619"/>
      <c r="C18" s="619"/>
      <c r="D18" s="619"/>
      <c r="E18" s="619"/>
      <c r="F18" s="620"/>
      <c r="G18" s="734"/>
      <c r="H18" s="735"/>
      <c r="I18" s="723" t="s">
        <v>20</v>
      </c>
      <c r="J18" s="724"/>
      <c r="K18" s="724"/>
      <c r="L18" s="724"/>
      <c r="M18" s="724"/>
      <c r="N18" s="724"/>
      <c r="O18" s="725"/>
      <c r="P18" s="885">
        <f>SUM(P13:V17)</f>
        <v>37</v>
      </c>
      <c r="Q18" s="886"/>
      <c r="R18" s="886"/>
      <c r="S18" s="886"/>
      <c r="T18" s="886"/>
      <c r="U18" s="886"/>
      <c r="V18" s="887"/>
      <c r="W18" s="885">
        <f>SUM(W13:AC17)</f>
        <v>317</v>
      </c>
      <c r="X18" s="886"/>
      <c r="Y18" s="886"/>
      <c r="Z18" s="886"/>
      <c r="AA18" s="886"/>
      <c r="AB18" s="886"/>
      <c r="AC18" s="887"/>
      <c r="AD18" s="885">
        <f>SUM(AD13:AJ17)</f>
        <v>1162</v>
      </c>
      <c r="AE18" s="886"/>
      <c r="AF18" s="886"/>
      <c r="AG18" s="886"/>
      <c r="AH18" s="886"/>
      <c r="AI18" s="886"/>
      <c r="AJ18" s="887"/>
      <c r="AK18" s="885">
        <f>SUM(AK13:AQ17)</f>
        <v>1101</v>
      </c>
      <c r="AL18" s="886"/>
      <c r="AM18" s="886"/>
      <c r="AN18" s="886"/>
      <c r="AO18" s="886"/>
      <c r="AP18" s="886"/>
      <c r="AQ18" s="887"/>
      <c r="AR18" s="885">
        <f>SUM(AR13:AX17)</f>
        <v>0</v>
      </c>
      <c r="AS18" s="886"/>
      <c r="AT18" s="886"/>
      <c r="AU18" s="886"/>
      <c r="AV18" s="886"/>
      <c r="AW18" s="886"/>
      <c r="AX18" s="888"/>
    </row>
    <row r="19" spans="1:50" ht="24.75" customHeight="1" x14ac:dyDescent="0.15">
      <c r="A19" s="618"/>
      <c r="B19" s="619"/>
      <c r="C19" s="619"/>
      <c r="D19" s="619"/>
      <c r="E19" s="619"/>
      <c r="F19" s="620"/>
      <c r="G19" s="883" t="s">
        <v>9</v>
      </c>
      <c r="H19" s="884"/>
      <c r="I19" s="884"/>
      <c r="J19" s="884"/>
      <c r="K19" s="884"/>
      <c r="L19" s="884"/>
      <c r="M19" s="884"/>
      <c r="N19" s="884"/>
      <c r="O19" s="884"/>
      <c r="P19" s="712">
        <v>21</v>
      </c>
      <c r="Q19" s="713"/>
      <c r="R19" s="713"/>
      <c r="S19" s="713"/>
      <c r="T19" s="713"/>
      <c r="U19" s="713"/>
      <c r="V19" s="714"/>
      <c r="W19" s="712">
        <v>266</v>
      </c>
      <c r="X19" s="713"/>
      <c r="Y19" s="713"/>
      <c r="Z19" s="713"/>
      <c r="AA19" s="713"/>
      <c r="AB19" s="713"/>
      <c r="AC19" s="714"/>
      <c r="AD19" s="712">
        <v>492</v>
      </c>
      <c r="AE19" s="713"/>
      <c r="AF19" s="713"/>
      <c r="AG19" s="713"/>
      <c r="AH19" s="713"/>
      <c r="AI19" s="713"/>
      <c r="AJ19" s="714"/>
      <c r="AK19" s="325"/>
      <c r="AL19" s="325"/>
      <c r="AM19" s="325"/>
      <c r="AN19" s="325"/>
      <c r="AO19" s="325"/>
      <c r="AP19" s="325"/>
      <c r="AQ19" s="325"/>
      <c r="AR19" s="325"/>
      <c r="AS19" s="325"/>
      <c r="AT19" s="325"/>
      <c r="AU19" s="325"/>
      <c r="AV19" s="325"/>
      <c r="AW19" s="325"/>
      <c r="AX19" s="327"/>
    </row>
    <row r="20" spans="1:50" ht="24.75" customHeight="1" x14ac:dyDescent="0.15">
      <c r="A20" s="618"/>
      <c r="B20" s="619"/>
      <c r="C20" s="619"/>
      <c r="D20" s="619"/>
      <c r="E20" s="619"/>
      <c r="F20" s="620"/>
      <c r="G20" s="883" t="s">
        <v>10</v>
      </c>
      <c r="H20" s="884"/>
      <c r="I20" s="884"/>
      <c r="J20" s="884"/>
      <c r="K20" s="884"/>
      <c r="L20" s="884"/>
      <c r="M20" s="884"/>
      <c r="N20" s="884"/>
      <c r="O20" s="884"/>
      <c r="P20" s="313">
        <f>IF(P18=0, "-", SUM(P19)/P18)</f>
        <v>0.56756756756756754</v>
      </c>
      <c r="Q20" s="313"/>
      <c r="R20" s="313"/>
      <c r="S20" s="313"/>
      <c r="T20" s="313"/>
      <c r="U20" s="313"/>
      <c r="V20" s="313"/>
      <c r="W20" s="313">
        <f t="shared" ref="W20" si="0">IF(W18=0, "-", SUM(W19)/W18)</f>
        <v>0.83911671924290221</v>
      </c>
      <c r="X20" s="313"/>
      <c r="Y20" s="313"/>
      <c r="Z20" s="313"/>
      <c r="AA20" s="313"/>
      <c r="AB20" s="313"/>
      <c r="AC20" s="313"/>
      <c r="AD20" s="313">
        <f t="shared" ref="AD20" si="1">IF(AD18=0, "-", SUM(AD19)/AD18)</f>
        <v>0.423407917383821</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56"/>
      <c r="B21" s="857"/>
      <c r="C21" s="857"/>
      <c r="D21" s="857"/>
      <c r="E21" s="857"/>
      <c r="F21" s="949"/>
      <c r="G21" s="311" t="s">
        <v>493</v>
      </c>
      <c r="H21" s="312"/>
      <c r="I21" s="312"/>
      <c r="J21" s="312"/>
      <c r="K21" s="312"/>
      <c r="L21" s="312"/>
      <c r="M21" s="312"/>
      <c r="N21" s="312"/>
      <c r="O21" s="312"/>
      <c r="P21" s="313">
        <f>IF(P19=0, "-", SUM(P19)/SUM(P13,P14))</f>
        <v>0.56756756756756754</v>
      </c>
      <c r="Q21" s="313"/>
      <c r="R21" s="313"/>
      <c r="S21" s="313"/>
      <c r="T21" s="313"/>
      <c r="U21" s="313"/>
      <c r="V21" s="313"/>
      <c r="W21" s="313">
        <f t="shared" ref="W21" si="2">IF(W19=0, "-", SUM(W19)/SUM(W13,W14))</f>
        <v>0.61149425287356318</v>
      </c>
      <c r="X21" s="313"/>
      <c r="Y21" s="313"/>
      <c r="Z21" s="313"/>
      <c r="AA21" s="313"/>
      <c r="AB21" s="313"/>
      <c r="AC21" s="313"/>
      <c r="AD21" s="313">
        <f t="shared" ref="AD21" si="3">IF(AD19=0, "-", SUM(AD19)/SUM(AD13,AD14))</f>
        <v>0.45640074211502785</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67" t="s">
        <v>535</v>
      </c>
      <c r="B22" s="968"/>
      <c r="C22" s="968"/>
      <c r="D22" s="968"/>
      <c r="E22" s="968"/>
      <c r="F22" s="969"/>
      <c r="G22" s="954" t="s">
        <v>470</v>
      </c>
      <c r="H22" s="217"/>
      <c r="I22" s="217"/>
      <c r="J22" s="217"/>
      <c r="K22" s="217"/>
      <c r="L22" s="217"/>
      <c r="M22" s="217"/>
      <c r="N22" s="217"/>
      <c r="O22" s="218"/>
      <c r="P22" s="940" t="s">
        <v>533</v>
      </c>
      <c r="Q22" s="217"/>
      <c r="R22" s="217"/>
      <c r="S22" s="217"/>
      <c r="T22" s="217"/>
      <c r="U22" s="217"/>
      <c r="V22" s="218"/>
      <c r="W22" s="940" t="s">
        <v>534</v>
      </c>
      <c r="X22" s="217"/>
      <c r="Y22" s="217"/>
      <c r="Z22" s="217"/>
      <c r="AA22" s="217"/>
      <c r="AB22" s="217"/>
      <c r="AC22" s="218"/>
      <c r="AD22" s="940" t="s">
        <v>469</v>
      </c>
      <c r="AE22" s="217"/>
      <c r="AF22" s="217"/>
      <c r="AG22" s="217"/>
      <c r="AH22" s="217"/>
      <c r="AI22" s="217"/>
      <c r="AJ22" s="217"/>
      <c r="AK22" s="217"/>
      <c r="AL22" s="217"/>
      <c r="AM22" s="217"/>
      <c r="AN22" s="217"/>
      <c r="AO22" s="217"/>
      <c r="AP22" s="217"/>
      <c r="AQ22" s="217"/>
      <c r="AR22" s="217"/>
      <c r="AS22" s="217"/>
      <c r="AT22" s="217"/>
      <c r="AU22" s="217"/>
      <c r="AV22" s="217"/>
      <c r="AW22" s="217"/>
      <c r="AX22" s="976"/>
    </row>
    <row r="23" spans="1:50" ht="25.5" customHeight="1" x14ac:dyDescent="0.15">
      <c r="A23" s="970"/>
      <c r="B23" s="971"/>
      <c r="C23" s="971"/>
      <c r="D23" s="971"/>
      <c r="E23" s="971"/>
      <c r="F23" s="972"/>
      <c r="G23" s="955" t="s">
        <v>552</v>
      </c>
      <c r="H23" s="956"/>
      <c r="I23" s="956"/>
      <c r="J23" s="956"/>
      <c r="K23" s="956"/>
      <c r="L23" s="956"/>
      <c r="M23" s="956"/>
      <c r="N23" s="956"/>
      <c r="O23" s="957"/>
      <c r="P23" s="661">
        <v>962</v>
      </c>
      <c r="Q23" s="662"/>
      <c r="R23" s="662"/>
      <c r="S23" s="662"/>
      <c r="T23" s="662"/>
      <c r="U23" s="662"/>
      <c r="V23" s="663"/>
      <c r="W23" s="661"/>
      <c r="X23" s="662"/>
      <c r="Y23" s="662"/>
      <c r="Z23" s="662"/>
      <c r="AA23" s="662"/>
      <c r="AB23" s="662"/>
      <c r="AC23" s="663"/>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553</v>
      </c>
      <c r="H24" s="959"/>
      <c r="I24" s="959"/>
      <c r="J24" s="959"/>
      <c r="K24" s="959"/>
      <c r="L24" s="959"/>
      <c r="M24" s="959"/>
      <c r="N24" s="959"/>
      <c r="O24" s="960"/>
      <c r="P24" s="712">
        <v>49</v>
      </c>
      <c r="Q24" s="713"/>
      <c r="R24" s="713"/>
      <c r="S24" s="713"/>
      <c r="T24" s="713"/>
      <c r="U24" s="713"/>
      <c r="V24" s="714"/>
      <c r="W24" s="712"/>
      <c r="X24" s="713"/>
      <c r="Y24" s="713"/>
      <c r="Z24" s="713"/>
      <c r="AA24" s="713"/>
      <c r="AB24" s="713"/>
      <c r="AC24" s="714"/>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554</v>
      </c>
      <c r="H25" s="959"/>
      <c r="I25" s="959"/>
      <c r="J25" s="959"/>
      <c r="K25" s="959"/>
      <c r="L25" s="959"/>
      <c r="M25" s="959"/>
      <c r="N25" s="959"/>
      <c r="O25" s="960"/>
      <c r="P25" s="712">
        <v>28</v>
      </c>
      <c r="Q25" s="713"/>
      <c r="R25" s="713"/>
      <c r="S25" s="713"/>
      <c r="T25" s="713"/>
      <c r="U25" s="713"/>
      <c r="V25" s="714"/>
      <c r="W25" s="712"/>
      <c r="X25" s="713"/>
      <c r="Y25" s="713"/>
      <c r="Z25" s="713"/>
      <c r="AA25" s="713"/>
      <c r="AB25" s="713"/>
      <c r="AC25" s="714"/>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555</v>
      </c>
      <c r="H26" s="959"/>
      <c r="I26" s="959"/>
      <c r="J26" s="959"/>
      <c r="K26" s="959"/>
      <c r="L26" s="959"/>
      <c r="M26" s="959"/>
      <c r="N26" s="959"/>
      <c r="O26" s="960"/>
      <c r="P26" s="712">
        <v>24</v>
      </c>
      <c r="Q26" s="713"/>
      <c r="R26" s="713"/>
      <c r="S26" s="713"/>
      <c r="T26" s="713"/>
      <c r="U26" s="713"/>
      <c r="V26" s="714"/>
      <c r="W26" s="712"/>
      <c r="X26" s="713"/>
      <c r="Y26" s="713"/>
      <c r="Z26" s="713"/>
      <c r="AA26" s="713"/>
      <c r="AB26" s="713"/>
      <c r="AC26" s="714"/>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556</v>
      </c>
      <c r="H27" s="959"/>
      <c r="I27" s="959"/>
      <c r="J27" s="959"/>
      <c r="K27" s="959"/>
      <c r="L27" s="959"/>
      <c r="M27" s="959"/>
      <c r="N27" s="959"/>
      <c r="O27" s="960"/>
      <c r="P27" s="712">
        <v>4</v>
      </c>
      <c r="Q27" s="713"/>
      <c r="R27" s="713"/>
      <c r="S27" s="713"/>
      <c r="T27" s="713"/>
      <c r="U27" s="713"/>
      <c r="V27" s="714"/>
      <c r="W27" s="712"/>
      <c r="X27" s="713"/>
      <c r="Y27" s="713"/>
      <c r="Z27" s="713"/>
      <c r="AA27" s="713"/>
      <c r="AB27" s="713"/>
      <c r="AC27" s="714"/>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474</v>
      </c>
      <c r="H28" s="962"/>
      <c r="I28" s="962"/>
      <c r="J28" s="962"/>
      <c r="K28" s="962"/>
      <c r="L28" s="962"/>
      <c r="M28" s="962"/>
      <c r="N28" s="962"/>
      <c r="O28" s="963"/>
      <c r="P28" s="885">
        <f>P29-SUM(P23:P27)</f>
        <v>0</v>
      </c>
      <c r="Q28" s="886"/>
      <c r="R28" s="886"/>
      <c r="S28" s="886"/>
      <c r="T28" s="886"/>
      <c r="U28" s="886"/>
      <c r="V28" s="887"/>
      <c r="W28" s="885">
        <f>W29-SUM(W23:W27)</f>
        <v>0</v>
      </c>
      <c r="X28" s="886"/>
      <c r="Y28" s="886"/>
      <c r="Z28" s="886"/>
      <c r="AA28" s="886"/>
      <c r="AB28" s="886"/>
      <c r="AC28" s="887"/>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471</v>
      </c>
      <c r="H29" s="965"/>
      <c r="I29" s="965"/>
      <c r="J29" s="965"/>
      <c r="K29" s="965"/>
      <c r="L29" s="965"/>
      <c r="M29" s="965"/>
      <c r="N29" s="965"/>
      <c r="O29" s="966"/>
      <c r="P29" s="937">
        <f>AK13</f>
        <v>1067</v>
      </c>
      <c r="Q29" s="938"/>
      <c r="R29" s="938"/>
      <c r="S29" s="938"/>
      <c r="T29" s="938"/>
      <c r="U29" s="938"/>
      <c r="V29" s="939"/>
      <c r="W29" s="937">
        <f>AR13</f>
        <v>0</v>
      </c>
      <c r="X29" s="938"/>
      <c r="Y29" s="938"/>
      <c r="Z29" s="938"/>
      <c r="AA29" s="938"/>
      <c r="AB29" s="938"/>
      <c r="AC29" s="939"/>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8" t="s">
        <v>487</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357</v>
      </c>
      <c r="AF30" s="866"/>
      <c r="AG30" s="866"/>
      <c r="AH30" s="867"/>
      <c r="AI30" s="865" t="s">
        <v>363</v>
      </c>
      <c r="AJ30" s="866"/>
      <c r="AK30" s="866"/>
      <c r="AL30" s="867"/>
      <c r="AM30" s="921" t="s">
        <v>468</v>
      </c>
      <c r="AN30" s="921"/>
      <c r="AO30" s="921"/>
      <c r="AP30" s="865"/>
      <c r="AQ30" s="774" t="s">
        <v>355</v>
      </c>
      <c r="AR30" s="775"/>
      <c r="AS30" s="775"/>
      <c r="AT30" s="776"/>
      <c r="AU30" s="781" t="s">
        <v>253</v>
      </c>
      <c r="AV30" s="781"/>
      <c r="AW30" s="781"/>
      <c r="AX30" s="92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2"/>
      <c r="AC31" s="243"/>
      <c r="AD31" s="244"/>
      <c r="AE31" s="242"/>
      <c r="AF31" s="243"/>
      <c r="AG31" s="243"/>
      <c r="AH31" s="244"/>
      <c r="AI31" s="242"/>
      <c r="AJ31" s="243"/>
      <c r="AK31" s="243"/>
      <c r="AL31" s="244"/>
      <c r="AM31" s="246"/>
      <c r="AN31" s="246"/>
      <c r="AO31" s="246"/>
      <c r="AP31" s="242"/>
      <c r="AQ31" s="591" t="s">
        <v>654</v>
      </c>
      <c r="AR31" s="195"/>
      <c r="AS31" s="128" t="s">
        <v>356</v>
      </c>
      <c r="AT31" s="129"/>
      <c r="AU31" s="194">
        <v>30</v>
      </c>
      <c r="AV31" s="194"/>
      <c r="AW31" s="396" t="s">
        <v>300</v>
      </c>
      <c r="AX31" s="397"/>
    </row>
    <row r="32" spans="1:50" ht="23.25" customHeight="1" x14ac:dyDescent="0.15">
      <c r="A32" s="401"/>
      <c r="B32" s="399"/>
      <c r="C32" s="399"/>
      <c r="D32" s="399"/>
      <c r="E32" s="399"/>
      <c r="F32" s="400"/>
      <c r="G32" s="562" t="s">
        <v>650</v>
      </c>
      <c r="H32" s="563"/>
      <c r="I32" s="563"/>
      <c r="J32" s="563"/>
      <c r="K32" s="563"/>
      <c r="L32" s="563"/>
      <c r="M32" s="563"/>
      <c r="N32" s="563"/>
      <c r="O32" s="564"/>
      <c r="P32" s="100" t="s">
        <v>651</v>
      </c>
      <c r="Q32" s="100"/>
      <c r="R32" s="100"/>
      <c r="S32" s="100"/>
      <c r="T32" s="100"/>
      <c r="U32" s="100"/>
      <c r="V32" s="100"/>
      <c r="W32" s="100"/>
      <c r="X32" s="101"/>
      <c r="Y32" s="469" t="s">
        <v>12</v>
      </c>
      <c r="Z32" s="529"/>
      <c r="AA32" s="530"/>
      <c r="AB32" s="459" t="s">
        <v>653</v>
      </c>
      <c r="AC32" s="459"/>
      <c r="AD32" s="459"/>
      <c r="AE32" s="213">
        <v>19</v>
      </c>
      <c r="AF32" s="214"/>
      <c r="AG32" s="214"/>
      <c r="AH32" s="214"/>
      <c r="AI32" s="213">
        <v>6</v>
      </c>
      <c r="AJ32" s="214"/>
      <c r="AK32" s="214"/>
      <c r="AL32" s="214"/>
      <c r="AM32" s="213">
        <v>3</v>
      </c>
      <c r="AN32" s="214"/>
      <c r="AO32" s="214"/>
      <c r="AP32" s="214"/>
      <c r="AQ32" s="335" t="s">
        <v>654</v>
      </c>
      <c r="AR32" s="202"/>
      <c r="AS32" s="202"/>
      <c r="AT32" s="336"/>
      <c r="AU32" s="214" t="s">
        <v>655</v>
      </c>
      <c r="AV32" s="214"/>
      <c r="AW32" s="214"/>
      <c r="AX32" s="216"/>
    </row>
    <row r="33" spans="1:50" ht="23.25" customHeight="1" x14ac:dyDescent="0.15">
      <c r="A33" s="402"/>
      <c r="B33" s="403"/>
      <c r="C33" s="403"/>
      <c r="D33" s="403"/>
      <c r="E33" s="403"/>
      <c r="F33" s="404"/>
      <c r="G33" s="565"/>
      <c r="H33" s="566"/>
      <c r="I33" s="566"/>
      <c r="J33" s="566"/>
      <c r="K33" s="566"/>
      <c r="L33" s="566"/>
      <c r="M33" s="566"/>
      <c r="N33" s="566"/>
      <c r="O33" s="567"/>
      <c r="P33" s="103"/>
      <c r="Q33" s="103"/>
      <c r="R33" s="103"/>
      <c r="S33" s="103"/>
      <c r="T33" s="103"/>
      <c r="U33" s="103"/>
      <c r="V33" s="103"/>
      <c r="W33" s="103"/>
      <c r="X33" s="104"/>
      <c r="Y33" s="413" t="s">
        <v>54</v>
      </c>
      <c r="Z33" s="414"/>
      <c r="AA33" s="415"/>
      <c r="AB33" s="521" t="s">
        <v>653</v>
      </c>
      <c r="AC33" s="521"/>
      <c r="AD33" s="521"/>
      <c r="AE33" s="213">
        <v>10</v>
      </c>
      <c r="AF33" s="214"/>
      <c r="AG33" s="214"/>
      <c r="AH33" s="214"/>
      <c r="AI33" s="213">
        <v>10</v>
      </c>
      <c r="AJ33" s="214"/>
      <c r="AK33" s="214"/>
      <c r="AL33" s="214"/>
      <c r="AM33" s="213">
        <v>5</v>
      </c>
      <c r="AN33" s="214"/>
      <c r="AO33" s="214"/>
      <c r="AP33" s="214"/>
      <c r="AQ33" s="335" t="s">
        <v>654</v>
      </c>
      <c r="AR33" s="202"/>
      <c r="AS33" s="202"/>
      <c r="AT33" s="336"/>
      <c r="AU33" s="214">
        <v>5</v>
      </c>
      <c r="AV33" s="214"/>
      <c r="AW33" s="214"/>
      <c r="AX33" s="216"/>
    </row>
    <row r="34" spans="1:50" ht="23.25" customHeight="1" x14ac:dyDescent="0.15">
      <c r="A34" s="401"/>
      <c r="B34" s="399"/>
      <c r="C34" s="399"/>
      <c r="D34" s="399"/>
      <c r="E34" s="399"/>
      <c r="F34" s="400"/>
      <c r="G34" s="568"/>
      <c r="H34" s="569"/>
      <c r="I34" s="569"/>
      <c r="J34" s="569"/>
      <c r="K34" s="569"/>
      <c r="L34" s="569"/>
      <c r="M34" s="569"/>
      <c r="N34" s="569"/>
      <c r="O34" s="570"/>
      <c r="P34" s="106"/>
      <c r="Q34" s="106"/>
      <c r="R34" s="106"/>
      <c r="S34" s="106"/>
      <c r="T34" s="106"/>
      <c r="U34" s="106"/>
      <c r="V34" s="106"/>
      <c r="W34" s="106"/>
      <c r="X34" s="107"/>
      <c r="Y34" s="413" t="s">
        <v>13</v>
      </c>
      <c r="Z34" s="414"/>
      <c r="AA34" s="415"/>
      <c r="AB34" s="554" t="s">
        <v>301</v>
      </c>
      <c r="AC34" s="554"/>
      <c r="AD34" s="554"/>
      <c r="AE34" s="213">
        <v>190</v>
      </c>
      <c r="AF34" s="214"/>
      <c r="AG34" s="214"/>
      <c r="AH34" s="214"/>
      <c r="AI34" s="213">
        <v>60</v>
      </c>
      <c r="AJ34" s="214"/>
      <c r="AK34" s="214"/>
      <c r="AL34" s="214"/>
      <c r="AM34" s="213">
        <v>60</v>
      </c>
      <c r="AN34" s="214"/>
      <c r="AO34" s="214"/>
      <c r="AP34" s="214"/>
      <c r="AQ34" s="335" t="s">
        <v>654</v>
      </c>
      <c r="AR34" s="202"/>
      <c r="AS34" s="202"/>
      <c r="AT34" s="336"/>
      <c r="AU34" s="214" t="s">
        <v>656</v>
      </c>
      <c r="AV34" s="214"/>
      <c r="AW34" s="214"/>
      <c r="AX34" s="216"/>
    </row>
    <row r="35" spans="1:50" ht="23.25" customHeight="1" x14ac:dyDescent="0.15">
      <c r="A35" s="221" t="s">
        <v>523</v>
      </c>
      <c r="B35" s="222"/>
      <c r="C35" s="222"/>
      <c r="D35" s="222"/>
      <c r="E35" s="222"/>
      <c r="F35" s="223"/>
      <c r="G35" s="227" t="s">
        <v>652</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thickBo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77" t="s">
        <v>487</v>
      </c>
      <c r="B37" s="778"/>
      <c r="C37" s="778"/>
      <c r="D37" s="778"/>
      <c r="E37" s="778"/>
      <c r="F37" s="779"/>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9" t="s">
        <v>11</v>
      </c>
      <c r="AC37" s="240"/>
      <c r="AD37" s="241"/>
      <c r="AE37" s="239" t="s">
        <v>357</v>
      </c>
      <c r="AF37" s="240"/>
      <c r="AG37" s="240"/>
      <c r="AH37" s="241"/>
      <c r="AI37" s="239" t="s">
        <v>363</v>
      </c>
      <c r="AJ37" s="240"/>
      <c r="AK37" s="240"/>
      <c r="AL37" s="241"/>
      <c r="AM37" s="245" t="s">
        <v>468</v>
      </c>
      <c r="AN37" s="245"/>
      <c r="AO37" s="245"/>
      <c r="AP37" s="239"/>
      <c r="AQ37" s="146" t="s">
        <v>355</v>
      </c>
      <c r="AR37" s="147"/>
      <c r="AS37" s="147"/>
      <c r="AT37" s="148"/>
      <c r="AU37" s="409" t="s">
        <v>253</v>
      </c>
      <c r="AV37" s="409"/>
      <c r="AW37" s="409"/>
      <c r="AX37" s="916"/>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2"/>
      <c r="AC38" s="243"/>
      <c r="AD38" s="244"/>
      <c r="AE38" s="242"/>
      <c r="AF38" s="243"/>
      <c r="AG38" s="243"/>
      <c r="AH38" s="244"/>
      <c r="AI38" s="242"/>
      <c r="AJ38" s="243"/>
      <c r="AK38" s="243"/>
      <c r="AL38" s="244"/>
      <c r="AM38" s="246"/>
      <c r="AN38" s="246"/>
      <c r="AO38" s="246"/>
      <c r="AP38" s="242"/>
      <c r="AQ38" s="591"/>
      <c r="AR38" s="195"/>
      <c r="AS38" s="128" t="s">
        <v>356</v>
      </c>
      <c r="AT38" s="129"/>
      <c r="AU38" s="194"/>
      <c r="AV38" s="194"/>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100"/>
      <c r="Q39" s="100"/>
      <c r="R39" s="100"/>
      <c r="S39" s="100"/>
      <c r="T39" s="100"/>
      <c r="U39" s="100"/>
      <c r="V39" s="100"/>
      <c r="W39" s="100"/>
      <c r="X39" s="101"/>
      <c r="Y39" s="469" t="s">
        <v>12</v>
      </c>
      <c r="Z39" s="529"/>
      <c r="AA39" s="530"/>
      <c r="AB39" s="459"/>
      <c r="AC39" s="459"/>
      <c r="AD39" s="459"/>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3.25" hidden="1" customHeight="1" x14ac:dyDescent="0.15">
      <c r="A40" s="402"/>
      <c r="B40" s="403"/>
      <c r="C40" s="403"/>
      <c r="D40" s="403"/>
      <c r="E40" s="403"/>
      <c r="F40" s="404"/>
      <c r="G40" s="565"/>
      <c r="H40" s="566"/>
      <c r="I40" s="566"/>
      <c r="J40" s="566"/>
      <c r="K40" s="566"/>
      <c r="L40" s="566"/>
      <c r="M40" s="566"/>
      <c r="N40" s="566"/>
      <c r="O40" s="567"/>
      <c r="P40" s="103"/>
      <c r="Q40" s="103"/>
      <c r="R40" s="103"/>
      <c r="S40" s="103"/>
      <c r="T40" s="103"/>
      <c r="U40" s="103"/>
      <c r="V40" s="103"/>
      <c r="W40" s="103"/>
      <c r="X40" s="104"/>
      <c r="Y40" s="413" t="s">
        <v>54</v>
      </c>
      <c r="Z40" s="414"/>
      <c r="AA40" s="415"/>
      <c r="AB40" s="521"/>
      <c r="AC40" s="521"/>
      <c r="AD40" s="521"/>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3.25" hidden="1" customHeight="1" x14ac:dyDescent="0.15">
      <c r="A41" s="405"/>
      <c r="B41" s="406"/>
      <c r="C41" s="406"/>
      <c r="D41" s="406"/>
      <c r="E41" s="406"/>
      <c r="F41" s="407"/>
      <c r="G41" s="568"/>
      <c r="H41" s="569"/>
      <c r="I41" s="569"/>
      <c r="J41" s="569"/>
      <c r="K41" s="569"/>
      <c r="L41" s="569"/>
      <c r="M41" s="569"/>
      <c r="N41" s="569"/>
      <c r="O41" s="570"/>
      <c r="P41" s="106"/>
      <c r="Q41" s="106"/>
      <c r="R41" s="106"/>
      <c r="S41" s="106"/>
      <c r="T41" s="106"/>
      <c r="U41" s="106"/>
      <c r="V41" s="106"/>
      <c r="W41" s="106"/>
      <c r="X41" s="107"/>
      <c r="Y41" s="413" t="s">
        <v>13</v>
      </c>
      <c r="Z41" s="414"/>
      <c r="AA41" s="415"/>
      <c r="AB41" s="554" t="s">
        <v>301</v>
      </c>
      <c r="AC41" s="554"/>
      <c r="AD41" s="554"/>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ht="23.25" hidden="1" customHeight="1" x14ac:dyDescent="0.15">
      <c r="A42" s="221" t="s">
        <v>523</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77" t="s">
        <v>487</v>
      </c>
      <c r="B44" s="778"/>
      <c r="C44" s="778"/>
      <c r="D44" s="778"/>
      <c r="E44" s="778"/>
      <c r="F44" s="779"/>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9" t="s">
        <v>11</v>
      </c>
      <c r="AC44" s="240"/>
      <c r="AD44" s="241"/>
      <c r="AE44" s="239" t="s">
        <v>357</v>
      </c>
      <c r="AF44" s="240"/>
      <c r="AG44" s="240"/>
      <c r="AH44" s="241"/>
      <c r="AI44" s="239" t="s">
        <v>363</v>
      </c>
      <c r="AJ44" s="240"/>
      <c r="AK44" s="240"/>
      <c r="AL44" s="241"/>
      <c r="AM44" s="245" t="s">
        <v>468</v>
      </c>
      <c r="AN44" s="245"/>
      <c r="AO44" s="245"/>
      <c r="AP44" s="239"/>
      <c r="AQ44" s="146" t="s">
        <v>355</v>
      </c>
      <c r="AR44" s="147"/>
      <c r="AS44" s="147"/>
      <c r="AT44" s="148"/>
      <c r="AU44" s="409" t="s">
        <v>253</v>
      </c>
      <c r="AV44" s="409"/>
      <c r="AW44" s="409"/>
      <c r="AX44" s="916"/>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2"/>
      <c r="AC45" s="243"/>
      <c r="AD45" s="244"/>
      <c r="AE45" s="242"/>
      <c r="AF45" s="243"/>
      <c r="AG45" s="243"/>
      <c r="AH45" s="244"/>
      <c r="AI45" s="242"/>
      <c r="AJ45" s="243"/>
      <c r="AK45" s="243"/>
      <c r="AL45" s="244"/>
      <c r="AM45" s="246"/>
      <c r="AN45" s="246"/>
      <c r="AO45" s="246"/>
      <c r="AP45" s="242"/>
      <c r="AQ45" s="591"/>
      <c r="AR45" s="195"/>
      <c r="AS45" s="128" t="s">
        <v>356</v>
      </c>
      <c r="AT45" s="129"/>
      <c r="AU45" s="194"/>
      <c r="AV45" s="194"/>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100"/>
      <c r="Q46" s="100"/>
      <c r="R46" s="100"/>
      <c r="S46" s="100"/>
      <c r="T46" s="100"/>
      <c r="U46" s="100"/>
      <c r="V46" s="100"/>
      <c r="W46" s="100"/>
      <c r="X46" s="101"/>
      <c r="Y46" s="469" t="s">
        <v>12</v>
      </c>
      <c r="Z46" s="529"/>
      <c r="AA46" s="530"/>
      <c r="AB46" s="459"/>
      <c r="AC46" s="459"/>
      <c r="AD46" s="45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3.25" hidden="1" customHeight="1" x14ac:dyDescent="0.15">
      <c r="A47" s="402"/>
      <c r="B47" s="403"/>
      <c r="C47" s="403"/>
      <c r="D47" s="403"/>
      <c r="E47" s="403"/>
      <c r="F47" s="404"/>
      <c r="G47" s="565"/>
      <c r="H47" s="566"/>
      <c r="I47" s="566"/>
      <c r="J47" s="566"/>
      <c r="K47" s="566"/>
      <c r="L47" s="566"/>
      <c r="M47" s="566"/>
      <c r="N47" s="566"/>
      <c r="O47" s="567"/>
      <c r="P47" s="103"/>
      <c r="Q47" s="103"/>
      <c r="R47" s="103"/>
      <c r="S47" s="103"/>
      <c r="T47" s="103"/>
      <c r="U47" s="103"/>
      <c r="V47" s="103"/>
      <c r="W47" s="103"/>
      <c r="X47" s="104"/>
      <c r="Y47" s="413" t="s">
        <v>54</v>
      </c>
      <c r="Z47" s="414"/>
      <c r="AA47" s="415"/>
      <c r="AB47" s="521"/>
      <c r="AC47" s="521"/>
      <c r="AD47" s="521"/>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3.25" hidden="1" customHeight="1" x14ac:dyDescent="0.15">
      <c r="A48" s="405"/>
      <c r="B48" s="406"/>
      <c r="C48" s="406"/>
      <c r="D48" s="406"/>
      <c r="E48" s="406"/>
      <c r="F48" s="407"/>
      <c r="G48" s="568"/>
      <c r="H48" s="569"/>
      <c r="I48" s="569"/>
      <c r="J48" s="569"/>
      <c r="K48" s="569"/>
      <c r="L48" s="569"/>
      <c r="M48" s="569"/>
      <c r="N48" s="569"/>
      <c r="O48" s="570"/>
      <c r="P48" s="106"/>
      <c r="Q48" s="106"/>
      <c r="R48" s="106"/>
      <c r="S48" s="106"/>
      <c r="T48" s="106"/>
      <c r="U48" s="106"/>
      <c r="V48" s="106"/>
      <c r="W48" s="106"/>
      <c r="X48" s="107"/>
      <c r="Y48" s="413" t="s">
        <v>13</v>
      </c>
      <c r="Z48" s="414"/>
      <c r="AA48" s="415"/>
      <c r="AB48" s="554" t="s">
        <v>301</v>
      </c>
      <c r="AC48" s="554"/>
      <c r="AD48" s="55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ht="23.25" hidden="1" customHeight="1" x14ac:dyDescent="0.15">
      <c r="A49" s="221" t="s">
        <v>523</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8" t="s">
        <v>487</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9" t="s">
        <v>11</v>
      </c>
      <c r="AC51" s="240"/>
      <c r="AD51" s="241"/>
      <c r="AE51" s="239" t="s">
        <v>357</v>
      </c>
      <c r="AF51" s="240"/>
      <c r="AG51" s="240"/>
      <c r="AH51" s="241"/>
      <c r="AI51" s="239" t="s">
        <v>363</v>
      </c>
      <c r="AJ51" s="240"/>
      <c r="AK51" s="240"/>
      <c r="AL51" s="241"/>
      <c r="AM51" s="245" t="s">
        <v>468</v>
      </c>
      <c r="AN51" s="245"/>
      <c r="AO51" s="245"/>
      <c r="AP51" s="239"/>
      <c r="AQ51" s="146" t="s">
        <v>355</v>
      </c>
      <c r="AR51" s="147"/>
      <c r="AS51" s="147"/>
      <c r="AT51" s="148"/>
      <c r="AU51" s="928" t="s">
        <v>253</v>
      </c>
      <c r="AV51" s="928"/>
      <c r="AW51" s="928"/>
      <c r="AX51" s="929"/>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2"/>
      <c r="AC52" s="243"/>
      <c r="AD52" s="244"/>
      <c r="AE52" s="242"/>
      <c r="AF52" s="243"/>
      <c r="AG52" s="243"/>
      <c r="AH52" s="244"/>
      <c r="AI52" s="242"/>
      <c r="AJ52" s="243"/>
      <c r="AK52" s="243"/>
      <c r="AL52" s="244"/>
      <c r="AM52" s="246"/>
      <c r="AN52" s="246"/>
      <c r="AO52" s="246"/>
      <c r="AP52" s="242"/>
      <c r="AQ52" s="591"/>
      <c r="AR52" s="195"/>
      <c r="AS52" s="128" t="s">
        <v>356</v>
      </c>
      <c r="AT52" s="129"/>
      <c r="AU52" s="194"/>
      <c r="AV52" s="194"/>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100"/>
      <c r="Q53" s="100"/>
      <c r="R53" s="100"/>
      <c r="S53" s="100"/>
      <c r="T53" s="100"/>
      <c r="U53" s="100"/>
      <c r="V53" s="100"/>
      <c r="W53" s="100"/>
      <c r="X53" s="101"/>
      <c r="Y53" s="469" t="s">
        <v>12</v>
      </c>
      <c r="Z53" s="529"/>
      <c r="AA53" s="530"/>
      <c r="AB53" s="459"/>
      <c r="AC53" s="459"/>
      <c r="AD53" s="45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3.25" hidden="1" customHeight="1" x14ac:dyDescent="0.15">
      <c r="A54" s="402"/>
      <c r="B54" s="403"/>
      <c r="C54" s="403"/>
      <c r="D54" s="403"/>
      <c r="E54" s="403"/>
      <c r="F54" s="404"/>
      <c r="G54" s="565"/>
      <c r="H54" s="566"/>
      <c r="I54" s="566"/>
      <c r="J54" s="566"/>
      <c r="K54" s="566"/>
      <c r="L54" s="566"/>
      <c r="M54" s="566"/>
      <c r="N54" s="566"/>
      <c r="O54" s="567"/>
      <c r="P54" s="103"/>
      <c r="Q54" s="103"/>
      <c r="R54" s="103"/>
      <c r="S54" s="103"/>
      <c r="T54" s="103"/>
      <c r="U54" s="103"/>
      <c r="V54" s="103"/>
      <c r="W54" s="103"/>
      <c r="X54" s="104"/>
      <c r="Y54" s="413" t="s">
        <v>54</v>
      </c>
      <c r="Z54" s="414"/>
      <c r="AA54" s="415"/>
      <c r="AB54" s="521"/>
      <c r="AC54" s="521"/>
      <c r="AD54" s="521"/>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3.25" hidden="1" customHeight="1" x14ac:dyDescent="0.15">
      <c r="A55" s="405"/>
      <c r="B55" s="406"/>
      <c r="C55" s="406"/>
      <c r="D55" s="406"/>
      <c r="E55" s="406"/>
      <c r="F55" s="407"/>
      <c r="G55" s="568"/>
      <c r="H55" s="569"/>
      <c r="I55" s="569"/>
      <c r="J55" s="569"/>
      <c r="K55" s="569"/>
      <c r="L55" s="569"/>
      <c r="M55" s="569"/>
      <c r="N55" s="569"/>
      <c r="O55" s="570"/>
      <c r="P55" s="106"/>
      <c r="Q55" s="106"/>
      <c r="R55" s="106"/>
      <c r="S55" s="106"/>
      <c r="T55" s="106"/>
      <c r="U55" s="106"/>
      <c r="V55" s="106"/>
      <c r="W55" s="106"/>
      <c r="X55" s="107"/>
      <c r="Y55" s="413" t="s">
        <v>13</v>
      </c>
      <c r="Z55" s="414"/>
      <c r="AA55" s="415"/>
      <c r="AB55" s="595" t="s">
        <v>14</v>
      </c>
      <c r="AC55" s="595"/>
      <c r="AD55" s="595"/>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ht="23.25" hidden="1" customHeight="1" x14ac:dyDescent="0.15">
      <c r="A56" s="221" t="s">
        <v>523</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8" t="s">
        <v>487</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9" t="s">
        <v>11</v>
      </c>
      <c r="AC58" s="240"/>
      <c r="AD58" s="241"/>
      <c r="AE58" s="239" t="s">
        <v>357</v>
      </c>
      <c r="AF58" s="240"/>
      <c r="AG58" s="240"/>
      <c r="AH58" s="241"/>
      <c r="AI58" s="239" t="s">
        <v>363</v>
      </c>
      <c r="AJ58" s="240"/>
      <c r="AK58" s="240"/>
      <c r="AL58" s="241"/>
      <c r="AM58" s="245" t="s">
        <v>468</v>
      </c>
      <c r="AN58" s="245"/>
      <c r="AO58" s="245"/>
      <c r="AP58" s="239"/>
      <c r="AQ58" s="146" t="s">
        <v>355</v>
      </c>
      <c r="AR58" s="147"/>
      <c r="AS58" s="147"/>
      <c r="AT58" s="148"/>
      <c r="AU58" s="928" t="s">
        <v>253</v>
      </c>
      <c r="AV58" s="928"/>
      <c r="AW58" s="928"/>
      <c r="AX58" s="929"/>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2"/>
      <c r="AC59" s="243"/>
      <c r="AD59" s="244"/>
      <c r="AE59" s="242"/>
      <c r="AF59" s="243"/>
      <c r="AG59" s="243"/>
      <c r="AH59" s="244"/>
      <c r="AI59" s="242"/>
      <c r="AJ59" s="243"/>
      <c r="AK59" s="243"/>
      <c r="AL59" s="244"/>
      <c r="AM59" s="246"/>
      <c r="AN59" s="246"/>
      <c r="AO59" s="246"/>
      <c r="AP59" s="242"/>
      <c r="AQ59" s="591"/>
      <c r="AR59" s="195"/>
      <c r="AS59" s="128" t="s">
        <v>356</v>
      </c>
      <c r="AT59" s="129"/>
      <c r="AU59" s="194"/>
      <c r="AV59" s="194"/>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100"/>
      <c r="Q60" s="100"/>
      <c r="R60" s="100"/>
      <c r="S60" s="100"/>
      <c r="T60" s="100"/>
      <c r="U60" s="100"/>
      <c r="V60" s="100"/>
      <c r="W60" s="100"/>
      <c r="X60" s="101"/>
      <c r="Y60" s="469" t="s">
        <v>12</v>
      </c>
      <c r="Z60" s="529"/>
      <c r="AA60" s="530"/>
      <c r="AB60" s="459"/>
      <c r="AC60" s="459"/>
      <c r="AD60" s="45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3.25" hidden="1" customHeight="1" x14ac:dyDescent="0.15">
      <c r="A61" s="402"/>
      <c r="B61" s="403"/>
      <c r="C61" s="403"/>
      <c r="D61" s="403"/>
      <c r="E61" s="403"/>
      <c r="F61" s="404"/>
      <c r="G61" s="565"/>
      <c r="H61" s="566"/>
      <c r="I61" s="566"/>
      <c r="J61" s="566"/>
      <c r="K61" s="566"/>
      <c r="L61" s="566"/>
      <c r="M61" s="566"/>
      <c r="N61" s="566"/>
      <c r="O61" s="567"/>
      <c r="P61" s="103"/>
      <c r="Q61" s="103"/>
      <c r="R61" s="103"/>
      <c r="S61" s="103"/>
      <c r="T61" s="103"/>
      <c r="U61" s="103"/>
      <c r="V61" s="103"/>
      <c r="W61" s="103"/>
      <c r="X61" s="104"/>
      <c r="Y61" s="413" t="s">
        <v>54</v>
      </c>
      <c r="Z61" s="414"/>
      <c r="AA61" s="415"/>
      <c r="AB61" s="521"/>
      <c r="AC61" s="521"/>
      <c r="AD61" s="521"/>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3.25" hidden="1" customHeight="1" x14ac:dyDescent="0.15">
      <c r="A62" s="402"/>
      <c r="B62" s="403"/>
      <c r="C62" s="403"/>
      <c r="D62" s="403"/>
      <c r="E62" s="403"/>
      <c r="F62" s="404"/>
      <c r="G62" s="568"/>
      <c r="H62" s="569"/>
      <c r="I62" s="569"/>
      <c r="J62" s="569"/>
      <c r="K62" s="569"/>
      <c r="L62" s="569"/>
      <c r="M62" s="569"/>
      <c r="N62" s="569"/>
      <c r="O62" s="570"/>
      <c r="P62" s="106"/>
      <c r="Q62" s="106"/>
      <c r="R62" s="106"/>
      <c r="S62" s="106"/>
      <c r="T62" s="106"/>
      <c r="U62" s="106"/>
      <c r="V62" s="106"/>
      <c r="W62" s="106"/>
      <c r="X62" s="107"/>
      <c r="Y62" s="413" t="s">
        <v>13</v>
      </c>
      <c r="Z62" s="414"/>
      <c r="AA62" s="415"/>
      <c r="AB62" s="554" t="s">
        <v>14</v>
      </c>
      <c r="AC62" s="554"/>
      <c r="AD62" s="55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ht="23.25" hidden="1" customHeight="1" x14ac:dyDescent="0.15">
      <c r="A63" s="221" t="s">
        <v>523</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0" t="s">
        <v>488</v>
      </c>
      <c r="B65" s="481"/>
      <c r="C65" s="481"/>
      <c r="D65" s="481"/>
      <c r="E65" s="481"/>
      <c r="F65" s="482"/>
      <c r="G65" s="483"/>
      <c r="H65" s="234" t="s">
        <v>265</v>
      </c>
      <c r="I65" s="234"/>
      <c r="J65" s="234"/>
      <c r="K65" s="234"/>
      <c r="L65" s="234"/>
      <c r="M65" s="234"/>
      <c r="N65" s="234"/>
      <c r="O65" s="235"/>
      <c r="P65" s="233" t="s">
        <v>59</v>
      </c>
      <c r="Q65" s="234"/>
      <c r="R65" s="234"/>
      <c r="S65" s="234"/>
      <c r="T65" s="234"/>
      <c r="U65" s="234"/>
      <c r="V65" s="235"/>
      <c r="W65" s="485" t="s">
        <v>483</v>
      </c>
      <c r="X65" s="486"/>
      <c r="Y65" s="489"/>
      <c r="Z65" s="489"/>
      <c r="AA65" s="490"/>
      <c r="AB65" s="233" t="s">
        <v>11</v>
      </c>
      <c r="AC65" s="234"/>
      <c r="AD65" s="235"/>
      <c r="AE65" s="239" t="s">
        <v>357</v>
      </c>
      <c r="AF65" s="240"/>
      <c r="AG65" s="240"/>
      <c r="AH65" s="241"/>
      <c r="AI65" s="239" t="s">
        <v>363</v>
      </c>
      <c r="AJ65" s="240"/>
      <c r="AK65" s="240"/>
      <c r="AL65" s="241"/>
      <c r="AM65" s="245" t="s">
        <v>468</v>
      </c>
      <c r="AN65" s="245"/>
      <c r="AO65" s="245"/>
      <c r="AP65" s="239"/>
      <c r="AQ65" s="233" t="s">
        <v>355</v>
      </c>
      <c r="AR65" s="234"/>
      <c r="AS65" s="234"/>
      <c r="AT65" s="235"/>
      <c r="AU65" s="247" t="s">
        <v>253</v>
      </c>
      <c r="AV65" s="247"/>
      <c r="AW65" s="247"/>
      <c r="AX65" s="248"/>
    </row>
    <row r="66" spans="1:50" ht="18.75" hidden="1" customHeight="1" x14ac:dyDescent="0.15">
      <c r="A66" s="473"/>
      <c r="B66" s="474"/>
      <c r="C66" s="474"/>
      <c r="D66" s="474"/>
      <c r="E66" s="474"/>
      <c r="F66" s="475"/>
      <c r="G66" s="484"/>
      <c r="H66" s="237"/>
      <c r="I66" s="237"/>
      <c r="J66" s="237"/>
      <c r="K66" s="237"/>
      <c r="L66" s="237"/>
      <c r="M66" s="237"/>
      <c r="N66" s="237"/>
      <c r="O66" s="238"/>
      <c r="P66" s="236"/>
      <c r="Q66" s="237"/>
      <c r="R66" s="237"/>
      <c r="S66" s="237"/>
      <c r="T66" s="237"/>
      <c r="U66" s="237"/>
      <c r="V66" s="238"/>
      <c r="W66" s="487"/>
      <c r="X66" s="488"/>
      <c r="Y66" s="491"/>
      <c r="Z66" s="491"/>
      <c r="AA66" s="492"/>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486</v>
      </c>
      <c r="AX66" s="249"/>
    </row>
    <row r="67" spans="1:50" ht="23.25" hidden="1" customHeight="1" x14ac:dyDescent="0.15">
      <c r="A67" s="473"/>
      <c r="B67" s="474"/>
      <c r="C67" s="474"/>
      <c r="D67" s="474"/>
      <c r="E67" s="474"/>
      <c r="F67" s="475"/>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513</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513</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514</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3" t="s">
        <v>494</v>
      </c>
      <c r="B70" s="474"/>
      <c r="C70" s="474"/>
      <c r="D70" s="474"/>
      <c r="E70" s="474"/>
      <c r="F70" s="475"/>
      <c r="G70" s="251" t="s">
        <v>365</v>
      </c>
      <c r="H70" s="302"/>
      <c r="I70" s="302"/>
      <c r="J70" s="302"/>
      <c r="K70" s="302"/>
      <c r="L70" s="302"/>
      <c r="M70" s="302"/>
      <c r="N70" s="302"/>
      <c r="O70" s="302"/>
      <c r="P70" s="302"/>
      <c r="Q70" s="302"/>
      <c r="R70" s="302"/>
      <c r="S70" s="302"/>
      <c r="T70" s="302"/>
      <c r="U70" s="302"/>
      <c r="V70" s="302"/>
      <c r="W70" s="305" t="s">
        <v>512</v>
      </c>
      <c r="X70" s="306"/>
      <c r="Y70" s="265" t="s">
        <v>12</v>
      </c>
      <c r="Z70" s="265"/>
      <c r="AA70" s="266"/>
      <c r="AB70" s="267" t="s">
        <v>513</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3"/>
      <c r="B71" s="474"/>
      <c r="C71" s="474"/>
      <c r="D71" s="474"/>
      <c r="E71" s="474"/>
      <c r="F71" s="475"/>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513</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6"/>
      <c r="B72" s="477"/>
      <c r="C72" s="477"/>
      <c r="D72" s="477"/>
      <c r="E72" s="477"/>
      <c r="F72" s="478"/>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514</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4" t="s">
        <v>488</v>
      </c>
      <c r="B73" s="505"/>
      <c r="C73" s="505"/>
      <c r="D73" s="505"/>
      <c r="E73" s="505"/>
      <c r="F73" s="506"/>
      <c r="G73" s="583"/>
      <c r="H73" s="125" t="s">
        <v>265</v>
      </c>
      <c r="I73" s="125"/>
      <c r="J73" s="125"/>
      <c r="K73" s="125"/>
      <c r="L73" s="125"/>
      <c r="M73" s="125"/>
      <c r="N73" s="125"/>
      <c r="O73" s="126"/>
      <c r="P73" s="154" t="s">
        <v>59</v>
      </c>
      <c r="Q73" s="125"/>
      <c r="R73" s="125"/>
      <c r="S73" s="125"/>
      <c r="T73" s="125"/>
      <c r="U73" s="125"/>
      <c r="V73" s="125"/>
      <c r="W73" s="125"/>
      <c r="X73" s="126"/>
      <c r="Y73" s="585"/>
      <c r="Z73" s="586"/>
      <c r="AA73" s="587"/>
      <c r="AB73" s="154" t="s">
        <v>11</v>
      </c>
      <c r="AC73" s="125"/>
      <c r="AD73" s="126"/>
      <c r="AE73" s="239" t="s">
        <v>357</v>
      </c>
      <c r="AF73" s="240"/>
      <c r="AG73" s="240"/>
      <c r="AH73" s="241"/>
      <c r="AI73" s="239" t="s">
        <v>363</v>
      </c>
      <c r="AJ73" s="240"/>
      <c r="AK73" s="240"/>
      <c r="AL73" s="241"/>
      <c r="AM73" s="245" t="s">
        <v>468</v>
      </c>
      <c r="AN73" s="245"/>
      <c r="AO73" s="245"/>
      <c r="AP73" s="239"/>
      <c r="AQ73" s="154" t="s">
        <v>355</v>
      </c>
      <c r="AR73" s="125"/>
      <c r="AS73" s="125"/>
      <c r="AT73" s="126"/>
      <c r="AU73" s="130" t="s">
        <v>253</v>
      </c>
      <c r="AV73" s="131"/>
      <c r="AW73" s="131"/>
      <c r="AX73" s="132"/>
    </row>
    <row r="74" spans="1:50" ht="18.75" hidden="1" customHeight="1" x14ac:dyDescent="0.15">
      <c r="A74" s="507"/>
      <c r="B74" s="508"/>
      <c r="C74" s="508"/>
      <c r="D74" s="508"/>
      <c r="E74" s="508"/>
      <c r="F74" s="509"/>
      <c r="G74" s="584"/>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1"/>
      <c r="AR74" s="195"/>
      <c r="AS74" s="128" t="s">
        <v>356</v>
      </c>
      <c r="AT74" s="129"/>
      <c r="AU74" s="591"/>
      <c r="AV74" s="195"/>
      <c r="AW74" s="128" t="s">
        <v>300</v>
      </c>
      <c r="AX74" s="190"/>
    </row>
    <row r="75" spans="1:50" ht="23.25" hidden="1" customHeight="1" x14ac:dyDescent="0.15">
      <c r="A75" s="507"/>
      <c r="B75" s="508"/>
      <c r="C75" s="508"/>
      <c r="D75" s="508"/>
      <c r="E75" s="508"/>
      <c r="F75" s="509"/>
      <c r="G75" s="613"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25" hidden="1" customHeight="1" x14ac:dyDescent="0.15">
      <c r="A76" s="507"/>
      <c r="B76" s="508"/>
      <c r="C76" s="508"/>
      <c r="D76" s="508"/>
      <c r="E76" s="508"/>
      <c r="F76" s="509"/>
      <c r="G76" s="614"/>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25" hidden="1" customHeight="1" x14ac:dyDescent="0.15">
      <c r="A77" s="507"/>
      <c r="B77" s="508"/>
      <c r="C77" s="508"/>
      <c r="D77" s="508"/>
      <c r="E77" s="508"/>
      <c r="F77" s="509"/>
      <c r="G77" s="615"/>
      <c r="H77" s="106"/>
      <c r="I77" s="106"/>
      <c r="J77" s="106"/>
      <c r="K77" s="106"/>
      <c r="L77" s="106"/>
      <c r="M77" s="106"/>
      <c r="N77" s="106"/>
      <c r="O77" s="107"/>
      <c r="P77" s="103"/>
      <c r="Q77" s="103"/>
      <c r="R77" s="103"/>
      <c r="S77" s="103"/>
      <c r="T77" s="103"/>
      <c r="U77" s="103"/>
      <c r="V77" s="103"/>
      <c r="W77" s="103"/>
      <c r="X77" s="104"/>
      <c r="Y77" s="154" t="s">
        <v>13</v>
      </c>
      <c r="Z77" s="125"/>
      <c r="AA77" s="126"/>
      <c r="AB77" s="577" t="s">
        <v>14</v>
      </c>
      <c r="AC77" s="577"/>
      <c r="AD77" s="577"/>
      <c r="AE77" s="897"/>
      <c r="AF77" s="898"/>
      <c r="AG77" s="898"/>
      <c r="AH77" s="898"/>
      <c r="AI77" s="897"/>
      <c r="AJ77" s="898"/>
      <c r="AK77" s="898"/>
      <c r="AL77" s="898"/>
      <c r="AM77" s="897"/>
      <c r="AN77" s="898"/>
      <c r="AO77" s="898"/>
      <c r="AP77" s="898"/>
      <c r="AQ77" s="335"/>
      <c r="AR77" s="202"/>
      <c r="AS77" s="202"/>
      <c r="AT77" s="336"/>
      <c r="AU77" s="214"/>
      <c r="AV77" s="214"/>
      <c r="AW77" s="214"/>
      <c r="AX77" s="216"/>
    </row>
    <row r="78" spans="1:50" ht="69.75" hidden="1" customHeight="1" x14ac:dyDescent="0.15">
      <c r="A78" s="330" t="s">
        <v>526</v>
      </c>
      <c r="B78" s="331"/>
      <c r="C78" s="331"/>
      <c r="D78" s="331"/>
      <c r="E78" s="328" t="s">
        <v>461</v>
      </c>
      <c r="F78" s="329"/>
      <c r="G78" s="57" t="s">
        <v>365</v>
      </c>
      <c r="H78" s="588"/>
      <c r="I78" s="589"/>
      <c r="J78" s="589"/>
      <c r="K78" s="589"/>
      <c r="L78" s="589"/>
      <c r="M78" s="589"/>
      <c r="N78" s="589"/>
      <c r="O78" s="590"/>
      <c r="P78" s="142"/>
      <c r="Q78" s="142"/>
      <c r="R78" s="142"/>
      <c r="S78" s="142"/>
      <c r="T78" s="142"/>
      <c r="U78" s="142"/>
      <c r="V78" s="142"/>
      <c r="W78" s="142"/>
      <c r="X78" s="142"/>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482</v>
      </c>
      <c r="AP79" s="274"/>
      <c r="AQ79" s="274"/>
      <c r="AR79" s="81" t="s">
        <v>480</v>
      </c>
      <c r="AS79" s="273"/>
      <c r="AT79" s="274"/>
      <c r="AU79" s="274"/>
      <c r="AV79" s="274"/>
      <c r="AW79" s="274"/>
      <c r="AX79" s="950"/>
    </row>
    <row r="80" spans="1:50" ht="18.75" hidden="1" customHeight="1" x14ac:dyDescent="0.15">
      <c r="A80" s="871" t="s">
        <v>266</v>
      </c>
      <c r="B80" s="522" t="s">
        <v>479</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72"/>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72"/>
      <c r="B82" s="525"/>
      <c r="C82" s="426"/>
      <c r="D82" s="426"/>
      <c r="E82" s="426"/>
      <c r="F82" s="427"/>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hidden="1" customHeight="1" x14ac:dyDescent="0.15">
      <c r="A83" s="872"/>
      <c r="B83" s="525"/>
      <c r="C83" s="426"/>
      <c r="D83" s="426"/>
      <c r="E83" s="426"/>
      <c r="F83" s="427"/>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x14ac:dyDescent="0.15">
      <c r="A84" s="872"/>
      <c r="B84" s="526"/>
      <c r="C84" s="527"/>
      <c r="D84" s="527"/>
      <c r="E84" s="527"/>
      <c r="F84" s="528"/>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x14ac:dyDescent="0.15">
      <c r="A85" s="872"/>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9"/>
      <c r="Z85" s="160"/>
      <c r="AA85" s="161"/>
      <c r="AB85" s="555" t="s">
        <v>11</v>
      </c>
      <c r="AC85" s="556"/>
      <c r="AD85" s="557"/>
      <c r="AE85" s="239" t="s">
        <v>357</v>
      </c>
      <c r="AF85" s="240"/>
      <c r="AG85" s="240"/>
      <c r="AH85" s="241"/>
      <c r="AI85" s="239" t="s">
        <v>363</v>
      </c>
      <c r="AJ85" s="240"/>
      <c r="AK85" s="240"/>
      <c r="AL85" s="241"/>
      <c r="AM85" s="245" t="s">
        <v>468</v>
      </c>
      <c r="AN85" s="245"/>
      <c r="AO85" s="245"/>
      <c r="AP85" s="239"/>
      <c r="AQ85" s="154" t="s">
        <v>355</v>
      </c>
      <c r="AR85" s="125"/>
      <c r="AS85" s="125"/>
      <c r="AT85" s="126"/>
      <c r="AU85" s="531" t="s">
        <v>253</v>
      </c>
      <c r="AV85" s="531"/>
      <c r="AW85" s="531"/>
      <c r="AX85" s="532"/>
      <c r="AY85" s="10"/>
      <c r="AZ85" s="10"/>
      <c r="BA85" s="10"/>
      <c r="BB85" s="10"/>
      <c r="BC85" s="10"/>
    </row>
    <row r="86" spans="1:60" ht="18.75" hidden="1" customHeight="1" x14ac:dyDescent="0.15">
      <c r="A86" s="872"/>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396" t="s">
        <v>300</v>
      </c>
      <c r="AX86" s="397"/>
      <c r="AY86" s="10"/>
      <c r="AZ86" s="10"/>
      <c r="BA86" s="10"/>
      <c r="BB86" s="10"/>
      <c r="BC86" s="10"/>
      <c r="BD86" s="10"/>
      <c r="BE86" s="10"/>
      <c r="BF86" s="10"/>
      <c r="BG86" s="10"/>
      <c r="BH86" s="10"/>
    </row>
    <row r="87" spans="1:60" ht="23.25" hidden="1" customHeight="1" x14ac:dyDescent="0.15">
      <c r="A87" s="872"/>
      <c r="B87" s="426"/>
      <c r="C87" s="426"/>
      <c r="D87" s="426"/>
      <c r="E87" s="426"/>
      <c r="F87" s="427"/>
      <c r="G87" s="99"/>
      <c r="H87" s="100"/>
      <c r="I87" s="100"/>
      <c r="J87" s="100"/>
      <c r="K87" s="100"/>
      <c r="L87" s="100"/>
      <c r="M87" s="100"/>
      <c r="N87" s="100"/>
      <c r="O87" s="101"/>
      <c r="P87" s="100"/>
      <c r="Q87" s="512"/>
      <c r="R87" s="512"/>
      <c r="S87" s="512"/>
      <c r="T87" s="512"/>
      <c r="U87" s="512"/>
      <c r="V87" s="512"/>
      <c r="W87" s="512"/>
      <c r="X87" s="513"/>
      <c r="Y87" s="559" t="s">
        <v>62</v>
      </c>
      <c r="Z87" s="560"/>
      <c r="AA87" s="561"/>
      <c r="AB87" s="459"/>
      <c r="AC87" s="459"/>
      <c r="AD87" s="459"/>
      <c r="AE87" s="213"/>
      <c r="AF87" s="214"/>
      <c r="AG87" s="214"/>
      <c r="AH87" s="214"/>
      <c r="AI87" s="213"/>
      <c r="AJ87" s="214"/>
      <c r="AK87" s="214"/>
      <c r="AL87" s="214"/>
      <c r="AM87" s="213"/>
      <c r="AN87" s="214"/>
      <c r="AO87" s="214"/>
      <c r="AP87" s="214"/>
      <c r="AQ87" s="335"/>
      <c r="AR87" s="202"/>
      <c r="AS87" s="202"/>
      <c r="AT87" s="336"/>
      <c r="AU87" s="214"/>
      <c r="AV87" s="214"/>
      <c r="AW87" s="214"/>
      <c r="AX87" s="216"/>
    </row>
    <row r="88" spans="1:60" ht="23.25" hidden="1" customHeight="1" x14ac:dyDescent="0.15">
      <c r="A88" s="872"/>
      <c r="B88" s="426"/>
      <c r="C88" s="426"/>
      <c r="D88" s="426"/>
      <c r="E88" s="426"/>
      <c r="F88" s="427"/>
      <c r="G88" s="102"/>
      <c r="H88" s="103"/>
      <c r="I88" s="103"/>
      <c r="J88" s="103"/>
      <c r="K88" s="103"/>
      <c r="L88" s="103"/>
      <c r="M88" s="103"/>
      <c r="N88" s="103"/>
      <c r="O88" s="104"/>
      <c r="P88" s="514"/>
      <c r="Q88" s="514"/>
      <c r="R88" s="514"/>
      <c r="S88" s="514"/>
      <c r="T88" s="514"/>
      <c r="U88" s="514"/>
      <c r="V88" s="514"/>
      <c r="W88" s="514"/>
      <c r="X88" s="515"/>
      <c r="Y88" s="456" t="s">
        <v>54</v>
      </c>
      <c r="Z88" s="457"/>
      <c r="AA88" s="458"/>
      <c r="AB88" s="521"/>
      <c r="AC88" s="521"/>
      <c r="AD88" s="521"/>
      <c r="AE88" s="213"/>
      <c r="AF88" s="214"/>
      <c r="AG88" s="214"/>
      <c r="AH88" s="214"/>
      <c r="AI88" s="213"/>
      <c r="AJ88" s="214"/>
      <c r="AK88" s="214"/>
      <c r="AL88" s="214"/>
      <c r="AM88" s="213"/>
      <c r="AN88" s="214"/>
      <c r="AO88" s="214"/>
      <c r="AP88" s="214"/>
      <c r="AQ88" s="335"/>
      <c r="AR88" s="202"/>
      <c r="AS88" s="202"/>
      <c r="AT88" s="336"/>
      <c r="AU88" s="214"/>
      <c r="AV88" s="214"/>
      <c r="AW88" s="214"/>
      <c r="AX88" s="216"/>
      <c r="AY88" s="10"/>
      <c r="AZ88" s="10"/>
      <c r="BA88" s="10"/>
      <c r="BB88" s="10"/>
      <c r="BC88" s="10"/>
    </row>
    <row r="89" spans="1:60" ht="23.25" hidden="1" customHeight="1" x14ac:dyDescent="0.15">
      <c r="A89" s="872"/>
      <c r="B89" s="527"/>
      <c r="C89" s="527"/>
      <c r="D89" s="527"/>
      <c r="E89" s="527"/>
      <c r="F89" s="528"/>
      <c r="G89" s="105"/>
      <c r="H89" s="106"/>
      <c r="I89" s="106"/>
      <c r="J89" s="106"/>
      <c r="K89" s="106"/>
      <c r="L89" s="106"/>
      <c r="M89" s="106"/>
      <c r="N89" s="106"/>
      <c r="O89" s="107"/>
      <c r="P89" s="171"/>
      <c r="Q89" s="171"/>
      <c r="R89" s="171"/>
      <c r="S89" s="171"/>
      <c r="T89" s="171"/>
      <c r="U89" s="171"/>
      <c r="V89" s="171"/>
      <c r="W89" s="171"/>
      <c r="X89" s="558"/>
      <c r="Y89" s="456" t="s">
        <v>13</v>
      </c>
      <c r="Z89" s="457"/>
      <c r="AA89" s="458"/>
      <c r="AB89" s="595" t="s">
        <v>14</v>
      </c>
      <c r="AC89" s="595"/>
      <c r="AD89" s="595"/>
      <c r="AE89" s="213"/>
      <c r="AF89" s="214"/>
      <c r="AG89" s="214"/>
      <c r="AH89" s="214"/>
      <c r="AI89" s="213"/>
      <c r="AJ89" s="214"/>
      <c r="AK89" s="214"/>
      <c r="AL89" s="214"/>
      <c r="AM89" s="213"/>
      <c r="AN89" s="214"/>
      <c r="AO89" s="214"/>
      <c r="AP89" s="214"/>
      <c r="AQ89" s="335"/>
      <c r="AR89" s="202"/>
      <c r="AS89" s="202"/>
      <c r="AT89" s="336"/>
      <c r="AU89" s="214"/>
      <c r="AV89" s="214"/>
      <c r="AW89" s="214"/>
      <c r="AX89" s="216"/>
      <c r="AY89" s="10"/>
      <c r="AZ89" s="10"/>
      <c r="BA89" s="10"/>
      <c r="BB89" s="10"/>
      <c r="BC89" s="10"/>
      <c r="BD89" s="10"/>
      <c r="BE89" s="10"/>
      <c r="BF89" s="10"/>
      <c r="BG89" s="10"/>
      <c r="BH89" s="10"/>
    </row>
    <row r="90" spans="1:60" ht="18.75" hidden="1" customHeight="1" x14ac:dyDescent="0.15">
      <c r="A90" s="872"/>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9"/>
      <c r="Z90" s="160"/>
      <c r="AA90" s="161"/>
      <c r="AB90" s="555" t="s">
        <v>11</v>
      </c>
      <c r="AC90" s="556"/>
      <c r="AD90" s="557"/>
      <c r="AE90" s="239" t="s">
        <v>357</v>
      </c>
      <c r="AF90" s="240"/>
      <c r="AG90" s="240"/>
      <c r="AH90" s="241"/>
      <c r="AI90" s="239" t="s">
        <v>363</v>
      </c>
      <c r="AJ90" s="240"/>
      <c r="AK90" s="240"/>
      <c r="AL90" s="241"/>
      <c r="AM90" s="245" t="s">
        <v>468</v>
      </c>
      <c r="AN90" s="245"/>
      <c r="AO90" s="245"/>
      <c r="AP90" s="239"/>
      <c r="AQ90" s="154" t="s">
        <v>355</v>
      </c>
      <c r="AR90" s="125"/>
      <c r="AS90" s="125"/>
      <c r="AT90" s="126"/>
      <c r="AU90" s="531" t="s">
        <v>253</v>
      </c>
      <c r="AV90" s="531"/>
      <c r="AW90" s="531"/>
      <c r="AX90" s="532"/>
    </row>
    <row r="91" spans="1:60" ht="18.75" hidden="1" customHeight="1" x14ac:dyDescent="0.15">
      <c r="A91" s="872"/>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396" t="s">
        <v>300</v>
      </c>
      <c r="AX91" s="397"/>
      <c r="AY91" s="10"/>
      <c r="AZ91" s="10"/>
      <c r="BA91" s="10"/>
      <c r="BB91" s="10"/>
      <c r="BC91" s="10"/>
    </row>
    <row r="92" spans="1:60" ht="23.25" hidden="1" customHeight="1" x14ac:dyDescent="0.15">
      <c r="A92" s="872"/>
      <c r="B92" s="426"/>
      <c r="C92" s="426"/>
      <c r="D92" s="426"/>
      <c r="E92" s="426"/>
      <c r="F92" s="427"/>
      <c r="G92" s="99"/>
      <c r="H92" s="100"/>
      <c r="I92" s="100"/>
      <c r="J92" s="100"/>
      <c r="K92" s="100"/>
      <c r="L92" s="100"/>
      <c r="M92" s="100"/>
      <c r="N92" s="100"/>
      <c r="O92" s="101"/>
      <c r="P92" s="100"/>
      <c r="Q92" s="512"/>
      <c r="R92" s="512"/>
      <c r="S92" s="512"/>
      <c r="T92" s="512"/>
      <c r="U92" s="512"/>
      <c r="V92" s="512"/>
      <c r="W92" s="512"/>
      <c r="X92" s="513"/>
      <c r="Y92" s="559" t="s">
        <v>62</v>
      </c>
      <c r="Z92" s="560"/>
      <c r="AA92" s="561"/>
      <c r="AB92" s="459"/>
      <c r="AC92" s="459"/>
      <c r="AD92" s="459"/>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25" hidden="1" customHeight="1" x14ac:dyDescent="0.15">
      <c r="A93" s="872"/>
      <c r="B93" s="426"/>
      <c r="C93" s="426"/>
      <c r="D93" s="426"/>
      <c r="E93" s="426"/>
      <c r="F93" s="427"/>
      <c r="G93" s="102"/>
      <c r="H93" s="103"/>
      <c r="I93" s="103"/>
      <c r="J93" s="103"/>
      <c r="K93" s="103"/>
      <c r="L93" s="103"/>
      <c r="M93" s="103"/>
      <c r="N93" s="103"/>
      <c r="O93" s="104"/>
      <c r="P93" s="514"/>
      <c r="Q93" s="514"/>
      <c r="R93" s="514"/>
      <c r="S93" s="514"/>
      <c r="T93" s="514"/>
      <c r="U93" s="514"/>
      <c r="V93" s="514"/>
      <c r="W93" s="514"/>
      <c r="X93" s="515"/>
      <c r="Y93" s="456" t="s">
        <v>54</v>
      </c>
      <c r="Z93" s="457"/>
      <c r="AA93" s="458"/>
      <c r="AB93" s="521"/>
      <c r="AC93" s="521"/>
      <c r="AD93" s="521"/>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25" hidden="1" customHeight="1" x14ac:dyDescent="0.15">
      <c r="A94" s="872"/>
      <c r="B94" s="527"/>
      <c r="C94" s="527"/>
      <c r="D94" s="527"/>
      <c r="E94" s="527"/>
      <c r="F94" s="528"/>
      <c r="G94" s="105"/>
      <c r="H94" s="106"/>
      <c r="I94" s="106"/>
      <c r="J94" s="106"/>
      <c r="K94" s="106"/>
      <c r="L94" s="106"/>
      <c r="M94" s="106"/>
      <c r="N94" s="106"/>
      <c r="O94" s="107"/>
      <c r="P94" s="171"/>
      <c r="Q94" s="171"/>
      <c r="R94" s="171"/>
      <c r="S94" s="171"/>
      <c r="T94" s="171"/>
      <c r="U94" s="171"/>
      <c r="V94" s="171"/>
      <c r="W94" s="171"/>
      <c r="X94" s="558"/>
      <c r="Y94" s="456" t="s">
        <v>13</v>
      </c>
      <c r="Z94" s="457"/>
      <c r="AA94" s="458"/>
      <c r="AB94" s="595" t="s">
        <v>14</v>
      </c>
      <c r="AC94" s="595"/>
      <c r="AD94" s="595"/>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75" hidden="1" customHeight="1" x14ac:dyDescent="0.15">
      <c r="A95" s="872"/>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9"/>
      <c r="Z95" s="160"/>
      <c r="AA95" s="161"/>
      <c r="AB95" s="555" t="s">
        <v>11</v>
      </c>
      <c r="AC95" s="556"/>
      <c r="AD95" s="557"/>
      <c r="AE95" s="239" t="s">
        <v>357</v>
      </c>
      <c r="AF95" s="240"/>
      <c r="AG95" s="240"/>
      <c r="AH95" s="241"/>
      <c r="AI95" s="239" t="s">
        <v>363</v>
      </c>
      <c r="AJ95" s="240"/>
      <c r="AK95" s="240"/>
      <c r="AL95" s="241"/>
      <c r="AM95" s="245" t="s">
        <v>468</v>
      </c>
      <c r="AN95" s="245"/>
      <c r="AO95" s="245"/>
      <c r="AP95" s="239"/>
      <c r="AQ95" s="154" t="s">
        <v>355</v>
      </c>
      <c r="AR95" s="125"/>
      <c r="AS95" s="125"/>
      <c r="AT95" s="126"/>
      <c r="AU95" s="531" t="s">
        <v>253</v>
      </c>
      <c r="AV95" s="531"/>
      <c r="AW95" s="531"/>
      <c r="AX95" s="532"/>
      <c r="AY95" s="10"/>
      <c r="AZ95" s="10"/>
      <c r="BA95" s="10"/>
      <c r="BB95" s="10"/>
      <c r="BC95" s="10"/>
      <c r="BD95" s="10"/>
      <c r="BE95" s="10"/>
      <c r="BF95" s="10"/>
      <c r="BG95" s="10"/>
      <c r="BH95" s="10"/>
    </row>
    <row r="96" spans="1:60" ht="18.75" hidden="1" customHeight="1" x14ac:dyDescent="0.15">
      <c r="A96" s="872"/>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396" t="s">
        <v>300</v>
      </c>
      <c r="AX96" s="397"/>
    </row>
    <row r="97" spans="1:60" ht="23.25" hidden="1" customHeight="1" x14ac:dyDescent="0.15">
      <c r="A97" s="872"/>
      <c r="B97" s="426"/>
      <c r="C97" s="426"/>
      <c r="D97" s="426"/>
      <c r="E97" s="426"/>
      <c r="F97" s="427"/>
      <c r="G97" s="99"/>
      <c r="H97" s="100"/>
      <c r="I97" s="100"/>
      <c r="J97" s="100"/>
      <c r="K97" s="100"/>
      <c r="L97" s="100"/>
      <c r="M97" s="100"/>
      <c r="N97" s="100"/>
      <c r="O97" s="101"/>
      <c r="P97" s="100"/>
      <c r="Q97" s="512"/>
      <c r="R97" s="512"/>
      <c r="S97" s="512"/>
      <c r="T97" s="512"/>
      <c r="U97" s="512"/>
      <c r="V97" s="512"/>
      <c r="W97" s="512"/>
      <c r="X97" s="513"/>
      <c r="Y97" s="559" t="s">
        <v>62</v>
      </c>
      <c r="Z97" s="560"/>
      <c r="AA97" s="561"/>
      <c r="AB97" s="466"/>
      <c r="AC97" s="467"/>
      <c r="AD97" s="468"/>
      <c r="AE97" s="213"/>
      <c r="AF97" s="214"/>
      <c r="AG97" s="214"/>
      <c r="AH97" s="215"/>
      <c r="AI97" s="213"/>
      <c r="AJ97" s="214"/>
      <c r="AK97" s="214"/>
      <c r="AL97" s="215"/>
      <c r="AM97" s="213"/>
      <c r="AN97" s="214"/>
      <c r="AO97" s="214"/>
      <c r="AP97" s="214"/>
      <c r="AQ97" s="335"/>
      <c r="AR97" s="202"/>
      <c r="AS97" s="202"/>
      <c r="AT97" s="336"/>
      <c r="AU97" s="214"/>
      <c r="AV97" s="214"/>
      <c r="AW97" s="214"/>
      <c r="AX97" s="216"/>
      <c r="AY97" s="10"/>
      <c r="AZ97" s="10"/>
      <c r="BA97" s="10"/>
      <c r="BB97" s="10"/>
      <c r="BC97" s="10"/>
    </row>
    <row r="98" spans="1:60" ht="23.25" hidden="1" customHeight="1" x14ac:dyDescent="0.15">
      <c r="A98" s="872"/>
      <c r="B98" s="426"/>
      <c r="C98" s="426"/>
      <c r="D98" s="426"/>
      <c r="E98" s="426"/>
      <c r="F98" s="427"/>
      <c r="G98" s="102"/>
      <c r="H98" s="103"/>
      <c r="I98" s="103"/>
      <c r="J98" s="103"/>
      <c r="K98" s="103"/>
      <c r="L98" s="103"/>
      <c r="M98" s="103"/>
      <c r="N98" s="103"/>
      <c r="O98" s="104"/>
      <c r="P98" s="514"/>
      <c r="Q98" s="514"/>
      <c r="R98" s="514"/>
      <c r="S98" s="514"/>
      <c r="T98" s="514"/>
      <c r="U98" s="514"/>
      <c r="V98" s="514"/>
      <c r="W98" s="514"/>
      <c r="X98" s="515"/>
      <c r="Y98" s="456" t="s">
        <v>54</v>
      </c>
      <c r="Z98" s="457"/>
      <c r="AA98" s="458"/>
      <c r="AB98" s="578"/>
      <c r="AC98" s="579"/>
      <c r="AD98" s="580"/>
      <c r="AE98" s="213"/>
      <c r="AF98" s="214"/>
      <c r="AG98" s="214"/>
      <c r="AH98" s="215"/>
      <c r="AI98" s="213"/>
      <c r="AJ98" s="214"/>
      <c r="AK98" s="214"/>
      <c r="AL98" s="215"/>
      <c r="AM98" s="213"/>
      <c r="AN98" s="214"/>
      <c r="AO98" s="214"/>
      <c r="AP98" s="214"/>
      <c r="AQ98" s="335"/>
      <c r="AR98" s="202"/>
      <c r="AS98" s="202"/>
      <c r="AT98" s="336"/>
      <c r="AU98" s="214"/>
      <c r="AV98" s="214"/>
      <c r="AW98" s="214"/>
      <c r="AX98" s="216"/>
      <c r="AY98" s="10"/>
      <c r="AZ98" s="10"/>
      <c r="BA98" s="10"/>
      <c r="BB98" s="10"/>
      <c r="BC98" s="10"/>
      <c r="BD98" s="10"/>
      <c r="BE98" s="10"/>
      <c r="BF98" s="10"/>
      <c r="BG98" s="10"/>
      <c r="BH98" s="10"/>
    </row>
    <row r="99" spans="1:60" ht="23.25" hidden="1" customHeight="1" thickBot="1" x14ac:dyDescent="0.2">
      <c r="A99" s="873"/>
      <c r="B99" s="428"/>
      <c r="C99" s="428"/>
      <c r="D99" s="428"/>
      <c r="E99" s="428"/>
      <c r="F99" s="429"/>
      <c r="G99" s="581"/>
      <c r="H99" s="210"/>
      <c r="I99" s="210"/>
      <c r="J99" s="210"/>
      <c r="K99" s="210"/>
      <c r="L99" s="210"/>
      <c r="M99" s="210"/>
      <c r="N99" s="210"/>
      <c r="O99" s="582"/>
      <c r="P99" s="516"/>
      <c r="Q99" s="516"/>
      <c r="R99" s="516"/>
      <c r="S99" s="516"/>
      <c r="T99" s="516"/>
      <c r="U99" s="516"/>
      <c r="V99" s="516"/>
      <c r="W99" s="516"/>
      <c r="X99" s="517"/>
      <c r="Y99" s="902" t="s">
        <v>13</v>
      </c>
      <c r="Z99" s="903"/>
      <c r="AA99" s="904"/>
      <c r="AB99" s="899" t="s">
        <v>14</v>
      </c>
      <c r="AC99" s="900"/>
      <c r="AD99" s="901"/>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489</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1"/>
      <c r="Z100" s="862"/>
      <c r="AA100" s="863"/>
      <c r="AB100" s="479" t="s">
        <v>11</v>
      </c>
      <c r="AC100" s="479"/>
      <c r="AD100" s="479"/>
      <c r="AE100" s="537" t="s">
        <v>357</v>
      </c>
      <c r="AF100" s="538"/>
      <c r="AG100" s="538"/>
      <c r="AH100" s="539"/>
      <c r="AI100" s="537" t="s">
        <v>363</v>
      </c>
      <c r="AJ100" s="538"/>
      <c r="AK100" s="538"/>
      <c r="AL100" s="539"/>
      <c r="AM100" s="537" t="s">
        <v>468</v>
      </c>
      <c r="AN100" s="538"/>
      <c r="AO100" s="538"/>
      <c r="AP100" s="539"/>
      <c r="AQ100" s="315" t="s">
        <v>490</v>
      </c>
      <c r="AR100" s="316"/>
      <c r="AS100" s="316"/>
      <c r="AT100" s="317"/>
      <c r="AU100" s="315" t="s">
        <v>536</v>
      </c>
      <c r="AV100" s="316"/>
      <c r="AW100" s="316"/>
      <c r="AX100" s="318"/>
    </row>
    <row r="101" spans="1:60" ht="23.25" customHeight="1" x14ac:dyDescent="0.15">
      <c r="A101" s="420"/>
      <c r="B101" s="421"/>
      <c r="C101" s="421"/>
      <c r="D101" s="421"/>
      <c r="E101" s="421"/>
      <c r="F101" s="422"/>
      <c r="G101" s="100" t="s">
        <v>651</v>
      </c>
      <c r="H101" s="100"/>
      <c r="I101" s="100"/>
      <c r="J101" s="100"/>
      <c r="K101" s="100"/>
      <c r="L101" s="100"/>
      <c r="M101" s="100"/>
      <c r="N101" s="100"/>
      <c r="O101" s="100"/>
      <c r="P101" s="100"/>
      <c r="Q101" s="100"/>
      <c r="R101" s="100"/>
      <c r="S101" s="100"/>
      <c r="T101" s="100"/>
      <c r="U101" s="100"/>
      <c r="V101" s="100"/>
      <c r="W101" s="100"/>
      <c r="X101" s="101"/>
      <c r="Y101" s="540" t="s">
        <v>55</v>
      </c>
      <c r="Z101" s="541"/>
      <c r="AA101" s="542"/>
      <c r="AB101" s="459" t="s">
        <v>653</v>
      </c>
      <c r="AC101" s="459"/>
      <c r="AD101" s="459"/>
      <c r="AE101" s="213">
        <v>19</v>
      </c>
      <c r="AF101" s="214"/>
      <c r="AG101" s="214"/>
      <c r="AH101" s="215"/>
      <c r="AI101" s="213">
        <v>6</v>
      </c>
      <c r="AJ101" s="214"/>
      <c r="AK101" s="214"/>
      <c r="AL101" s="215"/>
      <c r="AM101" s="213">
        <v>3</v>
      </c>
      <c r="AN101" s="214"/>
      <c r="AO101" s="214"/>
      <c r="AP101" s="215"/>
      <c r="AQ101" s="213" t="s">
        <v>691</v>
      </c>
      <c r="AR101" s="214"/>
      <c r="AS101" s="214"/>
      <c r="AT101" s="215"/>
      <c r="AU101" s="213" t="s">
        <v>691</v>
      </c>
      <c r="AV101" s="214"/>
      <c r="AW101" s="214"/>
      <c r="AX101" s="215"/>
    </row>
    <row r="102" spans="1:60" ht="23.25" customHeight="1" x14ac:dyDescent="0.15">
      <c r="A102" s="423"/>
      <c r="B102" s="424"/>
      <c r="C102" s="424"/>
      <c r="D102" s="424"/>
      <c r="E102" s="424"/>
      <c r="F102" s="425"/>
      <c r="G102" s="106"/>
      <c r="H102" s="106"/>
      <c r="I102" s="106"/>
      <c r="J102" s="106"/>
      <c r="K102" s="106"/>
      <c r="L102" s="106"/>
      <c r="M102" s="106"/>
      <c r="N102" s="106"/>
      <c r="O102" s="106"/>
      <c r="P102" s="106"/>
      <c r="Q102" s="106"/>
      <c r="R102" s="106"/>
      <c r="S102" s="106"/>
      <c r="T102" s="106"/>
      <c r="U102" s="106"/>
      <c r="V102" s="106"/>
      <c r="W102" s="106"/>
      <c r="X102" s="107"/>
      <c r="Y102" s="443" t="s">
        <v>56</v>
      </c>
      <c r="Z102" s="444"/>
      <c r="AA102" s="445"/>
      <c r="AB102" s="459" t="s">
        <v>653</v>
      </c>
      <c r="AC102" s="459"/>
      <c r="AD102" s="459"/>
      <c r="AE102" s="416">
        <v>10</v>
      </c>
      <c r="AF102" s="416"/>
      <c r="AG102" s="416"/>
      <c r="AH102" s="416"/>
      <c r="AI102" s="416">
        <v>10</v>
      </c>
      <c r="AJ102" s="416"/>
      <c r="AK102" s="416"/>
      <c r="AL102" s="416"/>
      <c r="AM102" s="416">
        <v>5</v>
      </c>
      <c r="AN102" s="416"/>
      <c r="AO102" s="416"/>
      <c r="AP102" s="416"/>
      <c r="AQ102" s="268">
        <v>5</v>
      </c>
      <c r="AR102" s="269"/>
      <c r="AS102" s="269"/>
      <c r="AT102" s="314"/>
      <c r="AU102" s="268" t="s">
        <v>691</v>
      </c>
      <c r="AV102" s="269"/>
      <c r="AW102" s="269"/>
      <c r="AX102" s="314"/>
    </row>
    <row r="103" spans="1:60" ht="31.5" hidden="1" customHeight="1" x14ac:dyDescent="0.15">
      <c r="A103" s="417" t="s">
        <v>489</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468</v>
      </c>
      <c r="AN103" s="414"/>
      <c r="AO103" s="414"/>
      <c r="AP103" s="415"/>
      <c r="AQ103" s="279" t="s">
        <v>490</v>
      </c>
      <c r="AR103" s="280"/>
      <c r="AS103" s="280"/>
      <c r="AT103" s="319"/>
      <c r="AU103" s="279" t="s">
        <v>536</v>
      </c>
      <c r="AV103" s="280"/>
      <c r="AW103" s="280"/>
      <c r="AX103" s="281"/>
    </row>
    <row r="104" spans="1:60" ht="23.25" hidden="1" customHeight="1" x14ac:dyDescent="0.15">
      <c r="A104" s="420"/>
      <c r="B104" s="421"/>
      <c r="C104" s="421"/>
      <c r="D104" s="421"/>
      <c r="E104" s="421"/>
      <c r="F104" s="422"/>
      <c r="G104" s="100"/>
      <c r="H104" s="100"/>
      <c r="I104" s="100"/>
      <c r="J104" s="100"/>
      <c r="K104" s="100"/>
      <c r="L104" s="100"/>
      <c r="M104" s="100"/>
      <c r="N104" s="100"/>
      <c r="O104" s="100"/>
      <c r="P104" s="100"/>
      <c r="Q104" s="100"/>
      <c r="R104" s="100"/>
      <c r="S104" s="100"/>
      <c r="T104" s="100"/>
      <c r="U104" s="100"/>
      <c r="V104" s="100"/>
      <c r="W104" s="100"/>
      <c r="X104" s="101"/>
      <c r="Y104" s="463" t="s">
        <v>55</v>
      </c>
      <c r="Z104" s="464"/>
      <c r="AA104" s="465"/>
      <c r="AB104" s="543"/>
      <c r="AC104" s="544"/>
      <c r="AD104" s="545"/>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3"/>
      <c r="B105" s="424"/>
      <c r="C105" s="424"/>
      <c r="D105" s="424"/>
      <c r="E105" s="424"/>
      <c r="F105" s="425"/>
      <c r="G105" s="106"/>
      <c r="H105" s="106"/>
      <c r="I105" s="106"/>
      <c r="J105" s="106"/>
      <c r="K105" s="106"/>
      <c r="L105" s="106"/>
      <c r="M105" s="106"/>
      <c r="N105" s="106"/>
      <c r="O105" s="106"/>
      <c r="P105" s="106"/>
      <c r="Q105" s="106"/>
      <c r="R105" s="106"/>
      <c r="S105" s="106"/>
      <c r="T105" s="106"/>
      <c r="U105" s="106"/>
      <c r="V105" s="106"/>
      <c r="W105" s="106"/>
      <c r="X105" s="107"/>
      <c r="Y105" s="443" t="s">
        <v>56</v>
      </c>
      <c r="Z105" s="546"/>
      <c r="AA105" s="547"/>
      <c r="AB105" s="466"/>
      <c r="AC105" s="467"/>
      <c r="AD105" s="468"/>
      <c r="AE105" s="416"/>
      <c r="AF105" s="416"/>
      <c r="AG105" s="416"/>
      <c r="AH105" s="416"/>
      <c r="AI105" s="416"/>
      <c r="AJ105" s="416"/>
      <c r="AK105" s="416"/>
      <c r="AL105" s="416"/>
      <c r="AM105" s="416"/>
      <c r="AN105" s="416"/>
      <c r="AO105" s="416"/>
      <c r="AP105" s="416"/>
      <c r="AQ105" s="213"/>
      <c r="AR105" s="214"/>
      <c r="AS105" s="214"/>
      <c r="AT105" s="215"/>
      <c r="AU105" s="268"/>
      <c r="AV105" s="269"/>
      <c r="AW105" s="269"/>
      <c r="AX105" s="314"/>
    </row>
    <row r="106" spans="1:60" ht="31.5" hidden="1" customHeight="1" x14ac:dyDescent="0.15">
      <c r="A106" s="417" t="s">
        <v>489</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468</v>
      </c>
      <c r="AN106" s="414"/>
      <c r="AO106" s="414"/>
      <c r="AP106" s="415"/>
      <c r="AQ106" s="279" t="s">
        <v>490</v>
      </c>
      <c r="AR106" s="280"/>
      <c r="AS106" s="280"/>
      <c r="AT106" s="319"/>
      <c r="AU106" s="279" t="s">
        <v>536</v>
      </c>
      <c r="AV106" s="280"/>
      <c r="AW106" s="280"/>
      <c r="AX106" s="281"/>
    </row>
    <row r="107" spans="1:60" ht="23.25" hidden="1" customHeight="1" x14ac:dyDescent="0.15">
      <c r="A107" s="420"/>
      <c r="B107" s="421"/>
      <c r="C107" s="421"/>
      <c r="D107" s="421"/>
      <c r="E107" s="421"/>
      <c r="F107" s="422"/>
      <c r="G107" s="100"/>
      <c r="H107" s="100"/>
      <c r="I107" s="100"/>
      <c r="J107" s="100"/>
      <c r="K107" s="100"/>
      <c r="L107" s="100"/>
      <c r="M107" s="100"/>
      <c r="N107" s="100"/>
      <c r="O107" s="100"/>
      <c r="P107" s="100"/>
      <c r="Q107" s="100"/>
      <c r="R107" s="100"/>
      <c r="S107" s="100"/>
      <c r="T107" s="100"/>
      <c r="U107" s="100"/>
      <c r="V107" s="100"/>
      <c r="W107" s="100"/>
      <c r="X107" s="101"/>
      <c r="Y107" s="463" t="s">
        <v>55</v>
      </c>
      <c r="Z107" s="464"/>
      <c r="AA107" s="465"/>
      <c r="AB107" s="543"/>
      <c r="AC107" s="544"/>
      <c r="AD107" s="545"/>
      <c r="AE107" s="416"/>
      <c r="AF107" s="416"/>
      <c r="AG107" s="416"/>
      <c r="AH107" s="416"/>
      <c r="AI107" s="416"/>
      <c r="AJ107" s="416"/>
      <c r="AK107" s="416"/>
      <c r="AL107" s="416"/>
      <c r="AM107" s="416"/>
      <c r="AN107" s="416"/>
      <c r="AO107" s="416"/>
      <c r="AP107" s="416"/>
      <c r="AQ107" s="213"/>
      <c r="AR107" s="214"/>
      <c r="AS107" s="214"/>
      <c r="AT107" s="215"/>
      <c r="AU107" s="213"/>
      <c r="AV107" s="214"/>
      <c r="AW107" s="214"/>
      <c r="AX107" s="215"/>
    </row>
    <row r="108" spans="1:60" ht="23.25" hidden="1" customHeight="1" x14ac:dyDescent="0.15">
      <c r="A108" s="423"/>
      <c r="B108" s="424"/>
      <c r="C108" s="424"/>
      <c r="D108" s="424"/>
      <c r="E108" s="424"/>
      <c r="F108" s="425"/>
      <c r="G108" s="106"/>
      <c r="H108" s="106"/>
      <c r="I108" s="106"/>
      <c r="J108" s="106"/>
      <c r="K108" s="106"/>
      <c r="L108" s="106"/>
      <c r="M108" s="106"/>
      <c r="N108" s="106"/>
      <c r="O108" s="106"/>
      <c r="P108" s="106"/>
      <c r="Q108" s="106"/>
      <c r="R108" s="106"/>
      <c r="S108" s="106"/>
      <c r="T108" s="106"/>
      <c r="U108" s="106"/>
      <c r="V108" s="106"/>
      <c r="W108" s="106"/>
      <c r="X108" s="107"/>
      <c r="Y108" s="443" t="s">
        <v>56</v>
      </c>
      <c r="Z108" s="546"/>
      <c r="AA108" s="547"/>
      <c r="AB108" s="466"/>
      <c r="AC108" s="467"/>
      <c r="AD108" s="468"/>
      <c r="AE108" s="416"/>
      <c r="AF108" s="416"/>
      <c r="AG108" s="416"/>
      <c r="AH108" s="416"/>
      <c r="AI108" s="416"/>
      <c r="AJ108" s="416"/>
      <c r="AK108" s="416"/>
      <c r="AL108" s="416"/>
      <c r="AM108" s="416"/>
      <c r="AN108" s="416"/>
      <c r="AO108" s="416"/>
      <c r="AP108" s="416"/>
      <c r="AQ108" s="213"/>
      <c r="AR108" s="214"/>
      <c r="AS108" s="214"/>
      <c r="AT108" s="215"/>
      <c r="AU108" s="268"/>
      <c r="AV108" s="269"/>
      <c r="AW108" s="269"/>
      <c r="AX108" s="314"/>
    </row>
    <row r="109" spans="1:60" ht="31.5" hidden="1" customHeight="1" x14ac:dyDescent="0.15">
      <c r="A109" s="417" t="s">
        <v>489</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468</v>
      </c>
      <c r="AN109" s="414"/>
      <c r="AO109" s="414"/>
      <c r="AP109" s="415"/>
      <c r="AQ109" s="279" t="s">
        <v>490</v>
      </c>
      <c r="AR109" s="280"/>
      <c r="AS109" s="280"/>
      <c r="AT109" s="319"/>
      <c r="AU109" s="279" t="s">
        <v>536</v>
      </c>
      <c r="AV109" s="280"/>
      <c r="AW109" s="280"/>
      <c r="AX109" s="281"/>
    </row>
    <row r="110" spans="1:60" ht="23.25" hidden="1" customHeight="1" x14ac:dyDescent="0.15">
      <c r="A110" s="420"/>
      <c r="B110" s="421"/>
      <c r="C110" s="421"/>
      <c r="D110" s="421"/>
      <c r="E110" s="421"/>
      <c r="F110" s="422"/>
      <c r="G110" s="100"/>
      <c r="H110" s="100"/>
      <c r="I110" s="100"/>
      <c r="J110" s="100"/>
      <c r="K110" s="100"/>
      <c r="L110" s="100"/>
      <c r="M110" s="100"/>
      <c r="N110" s="100"/>
      <c r="O110" s="100"/>
      <c r="P110" s="100"/>
      <c r="Q110" s="100"/>
      <c r="R110" s="100"/>
      <c r="S110" s="100"/>
      <c r="T110" s="100"/>
      <c r="U110" s="100"/>
      <c r="V110" s="100"/>
      <c r="W110" s="100"/>
      <c r="X110" s="101"/>
      <c r="Y110" s="463" t="s">
        <v>55</v>
      </c>
      <c r="Z110" s="464"/>
      <c r="AA110" s="465"/>
      <c r="AB110" s="543"/>
      <c r="AC110" s="544"/>
      <c r="AD110" s="545"/>
      <c r="AE110" s="416"/>
      <c r="AF110" s="416"/>
      <c r="AG110" s="416"/>
      <c r="AH110" s="416"/>
      <c r="AI110" s="416"/>
      <c r="AJ110" s="416"/>
      <c r="AK110" s="416"/>
      <c r="AL110" s="416"/>
      <c r="AM110" s="416"/>
      <c r="AN110" s="416"/>
      <c r="AO110" s="416"/>
      <c r="AP110" s="416"/>
      <c r="AQ110" s="213"/>
      <c r="AR110" s="214"/>
      <c r="AS110" s="214"/>
      <c r="AT110" s="215"/>
      <c r="AU110" s="213"/>
      <c r="AV110" s="214"/>
      <c r="AW110" s="214"/>
      <c r="AX110" s="215"/>
    </row>
    <row r="111" spans="1:60" ht="23.25" hidden="1" customHeight="1" x14ac:dyDescent="0.15">
      <c r="A111" s="423"/>
      <c r="B111" s="424"/>
      <c r="C111" s="424"/>
      <c r="D111" s="424"/>
      <c r="E111" s="424"/>
      <c r="F111" s="425"/>
      <c r="G111" s="106"/>
      <c r="H111" s="106"/>
      <c r="I111" s="106"/>
      <c r="J111" s="106"/>
      <c r="K111" s="106"/>
      <c r="L111" s="106"/>
      <c r="M111" s="106"/>
      <c r="N111" s="106"/>
      <c r="O111" s="106"/>
      <c r="P111" s="106"/>
      <c r="Q111" s="106"/>
      <c r="R111" s="106"/>
      <c r="S111" s="106"/>
      <c r="T111" s="106"/>
      <c r="U111" s="106"/>
      <c r="V111" s="106"/>
      <c r="W111" s="106"/>
      <c r="X111" s="107"/>
      <c r="Y111" s="443" t="s">
        <v>56</v>
      </c>
      <c r="Z111" s="546"/>
      <c r="AA111" s="547"/>
      <c r="AB111" s="466"/>
      <c r="AC111" s="467"/>
      <c r="AD111" s="468"/>
      <c r="AE111" s="416"/>
      <c r="AF111" s="416"/>
      <c r="AG111" s="416"/>
      <c r="AH111" s="416"/>
      <c r="AI111" s="416"/>
      <c r="AJ111" s="416"/>
      <c r="AK111" s="416"/>
      <c r="AL111" s="416"/>
      <c r="AM111" s="416"/>
      <c r="AN111" s="416"/>
      <c r="AO111" s="416"/>
      <c r="AP111" s="416"/>
      <c r="AQ111" s="213"/>
      <c r="AR111" s="214"/>
      <c r="AS111" s="214"/>
      <c r="AT111" s="215"/>
      <c r="AU111" s="268"/>
      <c r="AV111" s="269"/>
      <c r="AW111" s="269"/>
      <c r="AX111" s="314"/>
    </row>
    <row r="112" spans="1:60" ht="31.5" hidden="1" customHeight="1" x14ac:dyDescent="0.15">
      <c r="A112" s="417" t="s">
        <v>489</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468</v>
      </c>
      <c r="AN112" s="414"/>
      <c r="AO112" s="414"/>
      <c r="AP112" s="415"/>
      <c r="AQ112" s="279" t="s">
        <v>490</v>
      </c>
      <c r="AR112" s="280"/>
      <c r="AS112" s="280"/>
      <c r="AT112" s="319"/>
      <c r="AU112" s="279" t="s">
        <v>536</v>
      </c>
      <c r="AV112" s="280"/>
      <c r="AW112" s="280"/>
      <c r="AX112" s="281"/>
    </row>
    <row r="113" spans="1:50" ht="23.25" hidden="1" customHeight="1" x14ac:dyDescent="0.15">
      <c r="A113" s="420"/>
      <c r="B113" s="421"/>
      <c r="C113" s="421"/>
      <c r="D113" s="421"/>
      <c r="E113" s="421"/>
      <c r="F113" s="422"/>
      <c r="G113" s="100"/>
      <c r="H113" s="100"/>
      <c r="I113" s="100"/>
      <c r="J113" s="100"/>
      <c r="K113" s="100"/>
      <c r="L113" s="100"/>
      <c r="M113" s="100"/>
      <c r="N113" s="100"/>
      <c r="O113" s="100"/>
      <c r="P113" s="100"/>
      <c r="Q113" s="100"/>
      <c r="R113" s="100"/>
      <c r="S113" s="100"/>
      <c r="T113" s="100"/>
      <c r="U113" s="100"/>
      <c r="V113" s="100"/>
      <c r="W113" s="100"/>
      <c r="X113" s="101"/>
      <c r="Y113" s="463" t="s">
        <v>55</v>
      </c>
      <c r="Z113" s="464"/>
      <c r="AA113" s="465"/>
      <c r="AB113" s="543"/>
      <c r="AC113" s="544"/>
      <c r="AD113" s="545"/>
      <c r="AE113" s="416"/>
      <c r="AF113" s="416"/>
      <c r="AG113" s="416"/>
      <c r="AH113" s="416"/>
      <c r="AI113" s="416"/>
      <c r="AJ113" s="416"/>
      <c r="AK113" s="416"/>
      <c r="AL113" s="416"/>
      <c r="AM113" s="416"/>
      <c r="AN113" s="416"/>
      <c r="AO113" s="416"/>
      <c r="AP113" s="416"/>
      <c r="AQ113" s="213"/>
      <c r="AR113" s="214"/>
      <c r="AS113" s="214"/>
      <c r="AT113" s="215"/>
      <c r="AU113" s="213"/>
      <c r="AV113" s="214"/>
      <c r="AW113" s="214"/>
      <c r="AX113" s="215"/>
    </row>
    <row r="114" spans="1:50" ht="23.25" hidden="1" customHeight="1" x14ac:dyDescent="0.15">
      <c r="A114" s="423"/>
      <c r="B114" s="424"/>
      <c r="C114" s="424"/>
      <c r="D114" s="424"/>
      <c r="E114" s="424"/>
      <c r="F114" s="425"/>
      <c r="G114" s="106"/>
      <c r="H114" s="106"/>
      <c r="I114" s="106"/>
      <c r="J114" s="106"/>
      <c r="K114" s="106"/>
      <c r="L114" s="106"/>
      <c r="M114" s="106"/>
      <c r="N114" s="106"/>
      <c r="O114" s="106"/>
      <c r="P114" s="106"/>
      <c r="Q114" s="106"/>
      <c r="R114" s="106"/>
      <c r="S114" s="106"/>
      <c r="T114" s="106"/>
      <c r="U114" s="106"/>
      <c r="V114" s="106"/>
      <c r="W114" s="106"/>
      <c r="X114" s="107"/>
      <c r="Y114" s="443" t="s">
        <v>56</v>
      </c>
      <c r="Z114" s="546"/>
      <c r="AA114" s="547"/>
      <c r="AB114" s="466"/>
      <c r="AC114" s="467"/>
      <c r="AD114" s="468"/>
      <c r="AE114" s="416"/>
      <c r="AF114" s="416"/>
      <c r="AG114" s="416"/>
      <c r="AH114" s="416"/>
      <c r="AI114" s="416"/>
      <c r="AJ114" s="416"/>
      <c r="AK114" s="416"/>
      <c r="AL114" s="416"/>
      <c r="AM114" s="416"/>
      <c r="AN114" s="416"/>
      <c r="AO114" s="416"/>
      <c r="AP114" s="416"/>
      <c r="AQ114" s="213"/>
      <c r="AR114" s="214"/>
      <c r="AS114" s="214"/>
      <c r="AT114" s="215"/>
      <c r="AU114" s="213"/>
      <c r="AV114" s="214"/>
      <c r="AW114" s="214"/>
      <c r="AX114" s="215"/>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468</v>
      </c>
      <c r="AN115" s="414"/>
      <c r="AO115" s="414"/>
      <c r="AP115" s="415"/>
      <c r="AQ115" s="592" t="s">
        <v>537</v>
      </c>
      <c r="AR115" s="593"/>
      <c r="AS115" s="593"/>
      <c r="AT115" s="593"/>
      <c r="AU115" s="593"/>
      <c r="AV115" s="593"/>
      <c r="AW115" s="593"/>
      <c r="AX115" s="594"/>
    </row>
    <row r="116" spans="1:50" ht="23.25" customHeight="1" x14ac:dyDescent="0.15">
      <c r="A116" s="437"/>
      <c r="B116" s="438"/>
      <c r="C116" s="438"/>
      <c r="D116" s="438"/>
      <c r="E116" s="438"/>
      <c r="F116" s="439"/>
      <c r="G116" s="391" t="s">
        <v>657</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693</v>
      </c>
      <c r="AC116" s="461"/>
      <c r="AD116" s="462"/>
      <c r="AE116" s="416">
        <v>0.8</v>
      </c>
      <c r="AF116" s="416"/>
      <c r="AG116" s="416"/>
      <c r="AH116" s="416"/>
      <c r="AI116" s="416">
        <v>2</v>
      </c>
      <c r="AJ116" s="416"/>
      <c r="AK116" s="416"/>
      <c r="AL116" s="416"/>
      <c r="AM116" s="416">
        <v>8</v>
      </c>
      <c r="AN116" s="416"/>
      <c r="AO116" s="416"/>
      <c r="AP116" s="416"/>
      <c r="AQ116" s="213">
        <v>4.8</v>
      </c>
      <c r="AR116" s="214"/>
      <c r="AS116" s="214"/>
      <c r="AT116" s="214"/>
      <c r="AU116" s="214"/>
      <c r="AV116" s="214"/>
      <c r="AW116" s="214"/>
      <c r="AX116" s="216"/>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658</v>
      </c>
      <c r="AC117" s="471"/>
      <c r="AD117" s="472"/>
      <c r="AE117" s="549" t="s">
        <v>659</v>
      </c>
      <c r="AF117" s="549"/>
      <c r="AG117" s="549"/>
      <c r="AH117" s="549"/>
      <c r="AI117" s="549" t="s">
        <v>660</v>
      </c>
      <c r="AJ117" s="549"/>
      <c r="AK117" s="549"/>
      <c r="AL117" s="549"/>
      <c r="AM117" s="549" t="s">
        <v>692</v>
      </c>
      <c r="AN117" s="549"/>
      <c r="AO117" s="549"/>
      <c r="AP117" s="549"/>
      <c r="AQ117" s="596" t="s">
        <v>701</v>
      </c>
      <c r="AR117" s="597"/>
      <c r="AS117" s="597"/>
      <c r="AT117" s="597"/>
      <c r="AU117" s="597"/>
      <c r="AV117" s="597"/>
      <c r="AW117" s="597"/>
      <c r="AX117" s="598"/>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468</v>
      </c>
      <c r="AN118" s="414"/>
      <c r="AO118" s="414"/>
      <c r="AP118" s="415"/>
      <c r="AQ118" s="592" t="s">
        <v>537</v>
      </c>
      <c r="AR118" s="593"/>
      <c r="AS118" s="593"/>
      <c r="AT118" s="593"/>
      <c r="AU118" s="593"/>
      <c r="AV118" s="593"/>
      <c r="AW118" s="593"/>
      <c r="AX118" s="594"/>
    </row>
    <row r="119" spans="1:50" ht="23.25" hidden="1" customHeight="1" x14ac:dyDescent="0.15">
      <c r="A119" s="437"/>
      <c r="B119" s="438"/>
      <c r="C119" s="438"/>
      <c r="D119" s="438"/>
      <c r="E119" s="438"/>
      <c r="F119" s="439"/>
      <c r="G119" s="391" t="s">
        <v>499</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498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468</v>
      </c>
      <c r="AN121" s="414"/>
      <c r="AO121" s="414"/>
      <c r="AP121" s="415"/>
      <c r="AQ121" s="592" t="s">
        <v>537</v>
      </c>
      <c r="AR121" s="593"/>
      <c r="AS121" s="593"/>
      <c r="AT121" s="593"/>
      <c r="AU121" s="593"/>
      <c r="AV121" s="593"/>
      <c r="AW121" s="593"/>
      <c r="AX121" s="594"/>
    </row>
    <row r="122" spans="1:50" ht="23.25" hidden="1" customHeight="1" x14ac:dyDescent="0.15">
      <c r="A122" s="437"/>
      <c r="B122" s="438"/>
      <c r="C122" s="438"/>
      <c r="D122" s="438"/>
      <c r="E122" s="438"/>
      <c r="F122" s="439"/>
      <c r="G122" s="391" t="s">
        <v>500</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501</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468</v>
      </c>
      <c r="AN124" s="414"/>
      <c r="AO124" s="414"/>
      <c r="AP124" s="415"/>
      <c r="AQ124" s="592" t="s">
        <v>537</v>
      </c>
      <c r="AR124" s="593"/>
      <c r="AS124" s="593"/>
      <c r="AT124" s="593"/>
      <c r="AU124" s="593"/>
      <c r="AV124" s="593"/>
      <c r="AW124" s="593"/>
      <c r="AX124" s="594"/>
    </row>
    <row r="125" spans="1:50" ht="23.25" hidden="1" customHeight="1" x14ac:dyDescent="0.15">
      <c r="A125" s="437"/>
      <c r="B125" s="438"/>
      <c r="C125" s="438"/>
      <c r="D125" s="438"/>
      <c r="E125" s="438"/>
      <c r="F125" s="439"/>
      <c r="G125" s="391" t="s">
        <v>500</v>
      </c>
      <c r="H125" s="391"/>
      <c r="I125" s="391"/>
      <c r="J125" s="391"/>
      <c r="K125" s="391"/>
      <c r="L125" s="391"/>
      <c r="M125" s="391"/>
      <c r="N125" s="391"/>
      <c r="O125" s="391"/>
      <c r="P125" s="391"/>
      <c r="Q125" s="391"/>
      <c r="R125" s="391"/>
      <c r="S125" s="391"/>
      <c r="T125" s="391"/>
      <c r="U125" s="391"/>
      <c r="V125" s="391"/>
      <c r="W125" s="391"/>
      <c r="X125" s="933"/>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4"/>
      <c r="Y126" s="469" t="s">
        <v>49</v>
      </c>
      <c r="Z126" s="444"/>
      <c r="AA126" s="445"/>
      <c r="AB126" s="470" t="s">
        <v>498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5" t="s">
        <v>15</v>
      </c>
      <c r="B127" s="438"/>
      <c r="C127" s="438"/>
      <c r="D127" s="438"/>
      <c r="E127" s="438"/>
      <c r="F127" s="439"/>
      <c r="G127" s="243" t="s">
        <v>16</v>
      </c>
      <c r="H127" s="243"/>
      <c r="I127" s="243"/>
      <c r="J127" s="243"/>
      <c r="K127" s="243"/>
      <c r="L127" s="243"/>
      <c r="M127" s="243"/>
      <c r="N127" s="243"/>
      <c r="O127" s="243"/>
      <c r="P127" s="243"/>
      <c r="Q127" s="243"/>
      <c r="R127" s="243"/>
      <c r="S127" s="243"/>
      <c r="T127" s="243"/>
      <c r="U127" s="243"/>
      <c r="V127" s="243"/>
      <c r="W127" s="243"/>
      <c r="X127" s="244"/>
      <c r="Y127" s="930"/>
      <c r="Z127" s="931"/>
      <c r="AA127" s="932"/>
      <c r="AB127" s="242" t="s">
        <v>11</v>
      </c>
      <c r="AC127" s="243"/>
      <c r="AD127" s="244"/>
      <c r="AE127" s="413" t="s">
        <v>357</v>
      </c>
      <c r="AF127" s="414"/>
      <c r="AG127" s="414"/>
      <c r="AH127" s="415"/>
      <c r="AI127" s="413" t="s">
        <v>363</v>
      </c>
      <c r="AJ127" s="414"/>
      <c r="AK127" s="414"/>
      <c r="AL127" s="415"/>
      <c r="AM127" s="413" t="s">
        <v>468</v>
      </c>
      <c r="AN127" s="414"/>
      <c r="AO127" s="414"/>
      <c r="AP127" s="415"/>
      <c r="AQ127" s="592" t="s">
        <v>537</v>
      </c>
      <c r="AR127" s="593"/>
      <c r="AS127" s="593"/>
      <c r="AT127" s="593"/>
      <c r="AU127" s="593"/>
      <c r="AV127" s="593"/>
      <c r="AW127" s="593"/>
      <c r="AX127" s="594"/>
    </row>
    <row r="128" spans="1:50" ht="23.25" hidden="1" customHeight="1" x14ac:dyDescent="0.15">
      <c r="A128" s="437"/>
      <c r="B128" s="438"/>
      <c r="C128" s="438"/>
      <c r="D128" s="438"/>
      <c r="E128" s="438"/>
      <c r="F128" s="439"/>
      <c r="G128" s="391" t="s">
        <v>500</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3" t="s">
        <v>369</v>
      </c>
      <c r="B130" s="180"/>
      <c r="C130" s="179" t="s">
        <v>366</v>
      </c>
      <c r="D130" s="180"/>
      <c r="E130" s="164" t="s">
        <v>399</v>
      </c>
      <c r="F130" s="165"/>
      <c r="G130" s="166" t="s">
        <v>682</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398</v>
      </c>
      <c r="F131" s="170"/>
      <c r="G131" s="105" t="s">
        <v>683</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468</v>
      </c>
      <c r="AN132" s="150"/>
      <c r="AO132" s="150"/>
      <c r="AP132" s="146"/>
      <c r="AQ132" s="146" t="s">
        <v>355</v>
      </c>
      <c r="AR132" s="147"/>
      <c r="AS132" s="147"/>
      <c r="AT132" s="148"/>
      <c r="AU132" s="191" t="s">
        <v>380</v>
      </c>
      <c r="AV132" s="191"/>
      <c r="AW132" s="191"/>
      <c r="AX132" s="192"/>
    </row>
    <row r="133" spans="1:50" ht="18.7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t="s">
        <v>688</v>
      </c>
      <c r="AR133" s="194"/>
      <c r="AS133" s="128" t="s">
        <v>356</v>
      </c>
      <c r="AT133" s="129"/>
      <c r="AU133" s="195" t="s">
        <v>685</v>
      </c>
      <c r="AV133" s="195"/>
      <c r="AW133" s="128" t="s">
        <v>300</v>
      </c>
      <c r="AX133" s="190"/>
    </row>
    <row r="134" spans="1:50" ht="27" customHeight="1" x14ac:dyDescent="0.15">
      <c r="A134" s="184"/>
      <c r="B134" s="181"/>
      <c r="C134" s="175"/>
      <c r="D134" s="181"/>
      <c r="E134" s="175"/>
      <c r="F134" s="176"/>
      <c r="G134" s="99" t="s">
        <v>685</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t="s">
        <v>686</v>
      </c>
      <c r="AC134" s="200"/>
      <c r="AD134" s="200"/>
      <c r="AE134" s="201" t="s">
        <v>685</v>
      </c>
      <c r="AF134" s="202"/>
      <c r="AG134" s="202"/>
      <c r="AH134" s="202"/>
      <c r="AI134" s="201" t="s">
        <v>685</v>
      </c>
      <c r="AJ134" s="202"/>
      <c r="AK134" s="202"/>
      <c r="AL134" s="202"/>
      <c r="AM134" s="201" t="s">
        <v>688</v>
      </c>
      <c r="AN134" s="202"/>
      <c r="AO134" s="202"/>
      <c r="AP134" s="202"/>
      <c r="AQ134" s="201" t="s">
        <v>688</v>
      </c>
      <c r="AR134" s="202"/>
      <c r="AS134" s="202"/>
      <c r="AT134" s="202"/>
      <c r="AU134" s="201" t="s">
        <v>688</v>
      </c>
      <c r="AV134" s="202"/>
      <c r="AW134" s="202"/>
      <c r="AX134" s="203"/>
    </row>
    <row r="135" spans="1:50" ht="27"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685</v>
      </c>
      <c r="AC135" s="208"/>
      <c r="AD135" s="208"/>
      <c r="AE135" s="201" t="s">
        <v>687</v>
      </c>
      <c r="AF135" s="202"/>
      <c r="AG135" s="202"/>
      <c r="AH135" s="202"/>
      <c r="AI135" s="201" t="s">
        <v>687</v>
      </c>
      <c r="AJ135" s="202"/>
      <c r="AK135" s="202"/>
      <c r="AL135" s="202"/>
      <c r="AM135" s="201" t="s">
        <v>686</v>
      </c>
      <c r="AN135" s="202"/>
      <c r="AO135" s="202"/>
      <c r="AP135" s="202"/>
      <c r="AQ135" s="201" t="s">
        <v>686</v>
      </c>
      <c r="AR135" s="202"/>
      <c r="AS135" s="202"/>
      <c r="AT135" s="202"/>
      <c r="AU135" s="201" t="s">
        <v>685</v>
      </c>
      <c r="AV135" s="202"/>
      <c r="AW135" s="202"/>
      <c r="AX135" s="203"/>
    </row>
    <row r="136" spans="1:50" ht="18.75" hidden="1" customHeight="1" x14ac:dyDescent="0.15">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468</v>
      </c>
      <c r="AN136" s="150"/>
      <c r="AO136" s="150"/>
      <c r="AP136" s="146"/>
      <c r="AQ136" s="146" t="s">
        <v>355</v>
      </c>
      <c r="AR136" s="147"/>
      <c r="AS136" s="147"/>
      <c r="AT136" s="148"/>
      <c r="AU136" s="191" t="s">
        <v>380</v>
      </c>
      <c r="AV136" s="191"/>
      <c r="AW136" s="191"/>
      <c r="AX136" s="192"/>
    </row>
    <row r="137" spans="1:50" ht="18.75" hidden="1"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x14ac:dyDescent="0.15">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468</v>
      </c>
      <c r="AN140" s="150"/>
      <c r="AO140" s="150"/>
      <c r="AP140" s="146"/>
      <c r="AQ140" s="146" t="s">
        <v>355</v>
      </c>
      <c r="AR140" s="147"/>
      <c r="AS140" s="147"/>
      <c r="AT140" s="148"/>
      <c r="AU140" s="191" t="s">
        <v>380</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468</v>
      </c>
      <c r="AN144" s="150"/>
      <c r="AO144" s="150"/>
      <c r="AP144" s="146"/>
      <c r="AQ144" s="146" t="s">
        <v>355</v>
      </c>
      <c r="AR144" s="147"/>
      <c r="AS144" s="147"/>
      <c r="AT144" s="148"/>
      <c r="AU144" s="191" t="s">
        <v>380</v>
      </c>
      <c r="AV144" s="191"/>
      <c r="AW144" s="191"/>
      <c r="AX144" s="192"/>
    </row>
    <row r="145" spans="1:50" ht="18.7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468</v>
      </c>
      <c r="AN148" s="150"/>
      <c r="AO148" s="150"/>
      <c r="AP148" s="146"/>
      <c r="AQ148" s="146" t="s">
        <v>355</v>
      </c>
      <c r="AR148" s="147"/>
      <c r="AS148" s="147"/>
      <c r="AT148" s="148"/>
      <c r="AU148" s="191" t="s">
        <v>380</v>
      </c>
      <c r="AV148" s="191"/>
      <c r="AW148" s="191"/>
      <c r="AX148" s="192"/>
    </row>
    <row r="149" spans="1:50" ht="18.7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customHeight="1" x14ac:dyDescent="0.15">
      <c r="A152" s="184"/>
      <c r="B152" s="181"/>
      <c r="C152" s="175"/>
      <c r="D152" s="181"/>
      <c r="E152" s="175"/>
      <c r="F152" s="176"/>
      <c r="G152" s="152" t="s">
        <v>381</v>
      </c>
      <c r="H152" s="125"/>
      <c r="I152" s="125"/>
      <c r="J152" s="125"/>
      <c r="K152" s="125"/>
      <c r="L152" s="125"/>
      <c r="M152" s="125"/>
      <c r="N152" s="125"/>
      <c r="O152" s="125"/>
      <c r="P152" s="126"/>
      <c r="Q152" s="154" t="s">
        <v>472</v>
      </c>
      <c r="R152" s="125"/>
      <c r="S152" s="125"/>
      <c r="T152" s="125"/>
      <c r="U152" s="125"/>
      <c r="V152" s="125"/>
      <c r="W152" s="125"/>
      <c r="X152" s="125"/>
      <c r="Y152" s="125"/>
      <c r="Z152" s="125"/>
      <c r="AA152" s="125"/>
      <c r="AB152" s="124" t="s">
        <v>473</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customHeight="1" x14ac:dyDescent="0.15">
      <c r="A154" s="184"/>
      <c r="B154" s="181"/>
      <c r="C154" s="175"/>
      <c r="D154" s="181"/>
      <c r="E154" s="175"/>
      <c r="F154" s="176"/>
      <c r="G154" s="99" t="s">
        <v>700</v>
      </c>
      <c r="H154" s="100"/>
      <c r="I154" s="100"/>
      <c r="J154" s="100"/>
      <c r="K154" s="100"/>
      <c r="L154" s="100"/>
      <c r="M154" s="100"/>
      <c r="N154" s="100"/>
      <c r="O154" s="100"/>
      <c r="P154" s="101"/>
      <c r="Q154" s="120" t="s">
        <v>700</v>
      </c>
      <c r="R154" s="100"/>
      <c r="S154" s="100"/>
      <c r="T154" s="100"/>
      <c r="U154" s="100"/>
      <c r="V154" s="100"/>
      <c r="W154" s="100"/>
      <c r="X154" s="100"/>
      <c r="Y154" s="100"/>
      <c r="Z154" s="100"/>
      <c r="AA154" s="288"/>
      <c r="AB154" s="136" t="s">
        <v>700</v>
      </c>
      <c r="AC154" s="137"/>
      <c r="AD154" s="137"/>
      <c r="AE154" s="142" t="s">
        <v>700</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t="s">
        <v>700</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184"/>
      <c r="B159" s="181"/>
      <c r="C159" s="175"/>
      <c r="D159" s="181"/>
      <c r="E159" s="175"/>
      <c r="F159" s="176"/>
      <c r="G159" s="152" t="s">
        <v>381</v>
      </c>
      <c r="H159" s="125"/>
      <c r="I159" s="125"/>
      <c r="J159" s="125"/>
      <c r="K159" s="125"/>
      <c r="L159" s="125"/>
      <c r="M159" s="125"/>
      <c r="N159" s="125"/>
      <c r="O159" s="125"/>
      <c r="P159" s="126"/>
      <c r="Q159" s="154" t="s">
        <v>472</v>
      </c>
      <c r="R159" s="125"/>
      <c r="S159" s="125"/>
      <c r="T159" s="125"/>
      <c r="U159" s="125"/>
      <c r="V159" s="125"/>
      <c r="W159" s="125"/>
      <c r="X159" s="125"/>
      <c r="Y159" s="125"/>
      <c r="Z159" s="125"/>
      <c r="AA159" s="125"/>
      <c r="AB159" s="124" t="s">
        <v>473</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184"/>
      <c r="B166" s="181"/>
      <c r="C166" s="175"/>
      <c r="D166" s="181"/>
      <c r="E166" s="175"/>
      <c r="F166" s="176"/>
      <c r="G166" s="152" t="s">
        <v>381</v>
      </c>
      <c r="H166" s="125"/>
      <c r="I166" s="125"/>
      <c r="J166" s="125"/>
      <c r="K166" s="125"/>
      <c r="L166" s="125"/>
      <c r="M166" s="125"/>
      <c r="N166" s="125"/>
      <c r="O166" s="125"/>
      <c r="P166" s="126"/>
      <c r="Q166" s="154" t="s">
        <v>472</v>
      </c>
      <c r="R166" s="125"/>
      <c r="S166" s="125"/>
      <c r="T166" s="125"/>
      <c r="U166" s="125"/>
      <c r="V166" s="125"/>
      <c r="W166" s="125"/>
      <c r="X166" s="125"/>
      <c r="Y166" s="125"/>
      <c r="Z166" s="125"/>
      <c r="AA166" s="125"/>
      <c r="AB166" s="124" t="s">
        <v>473</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184"/>
      <c r="B173" s="181"/>
      <c r="C173" s="175"/>
      <c r="D173" s="181"/>
      <c r="E173" s="175"/>
      <c r="F173" s="176"/>
      <c r="G173" s="152" t="s">
        <v>381</v>
      </c>
      <c r="H173" s="125"/>
      <c r="I173" s="125"/>
      <c r="J173" s="125"/>
      <c r="K173" s="125"/>
      <c r="L173" s="125"/>
      <c r="M173" s="125"/>
      <c r="N173" s="125"/>
      <c r="O173" s="125"/>
      <c r="P173" s="126"/>
      <c r="Q173" s="154" t="s">
        <v>472</v>
      </c>
      <c r="R173" s="125"/>
      <c r="S173" s="125"/>
      <c r="T173" s="125"/>
      <c r="U173" s="125"/>
      <c r="V173" s="125"/>
      <c r="W173" s="125"/>
      <c r="X173" s="125"/>
      <c r="Y173" s="125"/>
      <c r="Z173" s="125"/>
      <c r="AA173" s="125"/>
      <c r="AB173" s="124" t="s">
        <v>473</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184"/>
      <c r="B180" s="181"/>
      <c r="C180" s="175"/>
      <c r="D180" s="181"/>
      <c r="E180" s="175"/>
      <c r="F180" s="176"/>
      <c r="G180" s="152" t="s">
        <v>381</v>
      </c>
      <c r="H180" s="125"/>
      <c r="I180" s="125"/>
      <c r="J180" s="125"/>
      <c r="K180" s="125"/>
      <c r="L180" s="125"/>
      <c r="M180" s="125"/>
      <c r="N180" s="125"/>
      <c r="O180" s="125"/>
      <c r="P180" s="126"/>
      <c r="Q180" s="154" t="s">
        <v>472</v>
      </c>
      <c r="R180" s="125"/>
      <c r="S180" s="125"/>
      <c r="T180" s="125"/>
      <c r="U180" s="125"/>
      <c r="V180" s="125"/>
      <c r="W180" s="125"/>
      <c r="X180" s="125"/>
      <c r="Y180" s="125"/>
      <c r="Z180" s="125"/>
      <c r="AA180" s="125"/>
      <c r="AB180" s="124" t="s">
        <v>473</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84"/>
      <c r="B188" s="181"/>
      <c r="C188" s="175"/>
      <c r="D188" s="181"/>
      <c r="E188" s="120" t="s">
        <v>684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184"/>
      <c r="B189" s="181"/>
      <c r="C189" s="175"/>
      <c r="D189" s="181"/>
      <c r="E189" s="122"/>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3"/>
    </row>
    <row r="190" spans="1:50" ht="45" hidden="1" customHeight="1" x14ac:dyDescent="0.15">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468</v>
      </c>
      <c r="AN192" s="150"/>
      <c r="AO192" s="150"/>
      <c r="AP192" s="146"/>
      <c r="AQ192" s="146" t="s">
        <v>355</v>
      </c>
      <c r="AR192" s="147"/>
      <c r="AS192" s="147"/>
      <c r="AT192" s="148"/>
      <c r="AU192" s="191" t="s">
        <v>380</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468</v>
      </c>
      <c r="AN196" s="150"/>
      <c r="AO196" s="150"/>
      <c r="AP196" s="146"/>
      <c r="AQ196" s="146" t="s">
        <v>355</v>
      </c>
      <c r="AR196" s="147"/>
      <c r="AS196" s="147"/>
      <c r="AT196" s="148"/>
      <c r="AU196" s="191" t="s">
        <v>380</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468</v>
      </c>
      <c r="AN200" s="150"/>
      <c r="AO200" s="150"/>
      <c r="AP200" s="146"/>
      <c r="AQ200" s="146" t="s">
        <v>355</v>
      </c>
      <c r="AR200" s="147"/>
      <c r="AS200" s="147"/>
      <c r="AT200" s="148"/>
      <c r="AU200" s="191" t="s">
        <v>380</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468</v>
      </c>
      <c r="AN204" s="150"/>
      <c r="AO204" s="150"/>
      <c r="AP204" s="146"/>
      <c r="AQ204" s="146" t="s">
        <v>355</v>
      </c>
      <c r="AR204" s="147"/>
      <c r="AS204" s="147"/>
      <c r="AT204" s="148"/>
      <c r="AU204" s="191" t="s">
        <v>380</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468</v>
      </c>
      <c r="AN208" s="150"/>
      <c r="AO208" s="150"/>
      <c r="AP208" s="146"/>
      <c r="AQ208" s="146" t="s">
        <v>355</v>
      </c>
      <c r="AR208" s="147"/>
      <c r="AS208" s="147"/>
      <c r="AT208" s="148"/>
      <c r="AU208" s="191" t="s">
        <v>380</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4"/>
      <c r="B212" s="181"/>
      <c r="C212" s="175"/>
      <c r="D212" s="181"/>
      <c r="E212" s="175"/>
      <c r="F212" s="176"/>
      <c r="G212" s="152" t="s">
        <v>381</v>
      </c>
      <c r="H212" s="125"/>
      <c r="I212" s="125"/>
      <c r="J212" s="125"/>
      <c r="K212" s="125"/>
      <c r="L212" s="125"/>
      <c r="M212" s="125"/>
      <c r="N212" s="125"/>
      <c r="O212" s="125"/>
      <c r="P212" s="126"/>
      <c r="Q212" s="154" t="s">
        <v>472</v>
      </c>
      <c r="R212" s="125"/>
      <c r="S212" s="125"/>
      <c r="T212" s="125"/>
      <c r="U212" s="125"/>
      <c r="V212" s="125"/>
      <c r="W212" s="125"/>
      <c r="X212" s="125"/>
      <c r="Y212" s="125"/>
      <c r="Z212" s="125"/>
      <c r="AA212" s="125"/>
      <c r="AB212" s="124" t="s">
        <v>473</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184"/>
      <c r="B219" s="181"/>
      <c r="C219" s="175"/>
      <c r="D219" s="181"/>
      <c r="E219" s="175"/>
      <c r="F219" s="176"/>
      <c r="G219" s="152" t="s">
        <v>381</v>
      </c>
      <c r="H219" s="125"/>
      <c r="I219" s="125"/>
      <c r="J219" s="125"/>
      <c r="K219" s="125"/>
      <c r="L219" s="125"/>
      <c r="M219" s="125"/>
      <c r="N219" s="125"/>
      <c r="O219" s="125"/>
      <c r="P219" s="126"/>
      <c r="Q219" s="154" t="s">
        <v>472</v>
      </c>
      <c r="R219" s="125"/>
      <c r="S219" s="125"/>
      <c r="T219" s="125"/>
      <c r="U219" s="125"/>
      <c r="V219" s="125"/>
      <c r="W219" s="125"/>
      <c r="X219" s="125"/>
      <c r="Y219" s="125"/>
      <c r="Z219" s="125"/>
      <c r="AA219" s="125"/>
      <c r="AB219" s="124" t="s">
        <v>473</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184"/>
      <c r="B226" s="181"/>
      <c r="C226" s="175"/>
      <c r="D226" s="181"/>
      <c r="E226" s="175"/>
      <c r="F226" s="176"/>
      <c r="G226" s="152" t="s">
        <v>381</v>
      </c>
      <c r="H226" s="125"/>
      <c r="I226" s="125"/>
      <c r="J226" s="125"/>
      <c r="K226" s="125"/>
      <c r="L226" s="125"/>
      <c r="M226" s="125"/>
      <c r="N226" s="125"/>
      <c r="O226" s="125"/>
      <c r="P226" s="126"/>
      <c r="Q226" s="154" t="s">
        <v>472</v>
      </c>
      <c r="R226" s="125"/>
      <c r="S226" s="125"/>
      <c r="T226" s="125"/>
      <c r="U226" s="125"/>
      <c r="V226" s="125"/>
      <c r="W226" s="125"/>
      <c r="X226" s="125"/>
      <c r="Y226" s="125"/>
      <c r="Z226" s="125"/>
      <c r="AA226" s="125"/>
      <c r="AB226" s="124" t="s">
        <v>473</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184"/>
      <c r="B233" s="181"/>
      <c r="C233" s="175"/>
      <c r="D233" s="181"/>
      <c r="E233" s="175"/>
      <c r="F233" s="176"/>
      <c r="G233" s="152" t="s">
        <v>381</v>
      </c>
      <c r="H233" s="125"/>
      <c r="I233" s="125"/>
      <c r="J233" s="125"/>
      <c r="K233" s="125"/>
      <c r="L233" s="125"/>
      <c r="M233" s="125"/>
      <c r="N233" s="125"/>
      <c r="O233" s="125"/>
      <c r="P233" s="126"/>
      <c r="Q233" s="154" t="s">
        <v>472</v>
      </c>
      <c r="R233" s="125"/>
      <c r="S233" s="125"/>
      <c r="T233" s="125"/>
      <c r="U233" s="125"/>
      <c r="V233" s="125"/>
      <c r="W233" s="125"/>
      <c r="X233" s="125"/>
      <c r="Y233" s="125"/>
      <c r="Z233" s="125"/>
      <c r="AA233" s="125"/>
      <c r="AB233" s="124" t="s">
        <v>473</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184"/>
      <c r="B240" s="181"/>
      <c r="C240" s="175"/>
      <c r="D240" s="181"/>
      <c r="E240" s="175"/>
      <c r="F240" s="176"/>
      <c r="G240" s="152" t="s">
        <v>381</v>
      </c>
      <c r="H240" s="125"/>
      <c r="I240" s="125"/>
      <c r="J240" s="125"/>
      <c r="K240" s="125"/>
      <c r="L240" s="125"/>
      <c r="M240" s="125"/>
      <c r="N240" s="125"/>
      <c r="O240" s="125"/>
      <c r="P240" s="126"/>
      <c r="Q240" s="154" t="s">
        <v>472</v>
      </c>
      <c r="R240" s="125"/>
      <c r="S240" s="125"/>
      <c r="T240" s="125"/>
      <c r="U240" s="125"/>
      <c r="V240" s="125"/>
      <c r="W240" s="125"/>
      <c r="X240" s="125"/>
      <c r="Y240" s="125"/>
      <c r="Z240" s="125"/>
      <c r="AA240" s="125"/>
      <c r="AB240" s="124" t="s">
        <v>473</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468</v>
      </c>
      <c r="AN252" s="150"/>
      <c r="AO252" s="150"/>
      <c r="AP252" s="146"/>
      <c r="AQ252" s="146" t="s">
        <v>355</v>
      </c>
      <c r="AR252" s="147"/>
      <c r="AS252" s="147"/>
      <c r="AT252" s="148"/>
      <c r="AU252" s="191" t="s">
        <v>380</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468</v>
      </c>
      <c r="AN256" s="150"/>
      <c r="AO256" s="150"/>
      <c r="AP256" s="146"/>
      <c r="AQ256" s="146" t="s">
        <v>355</v>
      </c>
      <c r="AR256" s="147"/>
      <c r="AS256" s="147"/>
      <c r="AT256" s="148"/>
      <c r="AU256" s="191" t="s">
        <v>380</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468</v>
      </c>
      <c r="AN260" s="150"/>
      <c r="AO260" s="150"/>
      <c r="AP260" s="146"/>
      <c r="AQ260" s="146" t="s">
        <v>355</v>
      </c>
      <c r="AR260" s="147"/>
      <c r="AS260" s="147"/>
      <c r="AT260" s="148"/>
      <c r="AU260" s="191" t="s">
        <v>380</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468</v>
      </c>
      <c r="AN264" s="212"/>
      <c r="AO264" s="212"/>
      <c r="AP264" s="154"/>
      <c r="AQ264" s="154" t="s">
        <v>355</v>
      </c>
      <c r="AR264" s="125"/>
      <c r="AS264" s="125"/>
      <c r="AT264" s="126"/>
      <c r="AU264" s="131" t="s">
        <v>380</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468</v>
      </c>
      <c r="AN268" s="150"/>
      <c r="AO268" s="150"/>
      <c r="AP268" s="146"/>
      <c r="AQ268" s="146" t="s">
        <v>355</v>
      </c>
      <c r="AR268" s="147"/>
      <c r="AS268" s="147"/>
      <c r="AT268" s="148"/>
      <c r="AU268" s="191" t="s">
        <v>380</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4"/>
      <c r="B272" s="181"/>
      <c r="C272" s="175"/>
      <c r="D272" s="181"/>
      <c r="E272" s="175"/>
      <c r="F272" s="176"/>
      <c r="G272" s="152" t="s">
        <v>381</v>
      </c>
      <c r="H272" s="125"/>
      <c r="I272" s="125"/>
      <c r="J272" s="125"/>
      <c r="K272" s="125"/>
      <c r="L272" s="125"/>
      <c r="M272" s="125"/>
      <c r="N272" s="125"/>
      <c r="O272" s="125"/>
      <c r="P272" s="126"/>
      <c r="Q272" s="154" t="s">
        <v>472</v>
      </c>
      <c r="R272" s="125"/>
      <c r="S272" s="125"/>
      <c r="T272" s="125"/>
      <c r="U272" s="125"/>
      <c r="V272" s="125"/>
      <c r="W272" s="125"/>
      <c r="X272" s="125"/>
      <c r="Y272" s="125"/>
      <c r="Z272" s="125"/>
      <c r="AA272" s="125"/>
      <c r="AB272" s="124" t="s">
        <v>473</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184"/>
      <c r="B279" s="181"/>
      <c r="C279" s="175"/>
      <c r="D279" s="181"/>
      <c r="E279" s="175"/>
      <c r="F279" s="176"/>
      <c r="G279" s="152" t="s">
        <v>381</v>
      </c>
      <c r="H279" s="125"/>
      <c r="I279" s="125"/>
      <c r="J279" s="125"/>
      <c r="K279" s="125"/>
      <c r="L279" s="125"/>
      <c r="M279" s="125"/>
      <c r="N279" s="125"/>
      <c r="O279" s="125"/>
      <c r="P279" s="126"/>
      <c r="Q279" s="154" t="s">
        <v>472</v>
      </c>
      <c r="R279" s="125"/>
      <c r="S279" s="125"/>
      <c r="T279" s="125"/>
      <c r="U279" s="125"/>
      <c r="V279" s="125"/>
      <c r="W279" s="125"/>
      <c r="X279" s="125"/>
      <c r="Y279" s="125"/>
      <c r="Z279" s="125"/>
      <c r="AA279" s="125"/>
      <c r="AB279" s="124" t="s">
        <v>473</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184"/>
      <c r="B286" s="181"/>
      <c r="C286" s="175"/>
      <c r="D286" s="181"/>
      <c r="E286" s="175"/>
      <c r="F286" s="176"/>
      <c r="G286" s="152" t="s">
        <v>381</v>
      </c>
      <c r="H286" s="125"/>
      <c r="I286" s="125"/>
      <c r="J286" s="125"/>
      <c r="K286" s="125"/>
      <c r="L286" s="125"/>
      <c r="M286" s="125"/>
      <c r="N286" s="125"/>
      <c r="O286" s="125"/>
      <c r="P286" s="126"/>
      <c r="Q286" s="154" t="s">
        <v>472</v>
      </c>
      <c r="R286" s="125"/>
      <c r="S286" s="125"/>
      <c r="T286" s="125"/>
      <c r="U286" s="125"/>
      <c r="V286" s="125"/>
      <c r="W286" s="125"/>
      <c r="X286" s="125"/>
      <c r="Y286" s="125"/>
      <c r="Z286" s="125"/>
      <c r="AA286" s="125"/>
      <c r="AB286" s="124" t="s">
        <v>473</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184"/>
      <c r="B293" s="181"/>
      <c r="C293" s="175"/>
      <c r="D293" s="181"/>
      <c r="E293" s="175"/>
      <c r="F293" s="176"/>
      <c r="G293" s="152" t="s">
        <v>381</v>
      </c>
      <c r="H293" s="125"/>
      <c r="I293" s="125"/>
      <c r="J293" s="125"/>
      <c r="K293" s="125"/>
      <c r="L293" s="125"/>
      <c r="M293" s="125"/>
      <c r="N293" s="125"/>
      <c r="O293" s="125"/>
      <c r="P293" s="126"/>
      <c r="Q293" s="154" t="s">
        <v>472</v>
      </c>
      <c r="R293" s="125"/>
      <c r="S293" s="125"/>
      <c r="T293" s="125"/>
      <c r="U293" s="125"/>
      <c r="V293" s="125"/>
      <c r="W293" s="125"/>
      <c r="X293" s="125"/>
      <c r="Y293" s="125"/>
      <c r="Z293" s="125"/>
      <c r="AA293" s="125"/>
      <c r="AB293" s="124" t="s">
        <v>473</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184"/>
      <c r="B300" s="181"/>
      <c r="C300" s="175"/>
      <c r="D300" s="181"/>
      <c r="E300" s="175"/>
      <c r="F300" s="176"/>
      <c r="G300" s="152" t="s">
        <v>381</v>
      </c>
      <c r="H300" s="125"/>
      <c r="I300" s="125"/>
      <c r="J300" s="125"/>
      <c r="K300" s="125"/>
      <c r="L300" s="125"/>
      <c r="M300" s="125"/>
      <c r="N300" s="125"/>
      <c r="O300" s="125"/>
      <c r="P300" s="126"/>
      <c r="Q300" s="154" t="s">
        <v>472</v>
      </c>
      <c r="R300" s="125"/>
      <c r="S300" s="125"/>
      <c r="T300" s="125"/>
      <c r="U300" s="125"/>
      <c r="V300" s="125"/>
      <c r="W300" s="125"/>
      <c r="X300" s="125"/>
      <c r="Y300" s="125"/>
      <c r="Z300" s="125"/>
      <c r="AA300" s="125"/>
      <c r="AB300" s="124" t="s">
        <v>473</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468</v>
      </c>
      <c r="AN312" s="150"/>
      <c r="AO312" s="150"/>
      <c r="AP312" s="146"/>
      <c r="AQ312" s="146" t="s">
        <v>355</v>
      </c>
      <c r="AR312" s="147"/>
      <c r="AS312" s="147"/>
      <c r="AT312" s="148"/>
      <c r="AU312" s="191" t="s">
        <v>380</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468</v>
      </c>
      <c r="AN316" s="150"/>
      <c r="AO316" s="150"/>
      <c r="AP316" s="146"/>
      <c r="AQ316" s="146" t="s">
        <v>355</v>
      </c>
      <c r="AR316" s="147"/>
      <c r="AS316" s="147"/>
      <c r="AT316" s="148"/>
      <c r="AU316" s="191" t="s">
        <v>380</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468</v>
      </c>
      <c r="AN320" s="150"/>
      <c r="AO320" s="150"/>
      <c r="AP320" s="146"/>
      <c r="AQ320" s="146" t="s">
        <v>355</v>
      </c>
      <c r="AR320" s="147"/>
      <c r="AS320" s="147"/>
      <c r="AT320" s="148"/>
      <c r="AU320" s="191" t="s">
        <v>380</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468</v>
      </c>
      <c r="AN324" s="150"/>
      <c r="AO324" s="150"/>
      <c r="AP324" s="146"/>
      <c r="AQ324" s="146" t="s">
        <v>355</v>
      </c>
      <c r="AR324" s="147"/>
      <c r="AS324" s="147"/>
      <c r="AT324" s="148"/>
      <c r="AU324" s="191" t="s">
        <v>380</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468</v>
      </c>
      <c r="AN328" s="150"/>
      <c r="AO328" s="150"/>
      <c r="AP328" s="146"/>
      <c r="AQ328" s="146" t="s">
        <v>355</v>
      </c>
      <c r="AR328" s="147"/>
      <c r="AS328" s="147"/>
      <c r="AT328" s="148"/>
      <c r="AU328" s="191" t="s">
        <v>380</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4"/>
      <c r="B332" s="181"/>
      <c r="C332" s="175"/>
      <c r="D332" s="181"/>
      <c r="E332" s="175"/>
      <c r="F332" s="176"/>
      <c r="G332" s="152" t="s">
        <v>381</v>
      </c>
      <c r="H332" s="125"/>
      <c r="I332" s="125"/>
      <c r="J332" s="125"/>
      <c r="K332" s="125"/>
      <c r="L332" s="125"/>
      <c r="M332" s="125"/>
      <c r="N332" s="125"/>
      <c r="O332" s="125"/>
      <c r="P332" s="126"/>
      <c r="Q332" s="154" t="s">
        <v>472</v>
      </c>
      <c r="R332" s="125"/>
      <c r="S332" s="125"/>
      <c r="T332" s="125"/>
      <c r="U332" s="125"/>
      <c r="V332" s="125"/>
      <c r="W332" s="125"/>
      <c r="X332" s="125"/>
      <c r="Y332" s="125"/>
      <c r="Z332" s="125"/>
      <c r="AA332" s="125"/>
      <c r="AB332" s="124" t="s">
        <v>473</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184"/>
      <c r="B339" s="181"/>
      <c r="C339" s="175"/>
      <c r="D339" s="181"/>
      <c r="E339" s="175"/>
      <c r="F339" s="176"/>
      <c r="G339" s="152" t="s">
        <v>381</v>
      </c>
      <c r="H339" s="125"/>
      <c r="I339" s="125"/>
      <c r="J339" s="125"/>
      <c r="K339" s="125"/>
      <c r="L339" s="125"/>
      <c r="M339" s="125"/>
      <c r="N339" s="125"/>
      <c r="O339" s="125"/>
      <c r="P339" s="126"/>
      <c r="Q339" s="154" t="s">
        <v>472</v>
      </c>
      <c r="R339" s="125"/>
      <c r="S339" s="125"/>
      <c r="T339" s="125"/>
      <c r="U339" s="125"/>
      <c r="V339" s="125"/>
      <c r="W339" s="125"/>
      <c r="X339" s="125"/>
      <c r="Y339" s="125"/>
      <c r="Z339" s="125"/>
      <c r="AA339" s="125"/>
      <c r="AB339" s="124" t="s">
        <v>473</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184"/>
      <c r="B346" s="181"/>
      <c r="C346" s="175"/>
      <c r="D346" s="181"/>
      <c r="E346" s="175"/>
      <c r="F346" s="176"/>
      <c r="G346" s="152" t="s">
        <v>381</v>
      </c>
      <c r="H346" s="125"/>
      <c r="I346" s="125"/>
      <c r="J346" s="125"/>
      <c r="K346" s="125"/>
      <c r="L346" s="125"/>
      <c r="M346" s="125"/>
      <c r="N346" s="125"/>
      <c r="O346" s="125"/>
      <c r="P346" s="126"/>
      <c r="Q346" s="154" t="s">
        <v>472</v>
      </c>
      <c r="R346" s="125"/>
      <c r="S346" s="125"/>
      <c r="T346" s="125"/>
      <c r="U346" s="125"/>
      <c r="V346" s="125"/>
      <c r="W346" s="125"/>
      <c r="X346" s="125"/>
      <c r="Y346" s="125"/>
      <c r="Z346" s="125"/>
      <c r="AA346" s="125"/>
      <c r="AB346" s="124" t="s">
        <v>473</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184"/>
      <c r="B353" s="181"/>
      <c r="C353" s="175"/>
      <c r="D353" s="181"/>
      <c r="E353" s="175"/>
      <c r="F353" s="176"/>
      <c r="G353" s="152" t="s">
        <v>381</v>
      </c>
      <c r="H353" s="125"/>
      <c r="I353" s="125"/>
      <c r="J353" s="125"/>
      <c r="K353" s="125"/>
      <c r="L353" s="125"/>
      <c r="M353" s="125"/>
      <c r="N353" s="125"/>
      <c r="O353" s="125"/>
      <c r="P353" s="126"/>
      <c r="Q353" s="154" t="s">
        <v>472</v>
      </c>
      <c r="R353" s="125"/>
      <c r="S353" s="125"/>
      <c r="T353" s="125"/>
      <c r="U353" s="125"/>
      <c r="V353" s="125"/>
      <c r="W353" s="125"/>
      <c r="X353" s="125"/>
      <c r="Y353" s="125"/>
      <c r="Z353" s="125"/>
      <c r="AA353" s="125"/>
      <c r="AB353" s="124" t="s">
        <v>473</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184"/>
      <c r="B360" s="181"/>
      <c r="C360" s="175"/>
      <c r="D360" s="181"/>
      <c r="E360" s="175"/>
      <c r="F360" s="176"/>
      <c r="G360" s="152" t="s">
        <v>381</v>
      </c>
      <c r="H360" s="125"/>
      <c r="I360" s="125"/>
      <c r="J360" s="125"/>
      <c r="K360" s="125"/>
      <c r="L360" s="125"/>
      <c r="M360" s="125"/>
      <c r="N360" s="125"/>
      <c r="O360" s="125"/>
      <c r="P360" s="126"/>
      <c r="Q360" s="154" t="s">
        <v>472</v>
      </c>
      <c r="R360" s="125"/>
      <c r="S360" s="125"/>
      <c r="T360" s="125"/>
      <c r="U360" s="125"/>
      <c r="V360" s="125"/>
      <c r="W360" s="125"/>
      <c r="X360" s="125"/>
      <c r="Y360" s="125"/>
      <c r="Z360" s="125"/>
      <c r="AA360" s="125"/>
      <c r="AB360" s="124" t="s">
        <v>473</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468</v>
      </c>
      <c r="AN372" s="150"/>
      <c r="AO372" s="150"/>
      <c r="AP372" s="146"/>
      <c r="AQ372" s="146" t="s">
        <v>355</v>
      </c>
      <c r="AR372" s="147"/>
      <c r="AS372" s="147"/>
      <c r="AT372" s="148"/>
      <c r="AU372" s="191" t="s">
        <v>380</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468</v>
      </c>
      <c r="AN376" s="150"/>
      <c r="AO376" s="150"/>
      <c r="AP376" s="146"/>
      <c r="AQ376" s="146" t="s">
        <v>355</v>
      </c>
      <c r="AR376" s="147"/>
      <c r="AS376" s="147"/>
      <c r="AT376" s="148"/>
      <c r="AU376" s="191" t="s">
        <v>380</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468</v>
      </c>
      <c r="AN380" s="150"/>
      <c r="AO380" s="150"/>
      <c r="AP380" s="146"/>
      <c r="AQ380" s="146" t="s">
        <v>355</v>
      </c>
      <c r="AR380" s="147"/>
      <c r="AS380" s="147"/>
      <c r="AT380" s="148"/>
      <c r="AU380" s="191" t="s">
        <v>380</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468</v>
      </c>
      <c r="AN384" s="150"/>
      <c r="AO384" s="150"/>
      <c r="AP384" s="146"/>
      <c r="AQ384" s="146" t="s">
        <v>355</v>
      </c>
      <c r="AR384" s="147"/>
      <c r="AS384" s="147"/>
      <c r="AT384" s="148"/>
      <c r="AU384" s="191" t="s">
        <v>380</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468</v>
      </c>
      <c r="AN388" s="150"/>
      <c r="AO388" s="150"/>
      <c r="AP388" s="146"/>
      <c r="AQ388" s="146" t="s">
        <v>355</v>
      </c>
      <c r="AR388" s="147"/>
      <c r="AS388" s="147"/>
      <c r="AT388" s="148"/>
      <c r="AU388" s="191" t="s">
        <v>380</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4"/>
      <c r="B392" s="181"/>
      <c r="C392" s="175"/>
      <c r="D392" s="181"/>
      <c r="E392" s="175"/>
      <c r="F392" s="176"/>
      <c r="G392" s="152" t="s">
        <v>381</v>
      </c>
      <c r="H392" s="125"/>
      <c r="I392" s="125"/>
      <c r="J392" s="125"/>
      <c r="K392" s="125"/>
      <c r="L392" s="125"/>
      <c r="M392" s="125"/>
      <c r="N392" s="125"/>
      <c r="O392" s="125"/>
      <c r="P392" s="126"/>
      <c r="Q392" s="154" t="s">
        <v>472</v>
      </c>
      <c r="R392" s="125"/>
      <c r="S392" s="125"/>
      <c r="T392" s="125"/>
      <c r="U392" s="125"/>
      <c r="V392" s="125"/>
      <c r="W392" s="125"/>
      <c r="X392" s="125"/>
      <c r="Y392" s="125"/>
      <c r="Z392" s="125"/>
      <c r="AA392" s="125"/>
      <c r="AB392" s="124" t="s">
        <v>473</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184"/>
      <c r="B399" s="181"/>
      <c r="C399" s="175"/>
      <c r="D399" s="181"/>
      <c r="E399" s="175"/>
      <c r="F399" s="176"/>
      <c r="G399" s="152" t="s">
        <v>381</v>
      </c>
      <c r="H399" s="125"/>
      <c r="I399" s="125"/>
      <c r="J399" s="125"/>
      <c r="K399" s="125"/>
      <c r="L399" s="125"/>
      <c r="M399" s="125"/>
      <c r="N399" s="125"/>
      <c r="O399" s="125"/>
      <c r="P399" s="126"/>
      <c r="Q399" s="154" t="s">
        <v>472</v>
      </c>
      <c r="R399" s="125"/>
      <c r="S399" s="125"/>
      <c r="T399" s="125"/>
      <c r="U399" s="125"/>
      <c r="V399" s="125"/>
      <c r="W399" s="125"/>
      <c r="X399" s="125"/>
      <c r="Y399" s="125"/>
      <c r="Z399" s="125"/>
      <c r="AA399" s="125"/>
      <c r="AB399" s="124" t="s">
        <v>473</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184"/>
      <c r="B406" s="181"/>
      <c r="C406" s="175"/>
      <c r="D406" s="181"/>
      <c r="E406" s="175"/>
      <c r="F406" s="176"/>
      <c r="G406" s="152" t="s">
        <v>381</v>
      </c>
      <c r="H406" s="125"/>
      <c r="I406" s="125"/>
      <c r="J406" s="125"/>
      <c r="K406" s="125"/>
      <c r="L406" s="125"/>
      <c r="M406" s="125"/>
      <c r="N406" s="125"/>
      <c r="O406" s="125"/>
      <c r="P406" s="126"/>
      <c r="Q406" s="154" t="s">
        <v>472</v>
      </c>
      <c r="R406" s="125"/>
      <c r="S406" s="125"/>
      <c r="T406" s="125"/>
      <c r="U406" s="125"/>
      <c r="V406" s="125"/>
      <c r="W406" s="125"/>
      <c r="X406" s="125"/>
      <c r="Y406" s="125"/>
      <c r="Z406" s="125"/>
      <c r="AA406" s="125"/>
      <c r="AB406" s="124" t="s">
        <v>473</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184"/>
      <c r="B413" s="181"/>
      <c r="C413" s="175"/>
      <c r="D413" s="181"/>
      <c r="E413" s="175"/>
      <c r="F413" s="176"/>
      <c r="G413" s="152" t="s">
        <v>381</v>
      </c>
      <c r="H413" s="125"/>
      <c r="I413" s="125"/>
      <c r="J413" s="125"/>
      <c r="K413" s="125"/>
      <c r="L413" s="125"/>
      <c r="M413" s="125"/>
      <c r="N413" s="125"/>
      <c r="O413" s="125"/>
      <c r="P413" s="126"/>
      <c r="Q413" s="154" t="s">
        <v>472</v>
      </c>
      <c r="R413" s="125"/>
      <c r="S413" s="125"/>
      <c r="T413" s="125"/>
      <c r="U413" s="125"/>
      <c r="V413" s="125"/>
      <c r="W413" s="125"/>
      <c r="X413" s="125"/>
      <c r="Y413" s="125"/>
      <c r="Z413" s="125"/>
      <c r="AA413" s="125"/>
      <c r="AB413" s="124" t="s">
        <v>473</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184"/>
      <c r="B420" s="181"/>
      <c r="C420" s="175"/>
      <c r="D420" s="181"/>
      <c r="E420" s="175"/>
      <c r="F420" s="176"/>
      <c r="G420" s="152" t="s">
        <v>381</v>
      </c>
      <c r="H420" s="125"/>
      <c r="I420" s="125"/>
      <c r="J420" s="125"/>
      <c r="K420" s="125"/>
      <c r="L420" s="125"/>
      <c r="M420" s="125"/>
      <c r="N420" s="125"/>
      <c r="O420" s="125"/>
      <c r="P420" s="126"/>
      <c r="Q420" s="154" t="s">
        <v>472</v>
      </c>
      <c r="R420" s="125"/>
      <c r="S420" s="125"/>
      <c r="T420" s="125"/>
      <c r="U420" s="125"/>
      <c r="V420" s="125"/>
      <c r="W420" s="125"/>
      <c r="X420" s="125"/>
      <c r="Y420" s="125"/>
      <c r="Z420" s="125"/>
      <c r="AA420" s="125"/>
      <c r="AB420" s="124" t="s">
        <v>473</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184"/>
      <c r="B430" s="181"/>
      <c r="C430" s="173" t="s">
        <v>368</v>
      </c>
      <c r="D430" s="935"/>
      <c r="E430" s="169" t="s">
        <v>388</v>
      </c>
      <c r="F430" s="170"/>
      <c r="G430" s="905" t="s">
        <v>384</v>
      </c>
      <c r="H430" s="118"/>
      <c r="I430" s="118"/>
      <c r="J430" s="906" t="s">
        <v>664</v>
      </c>
      <c r="K430" s="907"/>
      <c r="L430" s="907"/>
      <c r="M430" s="907"/>
      <c r="N430" s="907"/>
      <c r="O430" s="907"/>
      <c r="P430" s="907"/>
      <c r="Q430" s="907"/>
      <c r="R430" s="907"/>
      <c r="S430" s="907"/>
      <c r="T430" s="908"/>
      <c r="U430" s="589" t="s">
        <v>665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9"/>
    </row>
    <row r="431" spans="1:50" ht="18.75" customHeight="1" x14ac:dyDescent="0.15">
      <c r="A431" s="184"/>
      <c r="B431" s="181"/>
      <c r="C431" s="175"/>
      <c r="D431" s="181"/>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372</v>
      </c>
      <c r="AF431" s="333"/>
      <c r="AG431" s="333"/>
      <c r="AH431" s="334"/>
      <c r="AI431" s="212" t="s">
        <v>468</v>
      </c>
      <c r="AJ431" s="212"/>
      <c r="AK431" s="212"/>
      <c r="AL431" s="154"/>
      <c r="AM431" s="212" t="s">
        <v>531</v>
      </c>
      <c r="AN431" s="212"/>
      <c r="AO431" s="212"/>
      <c r="AP431" s="154"/>
      <c r="AQ431" s="154" t="s">
        <v>355</v>
      </c>
      <c r="AR431" s="125"/>
      <c r="AS431" s="125"/>
      <c r="AT431" s="126"/>
      <c r="AU431" s="131" t="s">
        <v>253</v>
      </c>
      <c r="AV431" s="131"/>
      <c r="AW431" s="131"/>
      <c r="AX431" s="132"/>
    </row>
    <row r="432" spans="1:50" ht="18.75" customHeight="1" x14ac:dyDescent="0.15">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t="s">
        <v>665</v>
      </c>
      <c r="AF432" s="195"/>
      <c r="AG432" s="128" t="s">
        <v>356</v>
      </c>
      <c r="AH432" s="129"/>
      <c r="AI432" s="151"/>
      <c r="AJ432" s="151"/>
      <c r="AK432" s="151"/>
      <c r="AL432" s="149"/>
      <c r="AM432" s="151"/>
      <c r="AN432" s="151"/>
      <c r="AO432" s="151"/>
      <c r="AP432" s="149"/>
      <c r="AQ432" s="591" t="s">
        <v>665</v>
      </c>
      <c r="AR432" s="195"/>
      <c r="AS432" s="128" t="s">
        <v>356</v>
      </c>
      <c r="AT432" s="129"/>
      <c r="AU432" s="195" t="s">
        <v>669</v>
      </c>
      <c r="AV432" s="195"/>
      <c r="AW432" s="128" t="s">
        <v>300</v>
      </c>
      <c r="AX432" s="190"/>
    </row>
    <row r="433" spans="1:50" ht="23.25" customHeight="1" x14ac:dyDescent="0.15">
      <c r="A433" s="184"/>
      <c r="B433" s="181"/>
      <c r="C433" s="175"/>
      <c r="D433" s="181"/>
      <c r="E433" s="337"/>
      <c r="F433" s="338"/>
      <c r="G433" s="99" t="s">
        <v>666</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t="s">
        <v>663</v>
      </c>
      <c r="AC433" s="208"/>
      <c r="AD433" s="208"/>
      <c r="AE433" s="335" t="s">
        <v>666</v>
      </c>
      <c r="AF433" s="202"/>
      <c r="AG433" s="202"/>
      <c r="AH433" s="202"/>
      <c r="AI433" s="335" t="s">
        <v>668</v>
      </c>
      <c r="AJ433" s="202"/>
      <c r="AK433" s="202"/>
      <c r="AL433" s="202"/>
      <c r="AM433" s="335" t="s">
        <v>669</v>
      </c>
      <c r="AN433" s="202"/>
      <c r="AO433" s="202"/>
      <c r="AP433" s="336"/>
      <c r="AQ433" s="335" t="s">
        <v>665</v>
      </c>
      <c r="AR433" s="202"/>
      <c r="AS433" s="202"/>
      <c r="AT433" s="336"/>
      <c r="AU433" s="202" t="s">
        <v>669</v>
      </c>
      <c r="AV433" s="202"/>
      <c r="AW433" s="202"/>
      <c r="AX433" s="203"/>
    </row>
    <row r="434" spans="1:50" ht="23.25" customHeight="1" x14ac:dyDescent="0.15">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t="s">
        <v>667</v>
      </c>
      <c r="AC434" s="200"/>
      <c r="AD434" s="200"/>
      <c r="AE434" s="335" t="s">
        <v>668</v>
      </c>
      <c r="AF434" s="202"/>
      <c r="AG434" s="202"/>
      <c r="AH434" s="336"/>
      <c r="AI434" s="335" t="s">
        <v>668</v>
      </c>
      <c r="AJ434" s="202"/>
      <c r="AK434" s="202"/>
      <c r="AL434" s="202"/>
      <c r="AM434" s="335" t="s">
        <v>669</v>
      </c>
      <c r="AN434" s="202"/>
      <c r="AO434" s="202"/>
      <c r="AP434" s="336"/>
      <c r="AQ434" s="335" t="s">
        <v>666</v>
      </c>
      <c r="AR434" s="202"/>
      <c r="AS434" s="202"/>
      <c r="AT434" s="336"/>
      <c r="AU434" s="202" t="s">
        <v>669</v>
      </c>
      <c r="AV434" s="202"/>
      <c r="AW434" s="202"/>
      <c r="AX434" s="203"/>
    </row>
    <row r="435" spans="1:50" ht="23.25" customHeight="1" x14ac:dyDescent="0.15">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77" t="s">
        <v>301</v>
      </c>
      <c r="AC435" s="577"/>
      <c r="AD435" s="577"/>
      <c r="AE435" s="335" t="s">
        <v>668</v>
      </c>
      <c r="AF435" s="202"/>
      <c r="AG435" s="202"/>
      <c r="AH435" s="336"/>
      <c r="AI435" s="335" t="s">
        <v>668</v>
      </c>
      <c r="AJ435" s="202"/>
      <c r="AK435" s="202"/>
      <c r="AL435" s="202"/>
      <c r="AM435" s="335" t="s">
        <v>669</v>
      </c>
      <c r="AN435" s="202"/>
      <c r="AO435" s="202"/>
      <c r="AP435" s="336"/>
      <c r="AQ435" s="335" t="s">
        <v>669</v>
      </c>
      <c r="AR435" s="202"/>
      <c r="AS435" s="202"/>
      <c r="AT435" s="336"/>
      <c r="AU435" s="202" t="s">
        <v>669</v>
      </c>
      <c r="AV435" s="202"/>
      <c r="AW435" s="202"/>
      <c r="AX435" s="203"/>
    </row>
    <row r="436" spans="1:50" ht="18.75" hidden="1" customHeight="1" x14ac:dyDescent="0.15">
      <c r="A436" s="184"/>
      <c r="B436" s="181"/>
      <c r="C436" s="175"/>
      <c r="D436" s="181"/>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372</v>
      </c>
      <c r="AF436" s="333"/>
      <c r="AG436" s="333"/>
      <c r="AH436" s="334"/>
      <c r="AI436" s="212" t="s">
        <v>468</v>
      </c>
      <c r="AJ436" s="212"/>
      <c r="AK436" s="212"/>
      <c r="AL436" s="154"/>
      <c r="AM436" s="212" t="s">
        <v>531</v>
      </c>
      <c r="AN436" s="212"/>
      <c r="AO436" s="212"/>
      <c r="AP436" s="154"/>
      <c r="AQ436" s="154" t="s">
        <v>355</v>
      </c>
      <c r="AR436" s="125"/>
      <c r="AS436" s="125"/>
      <c r="AT436" s="126"/>
      <c r="AU436" s="131" t="s">
        <v>253</v>
      </c>
      <c r="AV436" s="131"/>
      <c r="AW436" s="131"/>
      <c r="AX436" s="132"/>
    </row>
    <row r="437" spans="1:50" ht="18.75" hidden="1" customHeight="1" x14ac:dyDescent="0.15">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1"/>
      <c r="AR437" s="195"/>
      <c r="AS437" s="128" t="s">
        <v>356</v>
      </c>
      <c r="AT437" s="129"/>
      <c r="AU437" s="195"/>
      <c r="AV437" s="195"/>
      <c r="AW437" s="128" t="s">
        <v>300</v>
      </c>
      <c r="AX437" s="190"/>
    </row>
    <row r="438" spans="1:50" ht="23.25" hidden="1" customHeight="1" x14ac:dyDescent="0.15">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5"/>
      <c r="AF438" s="202"/>
      <c r="AG438" s="202"/>
      <c r="AH438" s="202"/>
      <c r="AI438" s="335"/>
      <c r="AJ438" s="202"/>
      <c r="AK438" s="202"/>
      <c r="AL438" s="202"/>
      <c r="AM438" s="335"/>
      <c r="AN438" s="202"/>
      <c r="AO438" s="202"/>
      <c r="AP438" s="336"/>
      <c r="AQ438" s="335"/>
      <c r="AR438" s="202"/>
      <c r="AS438" s="202"/>
      <c r="AT438" s="336"/>
      <c r="AU438" s="202"/>
      <c r="AV438" s="202"/>
      <c r="AW438" s="202"/>
      <c r="AX438" s="203"/>
    </row>
    <row r="439" spans="1:50" ht="23.25" hidden="1" customHeight="1" x14ac:dyDescent="0.15">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5"/>
      <c r="AF439" s="202"/>
      <c r="AG439" s="202"/>
      <c r="AH439" s="336"/>
      <c r="AI439" s="335"/>
      <c r="AJ439" s="202"/>
      <c r="AK439" s="202"/>
      <c r="AL439" s="202"/>
      <c r="AM439" s="335"/>
      <c r="AN439" s="202"/>
      <c r="AO439" s="202"/>
      <c r="AP439" s="336"/>
      <c r="AQ439" s="335"/>
      <c r="AR439" s="202"/>
      <c r="AS439" s="202"/>
      <c r="AT439" s="336"/>
      <c r="AU439" s="202"/>
      <c r="AV439" s="202"/>
      <c r="AW439" s="202"/>
      <c r="AX439" s="203"/>
    </row>
    <row r="440" spans="1:50" ht="23.25" hidden="1" customHeight="1" x14ac:dyDescent="0.15">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77" t="s">
        <v>301</v>
      </c>
      <c r="AC440" s="577"/>
      <c r="AD440" s="577"/>
      <c r="AE440" s="335"/>
      <c r="AF440" s="202"/>
      <c r="AG440" s="202"/>
      <c r="AH440" s="336"/>
      <c r="AI440" s="335"/>
      <c r="AJ440" s="202"/>
      <c r="AK440" s="202"/>
      <c r="AL440" s="202"/>
      <c r="AM440" s="335"/>
      <c r="AN440" s="202"/>
      <c r="AO440" s="202"/>
      <c r="AP440" s="336"/>
      <c r="AQ440" s="335"/>
      <c r="AR440" s="202"/>
      <c r="AS440" s="202"/>
      <c r="AT440" s="336"/>
      <c r="AU440" s="202"/>
      <c r="AV440" s="202"/>
      <c r="AW440" s="202"/>
      <c r="AX440" s="203"/>
    </row>
    <row r="441" spans="1:50" ht="18.75" hidden="1" customHeight="1" x14ac:dyDescent="0.15">
      <c r="A441" s="184"/>
      <c r="B441" s="181"/>
      <c r="C441" s="175"/>
      <c r="D441" s="181"/>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372</v>
      </c>
      <c r="AF441" s="333"/>
      <c r="AG441" s="333"/>
      <c r="AH441" s="334"/>
      <c r="AI441" s="212" t="s">
        <v>468</v>
      </c>
      <c r="AJ441" s="212"/>
      <c r="AK441" s="212"/>
      <c r="AL441" s="154"/>
      <c r="AM441" s="212" t="s">
        <v>531</v>
      </c>
      <c r="AN441" s="212"/>
      <c r="AO441" s="212"/>
      <c r="AP441" s="154"/>
      <c r="AQ441" s="154" t="s">
        <v>355</v>
      </c>
      <c r="AR441" s="125"/>
      <c r="AS441" s="125"/>
      <c r="AT441" s="126"/>
      <c r="AU441" s="131" t="s">
        <v>253</v>
      </c>
      <c r="AV441" s="131"/>
      <c r="AW441" s="131"/>
      <c r="AX441" s="132"/>
    </row>
    <row r="442" spans="1:50" ht="18.75" hidden="1" customHeight="1" x14ac:dyDescent="0.15">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1"/>
      <c r="AR442" s="195"/>
      <c r="AS442" s="128" t="s">
        <v>356</v>
      </c>
      <c r="AT442" s="129"/>
      <c r="AU442" s="195"/>
      <c r="AV442" s="195"/>
      <c r="AW442" s="128" t="s">
        <v>300</v>
      </c>
      <c r="AX442" s="190"/>
    </row>
    <row r="443" spans="1:50" ht="23.25" hidden="1" customHeight="1" x14ac:dyDescent="0.15">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25" hidden="1" customHeight="1" x14ac:dyDescent="0.15">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25" hidden="1" customHeight="1" x14ac:dyDescent="0.15">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77" t="s">
        <v>301</v>
      </c>
      <c r="AC445" s="577"/>
      <c r="AD445" s="577"/>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75" hidden="1" customHeight="1" x14ac:dyDescent="0.15">
      <c r="A446" s="184"/>
      <c r="B446" s="181"/>
      <c r="C446" s="175"/>
      <c r="D446" s="181"/>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372</v>
      </c>
      <c r="AF446" s="333"/>
      <c r="AG446" s="333"/>
      <c r="AH446" s="334"/>
      <c r="AI446" s="212" t="s">
        <v>468</v>
      </c>
      <c r="AJ446" s="212"/>
      <c r="AK446" s="212"/>
      <c r="AL446" s="154"/>
      <c r="AM446" s="212" t="s">
        <v>531</v>
      </c>
      <c r="AN446" s="212"/>
      <c r="AO446" s="212"/>
      <c r="AP446" s="154"/>
      <c r="AQ446" s="154" t="s">
        <v>355</v>
      </c>
      <c r="AR446" s="125"/>
      <c r="AS446" s="125"/>
      <c r="AT446" s="126"/>
      <c r="AU446" s="131" t="s">
        <v>253</v>
      </c>
      <c r="AV446" s="131"/>
      <c r="AW446" s="131"/>
      <c r="AX446" s="132"/>
    </row>
    <row r="447" spans="1:50" ht="18.75" hidden="1" customHeight="1" x14ac:dyDescent="0.15">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1"/>
      <c r="AR447" s="195"/>
      <c r="AS447" s="128" t="s">
        <v>356</v>
      </c>
      <c r="AT447" s="129"/>
      <c r="AU447" s="195"/>
      <c r="AV447" s="195"/>
      <c r="AW447" s="128" t="s">
        <v>300</v>
      </c>
      <c r="AX447" s="190"/>
    </row>
    <row r="448" spans="1:50" ht="23.25" hidden="1" customHeight="1" x14ac:dyDescent="0.15">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25" hidden="1" customHeight="1" x14ac:dyDescent="0.15">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25" hidden="1" customHeight="1" x14ac:dyDescent="0.15">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77" t="s">
        <v>301</v>
      </c>
      <c r="AC450" s="577"/>
      <c r="AD450" s="577"/>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75" hidden="1" customHeight="1" x14ac:dyDescent="0.15">
      <c r="A451" s="184"/>
      <c r="B451" s="181"/>
      <c r="C451" s="175"/>
      <c r="D451" s="181"/>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372</v>
      </c>
      <c r="AF451" s="333"/>
      <c r="AG451" s="333"/>
      <c r="AH451" s="334"/>
      <c r="AI451" s="212" t="s">
        <v>468</v>
      </c>
      <c r="AJ451" s="212"/>
      <c r="AK451" s="212"/>
      <c r="AL451" s="154"/>
      <c r="AM451" s="212" t="s">
        <v>531</v>
      </c>
      <c r="AN451" s="212"/>
      <c r="AO451" s="212"/>
      <c r="AP451" s="154"/>
      <c r="AQ451" s="154" t="s">
        <v>355</v>
      </c>
      <c r="AR451" s="125"/>
      <c r="AS451" s="125"/>
      <c r="AT451" s="126"/>
      <c r="AU451" s="131" t="s">
        <v>253</v>
      </c>
      <c r="AV451" s="131"/>
      <c r="AW451" s="131"/>
      <c r="AX451" s="132"/>
    </row>
    <row r="452" spans="1:50" ht="18.75" hidden="1" customHeight="1" x14ac:dyDescent="0.15">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1"/>
      <c r="AR452" s="195"/>
      <c r="AS452" s="128" t="s">
        <v>356</v>
      </c>
      <c r="AT452" s="129"/>
      <c r="AU452" s="195"/>
      <c r="AV452" s="195"/>
      <c r="AW452" s="128" t="s">
        <v>300</v>
      </c>
      <c r="AX452" s="190"/>
    </row>
    <row r="453" spans="1:50" ht="23.25" hidden="1" customHeight="1" x14ac:dyDescent="0.15">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25" hidden="1" customHeight="1" x14ac:dyDescent="0.15">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25" hidden="1" customHeight="1" x14ac:dyDescent="0.15">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77" t="s">
        <v>301</v>
      </c>
      <c r="AC455" s="577"/>
      <c r="AD455" s="577"/>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75" customHeight="1" x14ac:dyDescent="0.15">
      <c r="A456" s="184"/>
      <c r="B456" s="181"/>
      <c r="C456" s="175"/>
      <c r="D456" s="181"/>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372</v>
      </c>
      <c r="AF456" s="333"/>
      <c r="AG456" s="333"/>
      <c r="AH456" s="334"/>
      <c r="AI456" s="212" t="s">
        <v>468</v>
      </c>
      <c r="AJ456" s="212"/>
      <c r="AK456" s="212"/>
      <c r="AL456" s="154"/>
      <c r="AM456" s="212" t="s">
        <v>531</v>
      </c>
      <c r="AN456" s="212"/>
      <c r="AO456" s="212"/>
      <c r="AP456" s="154"/>
      <c r="AQ456" s="154" t="s">
        <v>355</v>
      </c>
      <c r="AR456" s="125"/>
      <c r="AS456" s="125"/>
      <c r="AT456" s="126"/>
      <c r="AU456" s="131" t="s">
        <v>253</v>
      </c>
      <c r="AV456" s="131"/>
      <c r="AW456" s="131"/>
      <c r="AX456" s="132"/>
    </row>
    <row r="457" spans="1:50" ht="18.75" customHeight="1" x14ac:dyDescent="0.15">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t="s">
        <v>668</v>
      </c>
      <c r="AF457" s="195"/>
      <c r="AG457" s="128" t="s">
        <v>356</v>
      </c>
      <c r="AH457" s="129"/>
      <c r="AI457" s="151"/>
      <c r="AJ457" s="151"/>
      <c r="AK457" s="151"/>
      <c r="AL457" s="149"/>
      <c r="AM457" s="151"/>
      <c r="AN457" s="151"/>
      <c r="AO457" s="151"/>
      <c r="AP457" s="149"/>
      <c r="AQ457" s="591" t="s">
        <v>669</v>
      </c>
      <c r="AR457" s="195"/>
      <c r="AS457" s="128" t="s">
        <v>356</v>
      </c>
      <c r="AT457" s="129"/>
      <c r="AU457" s="195" t="s">
        <v>668</v>
      </c>
      <c r="AV457" s="195"/>
      <c r="AW457" s="128" t="s">
        <v>300</v>
      </c>
      <c r="AX457" s="190"/>
    </row>
    <row r="458" spans="1:50" ht="23.25" customHeight="1" x14ac:dyDescent="0.15">
      <c r="A458" s="184"/>
      <c r="B458" s="181"/>
      <c r="C458" s="175"/>
      <c r="D458" s="181"/>
      <c r="E458" s="337"/>
      <c r="F458" s="338"/>
      <c r="G458" s="99" t="s">
        <v>663</v>
      </c>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t="s">
        <v>667</v>
      </c>
      <c r="AC458" s="208"/>
      <c r="AD458" s="208"/>
      <c r="AE458" s="335" t="s">
        <v>665</v>
      </c>
      <c r="AF458" s="202"/>
      <c r="AG458" s="202"/>
      <c r="AH458" s="202"/>
      <c r="AI458" s="335" t="s">
        <v>668</v>
      </c>
      <c r="AJ458" s="202"/>
      <c r="AK458" s="202"/>
      <c r="AL458" s="202"/>
      <c r="AM458" s="335" t="s">
        <v>668</v>
      </c>
      <c r="AN458" s="202"/>
      <c r="AO458" s="202"/>
      <c r="AP458" s="336"/>
      <c r="AQ458" s="335" t="s">
        <v>669</v>
      </c>
      <c r="AR458" s="202"/>
      <c r="AS458" s="202"/>
      <c r="AT458" s="336"/>
      <c r="AU458" s="202" t="s">
        <v>666</v>
      </c>
      <c r="AV458" s="202"/>
      <c r="AW458" s="202"/>
      <c r="AX458" s="203"/>
    </row>
    <row r="459" spans="1:50" ht="23.25" customHeight="1" x14ac:dyDescent="0.15">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t="s">
        <v>667</v>
      </c>
      <c r="AC459" s="200"/>
      <c r="AD459" s="200"/>
      <c r="AE459" s="335" t="s">
        <v>668</v>
      </c>
      <c r="AF459" s="202"/>
      <c r="AG459" s="202"/>
      <c r="AH459" s="336"/>
      <c r="AI459" s="335" t="s">
        <v>668</v>
      </c>
      <c r="AJ459" s="202"/>
      <c r="AK459" s="202"/>
      <c r="AL459" s="202"/>
      <c r="AM459" s="335" t="s">
        <v>669</v>
      </c>
      <c r="AN459" s="202"/>
      <c r="AO459" s="202"/>
      <c r="AP459" s="336"/>
      <c r="AQ459" s="335" t="s">
        <v>669</v>
      </c>
      <c r="AR459" s="202"/>
      <c r="AS459" s="202"/>
      <c r="AT459" s="336"/>
      <c r="AU459" s="202" t="s">
        <v>668</v>
      </c>
      <c r="AV459" s="202"/>
      <c r="AW459" s="202"/>
      <c r="AX459" s="203"/>
    </row>
    <row r="460" spans="1:50" ht="23.25" customHeight="1" x14ac:dyDescent="0.15">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77" t="s">
        <v>14</v>
      </c>
      <c r="AC460" s="577"/>
      <c r="AD460" s="577"/>
      <c r="AE460" s="335" t="s">
        <v>666</v>
      </c>
      <c r="AF460" s="202"/>
      <c r="AG460" s="202"/>
      <c r="AH460" s="336"/>
      <c r="AI460" s="335" t="s">
        <v>668</v>
      </c>
      <c r="AJ460" s="202"/>
      <c r="AK460" s="202"/>
      <c r="AL460" s="202"/>
      <c r="AM460" s="335" t="s">
        <v>669</v>
      </c>
      <c r="AN460" s="202"/>
      <c r="AO460" s="202"/>
      <c r="AP460" s="336"/>
      <c r="AQ460" s="335" t="s">
        <v>669</v>
      </c>
      <c r="AR460" s="202"/>
      <c r="AS460" s="202"/>
      <c r="AT460" s="336"/>
      <c r="AU460" s="202" t="s">
        <v>668</v>
      </c>
      <c r="AV460" s="202"/>
      <c r="AW460" s="202"/>
      <c r="AX460" s="203"/>
    </row>
    <row r="461" spans="1:50" ht="18.75" hidden="1" customHeight="1" x14ac:dyDescent="0.15">
      <c r="A461" s="184"/>
      <c r="B461" s="181"/>
      <c r="C461" s="175"/>
      <c r="D461" s="181"/>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372</v>
      </c>
      <c r="AF461" s="333"/>
      <c r="AG461" s="333"/>
      <c r="AH461" s="334"/>
      <c r="AI461" s="212" t="s">
        <v>468</v>
      </c>
      <c r="AJ461" s="212"/>
      <c r="AK461" s="212"/>
      <c r="AL461" s="154"/>
      <c r="AM461" s="212" t="s">
        <v>531</v>
      </c>
      <c r="AN461" s="212"/>
      <c r="AO461" s="212"/>
      <c r="AP461" s="154"/>
      <c r="AQ461" s="154" t="s">
        <v>355</v>
      </c>
      <c r="AR461" s="125"/>
      <c r="AS461" s="125"/>
      <c r="AT461" s="126"/>
      <c r="AU461" s="131" t="s">
        <v>253</v>
      </c>
      <c r="AV461" s="131"/>
      <c r="AW461" s="131"/>
      <c r="AX461" s="132"/>
    </row>
    <row r="462" spans="1:50" ht="18.75" hidden="1" customHeight="1" x14ac:dyDescent="0.15">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1"/>
      <c r="AR462" s="195"/>
      <c r="AS462" s="128" t="s">
        <v>356</v>
      </c>
      <c r="AT462" s="129"/>
      <c r="AU462" s="195"/>
      <c r="AV462" s="195"/>
      <c r="AW462" s="128" t="s">
        <v>300</v>
      </c>
      <c r="AX462" s="190"/>
    </row>
    <row r="463" spans="1:50" ht="23.25" hidden="1" customHeight="1" x14ac:dyDescent="0.15">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25" hidden="1" customHeight="1" x14ac:dyDescent="0.15">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25" hidden="1" customHeight="1" x14ac:dyDescent="0.15">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77" t="s">
        <v>14</v>
      </c>
      <c r="AC465" s="577"/>
      <c r="AD465" s="577"/>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75" hidden="1" customHeight="1" x14ac:dyDescent="0.15">
      <c r="A466" s="184"/>
      <c r="B466" s="181"/>
      <c r="C466" s="175"/>
      <c r="D466" s="181"/>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372</v>
      </c>
      <c r="AF466" s="333"/>
      <c r="AG466" s="333"/>
      <c r="AH466" s="334"/>
      <c r="AI466" s="212" t="s">
        <v>468</v>
      </c>
      <c r="AJ466" s="212"/>
      <c r="AK466" s="212"/>
      <c r="AL466" s="154"/>
      <c r="AM466" s="212" t="s">
        <v>531</v>
      </c>
      <c r="AN466" s="212"/>
      <c r="AO466" s="212"/>
      <c r="AP466" s="154"/>
      <c r="AQ466" s="154" t="s">
        <v>355</v>
      </c>
      <c r="AR466" s="125"/>
      <c r="AS466" s="125"/>
      <c r="AT466" s="126"/>
      <c r="AU466" s="131" t="s">
        <v>253</v>
      </c>
      <c r="AV466" s="131"/>
      <c r="AW466" s="131"/>
      <c r="AX466" s="132"/>
    </row>
    <row r="467" spans="1:50" ht="18.75" hidden="1" customHeight="1" x14ac:dyDescent="0.15">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1"/>
      <c r="AR467" s="195"/>
      <c r="AS467" s="128" t="s">
        <v>356</v>
      </c>
      <c r="AT467" s="129"/>
      <c r="AU467" s="195"/>
      <c r="AV467" s="195"/>
      <c r="AW467" s="128" t="s">
        <v>300</v>
      </c>
      <c r="AX467" s="190"/>
    </row>
    <row r="468" spans="1:50" ht="23.25" hidden="1" customHeight="1" x14ac:dyDescent="0.15">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25" hidden="1" customHeight="1" x14ac:dyDescent="0.15">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25" hidden="1" customHeight="1" x14ac:dyDescent="0.15">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77" t="s">
        <v>14</v>
      </c>
      <c r="AC470" s="577"/>
      <c r="AD470" s="577"/>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75" hidden="1" customHeight="1" x14ac:dyDescent="0.15">
      <c r="A471" s="184"/>
      <c r="B471" s="181"/>
      <c r="C471" s="175"/>
      <c r="D471" s="181"/>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372</v>
      </c>
      <c r="AF471" s="333"/>
      <c r="AG471" s="333"/>
      <c r="AH471" s="334"/>
      <c r="AI471" s="212" t="s">
        <v>468</v>
      </c>
      <c r="AJ471" s="212"/>
      <c r="AK471" s="212"/>
      <c r="AL471" s="154"/>
      <c r="AM471" s="212" t="s">
        <v>531</v>
      </c>
      <c r="AN471" s="212"/>
      <c r="AO471" s="212"/>
      <c r="AP471" s="154"/>
      <c r="AQ471" s="154" t="s">
        <v>355</v>
      </c>
      <c r="AR471" s="125"/>
      <c r="AS471" s="125"/>
      <c r="AT471" s="126"/>
      <c r="AU471" s="131" t="s">
        <v>253</v>
      </c>
      <c r="AV471" s="131"/>
      <c r="AW471" s="131"/>
      <c r="AX471" s="132"/>
    </row>
    <row r="472" spans="1:50" ht="18.75" hidden="1" customHeight="1" x14ac:dyDescent="0.15">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1"/>
      <c r="AR472" s="195"/>
      <c r="AS472" s="128" t="s">
        <v>356</v>
      </c>
      <c r="AT472" s="129"/>
      <c r="AU472" s="195"/>
      <c r="AV472" s="195"/>
      <c r="AW472" s="128" t="s">
        <v>300</v>
      </c>
      <c r="AX472" s="190"/>
    </row>
    <row r="473" spans="1:50" ht="23.25" hidden="1" customHeight="1" x14ac:dyDescent="0.15">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25" hidden="1" customHeight="1" x14ac:dyDescent="0.15">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25" hidden="1" customHeight="1" x14ac:dyDescent="0.15">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77" t="s">
        <v>14</v>
      </c>
      <c r="AC475" s="577"/>
      <c r="AD475" s="577"/>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75" hidden="1" customHeight="1" x14ac:dyDescent="0.15">
      <c r="A476" s="184"/>
      <c r="B476" s="181"/>
      <c r="C476" s="175"/>
      <c r="D476" s="181"/>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372</v>
      </c>
      <c r="AF476" s="333"/>
      <c r="AG476" s="333"/>
      <c r="AH476" s="334"/>
      <c r="AI476" s="212" t="s">
        <v>468</v>
      </c>
      <c r="AJ476" s="212"/>
      <c r="AK476" s="212"/>
      <c r="AL476" s="154"/>
      <c r="AM476" s="212" t="s">
        <v>531</v>
      </c>
      <c r="AN476" s="212"/>
      <c r="AO476" s="212"/>
      <c r="AP476" s="154"/>
      <c r="AQ476" s="154" t="s">
        <v>355</v>
      </c>
      <c r="AR476" s="125"/>
      <c r="AS476" s="125"/>
      <c r="AT476" s="126"/>
      <c r="AU476" s="131" t="s">
        <v>253</v>
      </c>
      <c r="AV476" s="131"/>
      <c r="AW476" s="131"/>
      <c r="AX476" s="132"/>
    </row>
    <row r="477" spans="1:50" ht="18.75" hidden="1" customHeight="1" x14ac:dyDescent="0.15">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1"/>
      <c r="AR477" s="195"/>
      <c r="AS477" s="128" t="s">
        <v>356</v>
      </c>
      <c r="AT477" s="129"/>
      <c r="AU477" s="195"/>
      <c r="AV477" s="195"/>
      <c r="AW477" s="128" t="s">
        <v>300</v>
      </c>
      <c r="AX477" s="190"/>
    </row>
    <row r="478" spans="1:50" ht="23.25" hidden="1" customHeight="1" x14ac:dyDescent="0.15">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5"/>
      <c r="AF478" s="202"/>
      <c r="AG478" s="202"/>
      <c r="AH478" s="202"/>
      <c r="AI478" s="335"/>
      <c r="AJ478" s="202"/>
      <c r="AK478" s="202"/>
      <c r="AL478" s="202"/>
      <c r="AM478" s="335"/>
      <c r="AN478" s="202"/>
      <c r="AO478" s="202"/>
      <c r="AP478" s="336"/>
      <c r="AQ478" s="335"/>
      <c r="AR478" s="202"/>
      <c r="AS478" s="202"/>
      <c r="AT478" s="336"/>
      <c r="AU478" s="202"/>
      <c r="AV478" s="202"/>
      <c r="AW478" s="202"/>
      <c r="AX478" s="203"/>
    </row>
    <row r="479" spans="1:50" ht="23.25" hidden="1" customHeight="1" x14ac:dyDescent="0.15">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5"/>
      <c r="AF479" s="202"/>
      <c r="AG479" s="202"/>
      <c r="AH479" s="336"/>
      <c r="AI479" s="335"/>
      <c r="AJ479" s="202"/>
      <c r="AK479" s="202"/>
      <c r="AL479" s="202"/>
      <c r="AM479" s="335"/>
      <c r="AN479" s="202"/>
      <c r="AO479" s="202"/>
      <c r="AP479" s="336"/>
      <c r="AQ479" s="335"/>
      <c r="AR479" s="202"/>
      <c r="AS479" s="202"/>
      <c r="AT479" s="336"/>
      <c r="AU479" s="202"/>
      <c r="AV479" s="202"/>
      <c r="AW479" s="202"/>
      <c r="AX479" s="203"/>
    </row>
    <row r="480" spans="1:50" ht="23.25" hidden="1" customHeight="1" x14ac:dyDescent="0.15">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77" t="s">
        <v>14</v>
      </c>
      <c r="AC480" s="577"/>
      <c r="AD480" s="577"/>
      <c r="AE480" s="335"/>
      <c r="AF480" s="202"/>
      <c r="AG480" s="202"/>
      <c r="AH480" s="336"/>
      <c r="AI480" s="335"/>
      <c r="AJ480" s="202"/>
      <c r="AK480" s="202"/>
      <c r="AL480" s="202"/>
      <c r="AM480" s="335"/>
      <c r="AN480" s="202"/>
      <c r="AO480" s="202"/>
      <c r="AP480" s="336"/>
      <c r="AQ480" s="335"/>
      <c r="AR480" s="202"/>
      <c r="AS480" s="202"/>
      <c r="AT480" s="336"/>
      <c r="AU480" s="202"/>
      <c r="AV480" s="202"/>
      <c r="AW480" s="202"/>
      <c r="AX480" s="203"/>
    </row>
    <row r="481" spans="1:50" ht="23.85" customHeight="1" x14ac:dyDescent="0.15">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84"/>
      <c r="B482" s="181"/>
      <c r="C482" s="175"/>
      <c r="D482" s="181"/>
      <c r="E482" s="120" t="s">
        <v>663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354</v>
      </c>
      <c r="F484" s="170"/>
      <c r="G484" s="905" t="s">
        <v>384</v>
      </c>
      <c r="H484" s="118"/>
      <c r="I484" s="118"/>
      <c r="J484" s="906"/>
      <c r="K484" s="907"/>
      <c r="L484" s="907"/>
      <c r="M484" s="907"/>
      <c r="N484" s="907"/>
      <c r="O484" s="907"/>
      <c r="P484" s="907"/>
      <c r="Q484" s="907"/>
      <c r="R484" s="907"/>
      <c r="S484" s="907"/>
      <c r="T484" s="90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9"/>
    </row>
    <row r="485" spans="1:50" ht="18.75" hidden="1" customHeight="1" x14ac:dyDescent="0.15">
      <c r="A485" s="184"/>
      <c r="B485" s="181"/>
      <c r="C485" s="175"/>
      <c r="D485" s="181"/>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372</v>
      </c>
      <c r="AF485" s="333"/>
      <c r="AG485" s="333"/>
      <c r="AH485" s="334"/>
      <c r="AI485" s="212" t="s">
        <v>468</v>
      </c>
      <c r="AJ485" s="212"/>
      <c r="AK485" s="212"/>
      <c r="AL485" s="154"/>
      <c r="AM485" s="212" t="s">
        <v>531</v>
      </c>
      <c r="AN485" s="212"/>
      <c r="AO485" s="212"/>
      <c r="AP485" s="154"/>
      <c r="AQ485" s="154" t="s">
        <v>355</v>
      </c>
      <c r="AR485" s="125"/>
      <c r="AS485" s="125"/>
      <c r="AT485" s="126"/>
      <c r="AU485" s="131" t="s">
        <v>253</v>
      </c>
      <c r="AV485" s="131"/>
      <c r="AW485" s="131"/>
      <c r="AX485" s="132"/>
    </row>
    <row r="486" spans="1:50" ht="18.75" hidden="1" customHeight="1" x14ac:dyDescent="0.15">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1"/>
      <c r="AR486" s="195"/>
      <c r="AS486" s="128" t="s">
        <v>356</v>
      </c>
      <c r="AT486" s="129"/>
      <c r="AU486" s="195"/>
      <c r="AV486" s="195"/>
      <c r="AW486" s="128" t="s">
        <v>300</v>
      </c>
      <c r="AX486" s="190"/>
    </row>
    <row r="487" spans="1:50" ht="23.25" hidden="1" customHeight="1" x14ac:dyDescent="0.15">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25" hidden="1" customHeight="1" x14ac:dyDescent="0.15">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25" hidden="1" customHeight="1" x14ac:dyDescent="0.15">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77" t="s">
        <v>301</v>
      </c>
      <c r="AC489" s="577"/>
      <c r="AD489" s="577"/>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75" hidden="1" customHeight="1" x14ac:dyDescent="0.15">
      <c r="A490" s="184"/>
      <c r="B490" s="181"/>
      <c r="C490" s="175"/>
      <c r="D490" s="181"/>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372</v>
      </c>
      <c r="AF490" s="333"/>
      <c r="AG490" s="333"/>
      <c r="AH490" s="334"/>
      <c r="AI490" s="212" t="s">
        <v>468</v>
      </c>
      <c r="AJ490" s="212"/>
      <c r="AK490" s="212"/>
      <c r="AL490" s="154"/>
      <c r="AM490" s="212" t="s">
        <v>531</v>
      </c>
      <c r="AN490" s="212"/>
      <c r="AO490" s="212"/>
      <c r="AP490" s="154"/>
      <c r="AQ490" s="154" t="s">
        <v>355</v>
      </c>
      <c r="AR490" s="125"/>
      <c r="AS490" s="125"/>
      <c r="AT490" s="126"/>
      <c r="AU490" s="131" t="s">
        <v>253</v>
      </c>
      <c r="AV490" s="131"/>
      <c r="AW490" s="131"/>
      <c r="AX490" s="132"/>
    </row>
    <row r="491" spans="1:50" ht="18.75" hidden="1" customHeight="1" x14ac:dyDescent="0.15">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1"/>
      <c r="AR491" s="195"/>
      <c r="AS491" s="128" t="s">
        <v>356</v>
      </c>
      <c r="AT491" s="129"/>
      <c r="AU491" s="195"/>
      <c r="AV491" s="195"/>
      <c r="AW491" s="128" t="s">
        <v>300</v>
      </c>
      <c r="AX491" s="190"/>
    </row>
    <row r="492" spans="1:50" ht="23.25" hidden="1" customHeight="1" x14ac:dyDescent="0.15">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25" hidden="1" customHeight="1" x14ac:dyDescent="0.15">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25" hidden="1" customHeight="1" x14ac:dyDescent="0.15">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77" t="s">
        <v>301</v>
      </c>
      <c r="AC494" s="577"/>
      <c r="AD494" s="577"/>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75" hidden="1" customHeight="1" x14ac:dyDescent="0.15">
      <c r="A495" s="184"/>
      <c r="B495" s="181"/>
      <c r="C495" s="175"/>
      <c r="D495" s="181"/>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372</v>
      </c>
      <c r="AF495" s="333"/>
      <c r="AG495" s="333"/>
      <c r="AH495" s="334"/>
      <c r="AI495" s="212" t="s">
        <v>468</v>
      </c>
      <c r="AJ495" s="212"/>
      <c r="AK495" s="212"/>
      <c r="AL495" s="154"/>
      <c r="AM495" s="212" t="s">
        <v>531</v>
      </c>
      <c r="AN495" s="212"/>
      <c r="AO495" s="212"/>
      <c r="AP495" s="154"/>
      <c r="AQ495" s="154" t="s">
        <v>355</v>
      </c>
      <c r="AR495" s="125"/>
      <c r="AS495" s="125"/>
      <c r="AT495" s="126"/>
      <c r="AU495" s="131" t="s">
        <v>253</v>
      </c>
      <c r="AV495" s="131"/>
      <c r="AW495" s="131"/>
      <c r="AX495" s="132"/>
    </row>
    <row r="496" spans="1:50" ht="18.75" hidden="1" customHeight="1" x14ac:dyDescent="0.15">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1"/>
      <c r="AR496" s="195"/>
      <c r="AS496" s="128" t="s">
        <v>356</v>
      </c>
      <c r="AT496" s="129"/>
      <c r="AU496" s="195"/>
      <c r="AV496" s="195"/>
      <c r="AW496" s="128" t="s">
        <v>300</v>
      </c>
      <c r="AX496" s="190"/>
    </row>
    <row r="497" spans="1:50" ht="23.25" hidden="1" customHeight="1" x14ac:dyDescent="0.15">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25" hidden="1" customHeight="1" x14ac:dyDescent="0.15">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25" hidden="1" customHeight="1" x14ac:dyDescent="0.15">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77" t="s">
        <v>301</v>
      </c>
      <c r="AC499" s="577"/>
      <c r="AD499" s="577"/>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75" hidden="1" customHeight="1" x14ac:dyDescent="0.15">
      <c r="A500" s="184"/>
      <c r="B500" s="181"/>
      <c r="C500" s="175"/>
      <c r="D500" s="181"/>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372</v>
      </c>
      <c r="AF500" s="333"/>
      <c r="AG500" s="333"/>
      <c r="AH500" s="334"/>
      <c r="AI500" s="212" t="s">
        <v>468</v>
      </c>
      <c r="AJ500" s="212"/>
      <c r="AK500" s="212"/>
      <c r="AL500" s="154"/>
      <c r="AM500" s="212" t="s">
        <v>531</v>
      </c>
      <c r="AN500" s="212"/>
      <c r="AO500" s="212"/>
      <c r="AP500" s="154"/>
      <c r="AQ500" s="154" t="s">
        <v>355</v>
      </c>
      <c r="AR500" s="125"/>
      <c r="AS500" s="125"/>
      <c r="AT500" s="126"/>
      <c r="AU500" s="131" t="s">
        <v>253</v>
      </c>
      <c r="AV500" s="131"/>
      <c r="AW500" s="131"/>
      <c r="AX500" s="132"/>
    </row>
    <row r="501" spans="1:50" ht="18.75" hidden="1" customHeight="1" x14ac:dyDescent="0.15">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1"/>
      <c r="AR501" s="195"/>
      <c r="AS501" s="128" t="s">
        <v>356</v>
      </c>
      <c r="AT501" s="129"/>
      <c r="AU501" s="195"/>
      <c r="AV501" s="195"/>
      <c r="AW501" s="128" t="s">
        <v>300</v>
      </c>
      <c r="AX501" s="190"/>
    </row>
    <row r="502" spans="1:50" ht="23.25" hidden="1" customHeight="1" x14ac:dyDescent="0.15">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25" hidden="1" customHeight="1" x14ac:dyDescent="0.15">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25" hidden="1" customHeight="1" x14ac:dyDescent="0.15">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77" t="s">
        <v>301</v>
      </c>
      <c r="AC504" s="577"/>
      <c r="AD504" s="577"/>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75" hidden="1" customHeight="1" x14ac:dyDescent="0.15">
      <c r="A505" s="184"/>
      <c r="B505" s="181"/>
      <c r="C505" s="175"/>
      <c r="D505" s="181"/>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372</v>
      </c>
      <c r="AF505" s="333"/>
      <c r="AG505" s="333"/>
      <c r="AH505" s="334"/>
      <c r="AI505" s="212" t="s">
        <v>468</v>
      </c>
      <c r="AJ505" s="212"/>
      <c r="AK505" s="212"/>
      <c r="AL505" s="154"/>
      <c r="AM505" s="212" t="s">
        <v>531</v>
      </c>
      <c r="AN505" s="212"/>
      <c r="AO505" s="212"/>
      <c r="AP505" s="154"/>
      <c r="AQ505" s="154" t="s">
        <v>355</v>
      </c>
      <c r="AR505" s="125"/>
      <c r="AS505" s="125"/>
      <c r="AT505" s="126"/>
      <c r="AU505" s="131" t="s">
        <v>253</v>
      </c>
      <c r="AV505" s="131"/>
      <c r="AW505" s="131"/>
      <c r="AX505" s="132"/>
    </row>
    <row r="506" spans="1:50" ht="18.75" hidden="1" customHeight="1" x14ac:dyDescent="0.15">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1"/>
      <c r="AR506" s="195"/>
      <c r="AS506" s="128" t="s">
        <v>356</v>
      </c>
      <c r="AT506" s="129"/>
      <c r="AU506" s="195"/>
      <c r="AV506" s="195"/>
      <c r="AW506" s="128" t="s">
        <v>300</v>
      </c>
      <c r="AX506" s="190"/>
    </row>
    <row r="507" spans="1:50" ht="23.25" hidden="1" customHeight="1" x14ac:dyDescent="0.15">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25" hidden="1" customHeight="1" x14ac:dyDescent="0.15">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25" hidden="1" customHeight="1" x14ac:dyDescent="0.15">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77" t="s">
        <v>301</v>
      </c>
      <c r="AC509" s="577"/>
      <c r="AD509" s="577"/>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75" hidden="1" customHeight="1" x14ac:dyDescent="0.15">
      <c r="A510" s="184"/>
      <c r="B510" s="181"/>
      <c r="C510" s="175"/>
      <c r="D510" s="181"/>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372</v>
      </c>
      <c r="AF510" s="333"/>
      <c r="AG510" s="333"/>
      <c r="AH510" s="334"/>
      <c r="AI510" s="212" t="s">
        <v>468</v>
      </c>
      <c r="AJ510" s="212"/>
      <c r="AK510" s="212"/>
      <c r="AL510" s="154"/>
      <c r="AM510" s="212" t="s">
        <v>531</v>
      </c>
      <c r="AN510" s="212"/>
      <c r="AO510" s="212"/>
      <c r="AP510" s="154"/>
      <c r="AQ510" s="154" t="s">
        <v>355</v>
      </c>
      <c r="AR510" s="125"/>
      <c r="AS510" s="125"/>
      <c r="AT510" s="126"/>
      <c r="AU510" s="131" t="s">
        <v>253</v>
      </c>
      <c r="AV510" s="131"/>
      <c r="AW510" s="131"/>
      <c r="AX510" s="132"/>
    </row>
    <row r="511" spans="1:50" ht="18.75" hidden="1" customHeight="1" x14ac:dyDescent="0.15">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1"/>
      <c r="AR511" s="195"/>
      <c r="AS511" s="128" t="s">
        <v>356</v>
      </c>
      <c r="AT511" s="129"/>
      <c r="AU511" s="195"/>
      <c r="AV511" s="195"/>
      <c r="AW511" s="128" t="s">
        <v>300</v>
      </c>
      <c r="AX511" s="190"/>
    </row>
    <row r="512" spans="1:50" ht="23.25" hidden="1" customHeight="1" x14ac:dyDescent="0.15">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25" hidden="1" customHeight="1" x14ac:dyDescent="0.15">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25" hidden="1" customHeight="1" x14ac:dyDescent="0.15">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77" t="s">
        <v>14</v>
      </c>
      <c r="AC514" s="577"/>
      <c r="AD514" s="577"/>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75" hidden="1" customHeight="1" x14ac:dyDescent="0.15">
      <c r="A515" s="184"/>
      <c r="B515" s="181"/>
      <c r="C515" s="175"/>
      <c r="D515" s="181"/>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372</v>
      </c>
      <c r="AF515" s="333"/>
      <c r="AG515" s="333"/>
      <c r="AH515" s="334"/>
      <c r="AI515" s="212" t="s">
        <v>468</v>
      </c>
      <c r="AJ515" s="212"/>
      <c r="AK515" s="212"/>
      <c r="AL515" s="154"/>
      <c r="AM515" s="212" t="s">
        <v>531</v>
      </c>
      <c r="AN515" s="212"/>
      <c r="AO515" s="212"/>
      <c r="AP515" s="154"/>
      <c r="AQ515" s="154" t="s">
        <v>355</v>
      </c>
      <c r="AR515" s="125"/>
      <c r="AS515" s="125"/>
      <c r="AT515" s="126"/>
      <c r="AU515" s="131" t="s">
        <v>253</v>
      </c>
      <c r="AV515" s="131"/>
      <c r="AW515" s="131"/>
      <c r="AX515" s="132"/>
    </row>
    <row r="516" spans="1:50" ht="18.75" hidden="1" customHeight="1" x14ac:dyDescent="0.15">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1"/>
      <c r="AR516" s="195"/>
      <c r="AS516" s="128" t="s">
        <v>356</v>
      </c>
      <c r="AT516" s="129"/>
      <c r="AU516" s="195"/>
      <c r="AV516" s="195"/>
      <c r="AW516" s="128" t="s">
        <v>300</v>
      </c>
      <c r="AX516" s="190"/>
    </row>
    <row r="517" spans="1:50" ht="23.25" hidden="1" customHeight="1" x14ac:dyDescent="0.15">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25" hidden="1" customHeight="1" x14ac:dyDescent="0.15">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25" hidden="1" customHeight="1" x14ac:dyDescent="0.15">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77" t="s">
        <v>14</v>
      </c>
      <c r="AC519" s="577"/>
      <c r="AD519" s="577"/>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75" hidden="1" customHeight="1" x14ac:dyDescent="0.15">
      <c r="A520" s="184"/>
      <c r="B520" s="181"/>
      <c r="C520" s="175"/>
      <c r="D520" s="181"/>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372</v>
      </c>
      <c r="AF520" s="333"/>
      <c r="AG520" s="333"/>
      <c r="AH520" s="334"/>
      <c r="AI520" s="212" t="s">
        <v>468</v>
      </c>
      <c r="AJ520" s="212"/>
      <c r="AK520" s="212"/>
      <c r="AL520" s="154"/>
      <c r="AM520" s="212" t="s">
        <v>531</v>
      </c>
      <c r="AN520" s="212"/>
      <c r="AO520" s="212"/>
      <c r="AP520" s="154"/>
      <c r="AQ520" s="154" t="s">
        <v>355</v>
      </c>
      <c r="AR520" s="125"/>
      <c r="AS520" s="125"/>
      <c r="AT520" s="126"/>
      <c r="AU520" s="131" t="s">
        <v>253</v>
      </c>
      <c r="AV520" s="131"/>
      <c r="AW520" s="131"/>
      <c r="AX520" s="132"/>
    </row>
    <row r="521" spans="1:50" ht="18.75" hidden="1" customHeight="1" x14ac:dyDescent="0.15">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1"/>
      <c r="AR521" s="195"/>
      <c r="AS521" s="128" t="s">
        <v>356</v>
      </c>
      <c r="AT521" s="129"/>
      <c r="AU521" s="195"/>
      <c r="AV521" s="195"/>
      <c r="AW521" s="128" t="s">
        <v>300</v>
      </c>
      <c r="AX521" s="190"/>
    </row>
    <row r="522" spans="1:50" ht="23.25" hidden="1" customHeight="1" x14ac:dyDescent="0.15">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25" hidden="1" customHeight="1" x14ac:dyDescent="0.15">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25" hidden="1" customHeight="1" x14ac:dyDescent="0.15">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77" t="s">
        <v>14</v>
      </c>
      <c r="AC524" s="577"/>
      <c r="AD524" s="577"/>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75" hidden="1" customHeight="1" x14ac:dyDescent="0.15">
      <c r="A525" s="184"/>
      <c r="B525" s="181"/>
      <c r="C525" s="175"/>
      <c r="D525" s="181"/>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372</v>
      </c>
      <c r="AF525" s="333"/>
      <c r="AG525" s="333"/>
      <c r="AH525" s="334"/>
      <c r="AI525" s="212" t="s">
        <v>468</v>
      </c>
      <c r="AJ525" s="212"/>
      <c r="AK525" s="212"/>
      <c r="AL525" s="154"/>
      <c r="AM525" s="212" t="s">
        <v>531</v>
      </c>
      <c r="AN525" s="212"/>
      <c r="AO525" s="212"/>
      <c r="AP525" s="154"/>
      <c r="AQ525" s="154" t="s">
        <v>355</v>
      </c>
      <c r="AR525" s="125"/>
      <c r="AS525" s="125"/>
      <c r="AT525" s="126"/>
      <c r="AU525" s="131" t="s">
        <v>253</v>
      </c>
      <c r="AV525" s="131"/>
      <c r="AW525" s="131"/>
      <c r="AX525" s="132"/>
    </row>
    <row r="526" spans="1:50" ht="18.75" hidden="1" customHeight="1" x14ac:dyDescent="0.15">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1"/>
      <c r="AR526" s="195"/>
      <c r="AS526" s="128" t="s">
        <v>356</v>
      </c>
      <c r="AT526" s="129"/>
      <c r="AU526" s="195"/>
      <c r="AV526" s="195"/>
      <c r="AW526" s="128" t="s">
        <v>300</v>
      </c>
      <c r="AX526" s="190"/>
    </row>
    <row r="527" spans="1:50" ht="23.25" hidden="1" customHeight="1" x14ac:dyDescent="0.15">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25" hidden="1" customHeight="1" x14ac:dyDescent="0.15">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25" hidden="1" customHeight="1" x14ac:dyDescent="0.15">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77" t="s">
        <v>14</v>
      </c>
      <c r="AC529" s="577"/>
      <c r="AD529" s="577"/>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75" hidden="1" customHeight="1" x14ac:dyDescent="0.15">
      <c r="A530" s="184"/>
      <c r="B530" s="181"/>
      <c r="C530" s="175"/>
      <c r="D530" s="181"/>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372</v>
      </c>
      <c r="AF530" s="333"/>
      <c r="AG530" s="333"/>
      <c r="AH530" s="334"/>
      <c r="AI530" s="212" t="s">
        <v>468</v>
      </c>
      <c r="AJ530" s="212"/>
      <c r="AK530" s="212"/>
      <c r="AL530" s="154"/>
      <c r="AM530" s="212" t="s">
        <v>531</v>
      </c>
      <c r="AN530" s="212"/>
      <c r="AO530" s="212"/>
      <c r="AP530" s="154"/>
      <c r="AQ530" s="154" t="s">
        <v>355</v>
      </c>
      <c r="AR530" s="125"/>
      <c r="AS530" s="125"/>
      <c r="AT530" s="126"/>
      <c r="AU530" s="131" t="s">
        <v>253</v>
      </c>
      <c r="AV530" s="131"/>
      <c r="AW530" s="131"/>
      <c r="AX530" s="132"/>
    </row>
    <row r="531" spans="1:50" ht="18.75" hidden="1" customHeight="1" x14ac:dyDescent="0.15">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1"/>
      <c r="AR531" s="195"/>
      <c r="AS531" s="128" t="s">
        <v>356</v>
      </c>
      <c r="AT531" s="129"/>
      <c r="AU531" s="195"/>
      <c r="AV531" s="195"/>
      <c r="AW531" s="128" t="s">
        <v>300</v>
      </c>
      <c r="AX531" s="190"/>
    </row>
    <row r="532" spans="1:50" ht="23.25" hidden="1" customHeight="1" x14ac:dyDescent="0.15">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25" hidden="1" customHeight="1" x14ac:dyDescent="0.15">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25" hidden="1" customHeight="1" x14ac:dyDescent="0.15">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77" t="s">
        <v>14</v>
      </c>
      <c r="AC534" s="577"/>
      <c r="AD534" s="577"/>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3.85" hidden="1" customHeight="1" x14ac:dyDescent="0.15">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354</v>
      </c>
      <c r="F538" s="170"/>
      <c r="G538" s="905" t="s">
        <v>384</v>
      </c>
      <c r="H538" s="118"/>
      <c r="I538" s="118"/>
      <c r="J538" s="906"/>
      <c r="K538" s="907"/>
      <c r="L538" s="907"/>
      <c r="M538" s="907"/>
      <c r="N538" s="907"/>
      <c r="O538" s="907"/>
      <c r="P538" s="907"/>
      <c r="Q538" s="907"/>
      <c r="R538" s="907"/>
      <c r="S538" s="907"/>
      <c r="T538" s="90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9"/>
    </row>
    <row r="539" spans="1:50" ht="18.75" hidden="1" customHeight="1" x14ac:dyDescent="0.15">
      <c r="A539" s="184"/>
      <c r="B539" s="181"/>
      <c r="C539" s="175"/>
      <c r="D539" s="181"/>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372</v>
      </c>
      <c r="AF539" s="333"/>
      <c r="AG539" s="333"/>
      <c r="AH539" s="334"/>
      <c r="AI539" s="212" t="s">
        <v>468</v>
      </c>
      <c r="AJ539" s="212"/>
      <c r="AK539" s="212"/>
      <c r="AL539" s="154"/>
      <c r="AM539" s="212" t="s">
        <v>531</v>
      </c>
      <c r="AN539" s="212"/>
      <c r="AO539" s="212"/>
      <c r="AP539" s="154"/>
      <c r="AQ539" s="154" t="s">
        <v>355</v>
      </c>
      <c r="AR539" s="125"/>
      <c r="AS539" s="125"/>
      <c r="AT539" s="126"/>
      <c r="AU539" s="131" t="s">
        <v>253</v>
      </c>
      <c r="AV539" s="131"/>
      <c r="AW539" s="131"/>
      <c r="AX539" s="132"/>
    </row>
    <row r="540" spans="1:50" ht="18.75" hidden="1" customHeight="1" x14ac:dyDescent="0.15">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1"/>
      <c r="AR540" s="195"/>
      <c r="AS540" s="128" t="s">
        <v>356</v>
      </c>
      <c r="AT540" s="129"/>
      <c r="AU540" s="195"/>
      <c r="AV540" s="195"/>
      <c r="AW540" s="128" t="s">
        <v>300</v>
      </c>
      <c r="AX540" s="190"/>
    </row>
    <row r="541" spans="1:50" ht="23.25" hidden="1" customHeight="1" x14ac:dyDescent="0.15">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25" hidden="1" customHeight="1" x14ac:dyDescent="0.15">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25" hidden="1" customHeight="1" x14ac:dyDescent="0.15">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77" t="s">
        <v>301</v>
      </c>
      <c r="AC543" s="577"/>
      <c r="AD543" s="577"/>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75" hidden="1" customHeight="1" x14ac:dyDescent="0.15">
      <c r="A544" s="184"/>
      <c r="B544" s="181"/>
      <c r="C544" s="175"/>
      <c r="D544" s="181"/>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372</v>
      </c>
      <c r="AF544" s="333"/>
      <c r="AG544" s="333"/>
      <c r="AH544" s="334"/>
      <c r="AI544" s="212" t="s">
        <v>468</v>
      </c>
      <c r="AJ544" s="212"/>
      <c r="AK544" s="212"/>
      <c r="AL544" s="154"/>
      <c r="AM544" s="212" t="s">
        <v>531</v>
      </c>
      <c r="AN544" s="212"/>
      <c r="AO544" s="212"/>
      <c r="AP544" s="154"/>
      <c r="AQ544" s="154" t="s">
        <v>355</v>
      </c>
      <c r="AR544" s="125"/>
      <c r="AS544" s="125"/>
      <c r="AT544" s="126"/>
      <c r="AU544" s="131" t="s">
        <v>253</v>
      </c>
      <c r="AV544" s="131"/>
      <c r="AW544" s="131"/>
      <c r="AX544" s="132"/>
    </row>
    <row r="545" spans="1:50" ht="18.75" hidden="1" customHeight="1" x14ac:dyDescent="0.15">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1"/>
      <c r="AR545" s="195"/>
      <c r="AS545" s="128" t="s">
        <v>356</v>
      </c>
      <c r="AT545" s="129"/>
      <c r="AU545" s="195"/>
      <c r="AV545" s="195"/>
      <c r="AW545" s="128" t="s">
        <v>300</v>
      </c>
      <c r="AX545" s="190"/>
    </row>
    <row r="546" spans="1:50" ht="23.25" hidden="1" customHeight="1" x14ac:dyDescent="0.15">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25" hidden="1" customHeight="1" x14ac:dyDescent="0.15">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25" hidden="1" customHeight="1" x14ac:dyDescent="0.15">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77" t="s">
        <v>301</v>
      </c>
      <c r="AC548" s="577"/>
      <c r="AD548" s="577"/>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75" hidden="1" customHeight="1" x14ac:dyDescent="0.15">
      <c r="A549" s="184"/>
      <c r="B549" s="181"/>
      <c r="C549" s="175"/>
      <c r="D549" s="181"/>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372</v>
      </c>
      <c r="AF549" s="333"/>
      <c r="AG549" s="333"/>
      <c r="AH549" s="334"/>
      <c r="AI549" s="212" t="s">
        <v>468</v>
      </c>
      <c r="AJ549" s="212"/>
      <c r="AK549" s="212"/>
      <c r="AL549" s="154"/>
      <c r="AM549" s="212" t="s">
        <v>531</v>
      </c>
      <c r="AN549" s="212"/>
      <c r="AO549" s="212"/>
      <c r="AP549" s="154"/>
      <c r="AQ549" s="154" t="s">
        <v>355</v>
      </c>
      <c r="AR549" s="125"/>
      <c r="AS549" s="125"/>
      <c r="AT549" s="126"/>
      <c r="AU549" s="131" t="s">
        <v>253</v>
      </c>
      <c r="AV549" s="131"/>
      <c r="AW549" s="131"/>
      <c r="AX549" s="132"/>
    </row>
    <row r="550" spans="1:50" ht="18.75" hidden="1" customHeight="1" x14ac:dyDescent="0.15">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1"/>
      <c r="AR550" s="195"/>
      <c r="AS550" s="128" t="s">
        <v>356</v>
      </c>
      <c r="AT550" s="129"/>
      <c r="AU550" s="195"/>
      <c r="AV550" s="195"/>
      <c r="AW550" s="128" t="s">
        <v>300</v>
      </c>
      <c r="AX550" s="190"/>
    </row>
    <row r="551" spans="1:50" ht="23.25" hidden="1" customHeight="1" x14ac:dyDescent="0.15">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25" hidden="1" customHeight="1" x14ac:dyDescent="0.15">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25" hidden="1" customHeight="1" x14ac:dyDescent="0.15">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77" t="s">
        <v>301</v>
      </c>
      <c r="AC553" s="577"/>
      <c r="AD553" s="577"/>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75" hidden="1" customHeight="1" x14ac:dyDescent="0.15">
      <c r="A554" s="184"/>
      <c r="B554" s="181"/>
      <c r="C554" s="175"/>
      <c r="D554" s="181"/>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372</v>
      </c>
      <c r="AF554" s="333"/>
      <c r="AG554" s="333"/>
      <c r="AH554" s="334"/>
      <c r="AI554" s="212" t="s">
        <v>468</v>
      </c>
      <c r="AJ554" s="212"/>
      <c r="AK554" s="212"/>
      <c r="AL554" s="154"/>
      <c r="AM554" s="212" t="s">
        <v>531</v>
      </c>
      <c r="AN554" s="212"/>
      <c r="AO554" s="212"/>
      <c r="AP554" s="154"/>
      <c r="AQ554" s="154" t="s">
        <v>355</v>
      </c>
      <c r="AR554" s="125"/>
      <c r="AS554" s="125"/>
      <c r="AT554" s="126"/>
      <c r="AU554" s="131" t="s">
        <v>253</v>
      </c>
      <c r="AV554" s="131"/>
      <c r="AW554" s="131"/>
      <c r="AX554" s="132"/>
    </row>
    <row r="555" spans="1:50" ht="18.75" hidden="1" customHeight="1" x14ac:dyDescent="0.15">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1"/>
      <c r="AR555" s="195"/>
      <c r="AS555" s="128" t="s">
        <v>356</v>
      </c>
      <c r="AT555" s="129"/>
      <c r="AU555" s="195"/>
      <c r="AV555" s="195"/>
      <c r="AW555" s="128" t="s">
        <v>300</v>
      </c>
      <c r="AX555" s="190"/>
    </row>
    <row r="556" spans="1:50" ht="23.25" hidden="1" customHeight="1" x14ac:dyDescent="0.15">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25" hidden="1" customHeight="1" x14ac:dyDescent="0.15">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25" hidden="1" customHeight="1" x14ac:dyDescent="0.15">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77" t="s">
        <v>301</v>
      </c>
      <c r="AC558" s="577"/>
      <c r="AD558" s="577"/>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75" hidden="1" customHeight="1" x14ac:dyDescent="0.15">
      <c r="A559" s="184"/>
      <c r="B559" s="181"/>
      <c r="C559" s="175"/>
      <c r="D559" s="181"/>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372</v>
      </c>
      <c r="AF559" s="333"/>
      <c r="AG559" s="333"/>
      <c r="AH559" s="334"/>
      <c r="AI559" s="212" t="s">
        <v>468</v>
      </c>
      <c r="AJ559" s="212"/>
      <c r="AK559" s="212"/>
      <c r="AL559" s="154"/>
      <c r="AM559" s="212" t="s">
        <v>531</v>
      </c>
      <c r="AN559" s="212"/>
      <c r="AO559" s="212"/>
      <c r="AP559" s="154"/>
      <c r="AQ559" s="154" t="s">
        <v>355</v>
      </c>
      <c r="AR559" s="125"/>
      <c r="AS559" s="125"/>
      <c r="AT559" s="126"/>
      <c r="AU559" s="131" t="s">
        <v>253</v>
      </c>
      <c r="AV559" s="131"/>
      <c r="AW559" s="131"/>
      <c r="AX559" s="132"/>
    </row>
    <row r="560" spans="1:50" ht="18.75" hidden="1" customHeight="1" x14ac:dyDescent="0.15">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1"/>
      <c r="AR560" s="195"/>
      <c r="AS560" s="128" t="s">
        <v>356</v>
      </c>
      <c r="AT560" s="129"/>
      <c r="AU560" s="195"/>
      <c r="AV560" s="195"/>
      <c r="AW560" s="128" t="s">
        <v>300</v>
      </c>
      <c r="AX560" s="190"/>
    </row>
    <row r="561" spans="1:50" ht="23.25" hidden="1" customHeight="1" x14ac:dyDescent="0.15">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25" hidden="1" customHeight="1" x14ac:dyDescent="0.15">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25" hidden="1" customHeight="1" x14ac:dyDescent="0.15">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77" t="s">
        <v>301</v>
      </c>
      <c r="AC563" s="577"/>
      <c r="AD563" s="577"/>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75" hidden="1" customHeight="1" x14ac:dyDescent="0.15">
      <c r="A564" s="184"/>
      <c r="B564" s="181"/>
      <c r="C564" s="175"/>
      <c r="D564" s="181"/>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372</v>
      </c>
      <c r="AF564" s="333"/>
      <c r="AG564" s="333"/>
      <c r="AH564" s="334"/>
      <c r="AI564" s="212" t="s">
        <v>468</v>
      </c>
      <c r="AJ564" s="212"/>
      <c r="AK564" s="212"/>
      <c r="AL564" s="154"/>
      <c r="AM564" s="212" t="s">
        <v>531</v>
      </c>
      <c r="AN564" s="212"/>
      <c r="AO564" s="212"/>
      <c r="AP564" s="154"/>
      <c r="AQ564" s="154" t="s">
        <v>355</v>
      </c>
      <c r="AR564" s="125"/>
      <c r="AS564" s="125"/>
      <c r="AT564" s="126"/>
      <c r="AU564" s="131" t="s">
        <v>253</v>
      </c>
      <c r="AV564" s="131"/>
      <c r="AW564" s="131"/>
      <c r="AX564" s="132"/>
    </row>
    <row r="565" spans="1:50" ht="18.75" hidden="1" customHeight="1" x14ac:dyDescent="0.15">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1"/>
      <c r="AR565" s="195"/>
      <c r="AS565" s="128" t="s">
        <v>356</v>
      </c>
      <c r="AT565" s="129"/>
      <c r="AU565" s="195"/>
      <c r="AV565" s="195"/>
      <c r="AW565" s="128" t="s">
        <v>300</v>
      </c>
      <c r="AX565" s="190"/>
    </row>
    <row r="566" spans="1:50" ht="23.25" hidden="1" customHeight="1" x14ac:dyDescent="0.15">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25" hidden="1" customHeight="1" x14ac:dyDescent="0.15">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25" hidden="1" customHeight="1" x14ac:dyDescent="0.15">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77" t="s">
        <v>14</v>
      </c>
      <c r="AC568" s="577"/>
      <c r="AD568" s="577"/>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75" hidden="1" customHeight="1" x14ac:dyDescent="0.15">
      <c r="A569" s="184"/>
      <c r="B569" s="181"/>
      <c r="C569" s="175"/>
      <c r="D569" s="181"/>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372</v>
      </c>
      <c r="AF569" s="333"/>
      <c r="AG569" s="333"/>
      <c r="AH569" s="334"/>
      <c r="AI569" s="212" t="s">
        <v>468</v>
      </c>
      <c r="AJ569" s="212"/>
      <c r="AK569" s="212"/>
      <c r="AL569" s="154"/>
      <c r="AM569" s="212" t="s">
        <v>531</v>
      </c>
      <c r="AN569" s="212"/>
      <c r="AO569" s="212"/>
      <c r="AP569" s="154"/>
      <c r="AQ569" s="154" t="s">
        <v>355</v>
      </c>
      <c r="AR569" s="125"/>
      <c r="AS569" s="125"/>
      <c r="AT569" s="126"/>
      <c r="AU569" s="131" t="s">
        <v>253</v>
      </c>
      <c r="AV569" s="131"/>
      <c r="AW569" s="131"/>
      <c r="AX569" s="132"/>
    </row>
    <row r="570" spans="1:50" ht="18.75" hidden="1" customHeight="1" x14ac:dyDescent="0.15">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1"/>
      <c r="AR570" s="195"/>
      <c r="AS570" s="128" t="s">
        <v>356</v>
      </c>
      <c r="AT570" s="129"/>
      <c r="AU570" s="195"/>
      <c r="AV570" s="195"/>
      <c r="AW570" s="128" t="s">
        <v>300</v>
      </c>
      <c r="AX570" s="190"/>
    </row>
    <row r="571" spans="1:50" ht="23.25" hidden="1" customHeight="1" x14ac:dyDescent="0.15">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25" hidden="1" customHeight="1" x14ac:dyDescent="0.15">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25" hidden="1" customHeight="1" x14ac:dyDescent="0.15">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77" t="s">
        <v>14</v>
      </c>
      <c r="AC573" s="577"/>
      <c r="AD573" s="577"/>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75" hidden="1" customHeight="1" x14ac:dyDescent="0.15">
      <c r="A574" s="184"/>
      <c r="B574" s="181"/>
      <c r="C574" s="175"/>
      <c r="D574" s="181"/>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372</v>
      </c>
      <c r="AF574" s="333"/>
      <c r="AG574" s="333"/>
      <c r="AH574" s="334"/>
      <c r="AI574" s="212" t="s">
        <v>468</v>
      </c>
      <c r="AJ574" s="212"/>
      <c r="AK574" s="212"/>
      <c r="AL574" s="154"/>
      <c r="AM574" s="212" t="s">
        <v>531</v>
      </c>
      <c r="AN574" s="212"/>
      <c r="AO574" s="212"/>
      <c r="AP574" s="154"/>
      <c r="AQ574" s="154" t="s">
        <v>355</v>
      </c>
      <c r="AR574" s="125"/>
      <c r="AS574" s="125"/>
      <c r="AT574" s="126"/>
      <c r="AU574" s="131" t="s">
        <v>253</v>
      </c>
      <c r="AV574" s="131"/>
      <c r="AW574" s="131"/>
      <c r="AX574" s="132"/>
    </row>
    <row r="575" spans="1:50" ht="18.75" hidden="1" customHeight="1" x14ac:dyDescent="0.15">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1"/>
      <c r="AR575" s="195"/>
      <c r="AS575" s="128" t="s">
        <v>356</v>
      </c>
      <c r="AT575" s="129"/>
      <c r="AU575" s="195"/>
      <c r="AV575" s="195"/>
      <c r="AW575" s="128" t="s">
        <v>300</v>
      </c>
      <c r="AX575" s="190"/>
    </row>
    <row r="576" spans="1:50" ht="23.25" hidden="1" customHeight="1" x14ac:dyDescent="0.15">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25" hidden="1" customHeight="1" x14ac:dyDescent="0.15">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25" hidden="1" customHeight="1" x14ac:dyDescent="0.15">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77" t="s">
        <v>14</v>
      </c>
      <c r="AC578" s="577"/>
      <c r="AD578" s="577"/>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75" hidden="1" customHeight="1" x14ac:dyDescent="0.15">
      <c r="A579" s="184"/>
      <c r="B579" s="181"/>
      <c r="C579" s="175"/>
      <c r="D579" s="181"/>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372</v>
      </c>
      <c r="AF579" s="333"/>
      <c r="AG579" s="333"/>
      <c r="AH579" s="334"/>
      <c r="AI579" s="212" t="s">
        <v>468</v>
      </c>
      <c r="AJ579" s="212"/>
      <c r="AK579" s="212"/>
      <c r="AL579" s="154"/>
      <c r="AM579" s="212" t="s">
        <v>531</v>
      </c>
      <c r="AN579" s="212"/>
      <c r="AO579" s="212"/>
      <c r="AP579" s="154"/>
      <c r="AQ579" s="154" t="s">
        <v>355</v>
      </c>
      <c r="AR579" s="125"/>
      <c r="AS579" s="125"/>
      <c r="AT579" s="126"/>
      <c r="AU579" s="131" t="s">
        <v>253</v>
      </c>
      <c r="AV579" s="131"/>
      <c r="AW579" s="131"/>
      <c r="AX579" s="132"/>
    </row>
    <row r="580" spans="1:50" ht="18.75" hidden="1" customHeight="1" x14ac:dyDescent="0.15">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1"/>
      <c r="AR580" s="195"/>
      <c r="AS580" s="128" t="s">
        <v>356</v>
      </c>
      <c r="AT580" s="129"/>
      <c r="AU580" s="195"/>
      <c r="AV580" s="195"/>
      <c r="AW580" s="128" t="s">
        <v>300</v>
      </c>
      <c r="AX580" s="190"/>
    </row>
    <row r="581" spans="1:50" ht="23.25" hidden="1" customHeight="1" x14ac:dyDescent="0.15">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25" hidden="1" customHeight="1" x14ac:dyDescent="0.15">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25" hidden="1" customHeight="1" x14ac:dyDescent="0.15">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77" t="s">
        <v>14</v>
      </c>
      <c r="AC583" s="577"/>
      <c r="AD583" s="577"/>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75" hidden="1" customHeight="1" x14ac:dyDescent="0.15">
      <c r="A584" s="184"/>
      <c r="B584" s="181"/>
      <c r="C584" s="175"/>
      <c r="D584" s="181"/>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372</v>
      </c>
      <c r="AF584" s="333"/>
      <c r="AG584" s="333"/>
      <c r="AH584" s="334"/>
      <c r="AI584" s="212" t="s">
        <v>468</v>
      </c>
      <c r="AJ584" s="212"/>
      <c r="AK584" s="212"/>
      <c r="AL584" s="154"/>
      <c r="AM584" s="212" t="s">
        <v>531</v>
      </c>
      <c r="AN584" s="212"/>
      <c r="AO584" s="212"/>
      <c r="AP584" s="154"/>
      <c r="AQ584" s="154" t="s">
        <v>355</v>
      </c>
      <c r="AR584" s="125"/>
      <c r="AS584" s="125"/>
      <c r="AT584" s="126"/>
      <c r="AU584" s="131" t="s">
        <v>253</v>
      </c>
      <c r="AV584" s="131"/>
      <c r="AW584" s="131"/>
      <c r="AX584" s="132"/>
    </row>
    <row r="585" spans="1:50" ht="18.75" hidden="1" customHeight="1" x14ac:dyDescent="0.15">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1"/>
      <c r="AR585" s="195"/>
      <c r="AS585" s="128" t="s">
        <v>356</v>
      </c>
      <c r="AT585" s="129"/>
      <c r="AU585" s="195"/>
      <c r="AV585" s="195"/>
      <c r="AW585" s="128" t="s">
        <v>300</v>
      </c>
      <c r="AX585" s="190"/>
    </row>
    <row r="586" spans="1:50" ht="23.25" hidden="1" customHeight="1" x14ac:dyDescent="0.15">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25" hidden="1" customHeight="1" x14ac:dyDescent="0.15">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25" hidden="1" customHeight="1" x14ac:dyDescent="0.15">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77" t="s">
        <v>14</v>
      </c>
      <c r="AC588" s="577"/>
      <c r="AD588" s="577"/>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3.85" hidden="1" customHeight="1" x14ac:dyDescent="0.15">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354</v>
      </c>
      <c r="F592" s="170"/>
      <c r="G592" s="905" t="s">
        <v>384</v>
      </c>
      <c r="H592" s="118"/>
      <c r="I592" s="118"/>
      <c r="J592" s="906"/>
      <c r="K592" s="907"/>
      <c r="L592" s="907"/>
      <c r="M592" s="907"/>
      <c r="N592" s="907"/>
      <c r="O592" s="907"/>
      <c r="P592" s="907"/>
      <c r="Q592" s="907"/>
      <c r="R592" s="907"/>
      <c r="S592" s="907"/>
      <c r="T592" s="90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9"/>
    </row>
    <row r="593" spans="1:50" ht="18.75" hidden="1" customHeight="1" x14ac:dyDescent="0.15">
      <c r="A593" s="184"/>
      <c r="B593" s="181"/>
      <c r="C593" s="175"/>
      <c r="D593" s="181"/>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372</v>
      </c>
      <c r="AF593" s="333"/>
      <c r="AG593" s="333"/>
      <c r="AH593" s="334"/>
      <c r="AI593" s="212" t="s">
        <v>468</v>
      </c>
      <c r="AJ593" s="212"/>
      <c r="AK593" s="212"/>
      <c r="AL593" s="154"/>
      <c r="AM593" s="212" t="s">
        <v>531</v>
      </c>
      <c r="AN593" s="212"/>
      <c r="AO593" s="212"/>
      <c r="AP593" s="154"/>
      <c r="AQ593" s="154" t="s">
        <v>355</v>
      </c>
      <c r="AR593" s="125"/>
      <c r="AS593" s="125"/>
      <c r="AT593" s="126"/>
      <c r="AU593" s="131" t="s">
        <v>253</v>
      </c>
      <c r="AV593" s="131"/>
      <c r="AW593" s="131"/>
      <c r="AX593" s="132"/>
    </row>
    <row r="594" spans="1:50" ht="18.75" hidden="1" customHeight="1" x14ac:dyDescent="0.15">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1"/>
      <c r="AR594" s="195"/>
      <c r="AS594" s="128" t="s">
        <v>356</v>
      </c>
      <c r="AT594" s="129"/>
      <c r="AU594" s="195"/>
      <c r="AV594" s="195"/>
      <c r="AW594" s="128" t="s">
        <v>300</v>
      </c>
      <c r="AX594" s="190"/>
    </row>
    <row r="595" spans="1:50" ht="23.25" hidden="1" customHeight="1" x14ac:dyDescent="0.15">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25" hidden="1" customHeight="1" x14ac:dyDescent="0.15">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25" hidden="1" customHeight="1" x14ac:dyDescent="0.15">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77" t="s">
        <v>301</v>
      </c>
      <c r="AC597" s="577"/>
      <c r="AD597" s="577"/>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75" hidden="1" customHeight="1" x14ac:dyDescent="0.15">
      <c r="A598" s="184"/>
      <c r="B598" s="181"/>
      <c r="C598" s="175"/>
      <c r="D598" s="181"/>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372</v>
      </c>
      <c r="AF598" s="333"/>
      <c r="AG598" s="333"/>
      <c r="AH598" s="334"/>
      <c r="AI598" s="212" t="s">
        <v>468</v>
      </c>
      <c r="AJ598" s="212"/>
      <c r="AK598" s="212"/>
      <c r="AL598" s="154"/>
      <c r="AM598" s="212" t="s">
        <v>531</v>
      </c>
      <c r="AN598" s="212"/>
      <c r="AO598" s="212"/>
      <c r="AP598" s="154"/>
      <c r="AQ598" s="154" t="s">
        <v>355</v>
      </c>
      <c r="AR598" s="125"/>
      <c r="AS598" s="125"/>
      <c r="AT598" s="126"/>
      <c r="AU598" s="131" t="s">
        <v>253</v>
      </c>
      <c r="AV598" s="131"/>
      <c r="AW598" s="131"/>
      <c r="AX598" s="132"/>
    </row>
    <row r="599" spans="1:50" ht="18.75" hidden="1" customHeight="1" x14ac:dyDescent="0.15">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1"/>
      <c r="AR599" s="195"/>
      <c r="AS599" s="128" t="s">
        <v>356</v>
      </c>
      <c r="AT599" s="129"/>
      <c r="AU599" s="195"/>
      <c r="AV599" s="195"/>
      <c r="AW599" s="128" t="s">
        <v>300</v>
      </c>
      <c r="AX599" s="190"/>
    </row>
    <row r="600" spans="1:50" ht="23.25" hidden="1" customHeight="1" x14ac:dyDescent="0.15">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25" hidden="1" customHeight="1" x14ac:dyDescent="0.15">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25" hidden="1" customHeight="1" x14ac:dyDescent="0.15">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77" t="s">
        <v>301</v>
      </c>
      <c r="AC602" s="577"/>
      <c r="AD602" s="577"/>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75" hidden="1" customHeight="1" x14ac:dyDescent="0.15">
      <c r="A603" s="184"/>
      <c r="B603" s="181"/>
      <c r="C603" s="175"/>
      <c r="D603" s="181"/>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372</v>
      </c>
      <c r="AF603" s="333"/>
      <c r="AG603" s="333"/>
      <c r="AH603" s="334"/>
      <c r="AI603" s="212" t="s">
        <v>468</v>
      </c>
      <c r="AJ603" s="212"/>
      <c r="AK603" s="212"/>
      <c r="AL603" s="154"/>
      <c r="AM603" s="212" t="s">
        <v>531</v>
      </c>
      <c r="AN603" s="212"/>
      <c r="AO603" s="212"/>
      <c r="AP603" s="154"/>
      <c r="AQ603" s="154" t="s">
        <v>355</v>
      </c>
      <c r="AR603" s="125"/>
      <c r="AS603" s="125"/>
      <c r="AT603" s="126"/>
      <c r="AU603" s="131" t="s">
        <v>253</v>
      </c>
      <c r="AV603" s="131"/>
      <c r="AW603" s="131"/>
      <c r="AX603" s="132"/>
    </row>
    <row r="604" spans="1:50" ht="18.75" hidden="1" customHeight="1" x14ac:dyDescent="0.15">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1"/>
      <c r="AR604" s="195"/>
      <c r="AS604" s="128" t="s">
        <v>356</v>
      </c>
      <c r="AT604" s="129"/>
      <c r="AU604" s="195"/>
      <c r="AV604" s="195"/>
      <c r="AW604" s="128" t="s">
        <v>300</v>
      </c>
      <c r="AX604" s="190"/>
    </row>
    <row r="605" spans="1:50" ht="23.25" hidden="1" customHeight="1" x14ac:dyDescent="0.15">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25" hidden="1" customHeight="1" x14ac:dyDescent="0.15">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25" hidden="1" customHeight="1" x14ac:dyDescent="0.15">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77" t="s">
        <v>301</v>
      </c>
      <c r="AC607" s="577"/>
      <c r="AD607" s="577"/>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75" hidden="1" customHeight="1" x14ac:dyDescent="0.15">
      <c r="A608" s="184"/>
      <c r="B608" s="181"/>
      <c r="C608" s="175"/>
      <c r="D608" s="181"/>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372</v>
      </c>
      <c r="AF608" s="333"/>
      <c r="AG608" s="333"/>
      <c r="AH608" s="334"/>
      <c r="AI608" s="212" t="s">
        <v>468</v>
      </c>
      <c r="AJ608" s="212"/>
      <c r="AK608" s="212"/>
      <c r="AL608" s="154"/>
      <c r="AM608" s="212" t="s">
        <v>531</v>
      </c>
      <c r="AN608" s="212"/>
      <c r="AO608" s="212"/>
      <c r="AP608" s="154"/>
      <c r="AQ608" s="154" t="s">
        <v>355</v>
      </c>
      <c r="AR608" s="125"/>
      <c r="AS608" s="125"/>
      <c r="AT608" s="126"/>
      <c r="AU608" s="131" t="s">
        <v>253</v>
      </c>
      <c r="AV608" s="131"/>
      <c r="AW608" s="131"/>
      <c r="AX608" s="132"/>
    </row>
    <row r="609" spans="1:50" ht="18.75" hidden="1" customHeight="1" x14ac:dyDescent="0.15">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1"/>
      <c r="AR609" s="195"/>
      <c r="AS609" s="128" t="s">
        <v>356</v>
      </c>
      <c r="AT609" s="129"/>
      <c r="AU609" s="195"/>
      <c r="AV609" s="195"/>
      <c r="AW609" s="128" t="s">
        <v>300</v>
      </c>
      <c r="AX609" s="190"/>
    </row>
    <row r="610" spans="1:50" ht="23.25" hidden="1" customHeight="1" x14ac:dyDescent="0.15">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25" hidden="1" customHeight="1" x14ac:dyDescent="0.15">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25" hidden="1" customHeight="1" x14ac:dyDescent="0.15">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77" t="s">
        <v>301</v>
      </c>
      <c r="AC612" s="577"/>
      <c r="AD612" s="577"/>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75" hidden="1" customHeight="1" x14ac:dyDescent="0.15">
      <c r="A613" s="184"/>
      <c r="B613" s="181"/>
      <c r="C613" s="175"/>
      <c r="D613" s="181"/>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372</v>
      </c>
      <c r="AF613" s="333"/>
      <c r="AG613" s="333"/>
      <c r="AH613" s="334"/>
      <c r="AI613" s="212" t="s">
        <v>468</v>
      </c>
      <c r="AJ613" s="212"/>
      <c r="AK613" s="212"/>
      <c r="AL613" s="154"/>
      <c r="AM613" s="212" t="s">
        <v>531</v>
      </c>
      <c r="AN613" s="212"/>
      <c r="AO613" s="212"/>
      <c r="AP613" s="154"/>
      <c r="AQ613" s="154" t="s">
        <v>355</v>
      </c>
      <c r="AR613" s="125"/>
      <c r="AS613" s="125"/>
      <c r="AT613" s="126"/>
      <c r="AU613" s="131" t="s">
        <v>253</v>
      </c>
      <c r="AV613" s="131"/>
      <c r="AW613" s="131"/>
      <c r="AX613" s="132"/>
    </row>
    <row r="614" spans="1:50" ht="18.75" hidden="1" customHeight="1" x14ac:dyDescent="0.15">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1"/>
      <c r="AR614" s="195"/>
      <c r="AS614" s="128" t="s">
        <v>356</v>
      </c>
      <c r="AT614" s="129"/>
      <c r="AU614" s="195"/>
      <c r="AV614" s="195"/>
      <c r="AW614" s="128" t="s">
        <v>300</v>
      </c>
      <c r="AX614" s="190"/>
    </row>
    <row r="615" spans="1:50" ht="23.25" hidden="1" customHeight="1" x14ac:dyDescent="0.15">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25" hidden="1" customHeight="1" x14ac:dyDescent="0.15">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25" hidden="1" customHeight="1" x14ac:dyDescent="0.15">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77" t="s">
        <v>301</v>
      </c>
      <c r="AC617" s="577"/>
      <c r="AD617" s="577"/>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75" hidden="1" customHeight="1" x14ac:dyDescent="0.15">
      <c r="A618" s="184"/>
      <c r="B618" s="181"/>
      <c r="C618" s="175"/>
      <c r="D618" s="181"/>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372</v>
      </c>
      <c r="AF618" s="333"/>
      <c r="AG618" s="333"/>
      <c r="AH618" s="334"/>
      <c r="AI618" s="212" t="s">
        <v>468</v>
      </c>
      <c r="AJ618" s="212"/>
      <c r="AK618" s="212"/>
      <c r="AL618" s="154"/>
      <c r="AM618" s="212" t="s">
        <v>531</v>
      </c>
      <c r="AN618" s="212"/>
      <c r="AO618" s="212"/>
      <c r="AP618" s="154"/>
      <c r="AQ618" s="154" t="s">
        <v>355</v>
      </c>
      <c r="AR618" s="125"/>
      <c r="AS618" s="125"/>
      <c r="AT618" s="126"/>
      <c r="AU618" s="131" t="s">
        <v>253</v>
      </c>
      <c r="AV618" s="131"/>
      <c r="AW618" s="131"/>
      <c r="AX618" s="132"/>
    </row>
    <row r="619" spans="1:50" ht="18.75" hidden="1" customHeight="1" x14ac:dyDescent="0.15">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1"/>
      <c r="AR619" s="195"/>
      <c r="AS619" s="128" t="s">
        <v>356</v>
      </c>
      <c r="AT619" s="129"/>
      <c r="AU619" s="195"/>
      <c r="AV619" s="195"/>
      <c r="AW619" s="128" t="s">
        <v>300</v>
      </c>
      <c r="AX619" s="190"/>
    </row>
    <row r="620" spans="1:50" ht="23.25" hidden="1" customHeight="1" x14ac:dyDescent="0.15">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25" hidden="1" customHeight="1" x14ac:dyDescent="0.15">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25" hidden="1" customHeight="1" x14ac:dyDescent="0.15">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77" t="s">
        <v>14</v>
      </c>
      <c r="AC622" s="577"/>
      <c r="AD622" s="577"/>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75" hidden="1" customHeight="1" x14ac:dyDescent="0.15">
      <c r="A623" s="184"/>
      <c r="B623" s="181"/>
      <c r="C623" s="175"/>
      <c r="D623" s="181"/>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372</v>
      </c>
      <c r="AF623" s="333"/>
      <c r="AG623" s="333"/>
      <c r="AH623" s="334"/>
      <c r="AI623" s="212" t="s">
        <v>468</v>
      </c>
      <c r="AJ623" s="212"/>
      <c r="AK623" s="212"/>
      <c r="AL623" s="154"/>
      <c r="AM623" s="212" t="s">
        <v>531</v>
      </c>
      <c r="AN623" s="212"/>
      <c r="AO623" s="212"/>
      <c r="AP623" s="154"/>
      <c r="AQ623" s="154" t="s">
        <v>355</v>
      </c>
      <c r="AR623" s="125"/>
      <c r="AS623" s="125"/>
      <c r="AT623" s="126"/>
      <c r="AU623" s="131" t="s">
        <v>253</v>
      </c>
      <c r="AV623" s="131"/>
      <c r="AW623" s="131"/>
      <c r="AX623" s="132"/>
    </row>
    <row r="624" spans="1:50" ht="18.75" hidden="1" customHeight="1" x14ac:dyDescent="0.15">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1"/>
      <c r="AR624" s="195"/>
      <c r="AS624" s="128" t="s">
        <v>356</v>
      </c>
      <c r="AT624" s="129"/>
      <c r="AU624" s="195"/>
      <c r="AV624" s="195"/>
      <c r="AW624" s="128" t="s">
        <v>300</v>
      </c>
      <c r="AX624" s="190"/>
    </row>
    <row r="625" spans="1:50" ht="23.25" hidden="1" customHeight="1" x14ac:dyDescent="0.15">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25" hidden="1" customHeight="1" x14ac:dyDescent="0.15">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25" hidden="1" customHeight="1" x14ac:dyDescent="0.15">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77" t="s">
        <v>14</v>
      </c>
      <c r="AC627" s="577"/>
      <c r="AD627" s="577"/>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75" hidden="1" customHeight="1" x14ac:dyDescent="0.15">
      <c r="A628" s="184"/>
      <c r="B628" s="181"/>
      <c r="C628" s="175"/>
      <c r="D628" s="181"/>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372</v>
      </c>
      <c r="AF628" s="333"/>
      <c r="AG628" s="333"/>
      <c r="AH628" s="334"/>
      <c r="AI628" s="212" t="s">
        <v>468</v>
      </c>
      <c r="AJ628" s="212"/>
      <c r="AK628" s="212"/>
      <c r="AL628" s="154"/>
      <c r="AM628" s="212" t="s">
        <v>531</v>
      </c>
      <c r="AN628" s="212"/>
      <c r="AO628" s="212"/>
      <c r="AP628" s="154"/>
      <c r="AQ628" s="154" t="s">
        <v>355</v>
      </c>
      <c r="AR628" s="125"/>
      <c r="AS628" s="125"/>
      <c r="AT628" s="126"/>
      <c r="AU628" s="131" t="s">
        <v>253</v>
      </c>
      <c r="AV628" s="131"/>
      <c r="AW628" s="131"/>
      <c r="AX628" s="132"/>
    </row>
    <row r="629" spans="1:50" ht="18.75" hidden="1" customHeight="1" x14ac:dyDescent="0.15">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1"/>
      <c r="AR629" s="195"/>
      <c r="AS629" s="128" t="s">
        <v>356</v>
      </c>
      <c r="AT629" s="129"/>
      <c r="AU629" s="195"/>
      <c r="AV629" s="195"/>
      <c r="AW629" s="128" t="s">
        <v>300</v>
      </c>
      <c r="AX629" s="190"/>
    </row>
    <row r="630" spans="1:50" ht="23.25" hidden="1" customHeight="1" x14ac:dyDescent="0.15">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25" hidden="1" customHeight="1" x14ac:dyDescent="0.15">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25" hidden="1" customHeight="1" x14ac:dyDescent="0.15">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77" t="s">
        <v>14</v>
      </c>
      <c r="AC632" s="577"/>
      <c r="AD632" s="577"/>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75" hidden="1" customHeight="1" x14ac:dyDescent="0.15">
      <c r="A633" s="184"/>
      <c r="B633" s="181"/>
      <c r="C633" s="175"/>
      <c r="D633" s="181"/>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372</v>
      </c>
      <c r="AF633" s="333"/>
      <c r="AG633" s="333"/>
      <c r="AH633" s="334"/>
      <c r="AI633" s="212" t="s">
        <v>468</v>
      </c>
      <c r="AJ633" s="212"/>
      <c r="AK633" s="212"/>
      <c r="AL633" s="154"/>
      <c r="AM633" s="212" t="s">
        <v>531</v>
      </c>
      <c r="AN633" s="212"/>
      <c r="AO633" s="212"/>
      <c r="AP633" s="154"/>
      <c r="AQ633" s="154" t="s">
        <v>355</v>
      </c>
      <c r="AR633" s="125"/>
      <c r="AS633" s="125"/>
      <c r="AT633" s="126"/>
      <c r="AU633" s="131" t="s">
        <v>253</v>
      </c>
      <c r="AV633" s="131"/>
      <c r="AW633" s="131"/>
      <c r="AX633" s="132"/>
    </row>
    <row r="634" spans="1:50" ht="18.75" hidden="1" customHeight="1" x14ac:dyDescent="0.15">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1"/>
      <c r="AR634" s="195"/>
      <c r="AS634" s="128" t="s">
        <v>356</v>
      </c>
      <c r="AT634" s="129"/>
      <c r="AU634" s="195"/>
      <c r="AV634" s="195"/>
      <c r="AW634" s="128" t="s">
        <v>300</v>
      </c>
      <c r="AX634" s="190"/>
    </row>
    <row r="635" spans="1:50" ht="23.25" hidden="1" customHeight="1" x14ac:dyDescent="0.15">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25" hidden="1" customHeight="1" x14ac:dyDescent="0.15">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25" hidden="1" customHeight="1" x14ac:dyDescent="0.15">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77" t="s">
        <v>14</v>
      </c>
      <c r="AC637" s="577"/>
      <c r="AD637" s="577"/>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75" hidden="1" customHeight="1" x14ac:dyDescent="0.15">
      <c r="A638" s="184"/>
      <c r="B638" s="181"/>
      <c r="C638" s="175"/>
      <c r="D638" s="181"/>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372</v>
      </c>
      <c r="AF638" s="333"/>
      <c r="AG638" s="333"/>
      <c r="AH638" s="334"/>
      <c r="AI638" s="212" t="s">
        <v>468</v>
      </c>
      <c r="AJ638" s="212"/>
      <c r="AK638" s="212"/>
      <c r="AL638" s="154"/>
      <c r="AM638" s="212" t="s">
        <v>531</v>
      </c>
      <c r="AN638" s="212"/>
      <c r="AO638" s="212"/>
      <c r="AP638" s="154"/>
      <c r="AQ638" s="154" t="s">
        <v>355</v>
      </c>
      <c r="AR638" s="125"/>
      <c r="AS638" s="125"/>
      <c r="AT638" s="126"/>
      <c r="AU638" s="131" t="s">
        <v>253</v>
      </c>
      <c r="AV638" s="131"/>
      <c r="AW638" s="131"/>
      <c r="AX638" s="132"/>
    </row>
    <row r="639" spans="1:50" ht="18.75" hidden="1" customHeight="1" x14ac:dyDescent="0.15">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1"/>
      <c r="AR639" s="195"/>
      <c r="AS639" s="128" t="s">
        <v>356</v>
      </c>
      <c r="AT639" s="129"/>
      <c r="AU639" s="195"/>
      <c r="AV639" s="195"/>
      <c r="AW639" s="128" t="s">
        <v>300</v>
      </c>
      <c r="AX639" s="190"/>
    </row>
    <row r="640" spans="1:50" ht="23.25" hidden="1" customHeight="1" x14ac:dyDescent="0.15">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25" hidden="1" customHeight="1" x14ac:dyDescent="0.15">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25" hidden="1" customHeight="1" x14ac:dyDescent="0.15">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77" t="s">
        <v>14</v>
      </c>
      <c r="AC642" s="577"/>
      <c r="AD642" s="577"/>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3.85" hidden="1" customHeight="1" x14ac:dyDescent="0.15">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354</v>
      </c>
      <c r="F646" s="170"/>
      <c r="G646" s="905" t="s">
        <v>384</v>
      </c>
      <c r="H646" s="118"/>
      <c r="I646" s="118"/>
      <c r="J646" s="906"/>
      <c r="K646" s="907"/>
      <c r="L646" s="907"/>
      <c r="M646" s="907"/>
      <c r="N646" s="907"/>
      <c r="O646" s="907"/>
      <c r="P646" s="907"/>
      <c r="Q646" s="907"/>
      <c r="R646" s="907"/>
      <c r="S646" s="907"/>
      <c r="T646" s="90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9"/>
    </row>
    <row r="647" spans="1:50" ht="18.75" hidden="1" customHeight="1" x14ac:dyDescent="0.15">
      <c r="A647" s="184"/>
      <c r="B647" s="181"/>
      <c r="C647" s="175"/>
      <c r="D647" s="181"/>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372</v>
      </c>
      <c r="AF647" s="333"/>
      <c r="AG647" s="333"/>
      <c r="AH647" s="334"/>
      <c r="AI647" s="212" t="s">
        <v>468</v>
      </c>
      <c r="AJ647" s="212"/>
      <c r="AK647" s="212"/>
      <c r="AL647" s="154"/>
      <c r="AM647" s="212" t="s">
        <v>531</v>
      </c>
      <c r="AN647" s="212"/>
      <c r="AO647" s="212"/>
      <c r="AP647" s="154"/>
      <c r="AQ647" s="154" t="s">
        <v>355</v>
      </c>
      <c r="AR647" s="125"/>
      <c r="AS647" s="125"/>
      <c r="AT647" s="126"/>
      <c r="AU647" s="131" t="s">
        <v>253</v>
      </c>
      <c r="AV647" s="131"/>
      <c r="AW647" s="131"/>
      <c r="AX647" s="132"/>
    </row>
    <row r="648" spans="1:50" ht="18.75" hidden="1" customHeight="1" x14ac:dyDescent="0.15">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1"/>
      <c r="AR648" s="195"/>
      <c r="AS648" s="128" t="s">
        <v>356</v>
      </c>
      <c r="AT648" s="129"/>
      <c r="AU648" s="195"/>
      <c r="AV648" s="195"/>
      <c r="AW648" s="128" t="s">
        <v>300</v>
      </c>
      <c r="AX648" s="190"/>
    </row>
    <row r="649" spans="1:50" ht="23.25" hidden="1" customHeight="1" x14ac:dyDescent="0.15">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25" hidden="1" customHeight="1" x14ac:dyDescent="0.15">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25" hidden="1" customHeight="1" x14ac:dyDescent="0.15">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77" t="s">
        <v>301</v>
      </c>
      <c r="AC651" s="577"/>
      <c r="AD651" s="577"/>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75" hidden="1" customHeight="1" x14ac:dyDescent="0.15">
      <c r="A652" s="184"/>
      <c r="B652" s="181"/>
      <c r="C652" s="175"/>
      <c r="D652" s="181"/>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372</v>
      </c>
      <c r="AF652" s="333"/>
      <c r="AG652" s="333"/>
      <c r="AH652" s="334"/>
      <c r="AI652" s="212" t="s">
        <v>468</v>
      </c>
      <c r="AJ652" s="212"/>
      <c r="AK652" s="212"/>
      <c r="AL652" s="154"/>
      <c r="AM652" s="212" t="s">
        <v>531</v>
      </c>
      <c r="AN652" s="212"/>
      <c r="AO652" s="212"/>
      <c r="AP652" s="154"/>
      <c r="AQ652" s="154" t="s">
        <v>355</v>
      </c>
      <c r="AR652" s="125"/>
      <c r="AS652" s="125"/>
      <c r="AT652" s="126"/>
      <c r="AU652" s="131" t="s">
        <v>253</v>
      </c>
      <c r="AV652" s="131"/>
      <c r="AW652" s="131"/>
      <c r="AX652" s="132"/>
    </row>
    <row r="653" spans="1:50" ht="18.75" hidden="1" customHeight="1" x14ac:dyDescent="0.15">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1"/>
      <c r="AR653" s="195"/>
      <c r="AS653" s="128" t="s">
        <v>356</v>
      </c>
      <c r="AT653" s="129"/>
      <c r="AU653" s="195"/>
      <c r="AV653" s="195"/>
      <c r="AW653" s="128" t="s">
        <v>300</v>
      </c>
      <c r="AX653" s="190"/>
    </row>
    <row r="654" spans="1:50" ht="23.25" hidden="1" customHeight="1" x14ac:dyDescent="0.15">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25" hidden="1" customHeight="1" x14ac:dyDescent="0.15">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25" hidden="1" customHeight="1" x14ac:dyDescent="0.15">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77" t="s">
        <v>301</v>
      </c>
      <c r="AC656" s="577"/>
      <c r="AD656" s="577"/>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75" hidden="1" customHeight="1" x14ac:dyDescent="0.15">
      <c r="A657" s="184"/>
      <c r="B657" s="181"/>
      <c r="C657" s="175"/>
      <c r="D657" s="181"/>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372</v>
      </c>
      <c r="AF657" s="333"/>
      <c r="AG657" s="333"/>
      <c r="AH657" s="334"/>
      <c r="AI657" s="212" t="s">
        <v>468</v>
      </c>
      <c r="AJ657" s="212"/>
      <c r="AK657" s="212"/>
      <c r="AL657" s="154"/>
      <c r="AM657" s="212" t="s">
        <v>531</v>
      </c>
      <c r="AN657" s="212"/>
      <c r="AO657" s="212"/>
      <c r="AP657" s="154"/>
      <c r="AQ657" s="154" t="s">
        <v>355</v>
      </c>
      <c r="AR657" s="125"/>
      <c r="AS657" s="125"/>
      <c r="AT657" s="126"/>
      <c r="AU657" s="131" t="s">
        <v>253</v>
      </c>
      <c r="AV657" s="131"/>
      <c r="AW657" s="131"/>
      <c r="AX657" s="132"/>
    </row>
    <row r="658" spans="1:50" ht="18.75" hidden="1" customHeight="1" x14ac:dyDescent="0.15">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1"/>
      <c r="AR658" s="195"/>
      <c r="AS658" s="128" t="s">
        <v>356</v>
      </c>
      <c r="AT658" s="129"/>
      <c r="AU658" s="195"/>
      <c r="AV658" s="195"/>
      <c r="AW658" s="128" t="s">
        <v>300</v>
      </c>
      <c r="AX658" s="190"/>
    </row>
    <row r="659" spans="1:50" ht="23.25" hidden="1" customHeight="1" x14ac:dyDescent="0.15">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25" hidden="1" customHeight="1" x14ac:dyDescent="0.15">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25" hidden="1" customHeight="1" x14ac:dyDescent="0.15">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77" t="s">
        <v>301</v>
      </c>
      <c r="AC661" s="577"/>
      <c r="AD661" s="577"/>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75" hidden="1" customHeight="1" x14ac:dyDescent="0.15">
      <c r="A662" s="184"/>
      <c r="B662" s="181"/>
      <c r="C662" s="175"/>
      <c r="D662" s="181"/>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372</v>
      </c>
      <c r="AF662" s="333"/>
      <c r="AG662" s="333"/>
      <c r="AH662" s="334"/>
      <c r="AI662" s="212" t="s">
        <v>468</v>
      </c>
      <c r="AJ662" s="212"/>
      <c r="AK662" s="212"/>
      <c r="AL662" s="154"/>
      <c r="AM662" s="212" t="s">
        <v>531</v>
      </c>
      <c r="AN662" s="212"/>
      <c r="AO662" s="212"/>
      <c r="AP662" s="154"/>
      <c r="AQ662" s="154" t="s">
        <v>355</v>
      </c>
      <c r="AR662" s="125"/>
      <c r="AS662" s="125"/>
      <c r="AT662" s="126"/>
      <c r="AU662" s="131" t="s">
        <v>253</v>
      </c>
      <c r="AV662" s="131"/>
      <c r="AW662" s="131"/>
      <c r="AX662" s="132"/>
    </row>
    <row r="663" spans="1:50" ht="18.75" hidden="1" customHeight="1" x14ac:dyDescent="0.15">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1"/>
      <c r="AR663" s="195"/>
      <c r="AS663" s="128" t="s">
        <v>356</v>
      </c>
      <c r="AT663" s="129"/>
      <c r="AU663" s="195"/>
      <c r="AV663" s="195"/>
      <c r="AW663" s="128" t="s">
        <v>300</v>
      </c>
      <c r="AX663" s="190"/>
    </row>
    <row r="664" spans="1:50" ht="23.25" hidden="1" customHeight="1" x14ac:dyDescent="0.15">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25" hidden="1" customHeight="1" x14ac:dyDescent="0.15">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25" hidden="1" customHeight="1" x14ac:dyDescent="0.15">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77" t="s">
        <v>301</v>
      </c>
      <c r="AC666" s="577"/>
      <c r="AD666" s="577"/>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75" hidden="1" customHeight="1" x14ac:dyDescent="0.15">
      <c r="A667" s="184"/>
      <c r="B667" s="181"/>
      <c r="C667" s="175"/>
      <c r="D667" s="181"/>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372</v>
      </c>
      <c r="AF667" s="333"/>
      <c r="AG667" s="333"/>
      <c r="AH667" s="334"/>
      <c r="AI667" s="212" t="s">
        <v>468</v>
      </c>
      <c r="AJ667" s="212"/>
      <c r="AK667" s="212"/>
      <c r="AL667" s="154"/>
      <c r="AM667" s="212" t="s">
        <v>531</v>
      </c>
      <c r="AN667" s="212"/>
      <c r="AO667" s="212"/>
      <c r="AP667" s="154"/>
      <c r="AQ667" s="154" t="s">
        <v>355</v>
      </c>
      <c r="AR667" s="125"/>
      <c r="AS667" s="125"/>
      <c r="AT667" s="126"/>
      <c r="AU667" s="131" t="s">
        <v>253</v>
      </c>
      <c r="AV667" s="131"/>
      <c r="AW667" s="131"/>
      <c r="AX667" s="132"/>
    </row>
    <row r="668" spans="1:50" ht="18.75" hidden="1" customHeight="1" x14ac:dyDescent="0.15">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1"/>
      <c r="AR668" s="195"/>
      <c r="AS668" s="128" t="s">
        <v>356</v>
      </c>
      <c r="AT668" s="129"/>
      <c r="AU668" s="195"/>
      <c r="AV668" s="195"/>
      <c r="AW668" s="128" t="s">
        <v>300</v>
      </c>
      <c r="AX668" s="190"/>
    </row>
    <row r="669" spans="1:50" ht="23.25" hidden="1" customHeight="1" x14ac:dyDescent="0.15">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25" hidden="1" customHeight="1" x14ac:dyDescent="0.15">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25" hidden="1" customHeight="1" x14ac:dyDescent="0.15">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77" t="s">
        <v>301</v>
      </c>
      <c r="AC671" s="577"/>
      <c r="AD671" s="577"/>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75" hidden="1" customHeight="1" x14ac:dyDescent="0.15">
      <c r="A672" s="184"/>
      <c r="B672" s="181"/>
      <c r="C672" s="175"/>
      <c r="D672" s="181"/>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372</v>
      </c>
      <c r="AF672" s="333"/>
      <c r="AG672" s="333"/>
      <c r="AH672" s="334"/>
      <c r="AI672" s="212" t="s">
        <v>468</v>
      </c>
      <c r="AJ672" s="212"/>
      <c r="AK672" s="212"/>
      <c r="AL672" s="154"/>
      <c r="AM672" s="212" t="s">
        <v>531</v>
      </c>
      <c r="AN672" s="212"/>
      <c r="AO672" s="212"/>
      <c r="AP672" s="154"/>
      <c r="AQ672" s="154" t="s">
        <v>355</v>
      </c>
      <c r="AR672" s="125"/>
      <c r="AS672" s="125"/>
      <c r="AT672" s="126"/>
      <c r="AU672" s="131" t="s">
        <v>253</v>
      </c>
      <c r="AV672" s="131"/>
      <c r="AW672" s="131"/>
      <c r="AX672" s="132"/>
    </row>
    <row r="673" spans="1:50" ht="18.75" hidden="1" customHeight="1" x14ac:dyDescent="0.15">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1"/>
      <c r="AR673" s="195"/>
      <c r="AS673" s="128" t="s">
        <v>356</v>
      </c>
      <c r="AT673" s="129"/>
      <c r="AU673" s="195"/>
      <c r="AV673" s="195"/>
      <c r="AW673" s="128" t="s">
        <v>300</v>
      </c>
      <c r="AX673" s="190"/>
    </row>
    <row r="674" spans="1:50" ht="23.25" hidden="1" customHeight="1" x14ac:dyDescent="0.15">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25" hidden="1" customHeight="1" x14ac:dyDescent="0.15">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25" hidden="1" customHeight="1" x14ac:dyDescent="0.15">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77" t="s">
        <v>14</v>
      </c>
      <c r="AC676" s="577"/>
      <c r="AD676" s="577"/>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75" hidden="1" customHeight="1" x14ac:dyDescent="0.15">
      <c r="A677" s="184"/>
      <c r="B677" s="181"/>
      <c r="C677" s="175"/>
      <c r="D677" s="181"/>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372</v>
      </c>
      <c r="AF677" s="333"/>
      <c r="AG677" s="333"/>
      <c r="AH677" s="334"/>
      <c r="AI677" s="212" t="s">
        <v>468</v>
      </c>
      <c r="AJ677" s="212"/>
      <c r="AK677" s="212"/>
      <c r="AL677" s="154"/>
      <c r="AM677" s="212" t="s">
        <v>531</v>
      </c>
      <c r="AN677" s="212"/>
      <c r="AO677" s="212"/>
      <c r="AP677" s="154"/>
      <c r="AQ677" s="154" t="s">
        <v>355</v>
      </c>
      <c r="AR677" s="125"/>
      <c r="AS677" s="125"/>
      <c r="AT677" s="126"/>
      <c r="AU677" s="131" t="s">
        <v>253</v>
      </c>
      <c r="AV677" s="131"/>
      <c r="AW677" s="131"/>
      <c r="AX677" s="132"/>
    </row>
    <row r="678" spans="1:50" ht="18.75" hidden="1" customHeight="1" x14ac:dyDescent="0.15">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1"/>
      <c r="AR678" s="195"/>
      <c r="AS678" s="128" t="s">
        <v>356</v>
      </c>
      <c r="AT678" s="129"/>
      <c r="AU678" s="195"/>
      <c r="AV678" s="195"/>
      <c r="AW678" s="128" t="s">
        <v>300</v>
      </c>
      <c r="AX678" s="190"/>
    </row>
    <row r="679" spans="1:50" ht="23.25" hidden="1" customHeight="1" x14ac:dyDescent="0.15">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25" hidden="1" customHeight="1" x14ac:dyDescent="0.15">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25" hidden="1" customHeight="1" x14ac:dyDescent="0.15">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77" t="s">
        <v>14</v>
      </c>
      <c r="AC681" s="577"/>
      <c r="AD681" s="577"/>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75" hidden="1" customHeight="1" x14ac:dyDescent="0.15">
      <c r="A682" s="184"/>
      <c r="B682" s="181"/>
      <c r="C682" s="175"/>
      <c r="D682" s="181"/>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372</v>
      </c>
      <c r="AF682" s="333"/>
      <c r="AG682" s="333"/>
      <c r="AH682" s="334"/>
      <c r="AI682" s="212" t="s">
        <v>468</v>
      </c>
      <c r="AJ682" s="212"/>
      <c r="AK682" s="212"/>
      <c r="AL682" s="154"/>
      <c r="AM682" s="212" t="s">
        <v>531</v>
      </c>
      <c r="AN682" s="212"/>
      <c r="AO682" s="212"/>
      <c r="AP682" s="154"/>
      <c r="AQ682" s="154" t="s">
        <v>355</v>
      </c>
      <c r="AR682" s="125"/>
      <c r="AS682" s="125"/>
      <c r="AT682" s="126"/>
      <c r="AU682" s="131" t="s">
        <v>253</v>
      </c>
      <c r="AV682" s="131"/>
      <c r="AW682" s="131"/>
      <c r="AX682" s="132"/>
    </row>
    <row r="683" spans="1:50" ht="18.75" hidden="1" customHeight="1" x14ac:dyDescent="0.15">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1"/>
      <c r="AR683" s="195"/>
      <c r="AS683" s="128" t="s">
        <v>356</v>
      </c>
      <c r="AT683" s="129"/>
      <c r="AU683" s="195"/>
      <c r="AV683" s="195"/>
      <c r="AW683" s="128" t="s">
        <v>300</v>
      </c>
      <c r="AX683" s="190"/>
    </row>
    <row r="684" spans="1:50" ht="23.25" hidden="1" customHeight="1" x14ac:dyDescent="0.15">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25" hidden="1" customHeight="1" x14ac:dyDescent="0.15">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25" hidden="1" customHeight="1" x14ac:dyDescent="0.15">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77" t="s">
        <v>14</v>
      </c>
      <c r="AC686" s="577"/>
      <c r="AD686" s="577"/>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75" hidden="1" customHeight="1" x14ac:dyDescent="0.15">
      <c r="A687" s="184"/>
      <c r="B687" s="181"/>
      <c r="C687" s="175"/>
      <c r="D687" s="181"/>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372</v>
      </c>
      <c r="AF687" s="333"/>
      <c r="AG687" s="333"/>
      <c r="AH687" s="334"/>
      <c r="AI687" s="212" t="s">
        <v>468</v>
      </c>
      <c r="AJ687" s="212"/>
      <c r="AK687" s="212"/>
      <c r="AL687" s="154"/>
      <c r="AM687" s="212" t="s">
        <v>531</v>
      </c>
      <c r="AN687" s="212"/>
      <c r="AO687" s="212"/>
      <c r="AP687" s="154"/>
      <c r="AQ687" s="154" t="s">
        <v>355</v>
      </c>
      <c r="AR687" s="125"/>
      <c r="AS687" s="125"/>
      <c r="AT687" s="126"/>
      <c r="AU687" s="131" t="s">
        <v>253</v>
      </c>
      <c r="AV687" s="131"/>
      <c r="AW687" s="131"/>
      <c r="AX687" s="132"/>
    </row>
    <row r="688" spans="1:50" ht="18.75" hidden="1" customHeight="1" x14ac:dyDescent="0.15">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1"/>
      <c r="AR688" s="195"/>
      <c r="AS688" s="128" t="s">
        <v>356</v>
      </c>
      <c r="AT688" s="129"/>
      <c r="AU688" s="195"/>
      <c r="AV688" s="195"/>
      <c r="AW688" s="128" t="s">
        <v>300</v>
      </c>
      <c r="AX688" s="190"/>
    </row>
    <row r="689" spans="1:50" ht="23.25" hidden="1" customHeight="1" x14ac:dyDescent="0.15">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25" hidden="1" customHeight="1" x14ac:dyDescent="0.15">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25" hidden="1" customHeight="1" x14ac:dyDescent="0.15">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77" t="s">
        <v>14</v>
      </c>
      <c r="AC691" s="577"/>
      <c r="AD691" s="577"/>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75" hidden="1" customHeight="1" x14ac:dyDescent="0.15">
      <c r="A692" s="184"/>
      <c r="B692" s="181"/>
      <c r="C692" s="175"/>
      <c r="D692" s="181"/>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372</v>
      </c>
      <c r="AF692" s="333"/>
      <c r="AG692" s="333"/>
      <c r="AH692" s="334"/>
      <c r="AI692" s="212" t="s">
        <v>468</v>
      </c>
      <c r="AJ692" s="212"/>
      <c r="AK692" s="212"/>
      <c r="AL692" s="154"/>
      <c r="AM692" s="212" t="s">
        <v>531</v>
      </c>
      <c r="AN692" s="212"/>
      <c r="AO692" s="212"/>
      <c r="AP692" s="154"/>
      <c r="AQ692" s="154" t="s">
        <v>355</v>
      </c>
      <c r="AR692" s="125"/>
      <c r="AS692" s="125"/>
      <c r="AT692" s="126"/>
      <c r="AU692" s="131" t="s">
        <v>253</v>
      </c>
      <c r="AV692" s="131"/>
      <c r="AW692" s="131"/>
      <c r="AX692" s="132"/>
    </row>
    <row r="693" spans="1:50" ht="18.75" hidden="1" customHeight="1" x14ac:dyDescent="0.15">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1"/>
      <c r="AR693" s="195"/>
      <c r="AS693" s="128" t="s">
        <v>356</v>
      </c>
      <c r="AT693" s="129"/>
      <c r="AU693" s="195"/>
      <c r="AV693" s="195"/>
      <c r="AW693" s="128" t="s">
        <v>300</v>
      </c>
      <c r="AX693" s="190"/>
    </row>
    <row r="694" spans="1:50" ht="23.25" hidden="1" customHeight="1" x14ac:dyDescent="0.15">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25" hidden="1" customHeight="1" x14ac:dyDescent="0.15">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25" hidden="1" customHeight="1" x14ac:dyDescent="0.15">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77" t="s">
        <v>14</v>
      </c>
      <c r="AC696" s="577"/>
      <c r="AD696" s="577"/>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3.85" hidden="1" customHeight="1" x14ac:dyDescent="0.15">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36"/>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1" t="s">
        <v>31</v>
      </c>
      <c r="AH701" s="380"/>
      <c r="AI701" s="380"/>
      <c r="AJ701" s="380"/>
      <c r="AK701" s="380"/>
      <c r="AL701" s="380"/>
      <c r="AM701" s="380"/>
      <c r="AN701" s="380"/>
      <c r="AO701" s="380"/>
      <c r="AP701" s="380"/>
      <c r="AQ701" s="380"/>
      <c r="AR701" s="380"/>
      <c r="AS701" s="380"/>
      <c r="AT701" s="380"/>
      <c r="AU701" s="380"/>
      <c r="AV701" s="380"/>
      <c r="AW701" s="380"/>
      <c r="AX701" s="832"/>
    </row>
    <row r="702" spans="1:50" ht="45"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0" t="s">
        <v>548</v>
      </c>
      <c r="AE702" s="341"/>
      <c r="AF702" s="341"/>
      <c r="AG702" s="383" t="s">
        <v>694</v>
      </c>
      <c r="AH702" s="384"/>
      <c r="AI702" s="384"/>
      <c r="AJ702" s="384"/>
      <c r="AK702" s="384"/>
      <c r="AL702" s="384"/>
      <c r="AM702" s="384"/>
      <c r="AN702" s="384"/>
      <c r="AO702" s="384"/>
      <c r="AP702" s="384"/>
      <c r="AQ702" s="384"/>
      <c r="AR702" s="384"/>
      <c r="AS702" s="384"/>
      <c r="AT702" s="384"/>
      <c r="AU702" s="384"/>
      <c r="AV702" s="384"/>
      <c r="AW702" s="384"/>
      <c r="AX702" s="385"/>
    </row>
    <row r="703" spans="1:50" ht="4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0"/>
      <c r="AD703" s="323" t="s">
        <v>548</v>
      </c>
      <c r="AE703" s="324"/>
      <c r="AF703" s="324"/>
      <c r="AG703" s="96" t="s">
        <v>695</v>
      </c>
      <c r="AH703" s="97"/>
      <c r="AI703" s="97"/>
      <c r="AJ703" s="97"/>
      <c r="AK703" s="97"/>
      <c r="AL703" s="97"/>
      <c r="AM703" s="97"/>
      <c r="AN703" s="97"/>
      <c r="AO703" s="97"/>
      <c r="AP703" s="97"/>
      <c r="AQ703" s="97"/>
      <c r="AR703" s="97"/>
      <c r="AS703" s="97"/>
      <c r="AT703" s="97"/>
      <c r="AU703" s="97"/>
      <c r="AV703" s="97"/>
      <c r="AW703" s="97"/>
      <c r="AX703" s="98"/>
    </row>
    <row r="704" spans="1:50" ht="4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548</v>
      </c>
      <c r="AE704" s="790"/>
      <c r="AF704" s="790"/>
      <c r="AG704" s="162" t="s">
        <v>696</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44" t="s">
        <v>39</v>
      </c>
      <c r="B705" s="645"/>
      <c r="C705" s="828" t="s">
        <v>41</v>
      </c>
      <c r="D705" s="829"/>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0"/>
      <c r="AD705" s="721" t="s">
        <v>548</v>
      </c>
      <c r="AE705" s="722"/>
      <c r="AF705" s="722"/>
      <c r="AG705" s="120" t="s">
        <v>707</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46"/>
      <c r="B706" s="647"/>
      <c r="C706" s="801"/>
      <c r="D706" s="802"/>
      <c r="E706" s="737" t="s">
        <v>524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3" t="s">
        <v>706</v>
      </c>
      <c r="AE706" s="324"/>
      <c r="AF706" s="667"/>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46"/>
      <c r="B707" s="647"/>
      <c r="C707" s="803"/>
      <c r="D707" s="804"/>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670</v>
      </c>
      <c r="AE707" s="843"/>
      <c r="AF707" s="843"/>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46"/>
      <c r="B708" s="648"/>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8" t="s">
        <v>548</v>
      </c>
      <c r="AE708" s="609"/>
      <c r="AF708" s="609"/>
      <c r="AG708" s="749" t="s">
        <v>671</v>
      </c>
      <c r="AH708" s="750"/>
      <c r="AI708" s="750"/>
      <c r="AJ708" s="750"/>
      <c r="AK708" s="750"/>
      <c r="AL708" s="750"/>
      <c r="AM708" s="750"/>
      <c r="AN708" s="750"/>
      <c r="AO708" s="750"/>
      <c r="AP708" s="750"/>
      <c r="AQ708" s="750"/>
      <c r="AR708" s="750"/>
      <c r="AS708" s="750"/>
      <c r="AT708" s="750"/>
      <c r="AU708" s="750"/>
      <c r="AV708" s="750"/>
      <c r="AW708" s="750"/>
      <c r="AX708" s="751"/>
    </row>
    <row r="709" spans="1:50" ht="48" customHeight="1" x14ac:dyDescent="0.15">
      <c r="A709" s="646"/>
      <c r="B709" s="648"/>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548</v>
      </c>
      <c r="AE709" s="324"/>
      <c r="AF709" s="324"/>
      <c r="AG709" s="96" t="s">
        <v>672</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46"/>
      <c r="B710" s="64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548</v>
      </c>
      <c r="AE710" s="324"/>
      <c r="AF710" s="324"/>
      <c r="AG710" s="96" t="s">
        <v>673</v>
      </c>
      <c r="AH710" s="97"/>
      <c r="AI710" s="97"/>
      <c r="AJ710" s="97"/>
      <c r="AK710" s="97"/>
      <c r="AL710" s="97"/>
      <c r="AM710" s="97"/>
      <c r="AN710" s="97"/>
      <c r="AO710" s="97"/>
      <c r="AP710" s="97"/>
      <c r="AQ710" s="97"/>
      <c r="AR710" s="97"/>
      <c r="AS710" s="97"/>
      <c r="AT710" s="97"/>
      <c r="AU710" s="97"/>
      <c r="AV710" s="97"/>
      <c r="AW710" s="97"/>
      <c r="AX710" s="98"/>
    </row>
    <row r="711" spans="1:50" ht="26.25" customHeight="1" x14ac:dyDescent="0.15">
      <c r="A711" s="646"/>
      <c r="B711" s="64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23" t="s">
        <v>548</v>
      </c>
      <c r="AE711" s="324"/>
      <c r="AF711" s="324"/>
      <c r="AG711" s="96" t="s">
        <v>674</v>
      </c>
      <c r="AH711" s="97"/>
      <c r="AI711" s="97"/>
      <c r="AJ711" s="97"/>
      <c r="AK711" s="97"/>
      <c r="AL711" s="97"/>
      <c r="AM711" s="97"/>
      <c r="AN711" s="97"/>
      <c r="AO711" s="97"/>
      <c r="AP711" s="97"/>
      <c r="AQ711" s="97"/>
      <c r="AR711" s="97"/>
      <c r="AS711" s="97"/>
      <c r="AT711" s="97"/>
      <c r="AU711" s="97"/>
      <c r="AV711" s="97"/>
      <c r="AW711" s="97"/>
      <c r="AX711" s="98"/>
    </row>
    <row r="712" spans="1:50" ht="75.75" customHeight="1" x14ac:dyDescent="0.15">
      <c r="A712" s="646"/>
      <c r="B712" s="648"/>
      <c r="C712" s="389" t="s">
        <v>484</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789" t="s">
        <v>675</v>
      </c>
      <c r="AE712" s="790"/>
      <c r="AF712" s="790"/>
      <c r="AG712" s="817" t="s">
        <v>702</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6"/>
      <c r="B713" s="648"/>
      <c r="C713" s="951" t="s">
        <v>485</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689</v>
      </c>
      <c r="AE713" s="324"/>
      <c r="AF713" s="667"/>
      <c r="AG713" s="96" t="s">
        <v>690</v>
      </c>
      <c r="AH713" s="97"/>
      <c r="AI713" s="97"/>
      <c r="AJ713" s="97"/>
      <c r="AK713" s="97"/>
      <c r="AL713" s="97"/>
      <c r="AM713" s="97"/>
      <c r="AN713" s="97"/>
      <c r="AO713" s="97"/>
      <c r="AP713" s="97"/>
      <c r="AQ713" s="97"/>
      <c r="AR713" s="97"/>
      <c r="AS713" s="97"/>
      <c r="AT713" s="97"/>
      <c r="AU713" s="97"/>
      <c r="AV713" s="97"/>
      <c r="AW713" s="97"/>
      <c r="AX713" s="98"/>
    </row>
    <row r="714" spans="1:50" ht="33.75" customHeight="1" x14ac:dyDescent="0.15">
      <c r="A714" s="649"/>
      <c r="B714" s="650"/>
      <c r="C714" s="651" t="s">
        <v>457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4" t="s">
        <v>548</v>
      </c>
      <c r="AE714" s="815"/>
      <c r="AF714" s="816"/>
      <c r="AG714" s="743" t="s">
        <v>676</v>
      </c>
      <c r="AH714" s="744"/>
      <c r="AI714" s="744"/>
      <c r="AJ714" s="744"/>
      <c r="AK714" s="744"/>
      <c r="AL714" s="744"/>
      <c r="AM714" s="744"/>
      <c r="AN714" s="744"/>
      <c r="AO714" s="744"/>
      <c r="AP714" s="744"/>
      <c r="AQ714" s="744"/>
      <c r="AR714" s="744"/>
      <c r="AS714" s="744"/>
      <c r="AT714" s="744"/>
      <c r="AU714" s="744"/>
      <c r="AV714" s="744"/>
      <c r="AW714" s="744"/>
      <c r="AX714" s="745"/>
    </row>
    <row r="715" spans="1:50" ht="33.75" customHeight="1" x14ac:dyDescent="0.15">
      <c r="A715" s="644" t="s">
        <v>40</v>
      </c>
      <c r="B715" s="791"/>
      <c r="C715" s="792" t="s">
        <v>458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548</v>
      </c>
      <c r="AE715" s="609"/>
      <c r="AF715" s="660"/>
      <c r="AG715" s="749" t="s">
        <v>703</v>
      </c>
      <c r="AH715" s="750"/>
      <c r="AI715" s="750"/>
      <c r="AJ715" s="750"/>
      <c r="AK715" s="750"/>
      <c r="AL715" s="750"/>
      <c r="AM715" s="750"/>
      <c r="AN715" s="750"/>
      <c r="AO715" s="750"/>
      <c r="AP715" s="750"/>
      <c r="AQ715" s="750"/>
      <c r="AR715" s="750"/>
      <c r="AS715" s="750"/>
      <c r="AT715" s="750"/>
      <c r="AU715" s="750"/>
      <c r="AV715" s="750"/>
      <c r="AW715" s="750"/>
      <c r="AX715" s="751"/>
    </row>
    <row r="716" spans="1:50" ht="33.7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548</v>
      </c>
      <c r="AE716" s="631"/>
      <c r="AF716" s="631"/>
      <c r="AG716" s="96" t="s">
        <v>705</v>
      </c>
      <c r="AH716" s="97"/>
      <c r="AI716" s="97"/>
      <c r="AJ716" s="97"/>
      <c r="AK716" s="97"/>
      <c r="AL716" s="97"/>
      <c r="AM716" s="97"/>
      <c r="AN716" s="97"/>
      <c r="AO716" s="97"/>
      <c r="AP716" s="97"/>
      <c r="AQ716" s="97"/>
      <c r="AR716" s="97"/>
      <c r="AS716" s="97"/>
      <c r="AT716" s="97"/>
      <c r="AU716" s="97"/>
      <c r="AV716" s="97"/>
      <c r="AW716" s="97"/>
      <c r="AX716" s="98"/>
    </row>
    <row r="717" spans="1:50" ht="33.75" customHeight="1" x14ac:dyDescent="0.15">
      <c r="A717" s="646"/>
      <c r="B717" s="648"/>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548</v>
      </c>
      <c r="AE717" s="324"/>
      <c r="AF717" s="324"/>
      <c r="AG717" s="96" t="s">
        <v>704</v>
      </c>
      <c r="AH717" s="97"/>
      <c r="AI717" s="97"/>
      <c r="AJ717" s="97"/>
      <c r="AK717" s="97"/>
      <c r="AL717" s="97"/>
      <c r="AM717" s="97"/>
      <c r="AN717" s="97"/>
      <c r="AO717" s="97"/>
      <c r="AP717" s="97"/>
      <c r="AQ717" s="97"/>
      <c r="AR717" s="97"/>
      <c r="AS717" s="97"/>
      <c r="AT717" s="97"/>
      <c r="AU717" s="97"/>
      <c r="AV717" s="97"/>
      <c r="AW717" s="97"/>
      <c r="AX717" s="98"/>
    </row>
    <row r="718" spans="1:50" ht="27" customHeight="1" x14ac:dyDescent="0.15">
      <c r="A718" s="649"/>
      <c r="B718" s="65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548</v>
      </c>
      <c r="AE718" s="324"/>
      <c r="AF718" s="324"/>
      <c r="AG718" s="122" t="s">
        <v>677</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83" t="s">
        <v>58</v>
      </c>
      <c r="B719" s="784"/>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548</v>
      </c>
      <c r="AE719" s="609"/>
      <c r="AF719" s="609"/>
      <c r="AG719" s="120" t="s">
        <v>678</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85"/>
      <c r="B720" s="786"/>
      <c r="C720" s="297" t="s">
        <v>476</v>
      </c>
      <c r="D720" s="295"/>
      <c r="E720" s="295"/>
      <c r="F720" s="298"/>
      <c r="G720" s="294" t="s">
        <v>477</v>
      </c>
      <c r="H720" s="295"/>
      <c r="I720" s="295"/>
      <c r="J720" s="295"/>
      <c r="K720" s="295"/>
      <c r="L720" s="295"/>
      <c r="M720" s="295"/>
      <c r="N720" s="294" t="s">
        <v>481</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85"/>
      <c r="B721" s="786"/>
      <c r="C721" s="291" t="s">
        <v>679</v>
      </c>
      <c r="D721" s="292"/>
      <c r="E721" s="292"/>
      <c r="F721" s="293"/>
      <c r="G721" s="282"/>
      <c r="H721" s="283"/>
      <c r="I721" s="83" t="str">
        <f>IF(OR(G721="　", G721=""), "", "-")</f>
        <v/>
      </c>
      <c r="J721" s="286"/>
      <c r="K721" s="286"/>
      <c r="L721" s="83" t="str">
        <f>IF(M721="","","-")</f>
        <v/>
      </c>
      <c r="M721" s="84"/>
      <c r="N721" s="299" t="s">
        <v>680</v>
      </c>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hidden="1" customHeight="1" x14ac:dyDescent="0.15">
      <c r="A722" s="785"/>
      <c r="B722" s="786"/>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hidden="1" customHeight="1" x14ac:dyDescent="0.15">
      <c r="A723" s="785"/>
      <c r="B723" s="786"/>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hidden="1" customHeight="1" x14ac:dyDescent="0.15">
      <c r="A724" s="785"/>
      <c r="B724" s="786"/>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hidden="1" customHeight="1" x14ac:dyDescent="0.15">
      <c r="A725" s="787"/>
      <c r="B725" s="788"/>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50.1" customHeight="1" x14ac:dyDescent="0.15">
      <c r="A726" s="644" t="s">
        <v>48</v>
      </c>
      <c r="B726" s="809"/>
      <c r="C726" s="822" t="s">
        <v>53</v>
      </c>
      <c r="D726" s="844"/>
      <c r="E726" s="844"/>
      <c r="F726" s="845"/>
      <c r="G726" s="575" t="s">
        <v>697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0.1" customHeight="1" thickBot="1" x14ac:dyDescent="0.2">
      <c r="A727" s="810"/>
      <c r="B727" s="811"/>
      <c r="C727" s="755" t="s">
        <v>57</v>
      </c>
      <c r="D727" s="756"/>
      <c r="E727" s="756"/>
      <c r="F727" s="757"/>
      <c r="G727" s="573" t="s">
        <v>681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3"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3" customHeight="1" thickBot="1" x14ac:dyDescent="0.2">
      <c r="A731" s="806"/>
      <c r="B731" s="807"/>
      <c r="C731" s="807"/>
      <c r="D731" s="807"/>
      <c r="E731" s="808"/>
      <c r="F731" s="736"/>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3"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3"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4" t="s">
        <v>491</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431</v>
      </c>
      <c r="B737" s="205"/>
      <c r="C737" s="205"/>
      <c r="D737" s="206"/>
      <c r="E737" s="991" t="s">
        <v>560</v>
      </c>
      <c r="F737" s="991"/>
      <c r="G737" s="991"/>
      <c r="H737" s="991"/>
      <c r="I737" s="991"/>
      <c r="J737" s="991"/>
      <c r="K737" s="991"/>
      <c r="L737" s="991"/>
      <c r="M737" s="991"/>
      <c r="N737" s="360" t="s">
        <v>358</v>
      </c>
      <c r="O737" s="360"/>
      <c r="P737" s="360"/>
      <c r="Q737" s="360"/>
      <c r="R737" s="991" t="s">
        <v>560</v>
      </c>
      <c r="S737" s="991"/>
      <c r="T737" s="991"/>
      <c r="U737" s="991"/>
      <c r="V737" s="991"/>
      <c r="W737" s="991"/>
      <c r="X737" s="991"/>
      <c r="Y737" s="991"/>
      <c r="Z737" s="991"/>
      <c r="AA737" s="360" t="s">
        <v>359</v>
      </c>
      <c r="AB737" s="360"/>
      <c r="AC737" s="360"/>
      <c r="AD737" s="360"/>
      <c r="AE737" s="991" t="s">
        <v>560</v>
      </c>
      <c r="AF737" s="991"/>
      <c r="AG737" s="991"/>
      <c r="AH737" s="991"/>
      <c r="AI737" s="991"/>
      <c r="AJ737" s="991"/>
      <c r="AK737" s="991"/>
      <c r="AL737" s="991"/>
      <c r="AM737" s="991"/>
      <c r="AN737" s="360" t="s">
        <v>360</v>
      </c>
      <c r="AO737" s="360"/>
      <c r="AP737" s="360"/>
      <c r="AQ737" s="360"/>
      <c r="AR737" s="992" t="s">
        <v>561</v>
      </c>
      <c r="AS737" s="993"/>
      <c r="AT737" s="993"/>
      <c r="AU737" s="993"/>
      <c r="AV737" s="993"/>
      <c r="AW737" s="993"/>
      <c r="AX737" s="994"/>
      <c r="AY737" s="89"/>
      <c r="AZ737" s="89"/>
    </row>
    <row r="738" spans="1:52" ht="24.75" customHeight="1" x14ac:dyDescent="0.15">
      <c r="A738" s="995" t="s">
        <v>361</v>
      </c>
      <c r="B738" s="205"/>
      <c r="C738" s="205"/>
      <c r="D738" s="206"/>
      <c r="E738" s="991" t="s">
        <v>557</v>
      </c>
      <c r="F738" s="991"/>
      <c r="G738" s="991"/>
      <c r="H738" s="991"/>
      <c r="I738" s="991"/>
      <c r="J738" s="991"/>
      <c r="K738" s="991"/>
      <c r="L738" s="991"/>
      <c r="M738" s="991"/>
      <c r="N738" s="360" t="s">
        <v>362</v>
      </c>
      <c r="O738" s="360"/>
      <c r="P738" s="360"/>
      <c r="Q738" s="360"/>
      <c r="R738" s="991" t="s">
        <v>558</v>
      </c>
      <c r="S738" s="991"/>
      <c r="T738" s="991"/>
      <c r="U738" s="991"/>
      <c r="V738" s="991"/>
      <c r="W738" s="991"/>
      <c r="X738" s="991"/>
      <c r="Y738" s="991"/>
      <c r="Z738" s="991"/>
      <c r="AA738" s="360" t="s">
        <v>478</v>
      </c>
      <c r="AB738" s="360"/>
      <c r="AC738" s="360"/>
      <c r="AD738" s="360"/>
      <c r="AE738" s="991" t="s">
        <v>559</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538</v>
      </c>
      <c r="B739" s="1000"/>
      <c r="C739" s="1000"/>
      <c r="D739" s="1001"/>
      <c r="E739" s="1002" t="s">
        <v>546</v>
      </c>
      <c r="F739" s="1003"/>
      <c r="G739" s="1003"/>
      <c r="H739" s="91" t="str">
        <f>IF(E739="", "", "(")</f>
        <v>(</v>
      </c>
      <c r="I739" s="986"/>
      <c r="J739" s="986"/>
      <c r="K739" s="91" t="str">
        <f>IF(OR(I739="　", I739=""), "", "-")</f>
        <v/>
      </c>
      <c r="L739" s="987">
        <v>31</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8" t="s">
        <v>527</v>
      </c>
      <c r="B740" s="619"/>
      <c r="C740" s="619"/>
      <c r="D740" s="619"/>
      <c r="E740" s="619"/>
      <c r="F740" s="620"/>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94"/>
      <c r="P754" s="95"/>
      <c r="Q754" s="95"/>
      <c r="R754" s="95"/>
      <c r="S754" s="95"/>
      <c r="T754" s="95"/>
      <c r="U754" s="95"/>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3.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529</v>
      </c>
      <c r="B779" s="633"/>
      <c r="C779" s="633"/>
      <c r="D779" s="633"/>
      <c r="E779" s="633"/>
      <c r="F779" s="634"/>
      <c r="G779" s="599" t="s">
        <v>614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615</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0"/>
    </row>
    <row r="780" spans="1:50" ht="24.75" customHeight="1" x14ac:dyDescent="0.15">
      <c r="A780" s="635"/>
      <c r="B780" s="636"/>
      <c r="C780" s="636"/>
      <c r="D780" s="636"/>
      <c r="E780" s="636"/>
      <c r="F780" s="637"/>
      <c r="G780" s="822"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5"/>
      <c r="AC780" s="822"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616</v>
      </c>
      <c r="H781" s="675"/>
      <c r="I781" s="675"/>
      <c r="J781" s="675"/>
      <c r="K781" s="676"/>
      <c r="L781" s="668" t="s">
        <v>617</v>
      </c>
      <c r="M781" s="669"/>
      <c r="N781" s="669"/>
      <c r="O781" s="669"/>
      <c r="P781" s="669"/>
      <c r="Q781" s="669"/>
      <c r="R781" s="669"/>
      <c r="S781" s="669"/>
      <c r="T781" s="669"/>
      <c r="U781" s="669"/>
      <c r="V781" s="669"/>
      <c r="W781" s="669"/>
      <c r="X781" s="670"/>
      <c r="Y781" s="386">
        <v>24</v>
      </c>
      <c r="Z781" s="387"/>
      <c r="AA781" s="387"/>
      <c r="AB781" s="812"/>
      <c r="AC781" s="674" t="s">
        <v>619</v>
      </c>
      <c r="AD781" s="675"/>
      <c r="AE781" s="675"/>
      <c r="AF781" s="675"/>
      <c r="AG781" s="676"/>
      <c r="AH781" s="668" t="s">
        <v>618</v>
      </c>
      <c r="AI781" s="669"/>
      <c r="AJ781" s="669"/>
      <c r="AK781" s="669"/>
      <c r="AL781" s="669"/>
      <c r="AM781" s="669"/>
      <c r="AN781" s="669"/>
      <c r="AO781" s="669"/>
      <c r="AP781" s="669"/>
      <c r="AQ781" s="669"/>
      <c r="AR781" s="669"/>
      <c r="AS781" s="669"/>
      <c r="AT781" s="670"/>
      <c r="AU781" s="386">
        <v>15</v>
      </c>
      <c r="AV781" s="387"/>
      <c r="AW781" s="387"/>
      <c r="AX781" s="388"/>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3" t="s">
        <v>20</v>
      </c>
      <c r="H791" s="834"/>
      <c r="I791" s="834"/>
      <c r="J791" s="834"/>
      <c r="K791" s="834"/>
      <c r="L791" s="835"/>
      <c r="M791" s="836"/>
      <c r="N791" s="836"/>
      <c r="O791" s="836"/>
      <c r="P791" s="836"/>
      <c r="Q791" s="836"/>
      <c r="R791" s="836"/>
      <c r="S791" s="836"/>
      <c r="T791" s="836"/>
      <c r="U791" s="836"/>
      <c r="V791" s="836"/>
      <c r="W791" s="836"/>
      <c r="X791" s="837"/>
      <c r="Y791" s="838">
        <f>SUM(Y781:AB790)</f>
        <v>24</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15</v>
      </c>
      <c r="AV791" s="839"/>
      <c r="AW791" s="839"/>
      <c r="AX791" s="841"/>
    </row>
    <row r="792" spans="1:50" ht="24.75" customHeight="1" x14ac:dyDescent="0.15">
      <c r="A792" s="635"/>
      <c r="B792" s="636"/>
      <c r="C792" s="636"/>
      <c r="D792" s="636"/>
      <c r="E792" s="636"/>
      <c r="F792" s="637"/>
      <c r="G792" s="599" t="s">
        <v>562</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578</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0"/>
    </row>
    <row r="793" spans="1:50" ht="24.75" customHeight="1" x14ac:dyDescent="0.15">
      <c r="A793" s="635"/>
      <c r="B793" s="636"/>
      <c r="C793" s="636"/>
      <c r="D793" s="636"/>
      <c r="E793" s="636"/>
      <c r="F793" s="637"/>
      <c r="G793" s="822"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5"/>
      <c r="AC793" s="822"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563</v>
      </c>
      <c r="H794" s="675"/>
      <c r="I794" s="675"/>
      <c r="J794" s="675"/>
      <c r="K794" s="676"/>
      <c r="L794" s="668" t="s">
        <v>568</v>
      </c>
      <c r="M794" s="669"/>
      <c r="N794" s="669"/>
      <c r="O794" s="669"/>
      <c r="P794" s="669"/>
      <c r="Q794" s="669"/>
      <c r="R794" s="669"/>
      <c r="S794" s="669"/>
      <c r="T794" s="669"/>
      <c r="U794" s="669"/>
      <c r="V794" s="669"/>
      <c r="W794" s="669"/>
      <c r="X794" s="670"/>
      <c r="Y794" s="386">
        <v>4.9000000000000004</v>
      </c>
      <c r="Z794" s="387"/>
      <c r="AA794" s="387"/>
      <c r="AB794" s="812"/>
      <c r="AC794" s="674" t="s">
        <v>579</v>
      </c>
      <c r="AD794" s="675"/>
      <c r="AE794" s="675"/>
      <c r="AF794" s="675"/>
      <c r="AG794" s="676"/>
      <c r="AH794" s="668" t="s">
        <v>582</v>
      </c>
      <c r="AI794" s="669"/>
      <c r="AJ794" s="669"/>
      <c r="AK794" s="669"/>
      <c r="AL794" s="669"/>
      <c r="AM794" s="669"/>
      <c r="AN794" s="669"/>
      <c r="AO794" s="669"/>
      <c r="AP794" s="669"/>
      <c r="AQ794" s="669"/>
      <c r="AR794" s="669"/>
      <c r="AS794" s="669"/>
      <c r="AT794" s="670"/>
      <c r="AU794" s="386">
        <v>4</v>
      </c>
      <c r="AV794" s="387"/>
      <c r="AW794" s="387"/>
      <c r="AX794" s="388"/>
    </row>
    <row r="795" spans="1:50" ht="24.75" customHeight="1" x14ac:dyDescent="0.15">
      <c r="A795" s="635"/>
      <c r="B795" s="636"/>
      <c r="C795" s="636"/>
      <c r="D795" s="636"/>
      <c r="E795" s="636"/>
      <c r="F795" s="637"/>
      <c r="G795" s="610" t="s">
        <v>564</v>
      </c>
      <c r="H795" s="611"/>
      <c r="I795" s="611"/>
      <c r="J795" s="611"/>
      <c r="K795" s="612"/>
      <c r="L795" s="602" t="s">
        <v>567</v>
      </c>
      <c r="M795" s="603"/>
      <c r="N795" s="603"/>
      <c r="O795" s="603"/>
      <c r="P795" s="603"/>
      <c r="Q795" s="603"/>
      <c r="R795" s="603"/>
      <c r="S795" s="603"/>
      <c r="T795" s="603"/>
      <c r="U795" s="603"/>
      <c r="V795" s="603"/>
      <c r="W795" s="603"/>
      <c r="X795" s="604"/>
      <c r="Y795" s="605">
        <v>3</v>
      </c>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635"/>
      <c r="B796" s="636"/>
      <c r="C796" s="636"/>
      <c r="D796" s="636"/>
      <c r="E796" s="636"/>
      <c r="F796" s="637"/>
      <c r="G796" s="610" t="s">
        <v>565</v>
      </c>
      <c r="H796" s="611"/>
      <c r="I796" s="611"/>
      <c r="J796" s="611"/>
      <c r="K796" s="612"/>
      <c r="L796" s="602" t="s">
        <v>566</v>
      </c>
      <c r="M796" s="603"/>
      <c r="N796" s="603"/>
      <c r="O796" s="603"/>
      <c r="P796" s="603"/>
      <c r="Q796" s="603"/>
      <c r="R796" s="603"/>
      <c r="S796" s="603"/>
      <c r="T796" s="603"/>
      <c r="U796" s="603"/>
      <c r="V796" s="603"/>
      <c r="W796" s="603"/>
      <c r="X796" s="604"/>
      <c r="Y796" s="605">
        <v>0.1</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3" t="s">
        <v>20</v>
      </c>
      <c r="H804" s="834"/>
      <c r="I804" s="834"/>
      <c r="J804" s="834"/>
      <c r="K804" s="834"/>
      <c r="L804" s="835"/>
      <c r="M804" s="836"/>
      <c r="N804" s="836"/>
      <c r="O804" s="836"/>
      <c r="P804" s="836"/>
      <c r="Q804" s="836"/>
      <c r="R804" s="836"/>
      <c r="S804" s="836"/>
      <c r="T804" s="836"/>
      <c r="U804" s="836"/>
      <c r="V804" s="836"/>
      <c r="W804" s="836"/>
      <c r="X804" s="837"/>
      <c r="Y804" s="838">
        <f>SUM(Y794:AB803)</f>
        <v>8</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4</v>
      </c>
      <c r="AV804" s="839"/>
      <c r="AW804" s="839"/>
      <c r="AX804" s="841"/>
    </row>
    <row r="805" spans="1:50" ht="24.75" customHeight="1" x14ac:dyDescent="0.15">
      <c r="A805" s="635"/>
      <c r="B805" s="636"/>
      <c r="C805" s="636"/>
      <c r="D805" s="636"/>
      <c r="E805" s="636"/>
      <c r="F805" s="637"/>
      <c r="G805" s="599" t="s">
        <v>583</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600</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0"/>
    </row>
    <row r="806" spans="1:50" ht="24.75" customHeight="1" x14ac:dyDescent="0.15">
      <c r="A806" s="635"/>
      <c r="B806" s="636"/>
      <c r="C806" s="636"/>
      <c r="D806" s="636"/>
      <c r="E806" s="636"/>
      <c r="F806" s="637"/>
      <c r="G806" s="822"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5"/>
      <c r="AC806" s="822"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584</v>
      </c>
      <c r="H807" s="675"/>
      <c r="I807" s="675"/>
      <c r="J807" s="675"/>
      <c r="K807" s="676"/>
      <c r="L807" s="668" t="s">
        <v>598</v>
      </c>
      <c r="M807" s="669"/>
      <c r="N807" s="669"/>
      <c r="O807" s="669"/>
      <c r="P807" s="669"/>
      <c r="Q807" s="669"/>
      <c r="R807" s="669"/>
      <c r="S807" s="669"/>
      <c r="T807" s="669"/>
      <c r="U807" s="669"/>
      <c r="V807" s="669"/>
      <c r="W807" s="669"/>
      <c r="X807" s="670"/>
      <c r="Y807" s="386">
        <v>249</v>
      </c>
      <c r="Z807" s="387"/>
      <c r="AA807" s="387"/>
      <c r="AB807" s="812"/>
      <c r="AC807" s="674" t="s">
        <v>579</v>
      </c>
      <c r="AD807" s="675"/>
      <c r="AE807" s="675"/>
      <c r="AF807" s="675"/>
      <c r="AG807" s="676"/>
      <c r="AH807" s="668" t="s">
        <v>599</v>
      </c>
      <c r="AI807" s="669"/>
      <c r="AJ807" s="669"/>
      <c r="AK807" s="669"/>
      <c r="AL807" s="669"/>
      <c r="AM807" s="669"/>
      <c r="AN807" s="669"/>
      <c r="AO807" s="669"/>
      <c r="AP807" s="669"/>
      <c r="AQ807" s="669"/>
      <c r="AR807" s="669"/>
      <c r="AS807" s="669"/>
      <c r="AT807" s="670"/>
      <c r="AU807" s="386">
        <v>100</v>
      </c>
      <c r="AV807" s="387"/>
      <c r="AW807" s="387"/>
      <c r="AX807" s="388"/>
    </row>
    <row r="808" spans="1:50" ht="24.75" customHeight="1" x14ac:dyDescent="0.15">
      <c r="A808" s="635"/>
      <c r="B808" s="636"/>
      <c r="C808" s="636"/>
      <c r="D808" s="636"/>
      <c r="E808" s="636"/>
      <c r="F808" s="637"/>
      <c r="G808" s="610" t="s">
        <v>585</v>
      </c>
      <c r="H808" s="611"/>
      <c r="I808" s="611"/>
      <c r="J808" s="611"/>
      <c r="K808" s="612"/>
      <c r="L808" s="602" t="s">
        <v>586</v>
      </c>
      <c r="M808" s="603"/>
      <c r="N808" s="603"/>
      <c r="O808" s="603"/>
      <c r="P808" s="603"/>
      <c r="Q808" s="603"/>
      <c r="R808" s="603"/>
      <c r="S808" s="603"/>
      <c r="T808" s="603"/>
      <c r="U808" s="603"/>
      <c r="V808" s="603"/>
      <c r="W808" s="603"/>
      <c r="X808" s="604"/>
      <c r="Y808" s="605">
        <v>155</v>
      </c>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customHeight="1" x14ac:dyDescent="0.15">
      <c r="A809" s="635"/>
      <c r="B809" s="636"/>
      <c r="C809" s="636"/>
      <c r="D809" s="636"/>
      <c r="E809" s="636"/>
      <c r="F809" s="637"/>
      <c r="G809" s="610" t="s">
        <v>564</v>
      </c>
      <c r="H809" s="611"/>
      <c r="I809" s="611"/>
      <c r="J809" s="611"/>
      <c r="K809" s="612"/>
      <c r="L809" s="602" t="s">
        <v>588</v>
      </c>
      <c r="M809" s="603"/>
      <c r="N809" s="603"/>
      <c r="O809" s="603"/>
      <c r="P809" s="603"/>
      <c r="Q809" s="603"/>
      <c r="R809" s="603"/>
      <c r="S809" s="603"/>
      <c r="T809" s="603"/>
      <c r="U809" s="603"/>
      <c r="V809" s="603"/>
      <c r="W809" s="603"/>
      <c r="X809" s="604"/>
      <c r="Y809" s="605">
        <v>12</v>
      </c>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x14ac:dyDescent="0.15">
      <c r="A810" s="635"/>
      <c r="B810" s="636"/>
      <c r="C810" s="636"/>
      <c r="D810" s="636"/>
      <c r="E810" s="636"/>
      <c r="F810" s="637"/>
      <c r="G810" s="610" t="s">
        <v>587</v>
      </c>
      <c r="H810" s="611"/>
      <c r="I810" s="611"/>
      <c r="J810" s="611"/>
      <c r="K810" s="612"/>
      <c r="L810" s="602" t="s">
        <v>589</v>
      </c>
      <c r="M810" s="603"/>
      <c r="N810" s="603"/>
      <c r="O810" s="603"/>
      <c r="P810" s="603"/>
      <c r="Q810" s="603"/>
      <c r="R810" s="603"/>
      <c r="S810" s="603"/>
      <c r="T810" s="603"/>
      <c r="U810" s="603"/>
      <c r="V810" s="603"/>
      <c r="W810" s="603"/>
      <c r="X810" s="604"/>
      <c r="Y810" s="605">
        <v>8</v>
      </c>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x14ac:dyDescent="0.15">
      <c r="A811" s="635"/>
      <c r="B811" s="636"/>
      <c r="C811" s="636"/>
      <c r="D811" s="636"/>
      <c r="E811" s="636"/>
      <c r="F811" s="637"/>
      <c r="G811" s="610" t="s">
        <v>590</v>
      </c>
      <c r="H811" s="611"/>
      <c r="I811" s="611"/>
      <c r="J811" s="611"/>
      <c r="K811" s="612"/>
      <c r="L811" s="602" t="s">
        <v>591</v>
      </c>
      <c r="M811" s="603"/>
      <c r="N811" s="603"/>
      <c r="O811" s="603"/>
      <c r="P811" s="603"/>
      <c r="Q811" s="603"/>
      <c r="R811" s="603"/>
      <c r="S811" s="603"/>
      <c r="T811" s="603"/>
      <c r="U811" s="603"/>
      <c r="V811" s="603"/>
      <c r="W811" s="603"/>
      <c r="X811" s="604"/>
      <c r="Y811" s="605">
        <v>5</v>
      </c>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customHeight="1" x14ac:dyDescent="0.15">
      <c r="A812" s="635"/>
      <c r="B812" s="636"/>
      <c r="C812" s="636"/>
      <c r="D812" s="636"/>
      <c r="E812" s="636"/>
      <c r="F812" s="637"/>
      <c r="G812" s="610" t="s">
        <v>565</v>
      </c>
      <c r="H812" s="611"/>
      <c r="I812" s="611"/>
      <c r="J812" s="611"/>
      <c r="K812" s="612"/>
      <c r="L812" s="602" t="s">
        <v>592</v>
      </c>
      <c r="M812" s="603"/>
      <c r="N812" s="603"/>
      <c r="O812" s="603"/>
      <c r="P812" s="603"/>
      <c r="Q812" s="603"/>
      <c r="R812" s="603"/>
      <c r="S812" s="603"/>
      <c r="T812" s="603"/>
      <c r="U812" s="603"/>
      <c r="V812" s="603"/>
      <c r="W812" s="603"/>
      <c r="X812" s="604"/>
      <c r="Y812" s="605">
        <v>1</v>
      </c>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5"/>
      <c r="B817" s="636"/>
      <c r="C817" s="636"/>
      <c r="D817" s="636"/>
      <c r="E817" s="636"/>
      <c r="F817" s="637"/>
      <c r="G817" s="833" t="s">
        <v>20</v>
      </c>
      <c r="H817" s="834"/>
      <c r="I817" s="834"/>
      <c r="J817" s="834"/>
      <c r="K817" s="834"/>
      <c r="L817" s="835"/>
      <c r="M817" s="836"/>
      <c r="N817" s="836"/>
      <c r="O817" s="836"/>
      <c r="P817" s="836"/>
      <c r="Q817" s="836"/>
      <c r="R817" s="836"/>
      <c r="S817" s="836"/>
      <c r="T817" s="836"/>
      <c r="U817" s="836"/>
      <c r="V817" s="836"/>
      <c r="W817" s="836"/>
      <c r="X817" s="837"/>
      <c r="Y817" s="838">
        <f>SUM(Y807:AB816)</f>
        <v>430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100</v>
      </c>
      <c r="AV817" s="839"/>
      <c r="AW817" s="839"/>
      <c r="AX817" s="841"/>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0"/>
    </row>
    <row r="819" spans="1:50" ht="24.75" hidden="1" customHeight="1" x14ac:dyDescent="0.15">
      <c r="A819" s="635"/>
      <c r="B819" s="636"/>
      <c r="C819" s="636"/>
      <c r="D819" s="636"/>
      <c r="E819" s="636"/>
      <c r="F819" s="637"/>
      <c r="G819" s="822"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5"/>
      <c r="AC819" s="822"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6"/>
      <c r="Z820" s="387"/>
      <c r="AA820" s="387"/>
      <c r="AB820" s="812"/>
      <c r="AC820" s="674"/>
      <c r="AD820" s="675"/>
      <c r="AE820" s="675"/>
      <c r="AF820" s="675"/>
      <c r="AG820" s="676"/>
      <c r="AH820" s="668"/>
      <c r="AI820" s="669"/>
      <c r="AJ820" s="669"/>
      <c r="AK820" s="669"/>
      <c r="AL820" s="669"/>
      <c r="AM820" s="669"/>
      <c r="AN820" s="669"/>
      <c r="AO820" s="669"/>
      <c r="AP820" s="669"/>
      <c r="AQ820" s="669"/>
      <c r="AR820" s="669"/>
      <c r="AS820" s="669"/>
      <c r="AT820" s="670"/>
      <c r="AU820" s="386"/>
      <c r="AV820" s="387"/>
      <c r="AW820" s="387"/>
      <c r="AX820" s="388"/>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5" t="s">
        <v>482</v>
      </c>
      <c r="AM831" s="276"/>
      <c r="AN831" s="276"/>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4"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4" t="s">
        <v>475</v>
      </c>
      <c r="AD836" s="144"/>
      <c r="AE836" s="144"/>
      <c r="AF836" s="144"/>
      <c r="AG836" s="144"/>
      <c r="AH836" s="362" t="s">
        <v>510</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620</v>
      </c>
      <c r="D837" s="342"/>
      <c r="E837" s="342"/>
      <c r="F837" s="342"/>
      <c r="G837" s="342"/>
      <c r="H837" s="342"/>
      <c r="I837" s="342"/>
      <c r="J837" s="343" t="s">
        <v>621</v>
      </c>
      <c r="K837" s="344"/>
      <c r="L837" s="344"/>
      <c r="M837" s="344"/>
      <c r="N837" s="344"/>
      <c r="O837" s="344"/>
      <c r="P837" s="357" t="s">
        <v>622</v>
      </c>
      <c r="Q837" s="345"/>
      <c r="R837" s="345"/>
      <c r="S837" s="345"/>
      <c r="T837" s="345"/>
      <c r="U837" s="345"/>
      <c r="V837" s="345"/>
      <c r="W837" s="345"/>
      <c r="X837" s="345"/>
      <c r="Y837" s="346">
        <v>24</v>
      </c>
      <c r="Z837" s="347"/>
      <c r="AA837" s="347"/>
      <c r="AB837" s="348"/>
      <c r="AC837" s="358" t="s">
        <v>196</v>
      </c>
      <c r="AD837" s="366"/>
      <c r="AE837" s="366"/>
      <c r="AF837" s="366"/>
      <c r="AG837" s="366"/>
      <c r="AH837" s="367" t="s">
        <v>621</v>
      </c>
      <c r="AI837" s="368"/>
      <c r="AJ837" s="368"/>
      <c r="AK837" s="368"/>
      <c r="AL837" s="352" t="s">
        <v>623</v>
      </c>
      <c r="AM837" s="353"/>
      <c r="AN837" s="353"/>
      <c r="AO837" s="354"/>
      <c r="AP837" s="355" t="s">
        <v>624</v>
      </c>
      <c r="AQ837" s="355"/>
      <c r="AR837" s="355"/>
      <c r="AS837" s="355"/>
      <c r="AT837" s="355"/>
      <c r="AU837" s="355"/>
      <c r="AV837" s="355"/>
      <c r="AW837" s="355"/>
      <c r="AX837" s="355"/>
    </row>
    <row r="838" spans="1:50" ht="37.5" customHeight="1" x14ac:dyDescent="0.15">
      <c r="A838" s="374">
        <v>2</v>
      </c>
      <c r="B838" s="374">
        <v>1</v>
      </c>
      <c r="C838" s="356" t="s">
        <v>625</v>
      </c>
      <c r="D838" s="342"/>
      <c r="E838" s="342"/>
      <c r="F838" s="342"/>
      <c r="G838" s="342"/>
      <c r="H838" s="342"/>
      <c r="I838" s="342"/>
      <c r="J838" s="343">
        <v>6010001109206</v>
      </c>
      <c r="K838" s="344"/>
      <c r="L838" s="344"/>
      <c r="M838" s="344"/>
      <c r="N838" s="344"/>
      <c r="O838" s="344"/>
      <c r="P838" s="357" t="s">
        <v>626</v>
      </c>
      <c r="Q838" s="345"/>
      <c r="R838" s="345"/>
      <c r="S838" s="345"/>
      <c r="T838" s="345"/>
      <c r="U838" s="345"/>
      <c r="V838" s="345"/>
      <c r="W838" s="345"/>
      <c r="X838" s="345"/>
      <c r="Y838" s="346">
        <v>0.1</v>
      </c>
      <c r="Z838" s="347"/>
      <c r="AA838" s="347"/>
      <c r="AB838" s="348"/>
      <c r="AC838" s="358" t="s">
        <v>521</v>
      </c>
      <c r="AD838" s="358"/>
      <c r="AE838" s="358"/>
      <c r="AF838" s="358"/>
      <c r="AG838" s="358"/>
      <c r="AH838" s="367">
        <v>1</v>
      </c>
      <c r="AI838" s="368"/>
      <c r="AJ838" s="368"/>
      <c r="AK838" s="368"/>
      <c r="AL838" s="369">
        <v>100</v>
      </c>
      <c r="AM838" s="370"/>
      <c r="AN838" s="370"/>
      <c r="AO838" s="371"/>
      <c r="AP838" s="355" t="s">
        <v>621</v>
      </c>
      <c r="AQ838" s="355"/>
      <c r="AR838" s="355"/>
      <c r="AS838" s="355"/>
      <c r="AT838" s="355"/>
      <c r="AU838" s="355"/>
      <c r="AV838" s="355"/>
      <c r="AW838" s="355"/>
      <c r="AX838" s="355"/>
    </row>
    <row r="839" spans="1:50" ht="30" customHeight="1" x14ac:dyDescent="0.15">
      <c r="A839" s="374">
        <v>3</v>
      </c>
      <c r="B839" s="374">
        <v>1</v>
      </c>
      <c r="C839" s="356" t="s">
        <v>627</v>
      </c>
      <c r="D839" s="342"/>
      <c r="E839" s="342"/>
      <c r="F839" s="342"/>
      <c r="G839" s="342"/>
      <c r="H839" s="342"/>
      <c r="I839" s="342"/>
      <c r="J839" s="343">
        <v>3010002049767</v>
      </c>
      <c r="K839" s="344"/>
      <c r="L839" s="344"/>
      <c r="M839" s="344"/>
      <c r="N839" s="344"/>
      <c r="O839" s="344"/>
      <c r="P839" s="357" t="s">
        <v>628</v>
      </c>
      <c r="Q839" s="345"/>
      <c r="R839" s="345"/>
      <c r="S839" s="345"/>
      <c r="T839" s="345"/>
      <c r="U839" s="345"/>
      <c r="V839" s="345"/>
      <c r="W839" s="345"/>
      <c r="X839" s="345"/>
      <c r="Y839" s="346">
        <v>0</v>
      </c>
      <c r="Z839" s="347"/>
      <c r="AA839" s="347"/>
      <c r="AB839" s="348"/>
      <c r="AC839" s="358" t="s">
        <v>521</v>
      </c>
      <c r="AD839" s="358"/>
      <c r="AE839" s="358"/>
      <c r="AF839" s="358"/>
      <c r="AG839" s="358"/>
      <c r="AH839" s="367">
        <v>1</v>
      </c>
      <c r="AI839" s="368"/>
      <c r="AJ839" s="368"/>
      <c r="AK839" s="368"/>
      <c r="AL839" s="369">
        <v>100</v>
      </c>
      <c r="AM839" s="370"/>
      <c r="AN839" s="370"/>
      <c r="AO839" s="371"/>
      <c r="AP839" s="355" t="s">
        <v>621</v>
      </c>
      <c r="AQ839" s="355"/>
      <c r="AR839" s="355"/>
      <c r="AS839" s="355"/>
      <c r="AT839" s="355"/>
      <c r="AU839" s="355"/>
      <c r="AV839" s="355"/>
      <c r="AW839" s="355"/>
      <c r="AX839" s="355"/>
    </row>
    <row r="840" spans="1:50" ht="30" customHeight="1" x14ac:dyDescent="0.15">
      <c r="A840" s="374">
        <v>4</v>
      </c>
      <c r="B840" s="374">
        <v>1</v>
      </c>
      <c r="C840" s="356" t="s">
        <v>629</v>
      </c>
      <c r="D840" s="342"/>
      <c r="E840" s="342"/>
      <c r="F840" s="342"/>
      <c r="G840" s="342"/>
      <c r="H840" s="342"/>
      <c r="I840" s="342"/>
      <c r="J840" s="343" t="s">
        <v>630</v>
      </c>
      <c r="K840" s="344"/>
      <c r="L840" s="344"/>
      <c r="M840" s="344"/>
      <c r="N840" s="344"/>
      <c r="O840" s="344"/>
      <c r="P840" s="357" t="s">
        <v>628</v>
      </c>
      <c r="Q840" s="345"/>
      <c r="R840" s="345"/>
      <c r="S840" s="345"/>
      <c r="T840" s="345"/>
      <c r="U840" s="345"/>
      <c r="V840" s="345"/>
      <c r="W840" s="345"/>
      <c r="X840" s="345"/>
      <c r="Y840" s="346">
        <v>0</v>
      </c>
      <c r="Z840" s="347"/>
      <c r="AA840" s="347"/>
      <c r="AB840" s="348"/>
      <c r="AC840" s="358" t="s">
        <v>521</v>
      </c>
      <c r="AD840" s="358"/>
      <c r="AE840" s="358"/>
      <c r="AF840" s="358"/>
      <c r="AG840" s="358"/>
      <c r="AH840" s="367">
        <v>1</v>
      </c>
      <c r="AI840" s="368"/>
      <c r="AJ840" s="368"/>
      <c r="AK840" s="368"/>
      <c r="AL840" s="369">
        <v>100</v>
      </c>
      <c r="AM840" s="370"/>
      <c r="AN840" s="370"/>
      <c r="AO840" s="371"/>
      <c r="AP840" s="355" t="s">
        <v>621</v>
      </c>
      <c r="AQ840" s="355"/>
      <c r="AR840" s="355"/>
      <c r="AS840" s="355"/>
      <c r="AT840" s="355"/>
      <c r="AU840" s="355"/>
      <c r="AV840" s="355"/>
      <c r="AW840" s="355"/>
      <c r="AX840" s="355"/>
    </row>
    <row r="841" spans="1:50" ht="37.5" customHeight="1" x14ac:dyDescent="0.15">
      <c r="A841" s="374">
        <v>5</v>
      </c>
      <c r="B841" s="374">
        <v>1</v>
      </c>
      <c r="C841" s="356" t="s">
        <v>631</v>
      </c>
      <c r="D841" s="342"/>
      <c r="E841" s="342"/>
      <c r="F841" s="342"/>
      <c r="G841" s="342"/>
      <c r="H841" s="342"/>
      <c r="I841" s="342"/>
      <c r="J841" s="343">
        <v>4120001126778</v>
      </c>
      <c r="K841" s="344"/>
      <c r="L841" s="344"/>
      <c r="M841" s="344"/>
      <c r="N841" s="344"/>
      <c r="O841" s="344"/>
      <c r="P841" s="357" t="s">
        <v>632</v>
      </c>
      <c r="Q841" s="345"/>
      <c r="R841" s="345"/>
      <c r="S841" s="345"/>
      <c r="T841" s="345"/>
      <c r="U841" s="345"/>
      <c r="V841" s="345"/>
      <c r="W841" s="345"/>
      <c r="X841" s="345"/>
      <c r="Y841" s="346">
        <v>0</v>
      </c>
      <c r="Z841" s="347"/>
      <c r="AA841" s="347"/>
      <c r="AB841" s="348"/>
      <c r="AC841" s="358" t="s">
        <v>521</v>
      </c>
      <c r="AD841" s="358"/>
      <c r="AE841" s="358"/>
      <c r="AF841" s="358"/>
      <c r="AG841" s="358"/>
      <c r="AH841" s="367">
        <v>1</v>
      </c>
      <c r="AI841" s="368"/>
      <c r="AJ841" s="368"/>
      <c r="AK841" s="368"/>
      <c r="AL841" s="369">
        <v>100</v>
      </c>
      <c r="AM841" s="370"/>
      <c r="AN841" s="370"/>
      <c r="AO841" s="371"/>
      <c r="AP841" s="355" t="s">
        <v>621</v>
      </c>
      <c r="AQ841" s="355"/>
      <c r="AR841" s="355"/>
      <c r="AS841" s="355"/>
      <c r="AT841" s="355"/>
      <c r="AU841" s="355"/>
      <c r="AV841" s="355"/>
      <c r="AW841" s="355"/>
      <c r="AX841" s="355"/>
    </row>
    <row r="842" spans="1:50" ht="37.5" customHeight="1" x14ac:dyDescent="0.15">
      <c r="A842" s="374">
        <v>6</v>
      </c>
      <c r="B842" s="374">
        <v>1</v>
      </c>
      <c r="C842" s="356" t="s">
        <v>631</v>
      </c>
      <c r="D842" s="342"/>
      <c r="E842" s="342"/>
      <c r="F842" s="342"/>
      <c r="G842" s="342"/>
      <c r="H842" s="342"/>
      <c r="I842" s="342"/>
      <c r="J842" s="343">
        <v>4120001126778</v>
      </c>
      <c r="K842" s="344"/>
      <c r="L842" s="344"/>
      <c r="M842" s="344"/>
      <c r="N842" s="344"/>
      <c r="O842" s="344"/>
      <c r="P842" s="357" t="s">
        <v>632</v>
      </c>
      <c r="Q842" s="345"/>
      <c r="R842" s="345"/>
      <c r="S842" s="345"/>
      <c r="T842" s="345"/>
      <c r="U842" s="345"/>
      <c r="V842" s="345"/>
      <c r="W842" s="345"/>
      <c r="X842" s="345"/>
      <c r="Y842" s="346">
        <v>0</v>
      </c>
      <c r="Z842" s="347"/>
      <c r="AA842" s="347"/>
      <c r="AB842" s="348"/>
      <c r="AC842" s="358" t="s">
        <v>521</v>
      </c>
      <c r="AD842" s="358"/>
      <c r="AE842" s="358"/>
      <c r="AF842" s="358"/>
      <c r="AG842" s="358"/>
      <c r="AH842" s="367">
        <v>1</v>
      </c>
      <c r="AI842" s="368"/>
      <c r="AJ842" s="368"/>
      <c r="AK842" s="368"/>
      <c r="AL842" s="369">
        <v>100</v>
      </c>
      <c r="AM842" s="370"/>
      <c r="AN842" s="370"/>
      <c r="AO842" s="371"/>
      <c r="AP842" s="355" t="s">
        <v>621</v>
      </c>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58"/>
      <c r="AD843" s="358"/>
      <c r="AE843" s="358"/>
      <c r="AF843" s="358"/>
      <c r="AG843" s="358"/>
      <c r="AH843" s="367"/>
      <c r="AI843" s="368"/>
      <c r="AJ843" s="368"/>
      <c r="AK843" s="368"/>
      <c r="AL843" s="369"/>
      <c r="AM843" s="370"/>
      <c r="AN843" s="370"/>
      <c r="AO843" s="371"/>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58"/>
      <c r="AD844" s="358"/>
      <c r="AE844" s="358"/>
      <c r="AF844" s="358"/>
      <c r="AG844" s="358"/>
      <c r="AH844" s="367"/>
      <c r="AI844" s="368"/>
      <c r="AJ844" s="368"/>
      <c r="AK844" s="368"/>
      <c r="AL844" s="369"/>
      <c r="AM844" s="370"/>
      <c r="AN844" s="370"/>
      <c r="AO844" s="371"/>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4"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4" t="s">
        <v>475</v>
      </c>
      <c r="AD869" s="144"/>
      <c r="AE869" s="144"/>
      <c r="AF869" s="144"/>
      <c r="AG869" s="144"/>
      <c r="AH869" s="362" t="s">
        <v>510</v>
      </c>
      <c r="AI869" s="359"/>
      <c r="AJ869" s="359"/>
      <c r="AK869" s="359"/>
      <c r="AL869" s="359" t="s">
        <v>21</v>
      </c>
      <c r="AM869" s="359"/>
      <c r="AN869" s="359"/>
      <c r="AO869" s="364"/>
      <c r="AP869" s="365" t="s">
        <v>433</v>
      </c>
      <c r="AQ869" s="365"/>
      <c r="AR869" s="365"/>
      <c r="AS869" s="365"/>
      <c r="AT869" s="365"/>
      <c r="AU869" s="365"/>
      <c r="AV869" s="365"/>
      <c r="AW869" s="365"/>
      <c r="AX869" s="365"/>
    </row>
    <row r="870" spans="1:50" ht="47.25" customHeight="1" x14ac:dyDescent="0.15">
      <c r="A870" s="374">
        <v>1</v>
      </c>
      <c r="B870" s="374">
        <v>1</v>
      </c>
      <c r="C870" s="356" t="s">
        <v>633</v>
      </c>
      <c r="D870" s="342"/>
      <c r="E870" s="342"/>
      <c r="F870" s="342"/>
      <c r="G870" s="342"/>
      <c r="H870" s="342"/>
      <c r="I870" s="342"/>
      <c r="J870" s="343">
        <v>4010405009961</v>
      </c>
      <c r="K870" s="344"/>
      <c r="L870" s="344"/>
      <c r="M870" s="344"/>
      <c r="N870" s="344"/>
      <c r="O870" s="344"/>
      <c r="P870" s="357" t="s">
        <v>618</v>
      </c>
      <c r="Q870" s="345"/>
      <c r="R870" s="345"/>
      <c r="S870" s="345"/>
      <c r="T870" s="345"/>
      <c r="U870" s="345"/>
      <c r="V870" s="345"/>
      <c r="W870" s="345"/>
      <c r="X870" s="345"/>
      <c r="Y870" s="346">
        <v>15</v>
      </c>
      <c r="Z870" s="347"/>
      <c r="AA870" s="347"/>
      <c r="AB870" s="348"/>
      <c r="AC870" s="358" t="s">
        <v>516</v>
      </c>
      <c r="AD870" s="366"/>
      <c r="AE870" s="366"/>
      <c r="AF870" s="366"/>
      <c r="AG870" s="366"/>
      <c r="AH870" s="367">
        <v>1</v>
      </c>
      <c r="AI870" s="368"/>
      <c r="AJ870" s="368"/>
      <c r="AK870" s="368"/>
      <c r="AL870" s="352">
        <v>84</v>
      </c>
      <c r="AM870" s="353"/>
      <c r="AN870" s="353"/>
      <c r="AO870" s="354"/>
      <c r="AP870" s="355" t="s">
        <v>634</v>
      </c>
      <c r="AQ870" s="355"/>
      <c r="AR870" s="355"/>
      <c r="AS870" s="355"/>
      <c r="AT870" s="355"/>
      <c r="AU870" s="355"/>
      <c r="AV870" s="355"/>
      <c r="AW870" s="355"/>
      <c r="AX870" s="355"/>
    </row>
    <row r="871" spans="1:50" ht="30" customHeight="1" x14ac:dyDescent="0.15">
      <c r="A871" s="374">
        <v>2</v>
      </c>
      <c r="B871" s="374">
        <v>1</v>
      </c>
      <c r="C871" s="356" t="s">
        <v>631</v>
      </c>
      <c r="D871" s="342"/>
      <c r="E871" s="342"/>
      <c r="F871" s="342"/>
      <c r="G871" s="342"/>
      <c r="H871" s="342"/>
      <c r="I871" s="342"/>
      <c r="J871" s="343">
        <v>4120001126778</v>
      </c>
      <c r="K871" s="344"/>
      <c r="L871" s="344"/>
      <c r="M871" s="344"/>
      <c r="N871" s="344"/>
      <c r="O871" s="344"/>
      <c r="P871" s="357" t="s">
        <v>640</v>
      </c>
      <c r="Q871" s="345"/>
      <c r="R871" s="345"/>
      <c r="S871" s="345"/>
      <c r="T871" s="345"/>
      <c r="U871" s="345"/>
      <c r="V871" s="345"/>
      <c r="W871" s="345"/>
      <c r="X871" s="345"/>
      <c r="Y871" s="346">
        <v>3</v>
      </c>
      <c r="Z871" s="347"/>
      <c r="AA871" s="347"/>
      <c r="AB871" s="348"/>
      <c r="AC871" s="358" t="s">
        <v>521</v>
      </c>
      <c r="AD871" s="358"/>
      <c r="AE871" s="358"/>
      <c r="AF871" s="358"/>
      <c r="AG871" s="358"/>
      <c r="AH871" s="350">
        <v>1</v>
      </c>
      <c r="AI871" s="351"/>
      <c r="AJ871" s="351"/>
      <c r="AK871" s="351"/>
      <c r="AL871" s="352">
        <v>100</v>
      </c>
      <c r="AM871" s="353"/>
      <c r="AN871" s="353"/>
      <c r="AO871" s="354"/>
      <c r="AP871" s="355" t="s">
        <v>636</v>
      </c>
      <c r="AQ871" s="355"/>
      <c r="AR871" s="355"/>
      <c r="AS871" s="355"/>
      <c r="AT871" s="355"/>
      <c r="AU871" s="355"/>
      <c r="AV871" s="355"/>
      <c r="AW871" s="355"/>
      <c r="AX871" s="355"/>
    </row>
    <row r="872" spans="1:50" ht="30" customHeight="1" x14ac:dyDescent="0.15">
      <c r="A872" s="374">
        <v>3</v>
      </c>
      <c r="B872" s="374">
        <v>1</v>
      </c>
      <c r="C872" s="356" t="s">
        <v>635</v>
      </c>
      <c r="D872" s="342"/>
      <c r="E872" s="342"/>
      <c r="F872" s="342"/>
      <c r="G872" s="342"/>
      <c r="H872" s="342"/>
      <c r="I872" s="342"/>
      <c r="J872" s="343">
        <v>4010401010171</v>
      </c>
      <c r="K872" s="344"/>
      <c r="L872" s="344"/>
      <c r="M872" s="344"/>
      <c r="N872" s="344"/>
      <c r="O872" s="344"/>
      <c r="P872" s="357" t="s">
        <v>637</v>
      </c>
      <c r="Q872" s="345"/>
      <c r="R872" s="345"/>
      <c r="S872" s="345"/>
      <c r="T872" s="345"/>
      <c r="U872" s="345"/>
      <c r="V872" s="345"/>
      <c r="W872" s="345"/>
      <c r="X872" s="345"/>
      <c r="Y872" s="346">
        <v>1</v>
      </c>
      <c r="Z872" s="347"/>
      <c r="AA872" s="347"/>
      <c r="AB872" s="348"/>
      <c r="AC872" s="358" t="s">
        <v>521</v>
      </c>
      <c r="AD872" s="358"/>
      <c r="AE872" s="358"/>
      <c r="AF872" s="358"/>
      <c r="AG872" s="358"/>
      <c r="AH872" s="367">
        <v>1</v>
      </c>
      <c r="AI872" s="368"/>
      <c r="AJ872" s="368"/>
      <c r="AK872" s="368"/>
      <c r="AL872" s="352">
        <v>100</v>
      </c>
      <c r="AM872" s="353"/>
      <c r="AN872" s="353"/>
      <c r="AO872" s="354"/>
      <c r="AP872" s="355" t="s">
        <v>639</v>
      </c>
      <c r="AQ872" s="355"/>
      <c r="AR872" s="355"/>
      <c r="AS872" s="355"/>
      <c r="AT872" s="355"/>
      <c r="AU872" s="355"/>
      <c r="AV872" s="355"/>
      <c r="AW872" s="355"/>
      <c r="AX872" s="355"/>
    </row>
    <row r="873" spans="1:50" ht="30" customHeight="1" x14ac:dyDescent="0.15">
      <c r="A873" s="374">
        <v>4</v>
      </c>
      <c r="B873" s="374">
        <v>1</v>
      </c>
      <c r="C873" s="356" t="s">
        <v>638</v>
      </c>
      <c r="D873" s="342"/>
      <c r="E873" s="342"/>
      <c r="F873" s="342"/>
      <c r="G873" s="342"/>
      <c r="H873" s="342"/>
      <c r="I873" s="342"/>
      <c r="J873" s="343">
        <v>6011101002696</v>
      </c>
      <c r="K873" s="344"/>
      <c r="L873" s="344"/>
      <c r="M873" s="344"/>
      <c r="N873" s="344"/>
      <c r="O873" s="344"/>
      <c r="P873" s="357" t="s">
        <v>632</v>
      </c>
      <c r="Q873" s="345"/>
      <c r="R873" s="345"/>
      <c r="S873" s="345"/>
      <c r="T873" s="345"/>
      <c r="U873" s="345"/>
      <c r="V873" s="345"/>
      <c r="W873" s="345"/>
      <c r="X873" s="345"/>
      <c r="Y873" s="346">
        <v>0.7</v>
      </c>
      <c r="Z873" s="347"/>
      <c r="AA873" s="347"/>
      <c r="AB873" s="348"/>
      <c r="AC873" s="358" t="s">
        <v>521</v>
      </c>
      <c r="AD873" s="358"/>
      <c r="AE873" s="358"/>
      <c r="AF873" s="358"/>
      <c r="AG873" s="358"/>
      <c r="AH873" s="350">
        <v>1</v>
      </c>
      <c r="AI873" s="351"/>
      <c r="AJ873" s="351"/>
      <c r="AK873" s="351"/>
      <c r="AL873" s="352">
        <v>100</v>
      </c>
      <c r="AM873" s="353"/>
      <c r="AN873" s="353"/>
      <c r="AO873" s="354"/>
      <c r="AP873" s="355" t="s">
        <v>639</v>
      </c>
      <c r="AQ873" s="355"/>
      <c r="AR873" s="355"/>
      <c r="AS873" s="355"/>
      <c r="AT873" s="355"/>
      <c r="AU873" s="355"/>
      <c r="AV873" s="355"/>
      <c r="AW873" s="355"/>
      <c r="AX873" s="355"/>
    </row>
    <row r="874" spans="1:50" ht="30" customHeight="1" x14ac:dyDescent="0.15">
      <c r="A874" s="374">
        <v>5</v>
      </c>
      <c r="B874" s="374">
        <v>1</v>
      </c>
      <c r="C874" s="356" t="s">
        <v>641</v>
      </c>
      <c r="D874" s="342"/>
      <c r="E874" s="342"/>
      <c r="F874" s="342"/>
      <c r="G874" s="342"/>
      <c r="H874" s="342"/>
      <c r="I874" s="342"/>
      <c r="J874" s="343">
        <v>7430005000879</v>
      </c>
      <c r="K874" s="344"/>
      <c r="L874" s="344"/>
      <c r="M874" s="344"/>
      <c r="N874" s="344"/>
      <c r="O874" s="344"/>
      <c r="P874" s="357" t="s">
        <v>642</v>
      </c>
      <c r="Q874" s="345"/>
      <c r="R874" s="345"/>
      <c r="S874" s="345"/>
      <c r="T874" s="345"/>
      <c r="U874" s="345"/>
      <c r="V874" s="345"/>
      <c r="W874" s="345"/>
      <c r="X874" s="345"/>
      <c r="Y874" s="346">
        <v>0.5</v>
      </c>
      <c r="Z874" s="347"/>
      <c r="AA874" s="347"/>
      <c r="AB874" s="348"/>
      <c r="AC874" s="358" t="s">
        <v>521</v>
      </c>
      <c r="AD874" s="358"/>
      <c r="AE874" s="358"/>
      <c r="AF874" s="358"/>
      <c r="AG874" s="358"/>
      <c r="AH874" s="350">
        <v>1</v>
      </c>
      <c r="AI874" s="351"/>
      <c r="AJ874" s="351"/>
      <c r="AK874" s="351"/>
      <c r="AL874" s="352">
        <v>100</v>
      </c>
      <c r="AM874" s="353"/>
      <c r="AN874" s="353"/>
      <c r="AO874" s="354"/>
      <c r="AP874" s="355" t="s">
        <v>639</v>
      </c>
      <c r="AQ874" s="355"/>
      <c r="AR874" s="355"/>
      <c r="AS874" s="355"/>
      <c r="AT874" s="355"/>
      <c r="AU874" s="355"/>
      <c r="AV874" s="355"/>
      <c r="AW874" s="355"/>
      <c r="AX874" s="355"/>
    </row>
    <row r="875" spans="1:50" ht="30" customHeight="1" x14ac:dyDescent="0.15">
      <c r="A875" s="374">
        <v>6</v>
      </c>
      <c r="B875" s="374">
        <v>1</v>
      </c>
      <c r="C875" s="356" t="s">
        <v>646</v>
      </c>
      <c r="D875" s="342"/>
      <c r="E875" s="342"/>
      <c r="F875" s="342"/>
      <c r="G875" s="342"/>
      <c r="H875" s="342"/>
      <c r="I875" s="342"/>
      <c r="J875" s="343">
        <v>1010001065486</v>
      </c>
      <c r="K875" s="344"/>
      <c r="L875" s="344"/>
      <c r="M875" s="344"/>
      <c r="N875" s="344"/>
      <c r="O875" s="344"/>
      <c r="P875" s="357" t="s">
        <v>647</v>
      </c>
      <c r="Q875" s="345"/>
      <c r="R875" s="345"/>
      <c r="S875" s="345"/>
      <c r="T875" s="345"/>
      <c r="U875" s="345"/>
      <c r="V875" s="345"/>
      <c r="W875" s="345"/>
      <c r="X875" s="345"/>
      <c r="Y875" s="346">
        <v>0.2</v>
      </c>
      <c r="Z875" s="347"/>
      <c r="AA875" s="347"/>
      <c r="AB875" s="348"/>
      <c r="AC875" s="358" t="s">
        <v>521</v>
      </c>
      <c r="AD875" s="358"/>
      <c r="AE875" s="358"/>
      <c r="AF875" s="358"/>
      <c r="AG875" s="358"/>
      <c r="AH875" s="350">
        <v>1</v>
      </c>
      <c r="AI875" s="351"/>
      <c r="AJ875" s="351"/>
      <c r="AK875" s="351"/>
      <c r="AL875" s="352">
        <v>100</v>
      </c>
      <c r="AM875" s="353"/>
      <c r="AN875" s="353"/>
      <c r="AO875" s="354"/>
      <c r="AP875" s="355" t="s">
        <v>639</v>
      </c>
      <c r="AQ875" s="355"/>
      <c r="AR875" s="355"/>
      <c r="AS875" s="355"/>
      <c r="AT875" s="355"/>
      <c r="AU875" s="355"/>
      <c r="AV875" s="355"/>
      <c r="AW875" s="355"/>
      <c r="AX875" s="355"/>
    </row>
    <row r="876" spans="1:50" ht="30" customHeight="1" x14ac:dyDescent="0.15">
      <c r="A876" s="374">
        <v>7</v>
      </c>
      <c r="B876" s="374">
        <v>1</v>
      </c>
      <c r="C876" s="356" t="s">
        <v>643</v>
      </c>
      <c r="D876" s="342"/>
      <c r="E876" s="342"/>
      <c r="F876" s="342"/>
      <c r="G876" s="342"/>
      <c r="H876" s="342"/>
      <c r="I876" s="342"/>
      <c r="J876" s="343">
        <v>3010001104903</v>
      </c>
      <c r="K876" s="344"/>
      <c r="L876" s="344"/>
      <c r="M876" s="344"/>
      <c r="N876" s="344"/>
      <c r="O876" s="344"/>
      <c r="P876" s="357" t="s">
        <v>644</v>
      </c>
      <c r="Q876" s="345"/>
      <c r="R876" s="345"/>
      <c r="S876" s="345"/>
      <c r="T876" s="345"/>
      <c r="U876" s="345"/>
      <c r="V876" s="345"/>
      <c r="W876" s="345"/>
      <c r="X876" s="345"/>
      <c r="Y876" s="346">
        <v>0.2</v>
      </c>
      <c r="Z876" s="347"/>
      <c r="AA876" s="347"/>
      <c r="AB876" s="348"/>
      <c r="AC876" s="358" t="s">
        <v>521</v>
      </c>
      <c r="AD876" s="358"/>
      <c r="AE876" s="358"/>
      <c r="AF876" s="358"/>
      <c r="AG876" s="358"/>
      <c r="AH876" s="350">
        <v>1</v>
      </c>
      <c r="AI876" s="351"/>
      <c r="AJ876" s="351"/>
      <c r="AK876" s="351"/>
      <c r="AL876" s="352">
        <v>100</v>
      </c>
      <c r="AM876" s="353"/>
      <c r="AN876" s="353"/>
      <c r="AO876" s="354"/>
      <c r="AP876" s="355" t="s">
        <v>639</v>
      </c>
      <c r="AQ876" s="355"/>
      <c r="AR876" s="355"/>
      <c r="AS876" s="355"/>
      <c r="AT876" s="355"/>
      <c r="AU876" s="355"/>
      <c r="AV876" s="355"/>
      <c r="AW876" s="355"/>
      <c r="AX876" s="355"/>
    </row>
    <row r="877" spans="1:50" ht="30" customHeight="1" x14ac:dyDescent="0.15">
      <c r="A877" s="374">
        <v>8</v>
      </c>
      <c r="B877" s="374">
        <v>1</v>
      </c>
      <c r="C877" s="356" t="s">
        <v>645</v>
      </c>
      <c r="D877" s="342"/>
      <c r="E877" s="342"/>
      <c r="F877" s="342"/>
      <c r="G877" s="342"/>
      <c r="H877" s="342"/>
      <c r="I877" s="342"/>
      <c r="J877" s="343">
        <v>6011105000218</v>
      </c>
      <c r="K877" s="344"/>
      <c r="L877" s="344"/>
      <c r="M877" s="344"/>
      <c r="N877" s="344"/>
      <c r="O877" s="344"/>
      <c r="P877" s="357" t="s">
        <v>640</v>
      </c>
      <c r="Q877" s="345"/>
      <c r="R877" s="345"/>
      <c r="S877" s="345"/>
      <c r="T877" s="345"/>
      <c r="U877" s="345"/>
      <c r="V877" s="345"/>
      <c r="W877" s="345"/>
      <c r="X877" s="345"/>
      <c r="Y877" s="346">
        <v>0</v>
      </c>
      <c r="Z877" s="347"/>
      <c r="AA877" s="347"/>
      <c r="AB877" s="348"/>
      <c r="AC877" s="358" t="s">
        <v>521</v>
      </c>
      <c r="AD877" s="358"/>
      <c r="AE877" s="358"/>
      <c r="AF877" s="358"/>
      <c r="AG877" s="358"/>
      <c r="AH877" s="350">
        <v>1</v>
      </c>
      <c r="AI877" s="351"/>
      <c r="AJ877" s="351"/>
      <c r="AK877" s="351"/>
      <c r="AL877" s="352">
        <v>100</v>
      </c>
      <c r="AM877" s="353"/>
      <c r="AN877" s="353"/>
      <c r="AO877" s="354"/>
      <c r="AP877" s="355" t="s">
        <v>639</v>
      </c>
      <c r="AQ877" s="355"/>
      <c r="AR877" s="355"/>
      <c r="AS877" s="355"/>
      <c r="AT877" s="355"/>
      <c r="AU877" s="355"/>
      <c r="AV877" s="355"/>
      <c r="AW877" s="355"/>
      <c r="AX877" s="355"/>
    </row>
    <row r="878" spans="1:50" ht="30" hidden="1" customHeight="1" x14ac:dyDescent="0.15">
      <c r="A878" s="374">
        <v>9</v>
      </c>
      <c r="B878" s="374">
        <v>1</v>
      </c>
      <c r="C878" s="356"/>
      <c r="D878" s="342"/>
      <c r="E878" s="342"/>
      <c r="F878" s="342"/>
      <c r="G878" s="342"/>
      <c r="H878" s="342"/>
      <c r="I878" s="342"/>
      <c r="J878" s="343"/>
      <c r="K878" s="344"/>
      <c r="L878" s="344"/>
      <c r="M878" s="344"/>
      <c r="N878" s="344"/>
      <c r="O878" s="344"/>
      <c r="P878" s="357"/>
      <c r="Q878" s="345"/>
      <c r="R878" s="345"/>
      <c r="S878" s="345"/>
      <c r="T878" s="345"/>
      <c r="U878" s="345"/>
      <c r="V878" s="345"/>
      <c r="W878" s="345"/>
      <c r="X878" s="345"/>
      <c r="Y878" s="346"/>
      <c r="Z878" s="347"/>
      <c r="AA878" s="347"/>
      <c r="AB878" s="348"/>
      <c r="AC878" s="358"/>
      <c r="AD878" s="358"/>
      <c r="AE878" s="358"/>
      <c r="AF878" s="358"/>
      <c r="AG878" s="358"/>
      <c r="AH878" s="350"/>
      <c r="AI878" s="351"/>
      <c r="AJ878" s="351"/>
      <c r="AK878" s="351"/>
      <c r="AL878" s="352"/>
      <c r="AM878" s="353"/>
      <c r="AN878" s="353"/>
      <c r="AO878" s="354"/>
      <c r="AP878" s="355" t="s">
        <v>639</v>
      </c>
      <c r="AQ878" s="355"/>
      <c r="AR878" s="355"/>
      <c r="AS878" s="355"/>
      <c r="AT878" s="355"/>
      <c r="AU878" s="355"/>
      <c r="AV878" s="355"/>
      <c r="AW878" s="355"/>
      <c r="AX878" s="355"/>
    </row>
    <row r="879" spans="1:50" ht="30" hidden="1" customHeight="1" x14ac:dyDescent="0.15">
      <c r="A879" s="374">
        <v>10</v>
      </c>
      <c r="B879" s="374">
        <v>1</v>
      </c>
      <c r="C879" s="356"/>
      <c r="D879" s="342"/>
      <c r="E879" s="342"/>
      <c r="F879" s="342"/>
      <c r="G879" s="342"/>
      <c r="H879" s="342"/>
      <c r="I879" s="342"/>
      <c r="J879" s="343"/>
      <c r="K879" s="344"/>
      <c r="L879" s="344"/>
      <c r="M879" s="344"/>
      <c r="N879" s="344"/>
      <c r="O879" s="344"/>
      <c r="P879" s="357"/>
      <c r="Q879" s="345"/>
      <c r="R879" s="345"/>
      <c r="S879" s="345"/>
      <c r="T879" s="345"/>
      <c r="U879" s="345"/>
      <c r="V879" s="345"/>
      <c r="W879" s="345"/>
      <c r="X879" s="345"/>
      <c r="Y879" s="346"/>
      <c r="Z879" s="347"/>
      <c r="AA879" s="347"/>
      <c r="AB879" s="348"/>
      <c r="AC879" s="358"/>
      <c r="AD879" s="358"/>
      <c r="AE879" s="358"/>
      <c r="AF879" s="358"/>
      <c r="AG879" s="358"/>
      <c r="AH879" s="350"/>
      <c r="AI879" s="351"/>
      <c r="AJ879" s="351"/>
      <c r="AK879" s="351"/>
      <c r="AL879" s="352"/>
      <c r="AM879" s="353"/>
      <c r="AN879" s="353"/>
      <c r="AO879" s="354"/>
      <c r="AP879" s="355" t="s">
        <v>639</v>
      </c>
      <c r="AQ879" s="355"/>
      <c r="AR879" s="355"/>
      <c r="AS879" s="355"/>
      <c r="AT879" s="355"/>
      <c r="AU879" s="355"/>
      <c r="AV879" s="355"/>
      <c r="AW879" s="355"/>
      <c r="AX879" s="355"/>
    </row>
    <row r="880" spans="1:50" ht="30" hidden="1" customHeight="1" x14ac:dyDescent="0.15">
      <c r="A880" s="374">
        <v>11</v>
      </c>
      <c r="B880" s="374">
        <v>1</v>
      </c>
      <c r="C880" s="356"/>
      <c r="D880" s="342"/>
      <c r="E880" s="342"/>
      <c r="F880" s="342"/>
      <c r="G880" s="342"/>
      <c r="H880" s="342"/>
      <c r="I880" s="342"/>
      <c r="J880" s="343"/>
      <c r="K880" s="344"/>
      <c r="L880" s="344"/>
      <c r="M880" s="344"/>
      <c r="N880" s="344"/>
      <c r="O880" s="344"/>
      <c r="P880" s="357"/>
      <c r="Q880" s="345"/>
      <c r="R880" s="345"/>
      <c r="S880" s="345"/>
      <c r="T880" s="345"/>
      <c r="U880" s="345"/>
      <c r="V880" s="345"/>
      <c r="W880" s="345"/>
      <c r="X880" s="345"/>
      <c r="Y880" s="346"/>
      <c r="Z880" s="347"/>
      <c r="AA880" s="347"/>
      <c r="AB880" s="348"/>
      <c r="AC880" s="358"/>
      <c r="AD880" s="358"/>
      <c r="AE880" s="358"/>
      <c r="AF880" s="358"/>
      <c r="AG880" s="358"/>
      <c r="AH880" s="350"/>
      <c r="AI880" s="351"/>
      <c r="AJ880" s="351"/>
      <c r="AK880" s="351"/>
      <c r="AL880" s="352"/>
      <c r="AM880" s="353"/>
      <c r="AN880" s="353"/>
      <c r="AO880" s="354"/>
      <c r="AP880" s="355" t="s">
        <v>639</v>
      </c>
      <c r="AQ880" s="355"/>
      <c r="AR880" s="355"/>
      <c r="AS880" s="355"/>
      <c r="AT880" s="355"/>
      <c r="AU880" s="355"/>
      <c r="AV880" s="355"/>
      <c r="AW880" s="355"/>
      <c r="AX880" s="355"/>
    </row>
    <row r="881" spans="1:50" ht="30" hidden="1" customHeight="1" x14ac:dyDescent="0.15">
      <c r="A881" s="374">
        <v>12</v>
      </c>
      <c r="B881" s="374">
        <v>1</v>
      </c>
      <c r="C881" s="356"/>
      <c r="D881" s="342"/>
      <c r="E881" s="342"/>
      <c r="F881" s="342"/>
      <c r="G881" s="342"/>
      <c r="H881" s="342"/>
      <c r="I881" s="342"/>
      <c r="J881" s="343"/>
      <c r="K881" s="344"/>
      <c r="L881" s="344"/>
      <c r="M881" s="344"/>
      <c r="N881" s="344"/>
      <c r="O881" s="344"/>
      <c r="P881" s="357"/>
      <c r="Q881" s="345"/>
      <c r="R881" s="345"/>
      <c r="S881" s="345"/>
      <c r="T881" s="345"/>
      <c r="U881" s="345"/>
      <c r="V881" s="345"/>
      <c r="W881" s="345"/>
      <c r="X881" s="345"/>
      <c r="Y881" s="346"/>
      <c r="Z881" s="347"/>
      <c r="AA881" s="347"/>
      <c r="AB881" s="348"/>
      <c r="AC881" s="358"/>
      <c r="AD881" s="358"/>
      <c r="AE881" s="358"/>
      <c r="AF881" s="358"/>
      <c r="AG881" s="358"/>
      <c r="AH881" s="350"/>
      <c r="AI881" s="351"/>
      <c r="AJ881" s="351"/>
      <c r="AK881" s="351"/>
      <c r="AL881" s="352"/>
      <c r="AM881" s="353"/>
      <c r="AN881" s="353"/>
      <c r="AO881" s="354"/>
      <c r="AP881" s="355" t="s">
        <v>639</v>
      </c>
      <c r="AQ881" s="355"/>
      <c r="AR881" s="355"/>
      <c r="AS881" s="355"/>
      <c r="AT881" s="355"/>
      <c r="AU881" s="355"/>
      <c r="AV881" s="355"/>
      <c r="AW881" s="355"/>
      <c r="AX881" s="355"/>
    </row>
    <row r="882" spans="1:50" ht="30" hidden="1" customHeight="1" x14ac:dyDescent="0.15">
      <c r="A882" s="374">
        <v>13</v>
      </c>
      <c r="B882" s="374">
        <v>1</v>
      </c>
      <c r="C882" s="356"/>
      <c r="D882" s="342"/>
      <c r="E882" s="342"/>
      <c r="F882" s="342"/>
      <c r="G882" s="342"/>
      <c r="H882" s="342"/>
      <c r="I882" s="342"/>
      <c r="J882" s="343"/>
      <c r="K882" s="344"/>
      <c r="L882" s="344"/>
      <c r="M882" s="344"/>
      <c r="N882" s="344"/>
      <c r="O882" s="344"/>
      <c r="P882" s="357"/>
      <c r="Q882" s="345"/>
      <c r="R882" s="345"/>
      <c r="S882" s="345"/>
      <c r="T882" s="345"/>
      <c r="U882" s="345"/>
      <c r="V882" s="345"/>
      <c r="W882" s="345"/>
      <c r="X882" s="345"/>
      <c r="Y882" s="346"/>
      <c r="Z882" s="347"/>
      <c r="AA882" s="347"/>
      <c r="AB882" s="348"/>
      <c r="AC882" s="358"/>
      <c r="AD882" s="358"/>
      <c r="AE882" s="358"/>
      <c r="AF882" s="358"/>
      <c r="AG882" s="358"/>
      <c r="AH882" s="350"/>
      <c r="AI882" s="351"/>
      <c r="AJ882" s="351"/>
      <c r="AK882" s="351"/>
      <c r="AL882" s="352"/>
      <c r="AM882" s="353"/>
      <c r="AN882" s="353"/>
      <c r="AO882" s="354"/>
      <c r="AP882" s="355" t="s">
        <v>639</v>
      </c>
      <c r="AQ882" s="355"/>
      <c r="AR882" s="355"/>
      <c r="AS882" s="355"/>
      <c r="AT882" s="355"/>
      <c r="AU882" s="355"/>
      <c r="AV882" s="355"/>
      <c r="AW882" s="355"/>
      <c r="AX882" s="355"/>
    </row>
    <row r="883" spans="1:50" ht="30" hidden="1" customHeight="1" x14ac:dyDescent="0.15">
      <c r="A883" s="374">
        <v>14</v>
      </c>
      <c r="B883" s="374">
        <v>1</v>
      </c>
      <c r="C883" s="356"/>
      <c r="D883" s="342"/>
      <c r="E883" s="342"/>
      <c r="F883" s="342"/>
      <c r="G883" s="342"/>
      <c r="H883" s="342"/>
      <c r="I883" s="342"/>
      <c r="J883" s="343"/>
      <c r="K883" s="344"/>
      <c r="L883" s="344"/>
      <c r="M883" s="344"/>
      <c r="N883" s="344"/>
      <c r="O883" s="344"/>
      <c r="P883" s="357"/>
      <c r="Q883" s="345"/>
      <c r="R883" s="345"/>
      <c r="S883" s="345"/>
      <c r="T883" s="345"/>
      <c r="U883" s="345"/>
      <c r="V883" s="345"/>
      <c r="W883" s="345"/>
      <c r="X883" s="345"/>
      <c r="Y883" s="346"/>
      <c r="Z883" s="347"/>
      <c r="AA883" s="347"/>
      <c r="AB883" s="348"/>
      <c r="AC883" s="358"/>
      <c r="AD883" s="358"/>
      <c r="AE883" s="358"/>
      <c r="AF883" s="358"/>
      <c r="AG883" s="358"/>
      <c r="AH883" s="350"/>
      <c r="AI883" s="351"/>
      <c r="AJ883" s="351"/>
      <c r="AK883" s="351"/>
      <c r="AL883" s="352"/>
      <c r="AM883" s="353"/>
      <c r="AN883" s="353"/>
      <c r="AO883" s="354"/>
      <c r="AP883" s="355" t="s">
        <v>639</v>
      </c>
      <c r="AQ883" s="355"/>
      <c r="AR883" s="355"/>
      <c r="AS883" s="355"/>
      <c r="AT883" s="355"/>
      <c r="AU883" s="355"/>
      <c r="AV883" s="355"/>
      <c r="AW883" s="355"/>
      <c r="AX883" s="355"/>
    </row>
    <row r="884" spans="1:50" ht="30" hidden="1" customHeight="1" x14ac:dyDescent="0.15">
      <c r="A884" s="374">
        <v>15</v>
      </c>
      <c r="B884" s="374">
        <v>1</v>
      </c>
      <c r="C884" s="356"/>
      <c r="D884" s="342"/>
      <c r="E884" s="342"/>
      <c r="F884" s="342"/>
      <c r="G884" s="342"/>
      <c r="H884" s="342"/>
      <c r="I884" s="342"/>
      <c r="J884" s="343"/>
      <c r="K884" s="344"/>
      <c r="L884" s="344"/>
      <c r="M884" s="344"/>
      <c r="N884" s="344"/>
      <c r="O884" s="344"/>
      <c r="P884" s="357"/>
      <c r="Q884" s="345"/>
      <c r="R884" s="345"/>
      <c r="S884" s="345"/>
      <c r="T884" s="345"/>
      <c r="U884" s="345"/>
      <c r="V884" s="345"/>
      <c r="W884" s="345"/>
      <c r="X884" s="345"/>
      <c r="Y884" s="346"/>
      <c r="Z884" s="347"/>
      <c r="AA884" s="347"/>
      <c r="AB884" s="348"/>
      <c r="AC884" s="358"/>
      <c r="AD884" s="358"/>
      <c r="AE884" s="358"/>
      <c r="AF884" s="358"/>
      <c r="AG884" s="358"/>
      <c r="AH884" s="350"/>
      <c r="AI884" s="351"/>
      <c r="AJ884" s="351"/>
      <c r="AK884" s="351"/>
      <c r="AL884" s="352"/>
      <c r="AM884" s="353"/>
      <c r="AN884" s="353"/>
      <c r="AO884" s="354"/>
      <c r="AP884" s="355" t="s">
        <v>639</v>
      </c>
      <c r="AQ884" s="355"/>
      <c r="AR884" s="355"/>
      <c r="AS884" s="355"/>
      <c r="AT884" s="355"/>
      <c r="AU884" s="355"/>
      <c r="AV884" s="355"/>
      <c r="AW884" s="355"/>
      <c r="AX884" s="355"/>
    </row>
    <row r="885" spans="1:50" ht="30" hidden="1" customHeight="1" x14ac:dyDescent="0.15">
      <c r="A885" s="374">
        <v>16</v>
      </c>
      <c r="B885" s="374">
        <v>1</v>
      </c>
      <c r="C885" s="356"/>
      <c r="D885" s="342"/>
      <c r="E885" s="342"/>
      <c r="F885" s="342"/>
      <c r="G885" s="342"/>
      <c r="H885" s="342"/>
      <c r="I885" s="342"/>
      <c r="J885" s="343"/>
      <c r="K885" s="344"/>
      <c r="L885" s="344"/>
      <c r="M885" s="344"/>
      <c r="N885" s="344"/>
      <c r="O885" s="344"/>
      <c r="P885" s="357"/>
      <c r="Q885" s="345"/>
      <c r="R885" s="345"/>
      <c r="S885" s="345"/>
      <c r="T885" s="345"/>
      <c r="U885" s="345"/>
      <c r="V885" s="345"/>
      <c r="W885" s="345"/>
      <c r="X885" s="345"/>
      <c r="Y885" s="346"/>
      <c r="Z885" s="347"/>
      <c r="AA885" s="347"/>
      <c r="AB885" s="348"/>
      <c r="AC885" s="358"/>
      <c r="AD885" s="358"/>
      <c r="AE885" s="358"/>
      <c r="AF885" s="358"/>
      <c r="AG885" s="358"/>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56"/>
      <c r="D886" s="342"/>
      <c r="E886" s="342"/>
      <c r="F886" s="342"/>
      <c r="G886" s="342"/>
      <c r="H886" s="342"/>
      <c r="I886" s="342"/>
      <c r="J886" s="343"/>
      <c r="K886" s="344"/>
      <c r="L886" s="344"/>
      <c r="M886" s="344"/>
      <c r="N886" s="344"/>
      <c r="O886" s="344"/>
      <c r="P886" s="357"/>
      <c r="Q886" s="345"/>
      <c r="R886" s="345"/>
      <c r="S886" s="345"/>
      <c r="T886" s="345"/>
      <c r="U886" s="345"/>
      <c r="V886" s="345"/>
      <c r="W886" s="345"/>
      <c r="X886" s="345"/>
      <c r="Y886" s="346"/>
      <c r="Z886" s="347"/>
      <c r="AA886" s="347"/>
      <c r="AB886" s="348"/>
      <c r="AC886" s="358"/>
      <c r="AD886" s="358"/>
      <c r="AE886" s="358"/>
      <c r="AF886" s="358"/>
      <c r="AG886" s="358"/>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56"/>
      <c r="D887" s="342"/>
      <c r="E887" s="342"/>
      <c r="F887" s="342"/>
      <c r="G887" s="342"/>
      <c r="H887" s="342"/>
      <c r="I887" s="342"/>
      <c r="J887" s="343"/>
      <c r="K887" s="344"/>
      <c r="L887" s="344"/>
      <c r="M887" s="344"/>
      <c r="N887" s="344"/>
      <c r="O887" s="344"/>
      <c r="P887" s="357"/>
      <c r="Q887" s="345"/>
      <c r="R887" s="345"/>
      <c r="S887" s="345"/>
      <c r="T887" s="345"/>
      <c r="U887" s="345"/>
      <c r="V887" s="345"/>
      <c r="W887" s="345"/>
      <c r="X887" s="345"/>
      <c r="Y887" s="346"/>
      <c r="Z887" s="347"/>
      <c r="AA887" s="347"/>
      <c r="AB887" s="348"/>
      <c r="AC887" s="358"/>
      <c r="AD887" s="358"/>
      <c r="AE887" s="358"/>
      <c r="AF887" s="358"/>
      <c r="AG887" s="358"/>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56"/>
      <c r="D888" s="342"/>
      <c r="E888" s="342"/>
      <c r="F888" s="342"/>
      <c r="G888" s="342"/>
      <c r="H888" s="342"/>
      <c r="I888" s="342"/>
      <c r="J888" s="343"/>
      <c r="K888" s="344"/>
      <c r="L888" s="344"/>
      <c r="M888" s="344"/>
      <c r="N888" s="344"/>
      <c r="O888" s="344"/>
      <c r="P888" s="357"/>
      <c r="Q888" s="345"/>
      <c r="R888" s="345"/>
      <c r="S888" s="345"/>
      <c r="T888" s="345"/>
      <c r="U888" s="345"/>
      <c r="V888" s="345"/>
      <c r="W888" s="345"/>
      <c r="X888" s="345"/>
      <c r="Y888" s="346"/>
      <c r="Z888" s="347"/>
      <c r="AA888" s="347"/>
      <c r="AB888" s="348"/>
      <c r="AC888" s="358"/>
      <c r="AD888" s="358"/>
      <c r="AE888" s="358"/>
      <c r="AF888" s="358"/>
      <c r="AG888" s="358"/>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56"/>
      <c r="D889" s="342"/>
      <c r="E889" s="342"/>
      <c r="F889" s="342"/>
      <c r="G889" s="342"/>
      <c r="H889" s="342"/>
      <c r="I889" s="342"/>
      <c r="J889" s="343"/>
      <c r="K889" s="344"/>
      <c r="L889" s="344"/>
      <c r="M889" s="344"/>
      <c r="N889" s="344"/>
      <c r="O889" s="344"/>
      <c r="P889" s="357"/>
      <c r="Q889" s="345"/>
      <c r="R889" s="345"/>
      <c r="S889" s="345"/>
      <c r="T889" s="345"/>
      <c r="U889" s="345"/>
      <c r="V889" s="345"/>
      <c r="W889" s="345"/>
      <c r="X889" s="345"/>
      <c r="Y889" s="346"/>
      <c r="Z889" s="347"/>
      <c r="AA889" s="347"/>
      <c r="AB889" s="348"/>
      <c r="AC889" s="358"/>
      <c r="AD889" s="358"/>
      <c r="AE889" s="358"/>
      <c r="AF889" s="358"/>
      <c r="AG889" s="358"/>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56"/>
      <c r="D890" s="342"/>
      <c r="E890" s="342"/>
      <c r="F890" s="342"/>
      <c r="G890" s="342"/>
      <c r="H890" s="342"/>
      <c r="I890" s="342"/>
      <c r="J890" s="343"/>
      <c r="K890" s="344"/>
      <c r="L890" s="344"/>
      <c r="M890" s="344"/>
      <c r="N890" s="344"/>
      <c r="O890" s="344"/>
      <c r="P890" s="357"/>
      <c r="Q890" s="345"/>
      <c r="R890" s="345"/>
      <c r="S890" s="345"/>
      <c r="T890" s="345"/>
      <c r="U890" s="345"/>
      <c r="V890" s="345"/>
      <c r="W890" s="345"/>
      <c r="X890" s="345"/>
      <c r="Y890" s="346"/>
      <c r="Z890" s="347"/>
      <c r="AA890" s="347"/>
      <c r="AB890" s="348"/>
      <c r="AC890" s="358"/>
      <c r="AD890" s="358"/>
      <c r="AE890" s="358"/>
      <c r="AF890" s="358"/>
      <c r="AG890" s="358"/>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56"/>
      <c r="D891" s="342"/>
      <c r="E891" s="342"/>
      <c r="F891" s="342"/>
      <c r="G891" s="342"/>
      <c r="H891" s="342"/>
      <c r="I891" s="342"/>
      <c r="J891" s="343"/>
      <c r="K891" s="344"/>
      <c r="L891" s="344"/>
      <c r="M891" s="344"/>
      <c r="N891" s="344"/>
      <c r="O891" s="344"/>
      <c r="P891" s="357"/>
      <c r="Q891" s="345"/>
      <c r="R891" s="345"/>
      <c r="S891" s="345"/>
      <c r="T891" s="345"/>
      <c r="U891" s="345"/>
      <c r="V891" s="345"/>
      <c r="W891" s="345"/>
      <c r="X891" s="345"/>
      <c r="Y891" s="346"/>
      <c r="Z891" s="347"/>
      <c r="AA891" s="347"/>
      <c r="AB891" s="348"/>
      <c r="AC891" s="358"/>
      <c r="AD891" s="358"/>
      <c r="AE891" s="358"/>
      <c r="AF891" s="358"/>
      <c r="AG891" s="358"/>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56"/>
      <c r="D892" s="342"/>
      <c r="E892" s="342"/>
      <c r="F892" s="342"/>
      <c r="G892" s="342"/>
      <c r="H892" s="342"/>
      <c r="I892" s="342"/>
      <c r="J892" s="343"/>
      <c r="K892" s="344"/>
      <c r="L892" s="344"/>
      <c r="M892" s="344"/>
      <c r="N892" s="344"/>
      <c r="O892" s="344"/>
      <c r="P892" s="357"/>
      <c r="Q892" s="345"/>
      <c r="R892" s="345"/>
      <c r="S892" s="345"/>
      <c r="T892" s="345"/>
      <c r="U892" s="345"/>
      <c r="V892" s="345"/>
      <c r="W892" s="345"/>
      <c r="X892" s="345"/>
      <c r="Y892" s="346"/>
      <c r="Z892" s="347"/>
      <c r="AA892" s="347"/>
      <c r="AB892" s="348"/>
      <c r="AC892" s="358"/>
      <c r="AD892" s="358"/>
      <c r="AE892" s="358"/>
      <c r="AF892" s="358"/>
      <c r="AG892" s="358"/>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56"/>
      <c r="D893" s="342"/>
      <c r="E893" s="342"/>
      <c r="F893" s="342"/>
      <c r="G893" s="342"/>
      <c r="H893" s="342"/>
      <c r="I893" s="342"/>
      <c r="J893" s="343"/>
      <c r="K893" s="344"/>
      <c r="L893" s="344"/>
      <c r="M893" s="344"/>
      <c r="N893" s="344"/>
      <c r="O893" s="344"/>
      <c r="P893" s="357"/>
      <c r="Q893" s="345"/>
      <c r="R893" s="345"/>
      <c r="S893" s="345"/>
      <c r="T893" s="345"/>
      <c r="U893" s="345"/>
      <c r="V893" s="345"/>
      <c r="W893" s="345"/>
      <c r="X893" s="345"/>
      <c r="Y893" s="346"/>
      <c r="Z893" s="347"/>
      <c r="AA893" s="347"/>
      <c r="AB893" s="348"/>
      <c r="AC893" s="358"/>
      <c r="AD893" s="358"/>
      <c r="AE893" s="358"/>
      <c r="AF893" s="358"/>
      <c r="AG893" s="358"/>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56"/>
      <c r="D894" s="342"/>
      <c r="E894" s="342"/>
      <c r="F894" s="342"/>
      <c r="G894" s="342"/>
      <c r="H894" s="342"/>
      <c r="I894" s="342"/>
      <c r="J894" s="343"/>
      <c r="K894" s="344"/>
      <c r="L894" s="344"/>
      <c r="M894" s="344"/>
      <c r="N894" s="344"/>
      <c r="O894" s="344"/>
      <c r="P894" s="357"/>
      <c r="Q894" s="345"/>
      <c r="R894" s="345"/>
      <c r="S894" s="345"/>
      <c r="T894" s="345"/>
      <c r="U894" s="345"/>
      <c r="V894" s="345"/>
      <c r="W894" s="345"/>
      <c r="X894" s="345"/>
      <c r="Y894" s="346"/>
      <c r="Z894" s="347"/>
      <c r="AA894" s="347"/>
      <c r="AB894" s="348"/>
      <c r="AC894" s="358"/>
      <c r="AD894" s="358"/>
      <c r="AE894" s="358"/>
      <c r="AF894" s="358"/>
      <c r="AG894" s="358"/>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56"/>
      <c r="D895" s="342"/>
      <c r="E895" s="342"/>
      <c r="F895" s="342"/>
      <c r="G895" s="342"/>
      <c r="H895" s="342"/>
      <c r="I895" s="342"/>
      <c r="J895" s="343"/>
      <c r="K895" s="344"/>
      <c r="L895" s="344"/>
      <c r="M895" s="344"/>
      <c r="N895" s="344"/>
      <c r="O895" s="344"/>
      <c r="P895" s="357"/>
      <c r="Q895" s="345"/>
      <c r="R895" s="345"/>
      <c r="S895" s="345"/>
      <c r="T895" s="345"/>
      <c r="U895" s="345"/>
      <c r="V895" s="345"/>
      <c r="W895" s="345"/>
      <c r="X895" s="345"/>
      <c r="Y895" s="346"/>
      <c r="Z895" s="347"/>
      <c r="AA895" s="347"/>
      <c r="AB895" s="348"/>
      <c r="AC895" s="358"/>
      <c r="AD895" s="358"/>
      <c r="AE895" s="358"/>
      <c r="AF895" s="358"/>
      <c r="AG895" s="358"/>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56"/>
      <c r="D896" s="342"/>
      <c r="E896" s="342"/>
      <c r="F896" s="342"/>
      <c r="G896" s="342"/>
      <c r="H896" s="342"/>
      <c r="I896" s="342"/>
      <c r="J896" s="343"/>
      <c r="K896" s="344"/>
      <c r="L896" s="344"/>
      <c r="M896" s="344"/>
      <c r="N896" s="344"/>
      <c r="O896" s="344"/>
      <c r="P896" s="357"/>
      <c r="Q896" s="345"/>
      <c r="R896" s="345"/>
      <c r="S896" s="345"/>
      <c r="T896" s="345"/>
      <c r="U896" s="345"/>
      <c r="V896" s="345"/>
      <c r="W896" s="345"/>
      <c r="X896" s="345"/>
      <c r="Y896" s="346"/>
      <c r="Z896" s="347"/>
      <c r="AA896" s="347"/>
      <c r="AB896" s="348"/>
      <c r="AC896" s="358"/>
      <c r="AD896" s="358"/>
      <c r="AE896" s="358"/>
      <c r="AF896" s="358"/>
      <c r="AG896" s="358"/>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56"/>
      <c r="D897" s="342"/>
      <c r="E897" s="342"/>
      <c r="F897" s="342"/>
      <c r="G897" s="342"/>
      <c r="H897" s="342"/>
      <c r="I897" s="342"/>
      <c r="J897" s="343"/>
      <c r="K897" s="344"/>
      <c r="L897" s="344"/>
      <c r="M897" s="344"/>
      <c r="N897" s="344"/>
      <c r="O897" s="344"/>
      <c r="P897" s="357"/>
      <c r="Q897" s="345"/>
      <c r="R897" s="345"/>
      <c r="S897" s="345"/>
      <c r="T897" s="345"/>
      <c r="U897" s="345"/>
      <c r="V897" s="345"/>
      <c r="W897" s="345"/>
      <c r="X897" s="345"/>
      <c r="Y897" s="346"/>
      <c r="Z897" s="347"/>
      <c r="AA897" s="347"/>
      <c r="AB897" s="348"/>
      <c r="AC897" s="358"/>
      <c r="AD897" s="358"/>
      <c r="AE897" s="358"/>
      <c r="AF897" s="358"/>
      <c r="AG897" s="358"/>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56"/>
      <c r="D898" s="342"/>
      <c r="E898" s="342"/>
      <c r="F898" s="342"/>
      <c r="G898" s="342"/>
      <c r="H898" s="342"/>
      <c r="I898" s="342"/>
      <c r="J898" s="343"/>
      <c r="K898" s="344"/>
      <c r="L898" s="344"/>
      <c r="M898" s="344"/>
      <c r="N898" s="344"/>
      <c r="O898" s="344"/>
      <c r="P898" s="357"/>
      <c r="Q898" s="345"/>
      <c r="R898" s="345"/>
      <c r="S898" s="345"/>
      <c r="T898" s="345"/>
      <c r="U898" s="345"/>
      <c r="V898" s="345"/>
      <c r="W898" s="345"/>
      <c r="X898" s="345"/>
      <c r="Y898" s="346"/>
      <c r="Z898" s="347"/>
      <c r="AA898" s="347"/>
      <c r="AB898" s="348"/>
      <c r="AC898" s="358"/>
      <c r="AD898" s="358"/>
      <c r="AE898" s="358"/>
      <c r="AF898" s="358"/>
      <c r="AG898" s="358"/>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56"/>
      <c r="D899" s="342"/>
      <c r="E899" s="342"/>
      <c r="F899" s="342"/>
      <c r="G899" s="342"/>
      <c r="H899" s="342"/>
      <c r="I899" s="342"/>
      <c r="J899" s="343"/>
      <c r="K899" s="344"/>
      <c r="L899" s="344"/>
      <c r="M899" s="344"/>
      <c r="N899" s="344"/>
      <c r="O899" s="344"/>
      <c r="P899" s="357"/>
      <c r="Q899" s="345"/>
      <c r="R899" s="345"/>
      <c r="S899" s="345"/>
      <c r="T899" s="345"/>
      <c r="U899" s="345"/>
      <c r="V899" s="345"/>
      <c r="W899" s="345"/>
      <c r="X899" s="345"/>
      <c r="Y899" s="346"/>
      <c r="Z899" s="347"/>
      <c r="AA899" s="347"/>
      <c r="AB899" s="348"/>
      <c r="AC899" s="358"/>
      <c r="AD899" s="358"/>
      <c r="AE899" s="358"/>
      <c r="AF899" s="358"/>
      <c r="AG899" s="358"/>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4"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4" t="s">
        <v>475</v>
      </c>
      <c r="AD902" s="144"/>
      <c r="AE902" s="144"/>
      <c r="AF902" s="144"/>
      <c r="AG902" s="144"/>
      <c r="AH902" s="362" t="s">
        <v>510</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x14ac:dyDescent="0.15">
      <c r="A903" s="374">
        <v>1</v>
      </c>
      <c r="B903" s="374">
        <v>1</v>
      </c>
      <c r="C903" s="356" t="s">
        <v>569</v>
      </c>
      <c r="D903" s="342"/>
      <c r="E903" s="342"/>
      <c r="F903" s="342"/>
      <c r="G903" s="342"/>
      <c r="H903" s="342"/>
      <c r="I903" s="342"/>
      <c r="J903" s="343">
        <v>8120001007891</v>
      </c>
      <c r="K903" s="344"/>
      <c r="L903" s="344"/>
      <c r="M903" s="344"/>
      <c r="N903" s="344"/>
      <c r="O903" s="344"/>
      <c r="P903" s="357" t="s">
        <v>572</v>
      </c>
      <c r="Q903" s="345"/>
      <c r="R903" s="345"/>
      <c r="S903" s="345"/>
      <c r="T903" s="345"/>
      <c r="U903" s="345"/>
      <c r="V903" s="345"/>
      <c r="W903" s="345"/>
      <c r="X903" s="345"/>
      <c r="Y903" s="346">
        <v>8</v>
      </c>
      <c r="Z903" s="347"/>
      <c r="AA903" s="347"/>
      <c r="AB903" s="348"/>
      <c r="AC903" s="358" t="s">
        <v>573</v>
      </c>
      <c r="AD903" s="366"/>
      <c r="AE903" s="366"/>
      <c r="AF903" s="366"/>
      <c r="AG903" s="366"/>
      <c r="AH903" s="367" t="s">
        <v>574</v>
      </c>
      <c r="AI903" s="368"/>
      <c r="AJ903" s="368"/>
      <c r="AK903" s="368"/>
      <c r="AL903" s="352" t="s">
        <v>575</v>
      </c>
      <c r="AM903" s="353"/>
      <c r="AN903" s="353"/>
      <c r="AO903" s="354"/>
      <c r="AP903" s="355" t="s">
        <v>574</v>
      </c>
      <c r="AQ903" s="355"/>
      <c r="AR903" s="355"/>
      <c r="AS903" s="355"/>
      <c r="AT903" s="355"/>
      <c r="AU903" s="355"/>
      <c r="AV903" s="355"/>
      <c r="AW903" s="355"/>
      <c r="AX903" s="355"/>
    </row>
    <row r="904" spans="1:50" ht="30" customHeight="1" x14ac:dyDescent="0.15">
      <c r="A904" s="374">
        <v>2</v>
      </c>
      <c r="B904" s="374">
        <v>1</v>
      </c>
      <c r="C904" s="356" t="s">
        <v>570</v>
      </c>
      <c r="D904" s="342"/>
      <c r="E904" s="342"/>
      <c r="F904" s="342"/>
      <c r="G904" s="342"/>
      <c r="H904" s="342"/>
      <c r="I904" s="342"/>
      <c r="J904" s="343">
        <v>9140001009530</v>
      </c>
      <c r="K904" s="344"/>
      <c r="L904" s="344"/>
      <c r="M904" s="344"/>
      <c r="N904" s="344"/>
      <c r="O904" s="344"/>
      <c r="P904" s="357" t="s">
        <v>572</v>
      </c>
      <c r="Q904" s="345"/>
      <c r="R904" s="345"/>
      <c r="S904" s="345"/>
      <c r="T904" s="345"/>
      <c r="U904" s="345"/>
      <c r="V904" s="345"/>
      <c r="W904" s="345"/>
      <c r="X904" s="345"/>
      <c r="Y904" s="346">
        <v>5</v>
      </c>
      <c r="Z904" s="347"/>
      <c r="AA904" s="347"/>
      <c r="AB904" s="348"/>
      <c r="AC904" s="358" t="s">
        <v>581</v>
      </c>
      <c r="AD904" s="366"/>
      <c r="AE904" s="366"/>
      <c r="AF904" s="366"/>
      <c r="AG904" s="366"/>
      <c r="AH904" s="367" t="s">
        <v>574</v>
      </c>
      <c r="AI904" s="368"/>
      <c r="AJ904" s="368"/>
      <c r="AK904" s="368"/>
      <c r="AL904" s="352" t="s">
        <v>575</v>
      </c>
      <c r="AM904" s="353"/>
      <c r="AN904" s="353"/>
      <c r="AO904" s="354"/>
      <c r="AP904" s="355" t="s">
        <v>574</v>
      </c>
      <c r="AQ904" s="355"/>
      <c r="AR904" s="355"/>
      <c r="AS904" s="355"/>
      <c r="AT904" s="355"/>
      <c r="AU904" s="355"/>
      <c r="AV904" s="355"/>
      <c r="AW904" s="355"/>
      <c r="AX904" s="355"/>
    </row>
    <row r="905" spans="1:50" ht="41.25" customHeight="1" x14ac:dyDescent="0.15">
      <c r="A905" s="374">
        <v>3</v>
      </c>
      <c r="B905" s="374">
        <v>1</v>
      </c>
      <c r="C905" s="356" t="s">
        <v>571</v>
      </c>
      <c r="D905" s="342"/>
      <c r="E905" s="342"/>
      <c r="F905" s="342"/>
      <c r="G905" s="342"/>
      <c r="H905" s="342"/>
      <c r="I905" s="342"/>
      <c r="J905" s="343">
        <v>8060001013525</v>
      </c>
      <c r="K905" s="344"/>
      <c r="L905" s="344"/>
      <c r="M905" s="344"/>
      <c r="N905" s="344"/>
      <c r="O905" s="344"/>
      <c r="P905" s="357" t="s">
        <v>572</v>
      </c>
      <c r="Q905" s="345"/>
      <c r="R905" s="345"/>
      <c r="S905" s="345"/>
      <c r="T905" s="345"/>
      <c r="U905" s="345"/>
      <c r="V905" s="345"/>
      <c r="W905" s="345"/>
      <c r="X905" s="345"/>
      <c r="Y905" s="346">
        <v>4</v>
      </c>
      <c r="Z905" s="347"/>
      <c r="AA905" s="347"/>
      <c r="AB905" s="348"/>
      <c r="AC905" s="358" t="s">
        <v>573</v>
      </c>
      <c r="AD905" s="366"/>
      <c r="AE905" s="366"/>
      <c r="AF905" s="366"/>
      <c r="AG905" s="366"/>
      <c r="AH905" s="367" t="s">
        <v>574</v>
      </c>
      <c r="AI905" s="368"/>
      <c r="AJ905" s="368"/>
      <c r="AK905" s="368"/>
      <c r="AL905" s="352" t="s">
        <v>575</v>
      </c>
      <c r="AM905" s="353"/>
      <c r="AN905" s="353"/>
      <c r="AO905" s="354"/>
      <c r="AP905" s="355" t="s">
        <v>574</v>
      </c>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4"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4" t="s">
        <v>475</v>
      </c>
      <c r="AD935" s="144"/>
      <c r="AE935" s="144"/>
      <c r="AF935" s="144"/>
      <c r="AG935" s="144"/>
      <c r="AH935" s="362" t="s">
        <v>510</v>
      </c>
      <c r="AI935" s="359"/>
      <c r="AJ935" s="359"/>
      <c r="AK935" s="359"/>
      <c r="AL935" s="359" t="s">
        <v>21</v>
      </c>
      <c r="AM935" s="359"/>
      <c r="AN935" s="359"/>
      <c r="AO935" s="364"/>
      <c r="AP935" s="365" t="s">
        <v>433</v>
      </c>
      <c r="AQ935" s="365"/>
      <c r="AR935" s="365"/>
      <c r="AS935" s="365"/>
      <c r="AT935" s="365"/>
      <c r="AU935" s="365"/>
      <c r="AV935" s="365"/>
      <c r="AW935" s="365"/>
      <c r="AX935" s="365"/>
    </row>
    <row r="936" spans="1:50" ht="45.75" customHeight="1" x14ac:dyDescent="0.15">
      <c r="A936" s="374">
        <v>1</v>
      </c>
      <c r="B936" s="374">
        <v>1</v>
      </c>
      <c r="C936" s="356" t="s">
        <v>580</v>
      </c>
      <c r="D936" s="342"/>
      <c r="E936" s="342"/>
      <c r="F936" s="342"/>
      <c r="G936" s="342"/>
      <c r="H936" s="342"/>
      <c r="I936" s="342"/>
      <c r="J936" s="343">
        <v>7120905005199</v>
      </c>
      <c r="K936" s="344"/>
      <c r="L936" s="344"/>
      <c r="M936" s="344"/>
      <c r="N936" s="344"/>
      <c r="O936" s="344"/>
      <c r="P936" s="357" t="s">
        <v>572</v>
      </c>
      <c r="Q936" s="345"/>
      <c r="R936" s="345"/>
      <c r="S936" s="345"/>
      <c r="T936" s="345"/>
      <c r="U936" s="345"/>
      <c r="V936" s="345"/>
      <c r="W936" s="345"/>
      <c r="X936" s="345"/>
      <c r="Y936" s="346">
        <v>4</v>
      </c>
      <c r="Z936" s="347"/>
      <c r="AA936" s="347"/>
      <c r="AB936" s="348"/>
      <c r="AC936" s="358" t="s">
        <v>522</v>
      </c>
      <c r="AD936" s="366"/>
      <c r="AE936" s="366"/>
      <c r="AF936" s="366"/>
      <c r="AG936" s="366"/>
      <c r="AH936" s="367" t="s">
        <v>611</v>
      </c>
      <c r="AI936" s="368"/>
      <c r="AJ936" s="368"/>
      <c r="AK936" s="368"/>
      <c r="AL936" s="352">
        <v>142</v>
      </c>
      <c r="AM936" s="353"/>
      <c r="AN936" s="353"/>
      <c r="AO936" s="354"/>
      <c r="AP936" s="355" t="s">
        <v>612</v>
      </c>
      <c r="AQ936" s="355"/>
      <c r="AR936" s="355"/>
      <c r="AS936" s="355"/>
      <c r="AT936" s="355"/>
      <c r="AU936" s="355"/>
      <c r="AV936" s="355"/>
      <c r="AW936" s="355"/>
      <c r="AX936" s="355"/>
    </row>
    <row r="937" spans="1:50" ht="48" customHeight="1" x14ac:dyDescent="0.15">
      <c r="A937" s="374">
        <v>2</v>
      </c>
      <c r="B937" s="374">
        <v>1</v>
      </c>
      <c r="C937" s="356" t="s">
        <v>613</v>
      </c>
      <c r="D937" s="342"/>
      <c r="E937" s="342"/>
      <c r="F937" s="342"/>
      <c r="G937" s="342"/>
      <c r="H937" s="342"/>
      <c r="I937" s="342"/>
      <c r="J937" s="343" t="s">
        <v>612</v>
      </c>
      <c r="K937" s="344"/>
      <c r="L937" s="344"/>
      <c r="M937" s="344"/>
      <c r="N937" s="344"/>
      <c r="O937" s="344"/>
      <c r="P937" s="357" t="s">
        <v>572</v>
      </c>
      <c r="Q937" s="345"/>
      <c r="R937" s="345"/>
      <c r="S937" s="345"/>
      <c r="T937" s="345"/>
      <c r="U937" s="345"/>
      <c r="V937" s="345"/>
      <c r="W937" s="345"/>
      <c r="X937" s="345"/>
      <c r="Y937" s="346">
        <v>1</v>
      </c>
      <c r="Z937" s="347"/>
      <c r="AA937" s="347"/>
      <c r="AB937" s="348"/>
      <c r="AC937" s="358" t="s">
        <v>522</v>
      </c>
      <c r="AD937" s="358"/>
      <c r="AE937" s="358"/>
      <c r="AF937" s="358"/>
      <c r="AG937" s="358"/>
      <c r="AH937" s="367" t="s">
        <v>609</v>
      </c>
      <c r="AI937" s="368"/>
      <c r="AJ937" s="368"/>
      <c r="AK937" s="368"/>
      <c r="AL937" s="352">
        <v>101</v>
      </c>
      <c r="AM937" s="353"/>
      <c r="AN937" s="353"/>
      <c r="AO937" s="354"/>
      <c r="AP937" s="355" t="s">
        <v>612</v>
      </c>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4"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4" t="s">
        <v>475</v>
      </c>
      <c r="AD968" s="144"/>
      <c r="AE968" s="144"/>
      <c r="AF968" s="144"/>
      <c r="AG968" s="144"/>
      <c r="AH968" s="362" t="s">
        <v>510</v>
      </c>
      <c r="AI968" s="359"/>
      <c r="AJ968" s="359"/>
      <c r="AK968" s="359"/>
      <c r="AL968" s="359" t="s">
        <v>21</v>
      </c>
      <c r="AM968" s="359"/>
      <c r="AN968" s="359"/>
      <c r="AO968" s="364"/>
      <c r="AP968" s="365" t="s">
        <v>433</v>
      </c>
      <c r="AQ968" s="365"/>
      <c r="AR968" s="365"/>
      <c r="AS968" s="365"/>
      <c r="AT968" s="365"/>
      <c r="AU968" s="365"/>
      <c r="AV968" s="365"/>
      <c r="AW968" s="365"/>
      <c r="AX968" s="365"/>
    </row>
    <row r="969" spans="1:50" ht="45" customHeight="1" x14ac:dyDescent="0.15">
      <c r="A969" s="374">
        <v>1</v>
      </c>
      <c r="B969" s="374">
        <v>1</v>
      </c>
      <c r="C969" s="356" t="s">
        <v>593</v>
      </c>
      <c r="D969" s="342"/>
      <c r="E969" s="342"/>
      <c r="F969" s="342"/>
      <c r="G969" s="342"/>
      <c r="H969" s="342"/>
      <c r="I969" s="342"/>
      <c r="J969" s="343">
        <v>6010905002126</v>
      </c>
      <c r="K969" s="344"/>
      <c r="L969" s="344"/>
      <c r="M969" s="344"/>
      <c r="N969" s="344"/>
      <c r="O969" s="344"/>
      <c r="P969" s="357" t="s">
        <v>597</v>
      </c>
      <c r="Q969" s="345"/>
      <c r="R969" s="345"/>
      <c r="S969" s="345"/>
      <c r="T969" s="345"/>
      <c r="U969" s="345"/>
      <c r="V969" s="345"/>
      <c r="W969" s="345"/>
      <c r="X969" s="345"/>
      <c r="Y969" s="346">
        <v>430</v>
      </c>
      <c r="Z969" s="347"/>
      <c r="AA969" s="347"/>
      <c r="AB969" s="348"/>
      <c r="AC969" s="358" t="s">
        <v>573</v>
      </c>
      <c r="AD969" s="366"/>
      <c r="AE969" s="366"/>
      <c r="AF969" s="366"/>
      <c r="AG969" s="366"/>
      <c r="AH969" s="367" t="s">
        <v>594</v>
      </c>
      <c r="AI969" s="368"/>
      <c r="AJ969" s="368"/>
      <c r="AK969" s="368"/>
      <c r="AL969" s="352" t="s">
        <v>595</v>
      </c>
      <c r="AM969" s="353"/>
      <c r="AN969" s="353"/>
      <c r="AO969" s="354"/>
      <c r="AP969" s="355" t="s">
        <v>596</v>
      </c>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4"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4" t="s">
        <v>475</v>
      </c>
      <c r="AD1001" s="144"/>
      <c r="AE1001" s="144"/>
      <c r="AF1001" s="144"/>
      <c r="AG1001" s="144"/>
      <c r="AH1001" s="362" t="s">
        <v>510</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53.25" customHeight="1" x14ac:dyDescent="0.15">
      <c r="A1002" s="374">
        <v>1</v>
      </c>
      <c r="B1002" s="374">
        <v>1</v>
      </c>
      <c r="C1002" s="356" t="s">
        <v>601</v>
      </c>
      <c r="D1002" s="342"/>
      <c r="E1002" s="342"/>
      <c r="F1002" s="342"/>
      <c r="G1002" s="342"/>
      <c r="H1002" s="342"/>
      <c r="I1002" s="342"/>
      <c r="J1002" s="343">
        <v>3120905003033</v>
      </c>
      <c r="K1002" s="344"/>
      <c r="L1002" s="344"/>
      <c r="M1002" s="344"/>
      <c r="N1002" s="344"/>
      <c r="O1002" s="344"/>
      <c r="P1002" s="357" t="s">
        <v>602</v>
      </c>
      <c r="Q1002" s="345"/>
      <c r="R1002" s="345"/>
      <c r="S1002" s="345"/>
      <c r="T1002" s="345"/>
      <c r="U1002" s="345"/>
      <c r="V1002" s="345"/>
      <c r="W1002" s="345"/>
      <c r="X1002" s="345"/>
      <c r="Y1002" s="346">
        <v>100</v>
      </c>
      <c r="Z1002" s="347"/>
      <c r="AA1002" s="347"/>
      <c r="AB1002" s="348"/>
      <c r="AC1002" s="358" t="s">
        <v>519</v>
      </c>
      <c r="AD1002" s="366"/>
      <c r="AE1002" s="366"/>
      <c r="AF1002" s="366"/>
      <c r="AG1002" s="366"/>
      <c r="AH1002" s="367">
        <v>1</v>
      </c>
      <c r="AI1002" s="368"/>
      <c r="AJ1002" s="368"/>
      <c r="AK1002" s="368"/>
      <c r="AL1002" s="352" t="s">
        <v>608</v>
      </c>
      <c r="AM1002" s="353"/>
      <c r="AN1002" s="353"/>
      <c r="AO1002" s="354"/>
      <c r="AP1002" s="355" t="s">
        <v>609</v>
      </c>
      <c r="AQ1002" s="355"/>
      <c r="AR1002" s="355"/>
      <c r="AS1002" s="355"/>
      <c r="AT1002" s="355"/>
      <c r="AU1002" s="355"/>
      <c r="AV1002" s="355"/>
      <c r="AW1002" s="355"/>
      <c r="AX1002" s="355"/>
    </row>
    <row r="1003" spans="1:50" ht="30" customHeight="1" x14ac:dyDescent="0.15">
      <c r="A1003" s="374">
        <v>2</v>
      </c>
      <c r="B1003" s="374">
        <v>1</v>
      </c>
      <c r="C1003" s="356" t="s">
        <v>603</v>
      </c>
      <c r="D1003" s="342"/>
      <c r="E1003" s="342"/>
      <c r="F1003" s="342"/>
      <c r="G1003" s="342"/>
      <c r="H1003" s="342"/>
      <c r="I1003" s="342"/>
      <c r="J1003" s="343">
        <v>9010001008776</v>
      </c>
      <c r="K1003" s="344"/>
      <c r="L1003" s="344"/>
      <c r="M1003" s="344"/>
      <c r="N1003" s="344"/>
      <c r="O1003" s="344"/>
      <c r="P1003" s="357" t="s">
        <v>602</v>
      </c>
      <c r="Q1003" s="345"/>
      <c r="R1003" s="345"/>
      <c r="S1003" s="345"/>
      <c r="T1003" s="345"/>
      <c r="U1003" s="345"/>
      <c r="V1003" s="345"/>
      <c r="W1003" s="345"/>
      <c r="X1003" s="345"/>
      <c r="Y1003" s="346">
        <v>48</v>
      </c>
      <c r="Z1003" s="347"/>
      <c r="AA1003" s="347"/>
      <c r="AB1003" s="348"/>
      <c r="AC1003" s="358" t="s">
        <v>519</v>
      </c>
      <c r="AD1003" s="366"/>
      <c r="AE1003" s="366"/>
      <c r="AF1003" s="366"/>
      <c r="AG1003" s="366"/>
      <c r="AH1003" s="367">
        <v>1</v>
      </c>
      <c r="AI1003" s="368"/>
      <c r="AJ1003" s="368"/>
      <c r="AK1003" s="368"/>
      <c r="AL1003" s="352" t="s">
        <v>608</v>
      </c>
      <c r="AM1003" s="353"/>
      <c r="AN1003" s="353"/>
      <c r="AO1003" s="354"/>
      <c r="AP1003" s="355" t="s">
        <v>609</v>
      </c>
      <c r="AQ1003" s="355"/>
      <c r="AR1003" s="355"/>
      <c r="AS1003" s="355"/>
      <c r="AT1003" s="355"/>
      <c r="AU1003" s="355"/>
      <c r="AV1003" s="355"/>
      <c r="AW1003" s="355"/>
      <c r="AX1003" s="355"/>
    </row>
    <row r="1004" spans="1:50" ht="63.75" customHeight="1" x14ac:dyDescent="0.15">
      <c r="A1004" s="374">
        <v>3</v>
      </c>
      <c r="B1004" s="374">
        <v>1</v>
      </c>
      <c r="C1004" s="356" t="s">
        <v>604</v>
      </c>
      <c r="D1004" s="342"/>
      <c r="E1004" s="342"/>
      <c r="F1004" s="342"/>
      <c r="G1004" s="342"/>
      <c r="H1004" s="342"/>
      <c r="I1004" s="342"/>
      <c r="J1004" s="343">
        <v>6120901006714</v>
      </c>
      <c r="K1004" s="344"/>
      <c r="L1004" s="344"/>
      <c r="M1004" s="344"/>
      <c r="N1004" s="344"/>
      <c r="O1004" s="344"/>
      <c r="P1004" s="357" t="s">
        <v>602</v>
      </c>
      <c r="Q1004" s="345"/>
      <c r="R1004" s="345"/>
      <c r="S1004" s="345"/>
      <c r="T1004" s="345"/>
      <c r="U1004" s="345"/>
      <c r="V1004" s="345"/>
      <c r="W1004" s="345"/>
      <c r="X1004" s="345"/>
      <c r="Y1004" s="346">
        <v>30</v>
      </c>
      <c r="Z1004" s="347"/>
      <c r="AA1004" s="347"/>
      <c r="AB1004" s="348"/>
      <c r="AC1004" s="358" t="s">
        <v>519</v>
      </c>
      <c r="AD1004" s="366"/>
      <c r="AE1004" s="366"/>
      <c r="AF1004" s="366"/>
      <c r="AG1004" s="366"/>
      <c r="AH1004" s="350">
        <v>1</v>
      </c>
      <c r="AI1004" s="351"/>
      <c r="AJ1004" s="351"/>
      <c r="AK1004" s="351"/>
      <c r="AL1004" s="352" t="s">
        <v>608</v>
      </c>
      <c r="AM1004" s="353"/>
      <c r="AN1004" s="353"/>
      <c r="AO1004" s="354"/>
      <c r="AP1004" s="355" t="s">
        <v>609</v>
      </c>
      <c r="AQ1004" s="355"/>
      <c r="AR1004" s="355"/>
      <c r="AS1004" s="355"/>
      <c r="AT1004" s="355"/>
      <c r="AU1004" s="355"/>
      <c r="AV1004" s="355"/>
      <c r="AW1004" s="355"/>
      <c r="AX1004" s="355"/>
    </row>
    <row r="1005" spans="1:50" ht="30" customHeight="1" x14ac:dyDescent="0.15">
      <c r="A1005" s="374">
        <v>4</v>
      </c>
      <c r="B1005" s="374">
        <v>1</v>
      </c>
      <c r="C1005" s="356" t="s">
        <v>605</v>
      </c>
      <c r="D1005" s="342"/>
      <c r="E1005" s="342"/>
      <c r="F1005" s="342"/>
      <c r="G1005" s="342"/>
      <c r="H1005" s="342"/>
      <c r="I1005" s="342"/>
      <c r="J1005" s="343">
        <v>4010001054032</v>
      </c>
      <c r="K1005" s="344"/>
      <c r="L1005" s="344"/>
      <c r="M1005" s="344"/>
      <c r="N1005" s="344"/>
      <c r="O1005" s="344"/>
      <c r="P1005" s="357" t="s">
        <v>602</v>
      </c>
      <c r="Q1005" s="345"/>
      <c r="R1005" s="345"/>
      <c r="S1005" s="345"/>
      <c r="T1005" s="345"/>
      <c r="U1005" s="345"/>
      <c r="V1005" s="345"/>
      <c r="W1005" s="345"/>
      <c r="X1005" s="345"/>
      <c r="Y1005" s="346">
        <v>25</v>
      </c>
      <c r="Z1005" s="347"/>
      <c r="AA1005" s="347"/>
      <c r="AB1005" s="348"/>
      <c r="AC1005" s="358" t="s">
        <v>519</v>
      </c>
      <c r="AD1005" s="366"/>
      <c r="AE1005" s="366"/>
      <c r="AF1005" s="366"/>
      <c r="AG1005" s="366"/>
      <c r="AH1005" s="350">
        <v>1</v>
      </c>
      <c r="AI1005" s="351"/>
      <c r="AJ1005" s="351"/>
      <c r="AK1005" s="351"/>
      <c r="AL1005" s="352" t="s">
        <v>608</v>
      </c>
      <c r="AM1005" s="353"/>
      <c r="AN1005" s="353"/>
      <c r="AO1005" s="354"/>
      <c r="AP1005" s="355" t="s">
        <v>610</v>
      </c>
      <c r="AQ1005" s="355"/>
      <c r="AR1005" s="355"/>
      <c r="AS1005" s="355"/>
      <c r="AT1005" s="355"/>
      <c r="AU1005" s="355"/>
      <c r="AV1005" s="355"/>
      <c r="AW1005" s="355"/>
      <c r="AX1005" s="355"/>
    </row>
    <row r="1006" spans="1:50" ht="30" customHeight="1" x14ac:dyDescent="0.15">
      <c r="A1006" s="374">
        <v>5</v>
      </c>
      <c r="B1006" s="374">
        <v>1</v>
      </c>
      <c r="C1006" s="356" t="s">
        <v>606</v>
      </c>
      <c r="D1006" s="342"/>
      <c r="E1006" s="342"/>
      <c r="F1006" s="342"/>
      <c r="G1006" s="342"/>
      <c r="H1006" s="342"/>
      <c r="I1006" s="342"/>
      <c r="J1006" s="343">
        <v>5011001005222</v>
      </c>
      <c r="K1006" s="344"/>
      <c r="L1006" s="344"/>
      <c r="M1006" s="344"/>
      <c r="N1006" s="344"/>
      <c r="O1006" s="344"/>
      <c r="P1006" s="357" t="s">
        <v>602</v>
      </c>
      <c r="Q1006" s="345"/>
      <c r="R1006" s="345"/>
      <c r="S1006" s="345"/>
      <c r="T1006" s="345"/>
      <c r="U1006" s="345"/>
      <c r="V1006" s="345"/>
      <c r="W1006" s="345"/>
      <c r="X1006" s="345"/>
      <c r="Y1006" s="346">
        <v>19</v>
      </c>
      <c r="Z1006" s="347"/>
      <c r="AA1006" s="347"/>
      <c r="AB1006" s="348"/>
      <c r="AC1006" s="358" t="s">
        <v>519</v>
      </c>
      <c r="AD1006" s="366"/>
      <c r="AE1006" s="366"/>
      <c r="AF1006" s="366"/>
      <c r="AG1006" s="366"/>
      <c r="AH1006" s="350">
        <v>1</v>
      </c>
      <c r="AI1006" s="351"/>
      <c r="AJ1006" s="351"/>
      <c r="AK1006" s="351"/>
      <c r="AL1006" s="352" t="s">
        <v>608</v>
      </c>
      <c r="AM1006" s="353"/>
      <c r="AN1006" s="353"/>
      <c r="AO1006" s="354"/>
      <c r="AP1006" s="355" t="s">
        <v>609</v>
      </c>
      <c r="AQ1006" s="355"/>
      <c r="AR1006" s="355"/>
      <c r="AS1006" s="355"/>
      <c r="AT1006" s="355"/>
      <c r="AU1006" s="355"/>
      <c r="AV1006" s="355"/>
      <c r="AW1006" s="355"/>
      <c r="AX1006" s="355"/>
    </row>
    <row r="1007" spans="1:50" ht="37.5" customHeight="1" x14ac:dyDescent="0.15">
      <c r="A1007" s="374">
        <v>6</v>
      </c>
      <c r="B1007" s="374">
        <v>1</v>
      </c>
      <c r="C1007" s="356" t="s">
        <v>607</v>
      </c>
      <c r="D1007" s="342"/>
      <c r="E1007" s="342"/>
      <c r="F1007" s="342"/>
      <c r="G1007" s="342"/>
      <c r="H1007" s="342"/>
      <c r="I1007" s="342"/>
      <c r="J1007" s="343">
        <v>4180005012861</v>
      </c>
      <c r="K1007" s="344"/>
      <c r="L1007" s="344"/>
      <c r="M1007" s="344"/>
      <c r="N1007" s="344"/>
      <c r="O1007" s="344"/>
      <c r="P1007" s="357" t="s">
        <v>602</v>
      </c>
      <c r="Q1007" s="345"/>
      <c r="R1007" s="345"/>
      <c r="S1007" s="345"/>
      <c r="T1007" s="345"/>
      <c r="U1007" s="345"/>
      <c r="V1007" s="345"/>
      <c r="W1007" s="345"/>
      <c r="X1007" s="345"/>
      <c r="Y1007" s="346">
        <v>15</v>
      </c>
      <c r="Z1007" s="347"/>
      <c r="AA1007" s="347"/>
      <c r="AB1007" s="348"/>
      <c r="AC1007" s="358" t="s">
        <v>519</v>
      </c>
      <c r="AD1007" s="366"/>
      <c r="AE1007" s="366"/>
      <c r="AF1007" s="366"/>
      <c r="AG1007" s="366"/>
      <c r="AH1007" s="350">
        <v>1</v>
      </c>
      <c r="AI1007" s="351"/>
      <c r="AJ1007" s="351"/>
      <c r="AK1007" s="351"/>
      <c r="AL1007" s="352" t="s">
        <v>608</v>
      </c>
      <c r="AM1007" s="353"/>
      <c r="AN1007" s="353"/>
      <c r="AO1007" s="354"/>
      <c r="AP1007" s="355" t="s">
        <v>609</v>
      </c>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4"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4" t="s">
        <v>475</v>
      </c>
      <c r="AD1034" s="144"/>
      <c r="AE1034" s="144"/>
      <c r="AF1034" s="144"/>
      <c r="AG1034" s="144"/>
      <c r="AH1034" s="362" t="s">
        <v>510</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4"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4" t="s">
        <v>475</v>
      </c>
      <c r="AD1067" s="144"/>
      <c r="AE1067" s="144"/>
      <c r="AF1067" s="144"/>
      <c r="AG1067" s="144"/>
      <c r="AH1067" s="362" t="s">
        <v>510</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463</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482</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4" t="s">
        <v>397</v>
      </c>
      <c r="D1101" s="378"/>
      <c r="E1101" s="144" t="s">
        <v>396</v>
      </c>
      <c r="F1101" s="378"/>
      <c r="G1101" s="378"/>
      <c r="H1101" s="378"/>
      <c r="I1101" s="378"/>
      <c r="J1101" s="144" t="s">
        <v>432</v>
      </c>
      <c r="K1101" s="144"/>
      <c r="L1101" s="144"/>
      <c r="M1101" s="144"/>
      <c r="N1101" s="144"/>
      <c r="O1101" s="144"/>
      <c r="P1101" s="362" t="s">
        <v>27</v>
      </c>
      <c r="Q1101" s="362"/>
      <c r="R1101" s="362"/>
      <c r="S1101" s="362"/>
      <c r="T1101" s="362"/>
      <c r="U1101" s="362"/>
      <c r="V1101" s="362"/>
      <c r="W1101" s="362"/>
      <c r="X1101" s="362"/>
      <c r="Y1101" s="144" t="s">
        <v>434</v>
      </c>
      <c r="Z1101" s="378"/>
      <c r="AA1101" s="378"/>
      <c r="AB1101" s="378"/>
      <c r="AC1101" s="144" t="s">
        <v>377</v>
      </c>
      <c r="AD1101" s="144"/>
      <c r="AE1101" s="144"/>
      <c r="AF1101" s="144"/>
      <c r="AG1101" s="144"/>
      <c r="AH1101" s="362" t="s">
        <v>391</v>
      </c>
      <c r="AI1101" s="363"/>
      <c r="AJ1101" s="363"/>
      <c r="AK1101" s="363"/>
      <c r="AL1101" s="363" t="s">
        <v>21</v>
      </c>
      <c r="AM1101" s="363"/>
      <c r="AN1101" s="363"/>
      <c r="AO1101" s="379"/>
      <c r="AP1101" s="365" t="s">
        <v>464</v>
      </c>
      <c r="AQ1101" s="365"/>
      <c r="AR1101" s="365"/>
      <c r="AS1101" s="365"/>
      <c r="AT1101" s="365"/>
      <c r="AU1101" s="365"/>
      <c r="AV1101" s="365"/>
      <c r="AW1101" s="365"/>
      <c r="AX1101" s="365"/>
    </row>
    <row r="1102" spans="1:50" ht="30" customHeight="1" x14ac:dyDescent="0.15">
      <c r="A1102" s="374">
        <v>1</v>
      </c>
      <c r="B1102" s="374">
        <v>1</v>
      </c>
      <c r="C1102" s="372"/>
      <c r="D1102" s="372"/>
      <c r="E1102" s="142" t="s">
        <v>576</v>
      </c>
      <c r="F1102" s="373"/>
      <c r="G1102" s="373"/>
      <c r="H1102" s="373"/>
      <c r="I1102" s="373"/>
      <c r="J1102" s="343" t="s">
        <v>576</v>
      </c>
      <c r="K1102" s="344"/>
      <c r="L1102" s="344"/>
      <c r="M1102" s="344"/>
      <c r="N1102" s="344"/>
      <c r="O1102" s="344"/>
      <c r="P1102" s="357" t="s">
        <v>576</v>
      </c>
      <c r="Q1102" s="345"/>
      <c r="R1102" s="345"/>
      <c r="S1102" s="345"/>
      <c r="T1102" s="345"/>
      <c r="U1102" s="345"/>
      <c r="V1102" s="345"/>
      <c r="W1102" s="345"/>
      <c r="X1102" s="345"/>
      <c r="Y1102" s="346" t="s">
        <v>576</v>
      </c>
      <c r="Z1102" s="347"/>
      <c r="AA1102" s="347"/>
      <c r="AB1102" s="348"/>
      <c r="AC1102" s="349"/>
      <c r="AD1102" s="349"/>
      <c r="AE1102" s="349"/>
      <c r="AF1102" s="349"/>
      <c r="AG1102" s="349"/>
      <c r="AH1102" s="350" t="s">
        <v>575</v>
      </c>
      <c r="AI1102" s="351"/>
      <c r="AJ1102" s="351"/>
      <c r="AK1102" s="351"/>
      <c r="AL1102" s="352" t="s">
        <v>577</v>
      </c>
      <c r="AM1102" s="353"/>
      <c r="AN1102" s="353"/>
      <c r="AO1102" s="354"/>
      <c r="AP1102" s="355" t="s">
        <v>577</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7" priority="14105">
      <formula>IF(RIGHT(TEXT(AK14,"0.#"),1)=".",FALSE,TRUE)</formula>
    </cfRule>
    <cfRule type="expression" dxfId="2876" priority="14106">
      <formula>IF(RIGHT(TEXT(AK14,"0.#"),1)=".",TRUE,FALSE)</formula>
    </cfRule>
  </conditionalFormatting>
  <conditionalFormatting sqref="AE32">
    <cfRule type="expression" dxfId="2875" priority="14095">
      <formula>IF(RIGHT(TEXT(AE32,"0.#"),1)=".",FALSE,TRUE)</formula>
    </cfRule>
    <cfRule type="expression" dxfId="2874" priority="14096">
      <formula>IF(RIGHT(TEXT(AE32,"0.#"),1)=".",TRUE,FALSE)</formula>
    </cfRule>
  </conditionalFormatting>
  <conditionalFormatting sqref="P18:AX18">
    <cfRule type="expression" dxfId="2873" priority="13981">
      <formula>IF(RIGHT(TEXT(P18,"0.#"),1)=".",FALSE,TRUE)</formula>
    </cfRule>
    <cfRule type="expression" dxfId="2872" priority="13982">
      <formula>IF(RIGHT(TEXT(P18,"0.#"),1)=".",TRUE,FALSE)</formula>
    </cfRule>
  </conditionalFormatting>
  <conditionalFormatting sqref="Y782">
    <cfRule type="expression" dxfId="2871" priority="13977">
      <formula>IF(RIGHT(TEXT(Y782,"0.#"),1)=".",FALSE,TRUE)</formula>
    </cfRule>
    <cfRule type="expression" dxfId="2870" priority="13978">
      <formula>IF(RIGHT(TEXT(Y782,"0.#"),1)=".",TRUE,FALSE)</formula>
    </cfRule>
  </conditionalFormatting>
  <conditionalFormatting sqref="Y791">
    <cfRule type="expression" dxfId="2869" priority="13973">
      <formula>IF(RIGHT(TEXT(Y791,"0.#"),1)=".",FALSE,TRUE)</formula>
    </cfRule>
    <cfRule type="expression" dxfId="2868" priority="13974">
      <formula>IF(RIGHT(TEXT(Y791,"0.#"),1)=".",TRUE,FALSE)</formula>
    </cfRule>
  </conditionalFormatting>
  <conditionalFormatting sqref="Y822:Y829 Y820 Y809:Y816 Y807 Y796:Y803 Y794">
    <cfRule type="expression" dxfId="2867" priority="13755">
      <formula>IF(RIGHT(TEXT(Y794,"0.#"),1)=".",FALSE,TRUE)</formula>
    </cfRule>
    <cfRule type="expression" dxfId="2866" priority="13756">
      <formula>IF(RIGHT(TEXT(Y794,"0.#"),1)=".",TRUE,FALSE)</formula>
    </cfRule>
  </conditionalFormatting>
  <conditionalFormatting sqref="AK16:AQ17 AK15:AX15 AK13:AX13">
    <cfRule type="expression" dxfId="2865" priority="13803">
      <formula>IF(RIGHT(TEXT(AK13,"0.#"),1)=".",FALSE,TRUE)</formula>
    </cfRule>
    <cfRule type="expression" dxfId="2864" priority="13804">
      <formula>IF(RIGHT(TEXT(AK13,"0.#"),1)=".",TRUE,FALSE)</formula>
    </cfRule>
  </conditionalFormatting>
  <conditionalFormatting sqref="AD19:AJ19">
    <cfRule type="expression" dxfId="2863" priority="13801">
      <formula>IF(RIGHT(TEXT(AD19,"0.#"),1)=".",FALSE,TRUE)</formula>
    </cfRule>
    <cfRule type="expression" dxfId="2862" priority="13802">
      <formula>IF(RIGHT(TEXT(AD19,"0.#"),1)=".",TRUE,FALSE)</formula>
    </cfRule>
  </conditionalFormatting>
  <conditionalFormatting sqref="AE101 AQ101">
    <cfRule type="expression" dxfId="2861" priority="13793">
      <formula>IF(RIGHT(TEXT(AE101,"0.#"),1)=".",FALSE,TRUE)</formula>
    </cfRule>
    <cfRule type="expression" dxfId="2860" priority="13794">
      <formula>IF(RIGHT(TEXT(AE101,"0.#"),1)=".",TRUE,FALSE)</formula>
    </cfRule>
  </conditionalFormatting>
  <conditionalFormatting sqref="Y783:Y790 Y781">
    <cfRule type="expression" dxfId="2859" priority="13779">
      <formula>IF(RIGHT(TEXT(Y781,"0.#"),1)=".",FALSE,TRUE)</formula>
    </cfRule>
    <cfRule type="expression" dxfId="2858" priority="13780">
      <formula>IF(RIGHT(TEXT(Y781,"0.#"),1)=".",TRUE,FALSE)</formula>
    </cfRule>
  </conditionalFormatting>
  <conditionalFormatting sqref="AU782">
    <cfRule type="expression" dxfId="2857" priority="13777">
      <formula>IF(RIGHT(TEXT(AU782,"0.#"),1)=".",FALSE,TRUE)</formula>
    </cfRule>
    <cfRule type="expression" dxfId="2856" priority="13778">
      <formula>IF(RIGHT(TEXT(AU782,"0.#"),1)=".",TRUE,FALSE)</formula>
    </cfRule>
  </conditionalFormatting>
  <conditionalFormatting sqref="AU791">
    <cfRule type="expression" dxfId="2855" priority="13775">
      <formula>IF(RIGHT(TEXT(AU791,"0.#"),1)=".",FALSE,TRUE)</formula>
    </cfRule>
    <cfRule type="expression" dxfId="2854" priority="13776">
      <formula>IF(RIGHT(TEXT(AU791,"0.#"),1)=".",TRUE,FALSE)</formula>
    </cfRule>
  </conditionalFormatting>
  <conditionalFormatting sqref="AU783:AU790 AU781">
    <cfRule type="expression" dxfId="2853" priority="13773">
      <formula>IF(RIGHT(TEXT(AU781,"0.#"),1)=".",FALSE,TRUE)</formula>
    </cfRule>
    <cfRule type="expression" dxfId="2852" priority="13774">
      <formula>IF(RIGHT(TEXT(AU781,"0.#"),1)=".",TRUE,FALSE)</formula>
    </cfRule>
  </conditionalFormatting>
  <conditionalFormatting sqref="Y821 Y808 Y795">
    <cfRule type="expression" dxfId="2851" priority="13759">
      <formula>IF(RIGHT(TEXT(Y795,"0.#"),1)=".",FALSE,TRUE)</formula>
    </cfRule>
    <cfRule type="expression" dxfId="2850" priority="13760">
      <formula>IF(RIGHT(TEXT(Y795,"0.#"),1)=".",TRUE,FALSE)</formula>
    </cfRule>
  </conditionalFormatting>
  <conditionalFormatting sqref="Y830 Y817 Y804">
    <cfRule type="expression" dxfId="2849" priority="13757">
      <formula>IF(RIGHT(TEXT(Y804,"0.#"),1)=".",FALSE,TRUE)</formula>
    </cfRule>
    <cfRule type="expression" dxfId="2848" priority="13758">
      <formula>IF(RIGHT(TEXT(Y804,"0.#"),1)=".",TRUE,FALSE)</formula>
    </cfRule>
  </conditionalFormatting>
  <conditionalFormatting sqref="AU821 AU808 AU795">
    <cfRule type="expression" dxfId="2847" priority="13753">
      <formula>IF(RIGHT(TEXT(AU795,"0.#"),1)=".",FALSE,TRUE)</formula>
    </cfRule>
    <cfRule type="expression" dxfId="2846" priority="13754">
      <formula>IF(RIGHT(TEXT(AU795,"0.#"),1)=".",TRUE,FALSE)</formula>
    </cfRule>
  </conditionalFormatting>
  <conditionalFormatting sqref="AU830 AU817 AU804">
    <cfRule type="expression" dxfId="2845" priority="13751">
      <formula>IF(RIGHT(TEXT(AU804,"0.#"),1)=".",FALSE,TRUE)</formula>
    </cfRule>
    <cfRule type="expression" dxfId="2844" priority="13752">
      <formula>IF(RIGHT(TEXT(AU804,"0.#"),1)=".",TRUE,FALSE)</formula>
    </cfRule>
  </conditionalFormatting>
  <conditionalFormatting sqref="AU822:AU829 AU820 AU809:AU816 AU807 AU796:AU803 AU794">
    <cfRule type="expression" dxfId="2843" priority="13749">
      <formula>IF(RIGHT(TEXT(AU794,"0.#"),1)=".",FALSE,TRUE)</formula>
    </cfRule>
    <cfRule type="expression" dxfId="2842" priority="13750">
      <formula>IF(RIGHT(TEXT(AU794,"0.#"),1)=".",TRUE,FALSE)</formula>
    </cfRule>
  </conditionalFormatting>
  <conditionalFormatting sqref="AM87">
    <cfRule type="expression" dxfId="2841" priority="13403">
      <formula>IF(RIGHT(TEXT(AM87,"0.#"),1)=".",FALSE,TRUE)</formula>
    </cfRule>
    <cfRule type="expression" dxfId="2840" priority="13404">
      <formula>IF(RIGHT(TEXT(AM87,"0.#"),1)=".",TRUE,FALSE)</formula>
    </cfRule>
  </conditionalFormatting>
  <conditionalFormatting sqref="AE55">
    <cfRule type="expression" dxfId="2839" priority="13471">
      <formula>IF(RIGHT(TEXT(AE55,"0.#"),1)=".",FALSE,TRUE)</formula>
    </cfRule>
    <cfRule type="expression" dxfId="2838" priority="13472">
      <formula>IF(RIGHT(TEXT(AE55,"0.#"),1)=".",TRUE,FALSE)</formula>
    </cfRule>
  </conditionalFormatting>
  <conditionalFormatting sqref="AI55">
    <cfRule type="expression" dxfId="2837" priority="13469">
      <formula>IF(RIGHT(TEXT(AI55,"0.#"),1)=".",FALSE,TRUE)</formula>
    </cfRule>
    <cfRule type="expression" dxfId="2836" priority="13470">
      <formula>IF(RIGHT(TEXT(AI55,"0.#"),1)=".",TRUE,FALSE)</formula>
    </cfRule>
  </conditionalFormatting>
  <conditionalFormatting sqref="AM34">
    <cfRule type="expression" dxfId="2835" priority="13549">
      <formula>IF(RIGHT(TEXT(AM34,"0.#"),1)=".",FALSE,TRUE)</formula>
    </cfRule>
    <cfRule type="expression" dxfId="2834" priority="13550">
      <formula>IF(RIGHT(TEXT(AM34,"0.#"),1)=".",TRUE,FALSE)</formula>
    </cfRule>
  </conditionalFormatting>
  <conditionalFormatting sqref="AE33">
    <cfRule type="expression" dxfId="2833" priority="13563">
      <formula>IF(RIGHT(TEXT(AE33,"0.#"),1)=".",FALSE,TRUE)</formula>
    </cfRule>
    <cfRule type="expression" dxfId="2832" priority="13564">
      <formula>IF(RIGHT(TEXT(AE33,"0.#"),1)=".",TRUE,FALSE)</formula>
    </cfRule>
  </conditionalFormatting>
  <conditionalFormatting sqref="AE34">
    <cfRule type="expression" dxfId="2831" priority="13561">
      <formula>IF(RIGHT(TEXT(AE34,"0.#"),1)=".",FALSE,TRUE)</formula>
    </cfRule>
    <cfRule type="expression" dxfId="2830" priority="13562">
      <formula>IF(RIGHT(TEXT(AE34,"0.#"),1)=".",TRUE,FALSE)</formula>
    </cfRule>
  </conditionalFormatting>
  <conditionalFormatting sqref="AI34">
    <cfRule type="expression" dxfId="2829" priority="13559">
      <formula>IF(RIGHT(TEXT(AI34,"0.#"),1)=".",FALSE,TRUE)</formula>
    </cfRule>
    <cfRule type="expression" dxfId="2828" priority="13560">
      <formula>IF(RIGHT(TEXT(AI34,"0.#"),1)=".",TRUE,FALSE)</formula>
    </cfRule>
  </conditionalFormatting>
  <conditionalFormatting sqref="AI33">
    <cfRule type="expression" dxfId="2827" priority="13557">
      <formula>IF(RIGHT(TEXT(AI33,"0.#"),1)=".",FALSE,TRUE)</formula>
    </cfRule>
    <cfRule type="expression" dxfId="2826" priority="13558">
      <formula>IF(RIGHT(TEXT(AI33,"0.#"),1)=".",TRUE,FALSE)</formula>
    </cfRule>
  </conditionalFormatting>
  <conditionalFormatting sqref="AI32">
    <cfRule type="expression" dxfId="2825" priority="13555">
      <formula>IF(RIGHT(TEXT(AI32,"0.#"),1)=".",FALSE,TRUE)</formula>
    </cfRule>
    <cfRule type="expression" dxfId="2824" priority="13556">
      <formula>IF(RIGHT(TEXT(AI32,"0.#"),1)=".",TRUE,FALSE)</formula>
    </cfRule>
  </conditionalFormatting>
  <conditionalFormatting sqref="AM32">
    <cfRule type="expression" dxfId="2823" priority="13553">
      <formula>IF(RIGHT(TEXT(AM32,"0.#"),1)=".",FALSE,TRUE)</formula>
    </cfRule>
    <cfRule type="expression" dxfId="2822" priority="13554">
      <formula>IF(RIGHT(TEXT(AM32,"0.#"),1)=".",TRUE,FALSE)</formula>
    </cfRule>
  </conditionalFormatting>
  <conditionalFormatting sqref="AM33">
    <cfRule type="expression" dxfId="2821" priority="13551">
      <formula>IF(RIGHT(TEXT(AM33,"0.#"),1)=".",FALSE,TRUE)</formula>
    </cfRule>
    <cfRule type="expression" dxfId="2820" priority="13552">
      <formula>IF(RIGHT(TEXT(AM33,"0.#"),1)=".",TRUE,FALSE)</formula>
    </cfRule>
  </conditionalFormatting>
  <conditionalFormatting sqref="AQ32:AQ34">
    <cfRule type="expression" dxfId="2819" priority="13543">
      <formula>IF(RIGHT(TEXT(AQ32,"0.#"),1)=".",FALSE,TRUE)</formula>
    </cfRule>
    <cfRule type="expression" dxfId="2818" priority="13544">
      <formula>IF(RIGHT(TEXT(AQ32,"0.#"),1)=".",TRUE,FALSE)</formula>
    </cfRule>
  </conditionalFormatting>
  <conditionalFormatting sqref="AU32:AU34">
    <cfRule type="expression" dxfId="2817" priority="13541">
      <formula>IF(RIGHT(TEXT(AU32,"0.#"),1)=".",FALSE,TRUE)</formula>
    </cfRule>
    <cfRule type="expression" dxfId="2816" priority="13542">
      <formula>IF(RIGHT(TEXT(AU32,"0.#"),1)=".",TRUE,FALSE)</formula>
    </cfRule>
  </conditionalFormatting>
  <conditionalFormatting sqref="AE53">
    <cfRule type="expression" dxfId="2815" priority="13475">
      <formula>IF(RIGHT(TEXT(AE53,"0.#"),1)=".",FALSE,TRUE)</formula>
    </cfRule>
    <cfRule type="expression" dxfId="2814" priority="13476">
      <formula>IF(RIGHT(TEXT(AE53,"0.#"),1)=".",TRUE,FALSE)</formula>
    </cfRule>
  </conditionalFormatting>
  <conditionalFormatting sqref="AE54">
    <cfRule type="expression" dxfId="2813" priority="13473">
      <formula>IF(RIGHT(TEXT(AE54,"0.#"),1)=".",FALSE,TRUE)</formula>
    </cfRule>
    <cfRule type="expression" dxfId="2812" priority="13474">
      <formula>IF(RIGHT(TEXT(AE54,"0.#"),1)=".",TRUE,FALSE)</formula>
    </cfRule>
  </conditionalFormatting>
  <conditionalFormatting sqref="AI54">
    <cfRule type="expression" dxfId="2811" priority="13467">
      <formula>IF(RIGHT(TEXT(AI54,"0.#"),1)=".",FALSE,TRUE)</formula>
    </cfRule>
    <cfRule type="expression" dxfId="2810" priority="13468">
      <formula>IF(RIGHT(TEXT(AI54,"0.#"),1)=".",TRUE,FALSE)</formula>
    </cfRule>
  </conditionalFormatting>
  <conditionalFormatting sqref="AI53">
    <cfRule type="expression" dxfId="2809" priority="13465">
      <formula>IF(RIGHT(TEXT(AI53,"0.#"),1)=".",FALSE,TRUE)</formula>
    </cfRule>
    <cfRule type="expression" dxfId="2808" priority="13466">
      <formula>IF(RIGHT(TEXT(AI53,"0.#"),1)=".",TRUE,FALSE)</formula>
    </cfRule>
  </conditionalFormatting>
  <conditionalFormatting sqref="AM53">
    <cfRule type="expression" dxfId="2807" priority="13463">
      <formula>IF(RIGHT(TEXT(AM53,"0.#"),1)=".",FALSE,TRUE)</formula>
    </cfRule>
    <cfRule type="expression" dxfId="2806" priority="13464">
      <formula>IF(RIGHT(TEXT(AM53,"0.#"),1)=".",TRUE,FALSE)</formula>
    </cfRule>
  </conditionalFormatting>
  <conditionalFormatting sqref="AM54">
    <cfRule type="expression" dxfId="2805" priority="13461">
      <formula>IF(RIGHT(TEXT(AM54,"0.#"),1)=".",FALSE,TRUE)</formula>
    </cfRule>
    <cfRule type="expression" dxfId="2804" priority="13462">
      <formula>IF(RIGHT(TEXT(AM54,"0.#"),1)=".",TRUE,FALSE)</formula>
    </cfRule>
  </conditionalFormatting>
  <conditionalFormatting sqref="AM55">
    <cfRule type="expression" dxfId="2803" priority="13459">
      <formula>IF(RIGHT(TEXT(AM55,"0.#"),1)=".",FALSE,TRUE)</formula>
    </cfRule>
    <cfRule type="expression" dxfId="2802" priority="13460">
      <formula>IF(RIGHT(TEXT(AM55,"0.#"),1)=".",TRUE,FALSE)</formula>
    </cfRule>
  </conditionalFormatting>
  <conditionalFormatting sqref="AE60">
    <cfRule type="expression" dxfId="2801" priority="13445">
      <formula>IF(RIGHT(TEXT(AE60,"0.#"),1)=".",FALSE,TRUE)</formula>
    </cfRule>
    <cfRule type="expression" dxfId="2800" priority="13446">
      <formula>IF(RIGHT(TEXT(AE60,"0.#"),1)=".",TRUE,FALSE)</formula>
    </cfRule>
  </conditionalFormatting>
  <conditionalFormatting sqref="AE61">
    <cfRule type="expression" dxfId="2799" priority="13443">
      <formula>IF(RIGHT(TEXT(AE61,"0.#"),1)=".",FALSE,TRUE)</formula>
    </cfRule>
    <cfRule type="expression" dxfId="2798" priority="13444">
      <formula>IF(RIGHT(TEXT(AE61,"0.#"),1)=".",TRUE,FALSE)</formula>
    </cfRule>
  </conditionalFormatting>
  <conditionalFormatting sqref="AE62">
    <cfRule type="expression" dxfId="2797" priority="13441">
      <formula>IF(RIGHT(TEXT(AE62,"0.#"),1)=".",FALSE,TRUE)</formula>
    </cfRule>
    <cfRule type="expression" dxfId="2796" priority="13442">
      <formula>IF(RIGHT(TEXT(AE62,"0.#"),1)=".",TRUE,FALSE)</formula>
    </cfRule>
  </conditionalFormatting>
  <conditionalFormatting sqref="AI62">
    <cfRule type="expression" dxfId="2795" priority="13439">
      <formula>IF(RIGHT(TEXT(AI62,"0.#"),1)=".",FALSE,TRUE)</formula>
    </cfRule>
    <cfRule type="expression" dxfId="2794" priority="13440">
      <formula>IF(RIGHT(TEXT(AI62,"0.#"),1)=".",TRUE,FALSE)</formula>
    </cfRule>
  </conditionalFormatting>
  <conditionalFormatting sqref="AI61">
    <cfRule type="expression" dxfId="2793" priority="13437">
      <formula>IF(RIGHT(TEXT(AI61,"0.#"),1)=".",FALSE,TRUE)</formula>
    </cfRule>
    <cfRule type="expression" dxfId="2792" priority="13438">
      <formula>IF(RIGHT(TEXT(AI61,"0.#"),1)=".",TRUE,FALSE)</formula>
    </cfRule>
  </conditionalFormatting>
  <conditionalFormatting sqref="AI60">
    <cfRule type="expression" dxfId="2791" priority="13435">
      <formula>IF(RIGHT(TEXT(AI60,"0.#"),1)=".",FALSE,TRUE)</formula>
    </cfRule>
    <cfRule type="expression" dxfId="2790" priority="13436">
      <formula>IF(RIGHT(TEXT(AI60,"0.#"),1)=".",TRUE,FALSE)</formula>
    </cfRule>
  </conditionalFormatting>
  <conditionalFormatting sqref="AM60">
    <cfRule type="expression" dxfId="2789" priority="13433">
      <formula>IF(RIGHT(TEXT(AM60,"0.#"),1)=".",FALSE,TRUE)</formula>
    </cfRule>
    <cfRule type="expression" dxfId="2788" priority="13434">
      <formula>IF(RIGHT(TEXT(AM60,"0.#"),1)=".",TRUE,FALSE)</formula>
    </cfRule>
  </conditionalFormatting>
  <conditionalFormatting sqref="AM61">
    <cfRule type="expression" dxfId="2787" priority="13431">
      <formula>IF(RIGHT(TEXT(AM61,"0.#"),1)=".",FALSE,TRUE)</formula>
    </cfRule>
    <cfRule type="expression" dxfId="2786" priority="13432">
      <formula>IF(RIGHT(TEXT(AM61,"0.#"),1)=".",TRUE,FALSE)</formula>
    </cfRule>
  </conditionalFormatting>
  <conditionalFormatting sqref="AM62">
    <cfRule type="expression" dxfId="2785" priority="13429">
      <formula>IF(RIGHT(TEXT(AM62,"0.#"),1)=".",FALSE,TRUE)</formula>
    </cfRule>
    <cfRule type="expression" dxfId="2784" priority="13430">
      <formula>IF(RIGHT(TEXT(AM62,"0.#"),1)=".",TRUE,FALSE)</formula>
    </cfRule>
  </conditionalFormatting>
  <conditionalFormatting sqref="AE87">
    <cfRule type="expression" dxfId="2783" priority="13415">
      <formula>IF(RIGHT(TEXT(AE87,"0.#"),1)=".",FALSE,TRUE)</formula>
    </cfRule>
    <cfRule type="expression" dxfId="2782" priority="13416">
      <formula>IF(RIGHT(TEXT(AE87,"0.#"),1)=".",TRUE,FALSE)</formula>
    </cfRule>
  </conditionalFormatting>
  <conditionalFormatting sqref="AE88">
    <cfRule type="expression" dxfId="2781" priority="13413">
      <formula>IF(RIGHT(TEXT(AE88,"0.#"),1)=".",FALSE,TRUE)</formula>
    </cfRule>
    <cfRule type="expression" dxfId="2780" priority="13414">
      <formula>IF(RIGHT(TEXT(AE88,"0.#"),1)=".",TRUE,FALSE)</formula>
    </cfRule>
  </conditionalFormatting>
  <conditionalFormatting sqref="AE89">
    <cfRule type="expression" dxfId="2779" priority="13411">
      <formula>IF(RIGHT(TEXT(AE89,"0.#"),1)=".",FALSE,TRUE)</formula>
    </cfRule>
    <cfRule type="expression" dxfId="2778" priority="13412">
      <formula>IF(RIGHT(TEXT(AE89,"0.#"),1)=".",TRUE,FALSE)</formula>
    </cfRule>
  </conditionalFormatting>
  <conditionalFormatting sqref="AI89">
    <cfRule type="expression" dxfId="2777" priority="13409">
      <formula>IF(RIGHT(TEXT(AI89,"0.#"),1)=".",FALSE,TRUE)</formula>
    </cfRule>
    <cfRule type="expression" dxfId="2776" priority="13410">
      <formula>IF(RIGHT(TEXT(AI89,"0.#"),1)=".",TRUE,FALSE)</formula>
    </cfRule>
  </conditionalFormatting>
  <conditionalFormatting sqref="AI88">
    <cfRule type="expression" dxfId="2775" priority="13407">
      <formula>IF(RIGHT(TEXT(AI88,"0.#"),1)=".",FALSE,TRUE)</formula>
    </cfRule>
    <cfRule type="expression" dxfId="2774" priority="13408">
      <formula>IF(RIGHT(TEXT(AI88,"0.#"),1)=".",TRUE,FALSE)</formula>
    </cfRule>
  </conditionalFormatting>
  <conditionalFormatting sqref="AI87">
    <cfRule type="expression" dxfId="2773" priority="13405">
      <formula>IF(RIGHT(TEXT(AI87,"0.#"),1)=".",FALSE,TRUE)</formula>
    </cfRule>
    <cfRule type="expression" dxfId="2772" priority="13406">
      <formula>IF(RIGHT(TEXT(AI87,"0.#"),1)=".",TRUE,FALSE)</formula>
    </cfRule>
  </conditionalFormatting>
  <conditionalFormatting sqref="AM88">
    <cfRule type="expression" dxfId="2771" priority="13401">
      <formula>IF(RIGHT(TEXT(AM88,"0.#"),1)=".",FALSE,TRUE)</formula>
    </cfRule>
    <cfRule type="expression" dxfId="2770" priority="13402">
      <formula>IF(RIGHT(TEXT(AM88,"0.#"),1)=".",TRUE,FALSE)</formula>
    </cfRule>
  </conditionalFormatting>
  <conditionalFormatting sqref="AM89">
    <cfRule type="expression" dxfId="2769" priority="13399">
      <formula>IF(RIGHT(TEXT(AM89,"0.#"),1)=".",FALSE,TRUE)</formula>
    </cfRule>
    <cfRule type="expression" dxfId="2768" priority="13400">
      <formula>IF(RIGHT(TEXT(AM89,"0.#"),1)=".",TRUE,FALSE)</formula>
    </cfRule>
  </conditionalFormatting>
  <conditionalFormatting sqref="AE92">
    <cfRule type="expression" dxfId="2767" priority="13385">
      <formula>IF(RIGHT(TEXT(AE92,"0.#"),1)=".",FALSE,TRUE)</formula>
    </cfRule>
    <cfRule type="expression" dxfId="2766" priority="13386">
      <formula>IF(RIGHT(TEXT(AE92,"0.#"),1)=".",TRUE,FALSE)</formula>
    </cfRule>
  </conditionalFormatting>
  <conditionalFormatting sqref="AE93">
    <cfRule type="expression" dxfId="2765" priority="13383">
      <formula>IF(RIGHT(TEXT(AE93,"0.#"),1)=".",FALSE,TRUE)</formula>
    </cfRule>
    <cfRule type="expression" dxfId="2764" priority="13384">
      <formula>IF(RIGHT(TEXT(AE93,"0.#"),1)=".",TRUE,FALSE)</formula>
    </cfRule>
  </conditionalFormatting>
  <conditionalFormatting sqref="AE94">
    <cfRule type="expression" dxfId="2763" priority="13381">
      <formula>IF(RIGHT(TEXT(AE94,"0.#"),1)=".",FALSE,TRUE)</formula>
    </cfRule>
    <cfRule type="expression" dxfId="2762" priority="13382">
      <formula>IF(RIGHT(TEXT(AE94,"0.#"),1)=".",TRUE,FALSE)</formula>
    </cfRule>
  </conditionalFormatting>
  <conditionalFormatting sqref="AI94">
    <cfRule type="expression" dxfId="2761" priority="13379">
      <formula>IF(RIGHT(TEXT(AI94,"0.#"),1)=".",FALSE,TRUE)</formula>
    </cfRule>
    <cfRule type="expression" dxfId="2760" priority="13380">
      <formula>IF(RIGHT(TEXT(AI94,"0.#"),1)=".",TRUE,FALSE)</formula>
    </cfRule>
  </conditionalFormatting>
  <conditionalFormatting sqref="AI93">
    <cfRule type="expression" dxfId="2759" priority="13377">
      <formula>IF(RIGHT(TEXT(AI93,"0.#"),1)=".",FALSE,TRUE)</formula>
    </cfRule>
    <cfRule type="expression" dxfId="2758" priority="13378">
      <formula>IF(RIGHT(TEXT(AI93,"0.#"),1)=".",TRUE,FALSE)</formula>
    </cfRule>
  </conditionalFormatting>
  <conditionalFormatting sqref="AI92">
    <cfRule type="expression" dxfId="2757" priority="13375">
      <formula>IF(RIGHT(TEXT(AI92,"0.#"),1)=".",FALSE,TRUE)</formula>
    </cfRule>
    <cfRule type="expression" dxfId="2756" priority="13376">
      <formula>IF(RIGHT(TEXT(AI92,"0.#"),1)=".",TRUE,FALSE)</formula>
    </cfRule>
  </conditionalFormatting>
  <conditionalFormatting sqref="AM92">
    <cfRule type="expression" dxfId="2755" priority="13373">
      <formula>IF(RIGHT(TEXT(AM92,"0.#"),1)=".",FALSE,TRUE)</formula>
    </cfRule>
    <cfRule type="expression" dxfId="2754" priority="13374">
      <formula>IF(RIGHT(TEXT(AM92,"0.#"),1)=".",TRUE,FALSE)</formula>
    </cfRule>
  </conditionalFormatting>
  <conditionalFormatting sqref="AM93">
    <cfRule type="expression" dxfId="2753" priority="13371">
      <formula>IF(RIGHT(TEXT(AM93,"0.#"),1)=".",FALSE,TRUE)</formula>
    </cfRule>
    <cfRule type="expression" dxfId="2752" priority="13372">
      <formula>IF(RIGHT(TEXT(AM93,"0.#"),1)=".",TRUE,FALSE)</formula>
    </cfRule>
  </conditionalFormatting>
  <conditionalFormatting sqref="AM94">
    <cfRule type="expression" dxfId="2751" priority="13369">
      <formula>IF(RIGHT(TEXT(AM94,"0.#"),1)=".",FALSE,TRUE)</formula>
    </cfRule>
    <cfRule type="expression" dxfId="2750" priority="13370">
      <formula>IF(RIGHT(TEXT(AM94,"0.#"),1)=".",TRUE,FALSE)</formula>
    </cfRule>
  </conditionalFormatting>
  <conditionalFormatting sqref="AE97">
    <cfRule type="expression" dxfId="2749" priority="13355">
      <formula>IF(RIGHT(TEXT(AE97,"0.#"),1)=".",FALSE,TRUE)</formula>
    </cfRule>
    <cfRule type="expression" dxfId="2748" priority="13356">
      <formula>IF(RIGHT(TEXT(AE97,"0.#"),1)=".",TRUE,FALSE)</formula>
    </cfRule>
  </conditionalFormatting>
  <conditionalFormatting sqref="AE98">
    <cfRule type="expression" dxfId="2747" priority="13353">
      <formula>IF(RIGHT(TEXT(AE98,"0.#"),1)=".",FALSE,TRUE)</formula>
    </cfRule>
    <cfRule type="expression" dxfId="2746" priority="13354">
      <formula>IF(RIGHT(TEXT(AE98,"0.#"),1)=".",TRUE,FALSE)</formula>
    </cfRule>
  </conditionalFormatting>
  <conditionalFormatting sqref="AE99">
    <cfRule type="expression" dxfId="2745" priority="13351">
      <formula>IF(RIGHT(TEXT(AE99,"0.#"),1)=".",FALSE,TRUE)</formula>
    </cfRule>
    <cfRule type="expression" dxfId="2744" priority="13352">
      <formula>IF(RIGHT(TEXT(AE99,"0.#"),1)=".",TRUE,FALSE)</formula>
    </cfRule>
  </conditionalFormatting>
  <conditionalFormatting sqref="AI99">
    <cfRule type="expression" dxfId="2743" priority="13349">
      <formula>IF(RIGHT(TEXT(AI99,"0.#"),1)=".",FALSE,TRUE)</formula>
    </cfRule>
    <cfRule type="expression" dxfId="2742" priority="13350">
      <formula>IF(RIGHT(TEXT(AI99,"0.#"),1)=".",TRUE,FALSE)</formula>
    </cfRule>
  </conditionalFormatting>
  <conditionalFormatting sqref="AI98">
    <cfRule type="expression" dxfId="2741" priority="13347">
      <formula>IF(RIGHT(TEXT(AI98,"0.#"),1)=".",FALSE,TRUE)</formula>
    </cfRule>
    <cfRule type="expression" dxfId="2740" priority="13348">
      <formula>IF(RIGHT(TEXT(AI98,"0.#"),1)=".",TRUE,FALSE)</formula>
    </cfRule>
  </conditionalFormatting>
  <conditionalFormatting sqref="AI97">
    <cfRule type="expression" dxfId="2739" priority="13345">
      <formula>IF(RIGHT(TEXT(AI97,"0.#"),1)=".",FALSE,TRUE)</formula>
    </cfRule>
    <cfRule type="expression" dxfId="2738" priority="13346">
      <formula>IF(RIGHT(TEXT(AI97,"0.#"),1)=".",TRUE,FALSE)</formula>
    </cfRule>
  </conditionalFormatting>
  <conditionalFormatting sqref="AM97">
    <cfRule type="expression" dxfId="2737" priority="13343">
      <formula>IF(RIGHT(TEXT(AM97,"0.#"),1)=".",FALSE,TRUE)</formula>
    </cfRule>
    <cfRule type="expression" dxfId="2736" priority="13344">
      <formula>IF(RIGHT(TEXT(AM97,"0.#"),1)=".",TRUE,FALSE)</formula>
    </cfRule>
  </conditionalFormatting>
  <conditionalFormatting sqref="AM98">
    <cfRule type="expression" dxfId="2735" priority="13341">
      <formula>IF(RIGHT(TEXT(AM98,"0.#"),1)=".",FALSE,TRUE)</formula>
    </cfRule>
    <cfRule type="expression" dxfId="2734" priority="13342">
      <formula>IF(RIGHT(TEXT(AM98,"0.#"),1)=".",TRUE,FALSE)</formula>
    </cfRule>
  </conditionalFormatting>
  <conditionalFormatting sqref="AM99">
    <cfRule type="expression" dxfId="2733" priority="13339">
      <formula>IF(RIGHT(TEXT(AM99,"0.#"),1)=".",FALSE,TRUE)</formula>
    </cfRule>
    <cfRule type="expression" dxfId="2732" priority="13340">
      <formula>IF(RIGHT(TEXT(AM99,"0.#"),1)=".",TRUE,FALSE)</formula>
    </cfRule>
  </conditionalFormatting>
  <conditionalFormatting sqref="AI101">
    <cfRule type="expression" dxfId="2731" priority="13325">
      <formula>IF(RIGHT(TEXT(AI101,"0.#"),1)=".",FALSE,TRUE)</formula>
    </cfRule>
    <cfRule type="expression" dxfId="2730" priority="13326">
      <formula>IF(RIGHT(TEXT(AI101,"0.#"),1)=".",TRUE,FALSE)</formula>
    </cfRule>
  </conditionalFormatting>
  <conditionalFormatting sqref="AM101">
    <cfRule type="expression" dxfId="2729" priority="13323">
      <formula>IF(RIGHT(TEXT(AM101,"0.#"),1)=".",FALSE,TRUE)</formula>
    </cfRule>
    <cfRule type="expression" dxfId="2728" priority="13324">
      <formula>IF(RIGHT(TEXT(AM101,"0.#"),1)=".",TRUE,FALSE)</formula>
    </cfRule>
  </conditionalFormatting>
  <conditionalFormatting sqref="AE102">
    <cfRule type="expression" dxfId="2727" priority="13321">
      <formula>IF(RIGHT(TEXT(AE102,"0.#"),1)=".",FALSE,TRUE)</formula>
    </cfRule>
    <cfRule type="expression" dxfId="2726" priority="13322">
      <formula>IF(RIGHT(TEXT(AE102,"0.#"),1)=".",TRUE,FALSE)</formula>
    </cfRule>
  </conditionalFormatting>
  <conditionalFormatting sqref="AI102">
    <cfRule type="expression" dxfId="2725" priority="13319">
      <formula>IF(RIGHT(TEXT(AI102,"0.#"),1)=".",FALSE,TRUE)</formula>
    </cfRule>
    <cfRule type="expression" dxfId="2724" priority="13320">
      <formula>IF(RIGHT(TEXT(AI102,"0.#"),1)=".",TRUE,FALSE)</formula>
    </cfRule>
  </conditionalFormatting>
  <conditionalFormatting sqref="AM102">
    <cfRule type="expression" dxfId="2723" priority="13317">
      <formula>IF(RIGHT(TEXT(AM102,"0.#"),1)=".",FALSE,TRUE)</formula>
    </cfRule>
    <cfRule type="expression" dxfId="2722" priority="13318">
      <formula>IF(RIGHT(TEXT(AM102,"0.#"),1)=".",TRUE,FALSE)</formula>
    </cfRule>
  </conditionalFormatting>
  <conditionalFormatting sqref="AQ102">
    <cfRule type="expression" dxfId="2721" priority="13315">
      <formula>IF(RIGHT(TEXT(AQ102,"0.#"),1)=".",FALSE,TRUE)</formula>
    </cfRule>
    <cfRule type="expression" dxfId="2720" priority="13316">
      <formula>IF(RIGHT(TEXT(AQ102,"0.#"),1)=".",TRUE,FALSE)</formula>
    </cfRule>
  </conditionalFormatting>
  <conditionalFormatting sqref="AE104">
    <cfRule type="expression" dxfId="2719" priority="13313">
      <formula>IF(RIGHT(TEXT(AE104,"0.#"),1)=".",FALSE,TRUE)</formula>
    </cfRule>
    <cfRule type="expression" dxfId="2718" priority="13314">
      <formula>IF(RIGHT(TEXT(AE104,"0.#"),1)=".",TRUE,FALSE)</formula>
    </cfRule>
  </conditionalFormatting>
  <conditionalFormatting sqref="AI104">
    <cfRule type="expression" dxfId="2717" priority="13311">
      <formula>IF(RIGHT(TEXT(AI104,"0.#"),1)=".",FALSE,TRUE)</formula>
    </cfRule>
    <cfRule type="expression" dxfId="2716" priority="13312">
      <formula>IF(RIGHT(TEXT(AI104,"0.#"),1)=".",TRUE,FALSE)</formula>
    </cfRule>
  </conditionalFormatting>
  <conditionalFormatting sqref="AM104">
    <cfRule type="expression" dxfId="2715" priority="13309">
      <formula>IF(RIGHT(TEXT(AM104,"0.#"),1)=".",FALSE,TRUE)</formula>
    </cfRule>
    <cfRule type="expression" dxfId="2714" priority="13310">
      <formula>IF(RIGHT(TEXT(AM104,"0.#"),1)=".",TRUE,FALSE)</formula>
    </cfRule>
  </conditionalFormatting>
  <conditionalFormatting sqref="AE105">
    <cfRule type="expression" dxfId="2713" priority="13307">
      <formula>IF(RIGHT(TEXT(AE105,"0.#"),1)=".",FALSE,TRUE)</formula>
    </cfRule>
    <cfRule type="expression" dxfId="2712" priority="13308">
      <formula>IF(RIGHT(TEXT(AE105,"0.#"),1)=".",TRUE,FALSE)</formula>
    </cfRule>
  </conditionalFormatting>
  <conditionalFormatting sqref="AI105">
    <cfRule type="expression" dxfId="2711" priority="13305">
      <formula>IF(RIGHT(TEXT(AI105,"0.#"),1)=".",FALSE,TRUE)</formula>
    </cfRule>
    <cfRule type="expression" dxfId="2710" priority="13306">
      <formula>IF(RIGHT(TEXT(AI105,"0.#"),1)=".",TRUE,FALSE)</formula>
    </cfRule>
  </conditionalFormatting>
  <conditionalFormatting sqref="AM105">
    <cfRule type="expression" dxfId="2709" priority="13303">
      <formula>IF(RIGHT(TEXT(AM105,"0.#"),1)=".",FALSE,TRUE)</formula>
    </cfRule>
    <cfRule type="expression" dxfId="2708" priority="13304">
      <formula>IF(RIGHT(TEXT(AM105,"0.#"),1)=".",TRUE,FALSE)</formula>
    </cfRule>
  </conditionalFormatting>
  <conditionalFormatting sqref="AE107">
    <cfRule type="expression" dxfId="2707" priority="13299">
      <formula>IF(RIGHT(TEXT(AE107,"0.#"),1)=".",FALSE,TRUE)</formula>
    </cfRule>
    <cfRule type="expression" dxfId="2706" priority="13300">
      <formula>IF(RIGHT(TEXT(AE107,"0.#"),1)=".",TRUE,FALSE)</formula>
    </cfRule>
  </conditionalFormatting>
  <conditionalFormatting sqref="AI107">
    <cfRule type="expression" dxfId="2705" priority="13297">
      <formula>IF(RIGHT(TEXT(AI107,"0.#"),1)=".",FALSE,TRUE)</formula>
    </cfRule>
    <cfRule type="expression" dxfId="2704" priority="13298">
      <formula>IF(RIGHT(TEXT(AI107,"0.#"),1)=".",TRUE,FALSE)</formula>
    </cfRule>
  </conditionalFormatting>
  <conditionalFormatting sqref="AM107">
    <cfRule type="expression" dxfId="2703" priority="13295">
      <formula>IF(RIGHT(TEXT(AM107,"0.#"),1)=".",FALSE,TRUE)</formula>
    </cfRule>
    <cfRule type="expression" dxfId="2702" priority="13296">
      <formula>IF(RIGHT(TEXT(AM107,"0.#"),1)=".",TRUE,FALSE)</formula>
    </cfRule>
  </conditionalFormatting>
  <conditionalFormatting sqref="AE108">
    <cfRule type="expression" dxfId="2701" priority="13293">
      <formula>IF(RIGHT(TEXT(AE108,"0.#"),1)=".",FALSE,TRUE)</formula>
    </cfRule>
    <cfRule type="expression" dxfId="2700" priority="13294">
      <formula>IF(RIGHT(TEXT(AE108,"0.#"),1)=".",TRUE,FALSE)</formula>
    </cfRule>
  </conditionalFormatting>
  <conditionalFormatting sqref="AI108">
    <cfRule type="expression" dxfId="2699" priority="13291">
      <formula>IF(RIGHT(TEXT(AI108,"0.#"),1)=".",FALSE,TRUE)</formula>
    </cfRule>
    <cfRule type="expression" dxfId="2698" priority="13292">
      <formula>IF(RIGHT(TEXT(AI108,"0.#"),1)=".",TRUE,FALSE)</formula>
    </cfRule>
  </conditionalFormatting>
  <conditionalFormatting sqref="AM108">
    <cfRule type="expression" dxfId="2697" priority="13289">
      <formula>IF(RIGHT(TEXT(AM108,"0.#"),1)=".",FALSE,TRUE)</formula>
    </cfRule>
    <cfRule type="expression" dxfId="2696" priority="13290">
      <formula>IF(RIGHT(TEXT(AM108,"0.#"),1)=".",TRUE,FALSE)</formula>
    </cfRule>
  </conditionalFormatting>
  <conditionalFormatting sqref="AE110">
    <cfRule type="expression" dxfId="2695" priority="13285">
      <formula>IF(RIGHT(TEXT(AE110,"0.#"),1)=".",FALSE,TRUE)</formula>
    </cfRule>
    <cfRule type="expression" dxfId="2694" priority="13286">
      <formula>IF(RIGHT(TEXT(AE110,"0.#"),1)=".",TRUE,FALSE)</formula>
    </cfRule>
  </conditionalFormatting>
  <conditionalFormatting sqref="AI110">
    <cfRule type="expression" dxfId="2693" priority="13283">
      <formula>IF(RIGHT(TEXT(AI110,"0.#"),1)=".",FALSE,TRUE)</formula>
    </cfRule>
    <cfRule type="expression" dxfId="2692" priority="13284">
      <formula>IF(RIGHT(TEXT(AI110,"0.#"),1)=".",TRUE,FALSE)</formula>
    </cfRule>
  </conditionalFormatting>
  <conditionalFormatting sqref="AM110">
    <cfRule type="expression" dxfId="2691" priority="13281">
      <formula>IF(RIGHT(TEXT(AM110,"0.#"),1)=".",FALSE,TRUE)</formula>
    </cfRule>
    <cfRule type="expression" dxfId="2690" priority="13282">
      <formula>IF(RIGHT(TEXT(AM110,"0.#"),1)=".",TRUE,FALSE)</formula>
    </cfRule>
  </conditionalFormatting>
  <conditionalFormatting sqref="AE111">
    <cfRule type="expression" dxfId="2689" priority="13279">
      <formula>IF(RIGHT(TEXT(AE111,"0.#"),1)=".",FALSE,TRUE)</formula>
    </cfRule>
    <cfRule type="expression" dxfId="2688" priority="13280">
      <formula>IF(RIGHT(TEXT(AE111,"0.#"),1)=".",TRUE,FALSE)</formula>
    </cfRule>
  </conditionalFormatting>
  <conditionalFormatting sqref="AI111">
    <cfRule type="expression" dxfId="2687" priority="13277">
      <formula>IF(RIGHT(TEXT(AI111,"0.#"),1)=".",FALSE,TRUE)</formula>
    </cfRule>
    <cfRule type="expression" dxfId="2686" priority="13278">
      <formula>IF(RIGHT(TEXT(AI111,"0.#"),1)=".",TRUE,FALSE)</formula>
    </cfRule>
  </conditionalFormatting>
  <conditionalFormatting sqref="AM111">
    <cfRule type="expression" dxfId="2685" priority="13275">
      <formula>IF(RIGHT(TEXT(AM111,"0.#"),1)=".",FALSE,TRUE)</formula>
    </cfRule>
    <cfRule type="expression" dxfId="2684" priority="13276">
      <formula>IF(RIGHT(TEXT(AM111,"0.#"),1)=".",TRUE,FALSE)</formula>
    </cfRule>
  </conditionalFormatting>
  <conditionalFormatting sqref="AE113">
    <cfRule type="expression" dxfId="2683" priority="13271">
      <formula>IF(RIGHT(TEXT(AE113,"0.#"),1)=".",FALSE,TRUE)</formula>
    </cfRule>
    <cfRule type="expression" dxfId="2682" priority="13272">
      <formula>IF(RIGHT(TEXT(AE113,"0.#"),1)=".",TRUE,FALSE)</formula>
    </cfRule>
  </conditionalFormatting>
  <conditionalFormatting sqref="AI113">
    <cfRule type="expression" dxfId="2681" priority="13269">
      <formula>IF(RIGHT(TEXT(AI113,"0.#"),1)=".",FALSE,TRUE)</formula>
    </cfRule>
    <cfRule type="expression" dxfId="2680" priority="13270">
      <formula>IF(RIGHT(TEXT(AI113,"0.#"),1)=".",TRUE,FALSE)</formula>
    </cfRule>
  </conditionalFormatting>
  <conditionalFormatting sqref="AM113">
    <cfRule type="expression" dxfId="2679" priority="13267">
      <formula>IF(RIGHT(TEXT(AM113,"0.#"),1)=".",FALSE,TRUE)</formula>
    </cfRule>
    <cfRule type="expression" dxfId="2678" priority="13268">
      <formula>IF(RIGHT(TEXT(AM113,"0.#"),1)=".",TRUE,FALSE)</formula>
    </cfRule>
  </conditionalFormatting>
  <conditionalFormatting sqref="AE114">
    <cfRule type="expression" dxfId="2677" priority="13265">
      <formula>IF(RIGHT(TEXT(AE114,"0.#"),1)=".",FALSE,TRUE)</formula>
    </cfRule>
    <cfRule type="expression" dxfId="2676" priority="13266">
      <formula>IF(RIGHT(TEXT(AE114,"0.#"),1)=".",TRUE,FALSE)</formula>
    </cfRule>
  </conditionalFormatting>
  <conditionalFormatting sqref="AI114">
    <cfRule type="expression" dxfId="2675" priority="13263">
      <formula>IF(RIGHT(TEXT(AI114,"0.#"),1)=".",FALSE,TRUE)</formula>
    </cfRule>
    <cfRule type="expression" dxfId="2674" priority="13264">
      <formula>IF(RIGHT(TEXT(AI114,"0.#"),1)=".",TRUE,FALSE)</formula>
    </cfRule>
  </conditionalFormatting>
  <conditionalFormatting sqref="AM114">
    <cfRule type="expression" dxfId="2673" priority="13261">
      <formula>IF(RIGHT(TEXT(AM114,"0.#"),1)=".",FALSE,TRUE)</formula>
    </cfRule>
    <cfRule type="expression" dxfId="2672" priority="13262">
      <formula>IF(RIGHT(TEXT(AM114,"0.#"),1)=".",TRUE,FALSE)</formula>
    </cfRule>
  </conditionalFormatting>
  <conditionalFormatting sqref="AE116 AQ116">
    <cfRule type="expression" dxfId="2671" priority="13257">
      <formula>IF(RIGHT(TEXT(AE116,"0.#"),1)=".",FALSE,TRUE)</formula>
    </cfRule>
    <cfRule type="expression" dxfId="2670" priority="13258">
      <formula>IF(RIGHT(TEXT(AE116,"0.#"),1)=".",TRUE,FALSE)</formula>
    </cfRule>
  </conditionalFormatting>
  <conditionalFormatting sqref="AI116">
    <cfRule type="expression" dxfId="2669" priority="13255">
      <formula>IF(RIGHT(TEXT(AI116,"0.#"),1)=".",FALSE,TRUE)</formula>
    </cfRule>
    <cfRule type="expression" dxfId="2668" priority="13256">
      <formula>IF(RIGHT(TEXT(AI116,"0.#"),1)=".",TRUE,FALSE)</formula>
    </cfRule>
  </conditionalFormatting>
  <conditionalFormatting sqref="AM116">
    <cfRule type="expression" dxfId="2667" priority="13253">
      <formula>IF(RIGHT(TEXT(AM116,"0.#"),1)=".",FALSE,TRUE)</formula>
    </cfRule>
    <cfRule type="expression" dxfId="2666" priority="13254">
      <formula>IF(RIGHT(TEXT(AM116,"0.#"),1)=".",TRUE,FALSE)</formula>
    </cfRule>
  </conditionalFormatting>
  <conditionalFormatting sqref="AE117">
    <cfRule type="expression" dxfId="2665" priority="13251">
      <formula>IF(RIGHT(TEXT(AE117,"0.#"),1)=".",FALSE,TRUE)</formula>
    </cfRule>
    <cfRule type="expression" dxfId="2664" priority="13252">
      <formula>IF(RIGHT(TEXT(AE117,"0.#"),1)=".",TRUE,FALSE)</formula>
    </cfRule>
  </conditionalFormatting>
  <conditionalFormatting sqref="AI117 AM117 AQ117 AU117">
    <cfRule type="expression" dxfId="2663" priority="13249">
      <formula>IF(RIGHT(TEXT(AI117,"0.#"),1)=".",FALSE,TRUE)</formula>
    </cfRule>
    <cfRule type="expression" dxfId="2662" priority="13250">
      <formula>IF(RIGHT(TEXT(AI117,"0.#"),1)=".",TRUE,FALSE)</formula>
    </cfRule>
  </conditionalFormatting>
  <conditionalFormatting sqref="AQ117">
    <cfRule type="expression" dxfId="2661" priority="13245">
      <formula>IF(RIGHT(TEXT(AQ117,"0.#"),1)=".",FALSE,TRUE)</formula>
    </cfRule>
    <cfRule type="expression" dxfId="2660" priority="13246">
      <formula>IF(RIGHT(TEXT(AQ117,"0.#"),1)=".",TRUE,FALSE)</formula>
    </cfRule>
  </conditionalFormatting>
  <conditionalFormatting sqref="AE119 AQ119">
    <cfRule type="expression" dxfId="2659" priority="13243">
      <formula>IF(RIGHT(TEXT(AE119,"0.#"),1)=".",FALSE,TRUE)</formula>
    </cfRule>
    <cfRule type="expression" dxfId="2658" priority="13244">
      <formula>IF(RIGHT(TEXT(AE119,"0.#"),1)=".",TRUE,FALSE)</formula>
    </cfRule>
  </conditionalFormatting>
  <conditionalFormatting sqref="AI119">
    <cfRule type="expression" dxfId="2657" priority="13241">
      <formula>IF(RIGHT(TEXT(AI119,"0.#"),1)=".",FALSE,TRUE)</formula>
    </cfRule>
    <cfRule type="expression" dxfId="2656" priority="13242">
      <formula>IF(RIGHT(TEXT(AI119,"0.#"),1)=".",TRUE,FALSE)</formula>
    </cfRule>
  </conditionalFormatting>
  <conditionalFormatting sqref="AM119">
    <cfRule type="expression" dxfId="2655" priority="13239">
      <formula>IF(RIGHT(TEXT(AM119,"0.#"),1)=".",FALSE,TRUE)</formula>
    </cfRule>
    <cfRule type="expression" dxfId="2654" priority="13240">
      <formula>IF(RIGHT(TEXT(AM119,"0.#"),1)=".",TRUE,FALSE)</formula>
    </cfRule>
  </conditionalFormatting>
  <conditionalFormatting sqref="AQ120">
    <cfRule type="expression" dxfId="2653" priority="13231">
      <formula>IF(RIGHT(TEXT(AQ120,"0.#"),1)=".",FALSE,TRUE)</formula>
    </cfRule>
    <cfRule type="expression" dxfId="2652" priority="13232">
      <formula>IF(RIGHT(TEXT(AQ120,"0.#"),1)=".",TRUE,FALSE)</formula>
    </cfRule>
  </conditionalFormatting>
  <conditionalFormatting sqref="AE122 AQ122">
    <cfRule type="expression" dxfId="2651" priority="13229">
      <formula>IF(RIGHT(TEXT(AE122,"0.#"),1)=".",FALSE,TRUE)</formula>
    </cfRule>
    <cfRule type="expression" dxfId="2650" priority="13230">
      <formula>IF(RIGHT(TEXT(AE122,"0.#"),1)=".",TRUE,FALSE)</formula>
    </cfRule>
  </conditionalFormatting>
  <conditionalFormatting sqref="AI122">
    <cfRule type="expression" dxfId="2649" priority="13227">
      <formula>IF(RIGHT(TEXT(AI122,"0.#"),1)=".",FALSE,TRUE)</formula>
    </cfRule>
    <cfRule type="expression" dxfId="2648" priority="13228">
      <formula>IF(RIGHT(TEXT(AI122,"0.#"),1)=".",TRUE,FALSE)</formula>
    </cfRule>
  </conditionalFormatting>
  <conditionalFormatting sqref="AM122">
    <cfRule type="expression" dxfId="2647" priority="13225">
      <formula>IF(RIGHT(TEXT(AM122,"0.#"),1)=".",FALSE,TRUE)</formula>
    </cfRule>
    <cfRule type="expression" dxfId="2646" priority="13226">
      <formula>IF(RIGHT(TEXT(AM122,"0.#"),1)=".",TRUE,FALSE)</formula>
    </cfRule>
  </conditionalFormatting>
  <conditionalFormatting sqref="AQ123">
    <cfRule type="expression" dxfId="2645" priority="13217">
      <formula>IF(RIGHT(TEXT(AQ123,"0.#"),1)=".",FALSE,TRUE)</formula>
    </cfRule>
    <cfRule type="expression" dxfId="2644" priority="13218">
      <formula>IF(RIGHT(TEXT(AQ123,"0.#"),1)=".",TRUE,FALSE)</formula>
    </cfRule>
  </conditionalFormatting>
  <conditionalFormatting sqref="AE125 AQ125">
    <cfRule type="expression" dxfId="2643" priority="13215">
      <formula>IF(RIGHT(TEXT(AE125,"0.#"),1)=".",FALSE,TRUE)</formula>
    </cfRule>
    <cfRule type="expression" dxfId="2642" priority="13216">
      <formula>IF(RIGHT(TEXT(AE125,"0.#"),1)=".",TRUE,FALSE)</formula>
    </cfRule>
  </conditionalFormatting>
  <conditionalFormatting sqref="AI125">
    <cfRule type="expression" dxfId="2641" priority="13213">
      <formula>IF(RIGHT(TEXT(AI125,"0.#"),1)=".",FALSE,TRUE)</formula>
    </cfRule>
    <cfRule type="expression" dxfId="2640" priority="13214">
      <formula>IF(RIGHT(TEXT(AI125,"0.#"),1)=".",TRUE,FALSE)</formula>
    </cfRule>
  </conditionalFormatting>
  <conditionalFormatting sqref="AM125">
    <cfRule type="expression" dxfId="2639" priority="13211">
      <formula>IF(RIGHT(TEXT(AM125,"0.#"),1)=".",FALSE,TRUE)</formula>
    </cfRule>
    <cfRule type="expression" dxfId="2638" priority="13212">
      <formula>IF(RIGHT(TEXT(AM125,"0.#"),1)=".",TRUE,FALSE)</formula>
    </cfRule>
  </conditionalFormatting>
  <conditionalFormatting sqref="AQ126">
    <cfRule type="expression" dxfId="2637" priority="13203">
      <formula>IF(RIGHT(TEXT(AQ126,"0.#"),1)=".",FALSE,TRUE)</formula>
    </cfRule>
    <cfRule type="expression" dxfId="2636" priority="13204">
      <formula>IF(RIGHT(TEXT(AQ126,"0.#"),1)=".",TRUE,FALSE)</formula>
    </cfRule>
  </conditionalFormatting>
  <conditionalFormatting sqref="AE128 AQ128">
    <cfRule type="expression" dxfId="2635" priority="13201">
      <formula>IF(RIGHT(TEXT(AE128,"0.#"),1)=".",FALSE,TRUE)</formula>
    </cfRule>
    <cfRule type="expression" dxfId="2634" priority="13202">
      <formula>IF(RIGHT(TEXT(AE128,"0.#"),1)=".",TRUE,FALSE)</formula>
    </cfRule>
  </conditionalFormatting>
  <conditionalFormatting sqref="AI128">
    <cfRule type="expression" dxfId="2633" priority="13199">
      <formula>IF(RIGHT(TEXT(AI128,"0.#"),1)=".",FALSE,TRUE)</formula>
    </cfRule>
    <cfRule type="expression" dxfId="2632" priority="13200">
      <formula>IF(RIGHT(TEXT(AI128,"0.#"),1)=".",TRUE,FALSE)</formula>
    </cfRule>
  </conditionalFormatting>
  <conditionalFormatting sqref="AM128">
    <cfRule type="expression" dxfId="2631" priority="13197">
      <formula>IF(RIGHT(TEXT(AM128,"0.#"),1)=".",FALSE,TRUE)</formula>
    </cfRule>
    <cfRule type="expression" dxfId="2630" priority="13198">
      <formula>IF(RIGHT(TEXT(AM128,"0.#"),1)=".",TRUE,FALSE)</formula>
    </cfRule>
  </conditionalFormatting>
  <conditionalFormatting sqref="AQ129">
    <cfRule type="expression" dxfId="2629" priority="13189">
      <formula>IF(RIGHT(TEXT(AQ129,"0.#"),1)=".",FALSE,TRUE)</formula>
    </cfRule>
    <cfRule type="expression" dxfId="2628" priority="13190">
      <formula>IF(RIGHT(TEXT(AQ129,"0.#"),1)=".",TRUE,FALSE)</formula>
    </cfRule>
  </conditionalFormatting>
  <conditionalFormatting sqref="AE75">
    <cfRule type="expression" dxfId="2627" priority="13187">
      <formula>IF(RIGHT(TEXT(AE75,"0.#"),1)=".",FALSE,TRUE)</formula>
    </cfRule>
    <cfRule type="expression" dxfId="2626" priority="13188">
      <formula>IF(RIGHT(TEXT(AE75,"0.#"),1)=".",TRUE,FALSE)</formula>
    </cfRule>
  </conditionalFormatting>
  <conditionalFormatting sqref="AE76">
    <cfRule type="expression" dxfId="2625" priority="13185">
      <formula>IF(RIGHT(TEXT(AE76,"0.#"),1)=".",FALSE,TRUE)</formula>
    </cfRule>
    <cfRule type="expression" dxfId="2624" priority="13186">
      <formula>IF(RIGHT(TEXT(AE76,"0.#"),1)=".",TRUE,FALSE)</formula>
    </cfRule>
  </conditionalFormatting>
  <conditionalFormatting sqref="AE77">
    <cfRule type="expression" dxfId="2623" priority="13183">
      <formula>IF(RIGHT(TEXT(AE77,"0.#"),1)=".",FALSE,TRUE)</formula>
    </cfRule>
    <cfRule type="expression" dxfId="2622" priority="13184">
      <formula>IF(RIGHT(TEXT(AE77,"0.#"),1)=".",TRUE,FALSE)</formula>
    </cfRule>
  </conditionalFormatting>
  <conditionalFormatting sqref="AI77">
    <cfRule type="expression" dxfId="2621" priority="13181">
      <formula>IF(RIGHT(TEXT(AI77,"0.#"),1)=".",FALSE,TRUE)</formula>
    </cfRule>
    <cfRule type="expression" dxfId="2620" priority="13182">
      <formula>IF(RIGHT(TEXT(AI77,"0.#"),1)=".",TRUE,FALSE)</formula>
    </cfRule>
  </conditionalFormatting>
  <conditionalFormatting sqref="AI76">
    <cfRule type="expression" dxfId="2619" priority="13179">
      <formula>IF(RIGHT(TEXT(AI76,"0.#"),1)=".",FALSE,TRUE)</formula>
    </cfRule>
    <cfRule type="expression" dxfId="2618" priority="13180">
      <formula>IF(RIGHT(TEXT(AI76,"0.#"),1)=".",TRUE,FALSE)</formula>
    </cfRule>
  </conditionalFormatting>
  <conditionalFormatting sqref="AI75">
    <cfRule type="expression" dxfId="2617" priority="13177">
      <formula>IF(RIGHT(TEXT(AI75,"0.#"),1)=".",FALSE,TRUE)</formula>
    </cfRule>
    <cfRule type="expression" dxfId="2616" priority="13178">
      <formula>IF(RIGHT(TEXT(AI75,"0.#"),1)=".",TRUE,FALSE)</formula>
    </cfRule>
  </conditionalFormatting>
  <conditionalFormatting sqref="AM75">
    <cfRule type="expression" dxfId="2615" priority="13175">
      <formula>IF(RIGHT(TEXT(AM75,"0.#"),1)=".",FALSE,TRUE)</formula>
    </cfRule>
    <cfRule type="expression" dxfId="2614" priority="13176">
      <formula>IF(RIGHT(TEXT(AM75,"0.#"),1)=".",TRUE,FALSE)</formula>
    </cfRule>
  </conditionalFormatting>
  <conditionalFormatting sqref="AM76">
    <cfRule type="expression" dxfId="2613" priority="13173">
      <formula>IF(RIGHT(TEXT(AM76,"0.#"),1)=".",FALSE,TRUE)</formula>
    </cfRule>
    <cfRule type="expression" dxfId="2612" priority="13174">
      <formula>IF(RIGHT(TEXT(AM76,"0.#"),1)=".",TRUE,FALSE)</formula>
    </cfRule>
  </conditionalFormatting>
  <conditionalFormatting sqref="AM77">
    <cfRule type="expression" dxfId="2611" priority="13171">
      <formula>IF(RIGHT(TEXT(AM77,"0.#"),1)=".",FALSE,TRUE)</formula>
    </cfRule>
    <cfRule type="expression" dxfId="2610" priority="13172">
      <formula>IF(RIGHT(TEXT(AM77,"0.#"),1)=".",TRUE,FALSE)</formula>
    </cfRule>
  </conditionalFormatting>
  <conditionalFormatting sqref="AE134:AE135 AI134:AI135 AM134:AM135 AQ134:AQ135 AU134:AU135">
    <cfRule type="expression" dxfId="2609" priority="13157">
      <formula>IF(RIGHT(TEXT(AE134,"0.#"),1)=".",FALSE,TRUE)</formula>
    </cfRule>
    <cfRule type="expression" dxfId="2608" priority="13158">
      <formula>IF(RIGHT(TEXT(AE134,"0.#"),1)=".",TRUE,FALSE)</formula>
    </cfRule>
  </conditionalFormatting>
  <conditionalFormatting sqref="AE433">
    <cfRule type="expression" dxfId="2607" priority="13127">
      <formula>IF(RIGHT(TEXT(AE433,"0.#"),1)=".",FALSE,TRUE)</formula>
    </cfRule>
    <cfRule type="expression" dxfId="2606" priority="13128">
      <formula>IF(RIGHT(TEXT(AE433,"0.#"),1)=".",TRUE,FALSE)</formula>
    </cfRule>
  </conditionalFormatting>
  <conditionalFormatting sqref="AM435">
    <cfRule type="expression" dxfId="2605" priority="13111">
      <formula>IF(RIGHT(TEXT(AM435,"0.#"),1)=".",FALSE,TRUE)</formula>
    </cfRule>
    <cfRule type="expression" dxfId="2604" priority="13112">
      <formula>IF(RIGHT(TEXT(AM435,"0.#"),1)=".",TRUE,FALSE)</formula>
    </cfRule>
  </conditionalFormatting>
  <conditionalFormatting sqref="AE434">
    <cfRule type="expression" dxfId="2603" priority="13125">
      <formula>IF(RIGHT(TEXT(AE434,"0.#"),1)=".",FALSE,TRUE)</formula>
    </cfRule>
    <cfRule type="expression" dxfId="2602" priority="13126">
      <formula>IF(RIGHT(TEXT(AE434,"0.#"),1)=".",TRUE,FALSE)</formula>
    </cfRule>
  </conditionalFormatting>
  <conditionalFormatting sqref="AE435">
    <cfRule type="expression" dxfId="2601" priority="13123">
      <formula>IF(RIGHT(TEXT(AE435,"0.#"),1)=".",FALSE,TRUE)</formula>
    </cfRule>
    <cfRule type="expression" dxfId="2600" priority="13124">
      <formula>IF(RIGHT(TEXT(AE435,"0.#"),1)=".",TRUE,FALSE)</formula>
    </cfRule>
  </conditionalFormatting>
  <conditionalFormatting sqref="AM433">
    <cfRule type="expression" dxfId="2599" priority="13115">
      <formula>IF(RIGHT(TEXT(AM433,"0.#"),1)=".",FALSE,TRUE)</formula>
    </cfRule>
    <cfRule type="expression" dxfId="2598" priority="13116">
      <formula>IF(RIGHT(TEXT(AM433,"0.#"),1)=".",TRUE,FALSE)</formula>
    </cfRule>
  </conditionalFormatting>
  <conditionalFormatting sqref="AM434">
    <cfRule type="expression" dxfId="2597" priority="13113">
      <formula>IF(RIGHT(TEXT(AM434,"0.#"),1)=".",FALSE,TRUE)</formula>
    </cfRule>
    <cfRule type="expression" dxfId="2596" priority="13114">
      <formula>IF(RIGHT(TEXT(AM434,"0.#"),1)=".",TRUE,FALSE)</formula>
    </cfRule>
  </conditionalFormatting>
  <conditionalFormatting sqref="AU433">
    <cfRule type="expression" dxfId="2595" priority="13103">
      <formula>IF(RIGHT(TEXT(AU433,"0.#"),1)=".",FALSE,TRUE)</formula>
    </cfRule>
    <cfRule type="expression" dxfId="2594" priority="13104">
      <formula>IF(RIGHT(TEXT(AU433,"0.#"),1)=".",TRUE,FALSE)</formula>
    </cfRule>
  </conditionalFormatting>
  <conditionalFormatting sqref="AU434">
    <cfRule type="expression" dxfId="2593" priority="13101">
      <formula>IF(RIGHT(TEXT(AU434,"0.#"),1)=".",FALSE,TRUE)</formula>
    </cfRule>
    <cfRule type="expression" dxfId="2592" priority="13102">
      <formula>IF(RIGHT(TEXT(AU434,"0.#"),1)=".",TRUE,FALSE)</formula>
    </cfRule>
  </conditionalFormatting>
  <conditionalFormatting sqref="AU435">
    <cfRule type="expression" dxfId="2591" priority="13099">
      <formula>IF(RIGHT(TEXT(AU435,"0.#"),1)=".",FALSE,TRUE)</formula>
    </cfRule>
    <cfRule type="expression" dxfId="2590" priority="13100">
      <formula>IF(RIGHT(TEXT(AU435,"0.#"),1)=".",TRUE,FALSE)</formula>
    </cfRule>
  </conditionalFormatting>
  <conditionalFormatting sqref="AI435">
    <cfRule type="expression" dxfId="2589" priority="13033">
      <formula>IF(RIGHT(TEXT(AI435,"0.#"),1)=".",FALSE,TRUE)</formula>
    </cfRule>
    <cfRule type="expression" dxfId="2588" priority="13034">
      <formula>IF(RIGHT(TEXT(AI435,"0.#"),1)=".",TRUE,FALSE)</formula>
    </cfRule>
  </conditionalFormatting>
  <conditionalFormatting sqref="AI433">
    <cfRule type="expression" dxfId="2587" priority="13037">
      <formula>IF(RIGHT(TEXT(AI433,"0.#"),1)=".",FALSE,TRUE)</formula>
    </cfRule>
    <cfRule type="expression" dxfId="2586" priority="13038">
      <formula>IF(RIGHT(TEXT(AI433,"0.#"),1)=".",TRUE,FALSE)</formula>
    </cfRule>
  </conditionalFormatting>
  <conditionalFormatting sqref="AI434">
    <cfRule type="expression" dxfId="2585" priority="13035">
      <formula>IF(RIGHT(TEXT(AI434,"0.#"),1)=".",FALSE,TRUE)</formula>
    </cfRule>
    <cfRule type="expression" dxfId="2584" priority="13036">
      <formula>IF(RIGHT(TEXT(AI434,"0.#"),1)=".",TRUE,FALSE)</formula>
    </cfRule>
  </conditionalFormatting>
  <conditionalFormatting sqref="AQ434">
    <cfRule type="expression" dxfId="2583" priority="13019">
      <formula>IF(RIGHT(TEXT(AQ434,"0.#"),1)=".",FALSE,TRUE)</formula>
    </cfRule>
    <cfRule type="expression" dxfId="2582" priority="13020">
      <formula>IF(RIGHT(TEXT(AQ434,"0.#"),1)=".",TRUE,FALSE)</formula>
    </cfRule>
  </conditionalFormatting>
  <conditionalFormatting sqref="AQ435">
    <cfRule type="expression" dxfId="2581" priority="13005">
      <formula>IF(RIGHT(TEXT(AQ435,"0.#"),1)=".",FALSE,TRUE)</formula>
    </cfRule>
    <cfRule type="expression" dxfId="2580" priority="13006">
      <formula>IF(RIGHT(TEXT(AQ435,"0.#"),1)=".",TRUE,FALSE)</formula>
    </cfRule>
  </conditionalFormatting>
  <conditionalFormatting sqref="AQ433">
    <cfRule type="expression" dxfId="2579" priority="13003">
      <formula>IF(RIGHT(TEXT(AQ433,"0.#"),1)=".",FALSE,TRUE)</formula>
    </cfRule>
    <cfRule type="expression" dxfId="2578" priority="13004">
      <formula>IF(RIGHT(TEXT(AQ433,"0.#"),1)=".",TRUE,FALSE)</formula>
    </cfRule>
  </conditionalFormatting>
  <conditionalFormatting sqref="AL845:AO866">
    <cfRule type="expression" dxfId="2577" priority="6727">
      <formula>IF(AND(AL845&gt;=0, RIGHT(TEXT(AL845,"0.#"),1)&lt;&gt;"."),TRUE,FALSE)</formula>
    </cfRule>
    <cfRule type="expression" dxfId="2576" priority="6728">
      <formula>IF(AND(AL845&gt;=0, RIGHT(TEXT(AL845,"0.#"),1)="."),TRUE,FALSE)</formula>
    </cfRule>
    <cfRule type="expression" dxfId="2575" priority="6729">
      <formula>IF(AND(AL845&lt;0, RIGHT(TEXT(AL845,"0.#"),1)&lt;&gt;"."),TRUE,FALSE)</formula>
    </cfRule>
    <cfRule type="expression" dxfId="2574" priority="6730">
      <formula>IF(AND(AL845&lt;0, RIGHT(TEXT(AL845,"0.#"),1)="."),TRUE,FALSE)</formula>
    </cfRule>
  </conditionalFormatting>
  <conditionalFormatting sqref="AQ53:AQ55">
    <cfRule type="expression" dxfId="2573" priority="4749">
      <formula>IF(RIGHT(TEXT(AQ53,"0.#"),1)=".",FALSE,TRUE)</formula>
    </cfRule>
    <cfRule type="expression" dxfId="2572" priority="4750">
      <formula>IF(RIGHT(TEXT(AQ53,"0.#"),1)=".",TRUE,FALSE)</formula>
    </cfRule>
  </conditionalFormatting>
  <conditionalFormatting sqref="AU53:AU55">
    <cfRule type="expression" dxfId="2571" priority="4747">
      <formula>IF(RIGHT(TEXT(AU53,"0.#"),1)=".",FALSE,TRUE)</formula>
    </cfRule>
    <cfRule type="expression" dxfId="2570" priority="4748">
      <formula>IF(RIGHT(TEXT(AU53,"0.#"),1)=".",TRUE,FALSE)</formula>
    </cfRule>
  </conditionalFormatting>
  <conditionalFormatting sqref="AQ60:AQ62">
    <cfRule type="expression" dxfId="2569" priority="4745">
      <formula>IF(RIGHT(TEXT(AQ60,"0.#"),1)=".",FALSE,TRUE)</formula>
    </cfRule>
    <cfRule type="expression" dxfId="2568" priority="4746">
      <formula>IF(RIGHT(TEXT(AQ60,"0.#"),1)=".",TRUE,FALSE)</formula>
    </cfRule>
  </conditionalFormatting>
  <conditionalFormatting sqref="AU60:AU62">
    <cfRule type="expression" dxfId="2567" priority="4743">
      <formula>IF(RIGHT(TEXT(AU60,"0.#"),1)=".",FALSE,TRUE)</formula>
    </cfRule>
    <cfRule type="expression" dxfId="2566" priority="4744">
      <formula>IF(RIGHT(TEXT(AU60,"0.#"),1)=".",TRUE,FALSE)</formula>
    </cfRule>
  </conditionalFormatting>
  <conditionalFormatting sqref="AQ75:AQ77">
    <cfRule type="expression" dxfId="2565" priority="4741">
      <formula>IF(RIGHT(TEXT(AQ75,"0.#"),1)=".",FALSE,TRUE)</formula>
    </cfRule>
    <cfRule type="expression" dxfId="2564" priority="4742">
      <formula>IF(RIGHT(TEXT(AQ75,"0.#"),1)=".",TRUE,FALSE)</formula>
    </cfRule>
  </conditionalFormatting>
  <conditionalFormatting sqref="AU75:AU77">
    <cfRule type="expression" dxfId="2563" priority="4739">
      <formula>IF(RIGHT(TEXT(AU75,"0.#"),1)=".",FALSE,TRUE)</formula>
    </cfRule>
    <cfRule type="expression" dxfId="2562" priority="4740">
      <formula>IF(RIGHT(TEXT(AU75,"0.#"),1)=".",TRUE,FALSE)</formula>
    </cfRule>
  </conditionalFormatting>
  <conditionalFormatting sqref="AQ87:AQ89">
    <cfRule type="expression" dxfId="2561" priority="4737">
      <formula>IF(RIGHT(TEXT(AQ87,"0.#"),1)=".",FALSE,TRUE)</formula>
    </cfRule>
    <cfRule type="expression" dxfId="2560" priority="4738">
      <formula>IF(RIGHT(TEXT(AQ87,"0.#"),1)=".",TRUE,FALSE)</formula>
    </cfRule>
  </conditionalFormatting>
  <conditionalFormatting sqref="AU87:AU89">
    <cfRule type="expression" dxfId="2559" priority="4735">
      <formula>IF(RIGHT(TEXT(AU87,"0.#"),1)=".",FALSE,TRUE)</formula>
    </cfRule>
    <cfRule type="expression" dxfId="2558" priority="4736">
      <formula>IF(RIGHT(TEXT(AU87,"0.#"),1)=".",TRUE,FALSE)</formula>
    </cfRule>
  </conditionalFormatting>
  <conditionalFormatting sqref="AQ92:AQ94">
    <cfRule type="expression" dxfId="2557" priority="4733">
      <formula>IF(RIGHT(TEXT(AQ92,"0.#"),1)=".",FALSE,TRUE)</formula>
    </cfRule>
    <cfRule type="expression" dxfId="2556" priority="4734">
      <formula>IF(RIGHT(TEXT(AQ92,"0.#"),1)=".",TRUE,FALSE)</formula>
    </cfRule>
  </conditionalFormatting>
  <conditionalFormatting sqref="AU92:AU94">
    <cfRule type="expression" dxfId="2555" priority="4731">
      <formula>IF(RIGHT(TEXT(AU92,"0.#"),1)=".",FALSE,TRUE)</formula>
    </cfRule>
    <cfRule type="expression" dxfId="2554" priority="4732">
      <formula>IF(RIGHT(TEXT(AU92,"0.#"),1)=".",TRUE,FALSE)</formula>
    </cfRule>
  </conditionalFormatting>
  <conditionalFormatting sqref="AQ97:AQ99">
    <cfRule type="expression" dxfId="2553" priority="4729">
      <formula>IF(RIGHT(TEXT(AQ97,"0.#"),1)=".",FALSE,TRUE)</formula>
    </cfRule>
    <cfRule type="expression" dxfId="2552" priority="4730">
      <formula>IF(RIGHT(TEXT(AQ97,"0.#"),1)=".",TRUE,FALSE)</formula>
    </cfRule>
  </conditionalFormatting>
  <conditionalFormatting sqref="AU97:AU99">
    <cfRule type="expression" dxfId="2551" priority="4727">
      <formula>IF(RIGHT(TEXT(AU97,"0.#"),1)=".",FALSE,TRUE)</formula>
    </cfRule>
    <cfRule type="expression" dxfId="2550" priority="4728">
      <formula>IF(RIGHT(TEXT(AU97,"0.#"),1)=".",TRUE,FALSE)</formula>
    </cfRule>
  </conditionalFormatting>
  <conditionalFormatting sqref="AE458">
    <cfRule type="expression" dxfId="2549" priority="4421">
      <formula>IF(RIGHT(TEXT(AE458,"0.#"),1)=".",FALSE,TRUE)</formula>
    </cfRule>
    <cfRule type="expression" dxfId="2548" priority="4422">
      <formula>IF(RIGHT(TEXT(AE458,"0.#"),1)=".",TRUE,FALSE)</formula>
    </cfRule>
  </conditionalFormatting>
  <conditionalFormatting sqref="AM460">
    <cfRule type="expression" dxfId="2547" priority="4411">
      <formula>IF(RIGHT(TEXT(AM460,"0.#"),1)=".",FALSE,TRUE)</formula>
    </cfRule>
    <cfRule type="expression" dxfId="2546" priority="4412">
      <formula>IF(RIGHT(TEXT(AM460,"0.#"),1)=".",TRUE,FALSE)</formula>
    </cfRule>
  </conditionalFormatting>
  <conditionalFormatting sqref="AE459">
    <cfRule type="expression" dxfId="2545" priority="4419">
      <formula>IF(RIGHT(TEXT(AE459,"0.#"),1)=".",FALSE,TRUE)</formula>
    </cfRule>
    <cfRule type="expression" dxfId="2544" priority="4420">
      <formula>IF(RIGHT(TEXT(AE459,"0.#"),1)=".",TRUE,FALSE)</formula>
    </cfRule>
  </conditionalFormatting>
  <conditionalFormatting sqref="AE460">
    <cfRule type="expression" dxfId="2543" priority="4417">
      <formula>IF(RIGHT(TEXT(AE460,"0.#"),1)=".",FALSE,TRUE)</formula>
    </cfRule>
    <cfRule type="expression" dxfId="2542" priority="4418">
      <formula>IF(RIGHT(TEXT(AE460,"0.#"),1)=".",TRUE,FALSE)</formula>
    </cfRule>
  </conditionalFormatting>
  <conditionalFormatting sqref="AM458">
    <cfRule type="expression" dxfId="2541" priority="4415">
      <formula>IF(RIGHT(TEXT(AM458,"0.#"),1)=".",FALSE,TRUE)</formula>
    </cfRule>
    <cfRule type="expression" dxfId="2540" priority="4416">
      <formula>IF(RIGHT(TEXT(AM458,"0.#"),1)=".",TRUE,FALSE)</formula>
    </cfRule>
  </conditionalFormatting>
  <conditionalFormatting sqref="AM459">
    <cfRule type="expression" dxfId="2539" priority="4413">
      <formula>IF(RIGHT(TEXT(AM459,"0.#"),1)=".",FALSE,TRUE)</formula>
    </cfRule>
    <cfRule type="expression" dxfId="2538" priority="4414">
      <formula>IF(RIGHT(TEXT(AM459,"0.#"),1)=".",TRUE,FALSE)</formula>
    </cfRule>
  </conditionalFormatting>
  <conditionalFormatting sqref="AU458">
    <cfRule type="expression" dxfId="2537" priority="4409">
      <formula>IF(RIGHT(TEXT(AU458,"0.#"),1)=".",FALSE,TRUE)</formula>
    </cfRule>
    <cfRule type="expression" dxfId="2536" priority="4410">
      <formula>IF(RIGHT(TEXT(AU458,"0.#"),1)=".",TRUE,FALSE)</formula>
    </cfRule>
  </conditionalFormatting>
  <conditionalFormatting sqref="AU459">
    <cfRule type="expression" dxfId="2535" priority="4407">
      <formula>IF(RIGHT(TEXT(AU459,"0.#"),1)=".",FALSE,TRUE)</formula>
    </cfRule>
    <cfRule type="expression" dxfId="2534" priority="4408">
      <formula>IF(RIGHT(TEXT(AU459,"0.#"),1)=".",TRUE,FALSE)</formula>
    </cfRule>
  </conditionalFormatting>
  <conditionalFormatting sqref="AU460">
    <cfRule type="expression" dxfId="2533" priority="4405">
      <formula>IF(RIGHT(TEXT(AU460,"0.#"),1)=".",FALSE,TRUE)</formula>
    </cfRule>
    <cfRule type="expression" dxfId="2532" priority="4406">
      <formula>IF(RIGHT(TEXT(AU460,"0.#"),1)=".",TRUE,FALSE)</formula>
    </cfRule>
  </conditionalFormatting>
  <conditionalFormatting sqref="AI460">
    <cfRule type="expression" dxfId="2531" priority="4399">
      <formula>IF(RIGHT(TEXT(AI460,"0.#"),1)=".",FALSE,TRUE)</formula>
    </cfRule>
    <cfRule type="expression" dxfId="2530" priority="4400">
      <formula>IF(RIGHT(TEXT(AI460,"0.#"),1)=".",TRUE,FALSE)</formula>
    </cfRule>
  </conditionalFormatting>
  <conditionalFormatting sqref="AI458">
    <cfRule type="expression" dxfId="2529" priority="4403">
      <formula>IF(RIGHT(TEXT(AI458,"0.#"),1)=".",FALSE,TRUE)</formula>
    </cfRule>
    <cfRule type="expression" dxfId="2528" priority="4404">
      <formula>IF(RIGHT(TEXT(AI458,"0.#"),1)=".",TRUE,FALSE)</formula>
    </cfRule>
  </conditionalFormatting>
  <conditionalFormatting sqref="AI459">
    <cfRule type="expression" dxfId="2527" priority="4401">
      <formula>IF(RIGHT(TEXT(AI459,"0.#"),1)=".",FALSE,TRUE)</formula>
    </cfRule>
    <cfRule type="expression" dxfId="2526" priority="4402">
      <formula>IF(RIGHT(TEXT(AI459,"0.#"),1)=".",TRUE,FALSE)</formula>
    </cfRule>
  </conditionalFormatting>
  <conditionalFormatting sqref="AQ459">
    <cfRule type="expression" dxfId="2525" priority="4397">
      <formula>IF(RIGHT(TEXT(AQ459,"0.#"),1)=".",FALSE,TRUE)</formula>
    </cfRule>
    <cfRule type="expression" dxfId="2524" priority="4398">
      <formula>IF(RIGHT(TEXT(AQ459,"0.#"),1)=".",TRUE,FALSE)</formula>
    </cfRule>
  </conditionalFormatting>
  <conditionalFormatting sqref="AQ460">
    <cfRule type="expression" dxfId="2523" priority="4395">
      <formula>IF(RIGHT(TEXT(AQ460,"0.#"),1)=".",FALSE,TRUE)</formula>
    </cfRule>
    <cfRule type="expression" dxfId="2522" priority="4396">
      <formula>IF(RIGHT(TEXT(AQ460,"0.#"),1)=".",TRUE,FALSE)</formula>
    </cfRule>
  </conditionalFormatting>
  <conditionalFormatting sqref="AQ458">
    <cfRule type="expression" dxfId="2521" priority="4393">
      <formula>IF(RIGHT(TEXT(AQ458,"0.#"),1)=".",FALSE,TRUE)</formula>
    </cfRule>
    <cfRule type="expression" dxfId="2520" priority="4394">
      <formula>IF(RIGHT(TEXT(AQ458,"0.#"),1)=".",TRUE,FALSE)</formula>
    </cfRule>
  </conditionalFormatting>
  <conditionalFormatting sqref="AE120 AM120">
    <cfRule type="expression" dxfId="2519" priority="3071">
      <formula>IF(RIGHT(TEXT(AE120,"0.#"),1)=".",FALSE,TRUE)</formula>
    </cfRule>
    <cfRule type="expression" dxfId="2518" priority="3072">
      <formula>IF(RIGHT(TEXT(AE120,"0.#"),1)=".",TRUE,FALSE)</formula>
    </cfRule>
  </conditionalFormatting>
  <conditionalFormatting sqref="AI126">
    <cfRule type="expression" dxfId="2517" priority="3061">
      <formula>IF(RIGHT(TEXT(AI126,"0.#"),1)=".",FALSE,TRUE)</formula>
    </cfRule>
    <cfRule type="expression" dxfId="2516" priority="3062">
      <formula>IF(RIGHT(TEXT(AI126,"0.#"),1)=".",TRUE,FALSE)</formula>
    </cfRule>
  </conditionalFormatting>
  <conditionalFormatting sqref="AI120">
    <cfRule type="expression" dxfId="2515" priority="3069">
      <formula>IF(RIGHT(TEXT(AI120,"0.#"),1)=".",FALSE,TRUE)</formula>
    </cfRule>
    <cfRule type="expression" dxfId="2514" priority="3070">
      <formula>IF(RIGHT(TEXT(AI120,"0.#"),1)=".",TRUE,FALSE)</formula>
    </cfRule>
  </conditionalFormatting>
  <conditionalFormatting sqref="AE123 AM123">
    <cfRule type="expression" dxfId="2513" priority="3067">
      <formula>IF(RIGHT(TEXT(AE123,"0.#"),1)=".",FALSE,TRUE)</formula>
    </cfRule>
    <cfRule type="expression" dxfId="2512" priority="3068">
      <formula>IF(RIGHT(TEXT(AE123,"0.#"),1)=".",TRUE,FALSE)</formula>
    </cfRule>
  </conditionalFormatting>
  <conditionalFormatting sqref="AI123">
    <cfRule type="expression" dxfId="2511" priority="3065">
      <formula>IF(RIGHT(TEXT(AI123,"0.#"),1)=".",FALSE,TRUE)</formula>
    </cfRule>
    <cfRule type="expression" dxfId="2510" priority="3066">
      <formula>IF(RIGHT(TEXT(AI123,"0.#"),1)=".",TRUE,FALSE)</formula>
    </cfRule>
  </conditionalFormatting>
  <conditionalFormatting sqref="AE126 AM126">
    <cfRule type="expression" dxfId="2509" priority="3063">
      <formula>IF(RIGHT(TEXT(AE126,"0.#"),1)=".",FALSE,TRUE)</formula>
    </cfRule>
    <cfRule type="expression" dxfId="2508" priority="3064">
      <formula>IF(RIGHT(TEXT(AE126,"0.#"),1)=".",TRUE,FALSE)</formula>
    </cfRule>
  </conditionalFormatting>
  <conditionalFormatting sqref="AE129 AM129">
    <cfRule type="expression" dxfId="2507" priority="3059">
      <formula>IF(RIGHT(TEXT(AE129,"0.#"),1)=".",FALSE,TRUE)</formula>
    </cfRule>
    <cfRule type="expression" dxfId="2506" priority="3060">
      <formula>IF(RIGHT(TEXT(AE129,"0.#"),1)=".",TRUE,FALSE)</formula>
    </cfRule>
  </conditionalFormatting>
  <conditionalFormatting sqref="AI129">
    <cfRule type="expression" dxfId="2505" priority="3057">
      <formula>IF(RIGHT(TEXT(AI129,"0.#"),1)=".",FALSE,TRUE)</formula>
    </cfRule>
    <cfRule type="expression" dxfId="2504" priority="3058">
      <formula>IF(RIGHT(TEXT(AI129,"0.#"),1)=".",TRUE,FALSE)</formula>
    </cfRule>
  </conditionalFormatting>
  <conditionalFormatting sqref="Y839:Y841 Y843:Y866">
    <cfRule type="expression" dxfId="2503" priority="3055">
      <formula>IF(RIGHT(TEXT(Y839,"0.#"),1)=".",FALSE,TRUE)</formula>
    </cfRule>
    <cfRule type="expression" dxfId="2502" priority="3056">
      <formula>IF(RIGHT(TEXT(Y839,"0.#"),1)=".",TRUE,FALSE)</formula>
    </cfRule>
  </conditionalFormatting>
  <conditionalFormatting sqref="AU518">
    <cfRule type="expression" dxfId="2501" priority="1565">
      <formula>IF(RIGHT(TEXT(AU518,"0.#"),1)=".",FALSE,TRUE)</formula>
    </cfRule>
    <cfRule type="expression" dxfId="2500" priority="1566">
      <formula>IF(RIGHT(TEXT(AU518,"0.#"),1)=".",TRUE,FALSE)</formula>
    </cfRule>
  </conditionalFormatting>
  <conditionalFormatting sqref="AQ551">
    <cfRule type="expression" dxfId="2499" priority="1341">
      <formula>IF(RIGHT(TEXT(AQ551,"0.#"),1)=".",FALSE,TRUE)</formula>
    </cfRule>
    <cfRule type="expression" dxfId="2498" priority="1342">
      <formula>IF(RIGHT(TEXT(AQ551,"0.#"),1)=".",TRUE,FALSE)</formula>
    </cfRule>
  </conditionalFormatting>
  <conditionalFormatting sqref="AE556">
    <cfRule type="expression" dxfId="2497" priority="1339">
      <formula>IF(RIGHT(TEXT(AE556,"0.#"),1)=".",FALSE,TRUE)</formula>
    </cfRule>
    <cfRule type="expression" dxfId="2496" priority="1340">
      <formula>IF(RIGHT(TEXT(AE556,"0.#"),1)=".",TRUE,FALSE)</formula>
    </cfRule>
  </conditionalFormatting>
  <conditionalFormatting sqref="AE557">
    <cfRule type="expression" dxfId="2495" priority="1337">
      <formula>IF(RIGHT(TEXT(AE557,"0.#"),1)=".",FALSE,TRUE)</formula>
    </cfRule>
    <cfRule type="expression" dxfId="2494" priority="1338">
      <formula>IF(RIGHT(TEXT(AE557,"0.#"),1)=".",TRUE,FALSE)</formula>
    </cfRule>
  </conditionalFormatting>
  <conditionalFormatting sqref="AE558">
    <cfRule type="expression" dxfId="2493" priority="1335">
      <formula>IF(RIGHT(TEXT(AE558,"0.#"),1)=".",FALSE,TRUE)</formula>
    </cfRule>
    <cfRule type="expression" dxfId="2492" priority="1336">
      <formula>IF(RIGHT(TEXT(AE558,"0.#"),1)=".",TRUE,FALSE)</formula>
    </cfRule>
  </conditionalFormatting>
  <conditionalFormatting sqref="AU556">
    <cfRule type="expression" dxfId="2491" priority="1327">
      <formula>IF(RIGHT(TEXT(AU556,"0.#"),1)=".",FALSE,TRUE)</formula>
    </cfRule>
    <cfRule type="expression" dxfId="2490" priority="1328">
      <formula>IF(RIGHT(TEXT(AU556,"0.#"),1)=".",TRUE,FALSE)</formula>
    </cfRule>
  </conditionalFormatting>
  <conditionalFormatting sqref="AU557">
    <cfRule type="expression" dxfId="2489" priority="1325">
      <formula>IF(RIGHT(TEXT(AU557,"0.#"),1)=".",FALSE,TRUE)</formula>
    </cfRule>
    <cfRule type="expression" dxfId="2488" priority="1326">
      <formula>IF(RIGHT(TEXT(AU557,"0.#"),1)=".",TRUE,FALSE)</formula>
    </cfRule>
  </conditionalFormatting>
  <conditionalFormatting sqref="AU558">
    <cfRule type="expression" dxfId="2487" priority="1323">
      <formula>IF(RIGHT(TEXT(AU558,"0.#"),1)=".",FALSE,TRUE)</formula>
    </cfRule>
    <cfRule type="expression" dxfId="2486" priority="1324">
      <formula>IF(RIGHT(TEXT(AU558,"0.#"),1)=".",TRUE,FALSE)</formula>
    </cfRule>
  </conditionalFormatting>
  <conditionalFormatting sqref="AQ557">
    <cfRule type="expression" dxfId="2485" priority="1315">
      <formula>IF(RIGHT(TEXT(AQ557,"0.#"),1)=".",FALSE,TRUE)</formula>
    </cfRule>
    <cfRule type="expression" dxfId="2484" priority="1316">
      <formula>IF(RIGHT(TEXT(AQ557,"0.#"),1)=".",TRUE,FALSE)</formula>
    </cfRule>
  </conditionalFormatting>
  <conditionalFormatting sqref="AQ558">
    <cfRule type="expression" dxfId="2483" priority="1313">
      <formula>IF(RIGHT(TEXT(AQ558,"0.#"),1)=".",FALSE,TRUE)</formula>
    </cfRule>
    <cfRule type="expression" dxfId="2482" priority="1314">
      <formula>IF(RIGHT(TEXT(AQ558,"0.#"),1)=".",TRUE,FALSE)</formula>
    </cfRule>
  </conditionalFormatting>
  <conditionalFormatting sqref="AQ556">
    <cfRule type="expression" dxfId="2481" priority="1311">
      <formula>IF(RIGHT(TEXT(AQ556,"0.#"),1)=".",FALSE,TRUE)</formula>
    </cfRule>
    <cfRule type="expression" dxfId="2480" priority="1312">
      <formula>IF(RIGHT(TEXT(AQ556,"0.#"),1)=".",TRUE,FALSE)</formula>
    </cfRule>
  </conditionalFormatting>
  <conditionalFormatting sqref="AE561">
    <cfRule type="expression" dxfId="2479" priority="1309">
      <formula>IF(RIGHT(TEXT(AE561,"0.#"),1)=".",FALSE,TRUE)</formula>
    </cfRule>
    <cfRule type="expression" dxfId="2478" priority="1310">
      <formula>IF(RIGHT(TEXT(AE561,"0.#"),1)=".",TRUE,FALSE)</formula>
    </cfRule>
  </conditionalFormatting>
  <conditionalFormatting sqref="AE562">
    <cfRule type="expression" dxfId="2477" priority="1307">
      <formula>IF(RIGHT(TEXT(AE562,"0.#"),1)=".",FALSE,TRUE)</formula>
    </cfRule>
    <cfRule type="expression" dxfId="2476" priority="1308">
      <formula>IF(RIGHT(TEXT(AE562,"0.#"),1)=".",TRUE,FALSE)</formula>
    </cfRule>
  </conditionalFormatting>
  <conditionalFormatting sqref="AE563">
    <cfRule type="expression" dxfId="2475" priority="1305">
      <formula>IF(RIGHT(TEXT(AE563,"0.#"),1)=".",FALSE,TRUE)</formula>
    </cfRule>
    <cfRule type="expression" dxfId="2474" priority="1306">
      <formula>IF(RIGHT(TEXT(AE563,"0.#"),1)=".",TRUE,FALSE)</formula>
    </cfRule>
  </conditionalFormatting>
  <conditionalFormatting sqref="AL1102:AO1131">
    <cfRule type="expression" dxfId="2473" priority="2961">
      <formula>IF(AND(AL1102&gt;=0, RIGHT(TEXT(AL1102,"0.#"),1)&lt;&gt;"."),TRUE,FALSE)</formula>
    </cfRule>
    <cfRule type="expression" dxfId="2472" priority="2962">
      <formula>IF(AND(AL1102&gt;=0, RIGHT(TEXT(AL1102,"0.#"),1)="."),TRUE,FALSE)</formula>
    </cfRule>
    <cfRule type="expression" dxfId="2471" priority="2963">
      <formula>IF(AND(AL1102&lt;0, RIGHT(TEXT(AL1102,"0.#"),1)&lt;&gt;"."),TRUE,FALSE)</formula>
    </cfRule>
    <cfRule type="expression" dxfId="2470" priority="2964">
      <formula>IF(AND(AL1102&lt;0, RIGHT(TEXT(AL1102,"0.#"),1)="."),TRUE,FALSE)</formula>
    </cfRule>
  </conditionalFormatting>
  <conditionalFormatting sqref="Y1102:Y1131">
    <cfRule type="expression" dxfId="2469" priority="2959">
      <formula>IF(RIGHT(TEXT(Y1102,"0.#"),1)=".",FALSE,TRUE)</formula>
    </cfRule>
    <cfRule type="expression" dxfId="2468" priority="2960">
      <formula>IF(RIGHT(TEXT(Y1102,"0.#"),1)=".",TRUE,FALSE)</formula>
    </cfRule>
  </conditionalFormatting>
  <conditionalFormatting sqref="AQ553">
    <cfRule type="expression" dxfId="2467" priority="1343">
      <formula>IF(RIGHT(TEXT(AQ553,"0.#"),1)=".",FALSE,TRUE)</formula>
    </cfRule>
    <cfRule type="expression" dxfId="2466" priority="1344">
      <formula>IF(RIGHT(TEXT(AQ553,"0.#"),1)=".",TRUE,FALSE)</formula>
    </cfRule>
  </conditionalFormatting>
  <conditionalFormatting sqref="AU552">
    <cfRule type="expression" dxfId="2465" priority="1355">
      <formula>IF(RIGHT(TEXT(AU552,"0.#"),1)=".",FALSE,TRUE)</formula>
    </cfRule>
    <cfRule type="expression" dxfId="2464" priority="1356">
      <formula>IF(RIGHT(TEXT(AU552,"0.#"),1)=".",TRUE,FALSE)</formula>
    </cfRule>
  </conditionalFormatting>
  <conditionalFormatting sqref="AE552">
    <cfRule type="expression" dxfId="2463" priority="1367">
      <formula>IF(RIGHT(TEXT(AE552,"0.#"),1)=".",FALSE,TRUE)</formula>
    </cfRule>
    <cfRule type="expression" dxfId="2462" priority="1368">
      <formula>IF(RIGHT(TEXT(AE552,"0.#"),1)=".",TRUE,FALSE)</formula>
    </cfRule>
  </conditionalFormatting>
  <conditionalFormatting sqref="AQ548">
    <cfRule type="expression" dxfId="2461" priority="1373">
      <formula>IF(RIGHT(TEXT(AQ548,"0.#"),1)=".",FALSE,TRUE)</formula>
    </cfRule>
    <cfRule type="expression" dxfId="2460" priority="1374">
      <formula>IF(RIGHT(TEXT(AQ548,"0.#"),1)=".",TRUE,FALSE)</formula>
    </cfRule>
  </conditionalFormatting>
  <conditionalFormatting sqref="AL837:AO838">
    <cfRule type="expression" dxfId="2459" priority="2913">
      <formula>IF(AND(AL837&gt;=0, RIGHT(TEXT(AL837,"0.#"),1)&lt;&gt;"."),TRUE,FALSE)</formula>
    </cfRule>
    <cfRule type="expression" dxfId="2458" priority="2914">
      <formula>IF(AND(AL837&gt;=0, RIGHT(TEXT(AL837,"0.#"),1)="."),TRUE,FALSE)</formula>
    </cfRule>
    <cfRule type="expression" dxfId="2457" priority="2915">
      <formula>IF(AND(AL837&lt;0, RIGHT(TEXT(AL837,"0.#"),1)&lt;&gt;"."),TRUE,FALSE)</formula>
    </cfRule>
    <cfRule type="expression" dxfId="2456" priority="2916">
      <formula>IF(AND(AL837&lt;0, RIGHT(TEXT(AL837,"0.#"),1)="."),TRUE,FALSE)</formula>
    </cfRule>
  </conditionalFormatting>
  <conditionalFormatting sqref="Y837:Y838">
    <cfRule type="expression" dxfId="2455" priority="2911">
      <formula>IF(RIGHT(TEXT(Y837,"0.#"),1)=".",FALSE,TRUE)</formula>
    </cfRule>
    <cfRule type="expression" dxfId="2454" priority="2912">
      <formula>IF(RIGHT(TEXT(Y837,"0.#"),1)=".",TRUE,FALSE)</formula>
    </cfRule>
  </conditionalFormatting>
  <conditionalFormatting sqref="AE492">
    <cfRule type="expression" dxfId="2453" priority="1699">
      <formula>IF(RIGHT(TEXT(AE492,"0.#"),1)=".",FALSE,TRUE)</formula>
    </cfRule>
    <cfRule type="expression" dxfId="2452" priority="1700">
      <formula>IF(RIGHT(TEXT(AE492,"0.#"),1)=".",TRUE,FALSE)</formula>
    </cfRule>
  </conditionalFormatting>
  <conditionalFormatting sqref="AE493">
    <cfRule type="expression" dxfId="2451" priority="1697">
      <formula>IF(RIGHT(TEXT(AE493,"0.#"),1)=".",FALSE,TRUE)</formula>
    </cfRule>
    <cfRule type="expression" dxfId="2450" priority="1698">
      <formula>IF(RIGHT(TEXT(AE493,"0.#"),1)=".",TRUE,FALSE)</formula>
    </cfRule>
  </conditionalFormatting>
  <conditionalFormatting sqref="AE494">
    <cfRule type="expression" dxfId="2449" priority="1695">
      <formula>IF(RIGHT(TEXT(AE494,"0.#"),1)=".",FALSE,TRUE)</formula>
    </cfRule>
    <cfRule type="expression" dxfId="2448" priority="1696">
      <formula>IF(RIGHT(TEXT(AE494,"0.#"),1)=".",TRUE,FALSE)</formula>
    </cfRule>
  </conditionalFormatting>
  <conditionalFormatting sqref="AQ493">
    <cfRule type="expression" dxfId="2447" priority="1675">
      <formula>IF(RIGHT(TEXT(AQ493,"0.#"),1)=".",FALSE,TRUE)</formula>
    </cfRule>
    <cfRule type="expression" dxfId="2446" priority="1676">
      <formula>IF(RIGHT(TEXT(AQ493,"0.#"),1)=".",TRUE,FALSE)</formula>
    </cfRule>
  </conditionalFormatting>
  <conditionalFormatting sqref="AQ494">
    <cfRule type="expression" dxfId="2445" priority="1673">
      <formula>IF(RIGHT(TEXT(AQ494,"0.#"),1)=".",FALSE,TRUE)</formula>
    </cfRule>
    <cfRule type="expression" dxfId="2444" priority="1674">
      <formula>IF(RIGHT(TEXT(AQ494,"0.#"),1)=".",TRUE,FALSE)</formula>
    </cfRule>
  </conditionalFormatting>
  <conditionalFormatting sqref="AQ492">
    <cfRule type="expression" dxfId="2443" priority="1671">
      <formula>IF(RIGHT(TEXT(AQ492,"0.#"),1)=".",FALSE,TRUE)</formula>
    </cfRule>
    <cfRule type="expression" dxfId="2442" priority="1672">
      <formula>IF(RIGHT(TEXT(AQ492,"0.#"),1)=".",TRUE,FALSE)</formula>
    </cfRule>
  </conditionalFormatting>
  <conditionalFormatting sqref="AU494">
    <cfRule type="expression" dxfId="2441" priority="1683">
      <formula>IF(RIGHT(TEXT(AU494,"0.#"),1)=".",FALSE,TRUE)</formula>
    </cfRule>
    <cfRule type="expression" dxfId="2440" priority="1684">
      <formula>IF(RIGHT(TEXT(AU494,"0.#"),1)=".",TRUE,FALSE)</formula>
    </cfRule>
  </conditionalFormatting>
  <conditionalFormatting sqref="AU492">
    <cfRule type="expression" dxfId="2439" priority="1687">
      <formula>IF(RIGHT(TEXT(AU492,"0.#"),1)=".",FALSE,TRUE)</formula>
    </cfRule>
    <cfRule type="expression" dxfId="2438" priority="1688">
      <formula>IF(RIGHT(TEXT(AU492,"0.#"),1)=".",TRUE,FALSE)</formula>
    </cfRule>
  </conditionalFormatting>
  <conditionalFormatting sqref="AU493">
    <cfRule type="expression" dxfId="2437" priority="1685">
      <formula>IF(RIGHT(TEXT(AU493,"0.#"),1)=".",FALSE,TRUE)</formula>
    </cfRule>
    <cfRule type="expression" dxfId="2436" priority="1686">
      <formula>IF(RIGHT(TEXT(AU493,"0.#"),1)=".",TRUE,FALSE)</formula>
    </cfRule>
  </conditionalFormatting>
  <conditionalFormatting sqref="AU583">
    <cfRule type="expression" dxfId="2435" priority="1203">
      <formula>IF(RIGHT(TEXT(AU583,"0.#"),1)=".",FALSE,TRUE)</formula>
    </cfRule>
    <cfRule type="expression" dxfId="2434" priority="1204">
      <formula>IF(RIGHT(TEXT(AU583,"0.#"),1)=".",TRUE,FALSE)</formula>
    </cfRule>
  </conditionalFormatting>
  <conditionalFormatting sqref="AU582">
    <cfRule type="expression" dxfId="2433" priority="1205">
      <formula>IF(RIGHT(TEXT(AU582,"0.#"),1)=".",FALSE,TRUE)</formula>
    </cfRule>
    <cfRule type="expression" dxfId="2432" priority="1206">
      <formula>IF(RIGHT(TEXT(AU582,"0.#"),1)=".",TRUE,FALSE)</formula>
    </cfRule>
  </conditionalFormatting>
  <conditionalFormatting sqref="AE499">
    <cfRule type="expression" dxfId="2431" priority="1665">
      <formula>IF(RIGHT(TEXT(AE499,"0.#"),1)=".",FALSE,TRUE)</formula>
    </cfRule>
    <cfRule type="expression" dxfId="2430" priority="1666">
      <formula>IF(RIGHT(TEXT(AE499,"0.#"),1)=".",TRUE,FALSE)</formula>
    </cfRule>
  </conditionalFormatting>
  <conditionalFormatting sqref="AE497">
    <cfRule type="expression" dxfId="2429" priority="1669">
      <formula>IF(RIGHT(TEXT(AE497,"0.#"),1)=".",FALSE,TRUE)</formula>
    </cfRule>
    <cfRule type="expression" dxfId="2428" priority="1670">
      <formula>IF(RIGHT(TEXT(AE497,"0.#"),1)=".",TRUE,FALSE)</formula>
    </cfRule>
  </conditionalFormatting>
  <conditionalFormatting sqref="AE498">
    <cfRule type="expression" dxfId="2427" priority="1667">
      <formula>IF(RIGHT(TEXT(AE498,"0.#"),1)=".",FALSE,TRUE)</formula>
    </cfRule>
    <cfRule type="expression" dxfId="2426" priority="1668">
      <formula>IF(RIGHT(TEXT(AE498,"0.#"),1)=".",TRUE,FALSE)</formula>
    </cfRule>
  </conditionalFormatting>
  <conditionalFormatting sqref="AU499">
    <cfRule type="expression" dxfId="2425" priority="1653">
      <formula>IF(RIGHT(TEXT(AU499,"0.#"),1)=".",FALSE,TRUE)</formula>
    </cfRule>
    <cfRule type="expression" dxfId="2424" priority="1654">
      <formula>IF(RIGHT(TEXT(AU499,"0.#"),1)=".",TRUE,FALSE)</formula>
    </cfRule>
  </conditionalFormatting>
  <conditionalFormatting sqref="AU497">
    <cfRule type="expression" dxfId="2423" priority="1657">
      <formula>IF(RIGHT(TEXT(AU497,"0.#"),1)=".",FALSE,TRUE)</formula>
    </cfRule>
    <cfRule type="expression" dxfId="2422" priority="1658">
      <formula>IF(RIGHT(TEXT(AU497,"0.#"),1)=".",TRUE,FALSE)</formula>
    </cfRule>
  </conditionalFormatting>
  <conditionalFormatting sqref="AU498">
    <cfRule type="expression" dxfId="2421" priority="1655">
      <formula>IF(RIGHT(TEXT(AU498,"0.#"),1)=".",FALSE,TRUE)</formula>
    </cfRule>
    <cfRule type="expression" dxfId="2420" priority="1656">
      <formula>IF(RIGHT(TEXT(AU498,"0.#"),1)=".",TRUE,FALSE)</formula>
    </cfRule>
  </conditionalFormatting>
  <conditionalFormatting sqref="AQ497">
    <cfRule type="expression" dxfId="2419" priority="1641">
      <formula>IF(RIGHT(TEXT(AQ497,"0.#"),1)=".",FALSE,TRUE)</formula>
    </cfRule>
    <cfRule type="expression" dxfId="2418" priority="1642">
      <formula>IF(RIGHT(TEXT(AQ497,"0.#"),1)=".",TRUE,FALSE)</formula>
    </cfRule>
  </conditionalFormatting>
  <conditionalFormatting sqref="AQ498">
    <cfRule type="expression" dxfId="2417" priority="1645">
      <formula>IF(RIGHT(TEXT(AQ498,"0.#"),1)=".",FALSE,TRUE)</formula>
    </cfRule>
    <cfRule type="expression" dxfId="2416" priority="1646">
      <formula>IF(RIGHT(TEXT(AQ498,"0.#"),1)=".",TRUE,FALSE)</formula>
    </cfRule>
  </conditionalFormatting>
  <conditionalFormatting sqref="AQ499">
    <cfRule type="expression" dxfId="2415" priority="1643">
      <formula>IF(RIGHT(TEXT(AQ499,"0.#"),1)=".",FALSE,TRUE)</formula>
    </cfRule>
    <cfRule type="expression" dxfId="2414" priority="1644">
      <formula>IF(RIGHT(TEXT(AQ499,"0.#"),1)=".",TRUE,FALSE)</formula>
    </cfRule>
  </conditionalFormatting>
  <conditionalFormatting sqref="AE504">
    <cfRule type="expression" dxfId="2413" priority="1635">
      <formula>IF(RIGHT(TEXT(AE504,"0.#"),1)=".",FALSE,TRUE)</formula>
    </cfRule>
    <cfRule type="expression" dxfId="2412" priority="1636">
      <formula>IF(RIGHT(TEXT(AE504,"0.#"),1)=".",TRUE,FALSE)</formula>
    </cfRule>
  </conditionalFormatting>
  <conditionalFormatting sqref="AE502">
    <cfRule type="expression" dxfId="2411" priority="1639">
      <formula>IF(RIGHT(TEXT(AE502,"0.#"),1)=".",FALSE,TRUE)</formula>
    </cfRule>
    <cfRule type="expression" dxfId="2410" priority="1640">
      <formula>IF(RIGHT(TEXT(AE502,"0.#"),1)=".",TRUE,FALSE)</formula>
    </cfRule>
  </conditionalFormatting>
  <conditionalFormatting sqref="AE503">
    <cfRule type="expression" dxfId="2409" priority="1637">
      <formula>IF(RIGHT(TEXT(AE503,"0.#"),1)=".",FALSE,TRUE)</formula>
    </cfRule>
    <cfRule type="expression" dxfId="2408" priority="1638">
      <formula>IF(RIGHT(TEXT(AE503,"0.#"),1)=".",TRUE,FALSE)</formula>
    </cfRule>
  </conditionalFormatting>
  <conditionalFormatting sqref="AU504">
    <cfRule type="expression" dxfId="2407" priority="1623">
      <formula>IF(RIGHT(TEXT(AU504,"0.#"),1)=".",FALSE,TRUE)</formula>
    </cfRule>
    <cfRule type="expression" dxfId="2406" priority="1624">
      <formula>IF(RIGHT(TEXT(AU504,"0.#"),1)=".",TRUE,FALSE)</formula>
    </cfRule>
  </conditionalFormatting>
  <conditionalFormatting sqref="AU502">
    <cfRule type="expression" dxfId="2405" priority="1627">
      <formula>IF(RIGHT(TEXT(AU502,"0.#"),1)=".",FALSE,TRUE)</formula>
    </cfRule>
    <cfRule type="expression" dxfId="2404" priority="1628">
      <formula>IF(RIGHT(TEXT(AU502,"0.#"),1)=".",TRUE,FALSE)</formula>
    </cfRule>
  </conditionalFormatting>
  <conditionalFormatting sqref="AU503">
    <cfRule type="expression" dxfId="2403" priority="1625">
      <formula>IF(RIGHT(TEXT(AU503,"0.#"),1)=".",FALSE,TRUE)</formula>
    </cfRule>
    <cfRule type="expression" dxfId="2402" priority="1626">
      <formula>IF(RIGHT(TEXT(AU503,"0.#"),1)=".",TRUE,FALSE)</formula>
    </cfRule>
  </conditionalFormatting>
  <conditionalFormatting sqref="AQ502">
    <cfRule type="expression" dxfId="2401" priority="1611">
      <formula>IF(RIGHT(TEXT(AQ502,"0.#"),1)=".",FALSE,TRUE)</formula>
    </cfRule>
    <cfRule type="expression" dxfId="2400" priority="1612">
      <formula>IF(RIGHT(TEXT(AQ502,"0.#"),1)=".",TRUE,FALSE)</formula>
    </cfRule>
  </conditionalFormatting>
  <conditionalFormatting sqref="AQ503">
    <cfRule type="expression" dxfId="2399" priority="1615">
      <formula>IF(RIGHT(TEXT(AQ503,"0.#"),1)=".",FALSE,TRUE)</formula>
    </cfRule>
    <cfRule type="expression" dxfId="2398" priority="1616">
      <formula>IF(RIGHT(TEXT(AQ503,"0.#"),1)=".",TRUE,FALSE)</formula>
    </cfRule>
  </conditionalFormatting>
  <conditionalFormatting sqref="AQ504">
    <cfRule type="expression" dxfId="2397" priority="1613">
      <formula>IF(RIGHT(TEXT(AQ504,"0.#"),1)=".",FALSE,TRUE)</formula>
    </cfRule>
    <cfRule type="expression" dxfId="2396" priority="1614">
      <formula>IF(RIGHT(TEXT(AQ504,"0.#"),1)=".",TRUE,FALSE)</formula>
    </cfRule>
  </conditionalFormatting>
  <conditionalFormatting sqref="AE509">
    <cfRule type="expression" dxfId="2395" priority="1605">
      <formula>IF(RIGHT(TEXT(AE509,"0.#"),1)=".",FALSE,TRUE)</formula>
    </cfRule>
    <cfRule type="expression" dxfId="2394" priority="1606">
      <formula>IF(RIGHT(TEXT(AE509,"0.#"),1)=".",TRUE,FALSE)</formula>
    </cfRule>
  </conditionalFormatting>
  <conditionalFormatting sqref="AE507">
    <cfRule type="expression" dxfId="2393" priority="1609">
      <formula>IF(RIGHT(TEXT(AE507,"0.#"),1)=".",FALSE,TRUE)</formula>
    </cfRule>
    <cfRule type="expression" dxfId="2392" priority="1610">
      <formula>IF(RIGHT(TEXT(AE507,"0.#"),1)=".",TRUE,FALSE)</formula>
    </cfRule>
  </conditionalFormatting>
  <conditionalFormatting sqref="AE508">
    <cfRule type="expression" dxfId="2391" priority="1607">
      <formula>IF(RIGHT(TEXT(AE508,"0.#"),1)=".",FALSE,TRUE)</formula>
    </cfRule>
    <cfRule type="expression" dxfId="2390" priority="1608">
      <formula>IF(RIGHT(TEXT(AE508,"0.#"),1)=".",TRUE,FALSE)</formula>
    </cfRule>
  </conditionalFormatting>
  <conditionalFormatting sqref="AU509">
    <cfRule type="expression" dxfId="2389" priority="1593">
      <formula>IF(RIGHT(TEXT(AU509,"0.#"),1)=".",FALSE,TRUE)</formula>
    </cfRule>
    <cfRule type="expression" dxfId="2388" priority="1594">
      <formula>IF(RIGHT(TEXT(AU509,"0.#"),1)=".",TRUE,FALSE)</formula>
    </cfRule>
  </conditionalFormatting>
  <conditionalFormatting sqref="AU507">
    <cfRule type="expression" dxfId="2387" priority="1597">
      <formula>IF(RIGHT(TEXT(AU507,"0.#"),1)=".",FALSE,TRUE)</formula>
    </cfRule>
    <cfRule type="expression" dxfId="2386" priority="1598">
      <formula>IF(RIGHT(TEXT(AU507,"0.#"),1)=".",TRUE,FALSE)</formula>
    </cfRule>
  </conditionalFormatting>
  <conditionalFormatting sqref="AU508">
    <cfRule type="expression" dxfId="2385" priority="1595">
      <formula>IF(RIGHT(TEXT(AU508,"0.#"),1)=".",FALSE,TRUE)</formula>
    </cfRule>
    <cfRule type="expression" dxfId="2384" priority="1596">
      <formula>IF(RIGHT(TEXT(AU508,"0.#"),1)=".",TRUE,FALSE)</formula>
    </cfRule>
  </conditionalFormatting>
  <conditionalFormatting sqref="AQ507">
    <cfRule type="expression" dxfId="2383" priority="1581">
      <formula>IF(RIGHT(TEXT(AQ507,"0.#"),1)=".",FALSE,TRUE)</formula>
    </cfRule>
    <cfRule type="expression" dxfId="2382" priority="1582">
      <formula>IF(RIGHT(TEXT(AQ507,"0.#"),1)=".",TRUE,FALSE)</formula>
    </cfRule>
  </conditionalFormatting>
  <conditionalFormatting sqref="AQ508">
    <cfRule type="expression" dxfId="2381" priority="1585">
      <formula>IF(RIGHT(TEXT(AQ508,"0.#"),1)=".",FALSE,TRUE)</formula>
    </cfRule>
    <cfRule type="expression" dxfId="2380" priority="1586">
      <formula>IF(RIGHT(TEXT(AQ508,"0.#"),1)=".",TRUE,FALSE)</formula>
    </cfRule>
  </conditionalFormatting>
  <conditionalFormatting sqref="AQ509">
    <cfRule type="expression" dxfId="2379" priority="1583">
      <formula>IF(RIGHT(TEXT(AQ509,"0.#"),1)=".",FALSE,TRUE)</formula>
    </cfRule>
    <cfRule type="expression" dxfId="2378" priority="1584">
      <formula>IF(RIGHT(TEXT(AQ509,"0.#"),1)=".",TRUE,FALSE)</formula>
    </cfRule>
  </conditionalFormatting>
  <conditionalFormatting sqref="AE465">
    <cfRule type="expression" dxfId="2377" priority="1875">
      <formula>IF(RIGHT(TEXT(AE465,"0.#"),1)=".",FALSE,TRUE)</formula>
    </cfRule>
    <cfRule type="expression" dxfId="2376" priority="1876">
      <formula>IF(RIGHT(TEXT(AE465,"0.#"),1)=".",TRUE,FALSE)</formula>
    </cfRule>
  </conditionalFormatting>
  <conditionalFormatting sqref="AE463">
    <cfRule type="expression" dxfId="2375" priority="1879">
      <formula>IF(RIGHT(TEXT(AE463,"0.#"),1)=".",FALSE,TRUE)</formula>
    </cfRule>
    <cfRule type="expression" dxfId="2374" priority="1880">
      <formula>IF(RIGHT(TEXT(AE463,"0.#"),1)=".",TRUE,FALSE)</formula>
    </cfRule>
  </conditionalFormatting>
  <conditionalFormatting sqref="AE464">
    <cfRule type="expression" dxfId="2373" priority="1877">
      <formula>IF(RIGHT(TEXT(AE464,"0.#"),1)=".",FALSE,TRUE)</formula>
    </cfRule>
    <cfRule type="expression" dxfId="2372" priority="1878">
      <formula>IF(RIGHT(TEXT(AE464,"0.#"),1)=".",TRUE,FALSE)</formula>
    </cfRule>
  </conditionalFormatting>
  <conditionalFormatting sqref="AM465">
    <cfRule type="expression" dxfId="2371" priority="1869">
      <formula>IF(RIGHT(TEXT(AM465,"0.#"),1)=".",FALSE,TRUE)</formula>
    </cfRule>
    <cfRule type="expression" dxfId="2370" priority="1870">
      <formula>IF(RIGHT(TEXT(AM465,"0.#"),1)=".",TRUE,FALSE)</formula>
    </cfRule>
  </conditionalFormatting>
  <conditionalFormatting sqref="AM463">
    <cfRule type="expression" dxfId="2369" priority="1873">
      <formula>IF(RIGHT(TEXT(AM463,"0.#"),1)=".",FALSE,TRUE)</formula>
    </cfRule>
    <cfRule type="expression" dxfId="2368" priority="1874">
      <formula>IF(RIGHT(TEXT(AM463,"0.#"),1)=".",TRUE,FALSE)</formula>
    </cfRule>
  </conditionalFormatting>
  <conditionalFormatting sqref="AM464">
    <cfRule type="expression" dxfId="2367" priority="1871">
      <formula>IF(RIGHT(TEXT(AM464,"0.#"),1)=".",FALSE,TRUE)</formula>
    </cfRule>
    <cfRule type="expression" dxfId="2366" priority="1872">
      <formula>IF(RIGHT(TEXT(AM464,"0.#"),1)=".",TRUE,FALSE)</formula>
    </cfRule>
  </conditionalFormatting>
  <conditionalFormatting sqref="AU465">
    <cfRule type="expression" dxfId="2365" priority="1863">
      <formula>IF(RIGHT(TEXT(AU465,"0.#"),1)=".",FALSE,TRUE)</formula>
    </cfRule>
    <cfRule type="expression" dxfId="2364" priority="1864">
      <formula>IF(RIGHT(TEXT(AU465,"0.#"),1)=".",TRUE,FALSE)</formula>
    </cfRule>
  </conditionalFormatting>
  <conditionalFormatting sqref="AU463">
    <cfRule type="expression" dxfId="2363" priority="1867">
      <formula>IF(RIGHT(TEXT(AU463,"0.#"),1)=".",FALSE,TRUE)</formula>
    </cfRule>
    <cfRule type="expression" dxfId="2362" priority="1868">
      <formula>IF(RIGHT(TEXT(AU463,"0.#"),1)=".",TRUE,FALSE)</formula>
    </cfRule>
  </conditionalFormatting>
  <conditionalFormatting sqref="AU464">
    <cfRule type="expression" dxfId="2361" priority="1865">
      <formula>IF(RIGHT(TEXT(AU464,"0.#"),1)=".",FALSE,TRUE)</formula>
    </cfRule>
    <cfRule type="expression" dxfId="2360" priority="1866">
      <formula>IF(RIGHT(TEXT(AU464,"0.#"),1)=".",TRUE,FALSE)</formula>
    </cfRule>
  </conditionalFormatting>
  <conditionalFormatting sqref="AI465">
    <cfRule type="expression" dxfId="2359" priority="1857">
      <formula>IF(RIGHT(TEXT(AI465,"0.#"),1)=".",FALSE,TRUE)</formula>
    </cfRule>
    <cfRule type="expression" dxfId="2358" priority="1858">
      <formula>IF(RIGHT(TEXT(AI465,"0.#"),1)=".",TRUE,FALSE)</formula>
    </cfRule>
  </conditionalFormatting>
  <conditionalFormatting sqref="AI463">
    <cfRule type="expression" dxfId="2357" priority="1861">
      <formula>IF(RIGHT(TEXT(AI463,"0.#"),1)=".",FALSE,TRUE)</formula>
    </cfRule>
    <cfRule type="expression" dxfId="2356" priority="1862">
      <formula>IF(RIGHT(TEXT(AI463,"0.#"),1)=".",TRUE,FALSE)</formula>
    </cfRule>
  </conditionalFormatting>
  <conditionalFormatting sqref="AI464">
    <cfRule type="expression" dxfId="2355" priority="1859">
      <formula>IF(RIGHT(TEXT(AI464,"0.#"),1)=".",FALSE,TRUE)</formula>
    </cfRule>
    <cfRule type="expression" dxfId="2354" priority="1860">
      <formula>IF(RIGHT(TEXT(AI464,"0.#"),1)=".",TRUE,FALSE)</formula>
    </cfRule>
  </conditionalFormatting>
  <conditionalFormatting sqref="AQ463">
    <cfRule type="expression" dxfId="2353" priority="1851">
      <formula>IF(RIGHT(TEXT(AQ463,"0.#"),1)=".",FALSE,TRUE)</formula>
    </cfRule>
    <cfRule type="expression" dxfId="2352" priority="1852">
      <formula>IF(RIGHT(TEXT(AQ463,"0.#"),1)=".",TRUE,FALSE)</formula>
    </cfRule>
  </conditionalFormatting>
  <conditionalFormatting sqref="AQ464">
    <cfRule type="expression" dxfId="2351" priority="1855">
      <formula>IF(RIGHT(TEXT(AQ464,"0.#"),1)=".",FALSE,TRUE)</formula>
    </cfRule>
    <cfRule type="expression" dxfId="2350" priority="1856">
      <formula>IF(RIGHT(TEXT(AQ464,"0.#"),1)=".",TRUE,FALSE)</formula>
    </cfRule>
  </conditionalFormatting>
  <conditionalFormatting sqref="AQ465">
    <cfRule type="expression" dxfId="2349" priority="1853">
      <formula>IF(RIGHT(TEXT(AQ465,"0.#"),1)=".",FALSE,TRUE)</formula>
    </cfRule>
    <cfRule type="expression" dxfId="2348" priority="1854">
      <formula>IF(RIGHT(TEXT(AQ465,"0.#"),1)=".",TRUE,FALSE)</formula>
    </cfRule>
  </conditionalFormatting>
  <conditionalFormatting sqref="AE470">
    <cfRule type="expression" dxfId="2347" priority="1845">
      <formula>IF(RIGHT(TEXT(AE470,"0.#"),1)=".",FALSE,TRUE)</formula>
    </cfRule>
    <cfRule type="expression" dxfId="2346" priority="1846">
      <formula>IF(RIGHT(TEXT(AE470,"0.#"),1)=".",TRUE,FALSE)</formula>
    </cfRule>
  </conditionalFormatting>
  <conditionalFormatting sqref="AE468">
    <cfRule type="expression" dxfId="2345" priority="1849">
      <formula>IF(RIGHT(TEXT(AE468,"0.#"),1)=".",FALSE,TRUE)</formula>
    </cfRule>
    <cfRule type="expression" dxfId="2344" priority="1850">
      <formula>IF(RIGHT(TEXT(AE468,"0.#"),1)=".",TRUE,FALSE)</formula>
    </cfRule>
  </conditionalFormatting>
  <conditionalFormatting sqref="AE469">
    <cfRule type="expression" dxfId="2343" priority="1847">
      <formula>IF(RIGHT(TEXT(AE469,"0.#"),1)=".",FALSE,TRUE)</formula>
    </cfRule>
    <cfRule type="expression" dxfId="2342" priority="1848">
      <formula>IF(RIGHT(TEXT(AE469,"0.#"),1)=".",TRUE,FALSE)</formula>
    </cfRule>
  </conditionalFormatting>
  <conditionalFormatting sqref="AM470">
    <cfRule type="expression" dxfId="2341" priority="1839">
      <formula>IF(RIGHT(TEXT(AM470,"0.#"),1)=".",FALSE,TRUE)</formula>
    </cfRule>
    <cfRule type="expression" dxfId="2340" priority="1840">
      <formula>IF(RIGHT(TEXT(AM470,"0.#"),1)=".",TRUE,FALSE)</formula>
    </cfRule>
  </conditionalFormatting>
  <conditionalFormatting sqref="AM468">
    <cfRule type="expression" dxfId="2339" priority="1843">
      <formula>IF(RIGHT(TEXT(AM468,"0.#"),1)=".",FALSE,TRUE)</formula>
    </cfRule>
    <cfRule type="expression" dxfId="2338" priority="1844">
      <formula>IF(RIGHT(TEXT(AM468,"0.#"),1)=".",TRUE,FALSE)</formula>
    </cfRule>
  </conditionalFormatting>
  <conditionalFormatting sqref="AM469">
    <cfRule type="expression" dxfId="2337" priority="1841">
      <formula>IF(RIGHT(TEXT(AM469,"0.#"),1)=".",FALSE,TRUE)</formula>
    </cfRule>
    <cfRule type="expression" dxfId="2336" priority="1842">
      <formula>IF(RIGHT(TEXT(AM469,"0.#"),1)=".",TRUE,FALSE)</formula>
    </cfRule>
  </conditionalFormatting>
  <conditionalFormatting sqref="AU470">
    <cfRule type="expression" dxfId="2335" priority="1833">
      <formula>IF(RIGHT(TEXT(AU470,"0.#"),1)=".",FALSE,TRUE)</formula>
    </cfRule>
    <cfRule type="expression" dxfId="2334" priority="1834">
      <formula>IF(RIGHT(TEXT(AU470,"0.#"),1)=".",TRUE,FALSE)</formula>
    </cfRule>
  </conditionalFormatting>
  <conditionalFormatting sqref="AU468">
    <cfRule type="expression" dxfId="2333" priority="1837">
      <formula>IF(RIGHT(TEXT(AU468,"0.#"),1)=".",FALSE,TRUE)</formula>
    </cfRule>
    <cfRule type="expression" dxfId="2332" priority="1838">
      <formula>IF(RIGHT(TEXT(AU468,"0.#"),1)=".",TRUE,FALSE)</formula>
    </cfRule>
  </conditionalFormatting>
  <conditionalFormatting sqref="AU469">
    <cfRule type="expression" dxfId="2331" priority="1835">
      <formula>IF(RIGHT(TEXT(AU469,"0.#"),1)=".",FALSE,TRUE)</formula>
    </cfRule>
    <cfRule type="expression" dxfId="2330" priority="1836">
      <formula>IF(RIGHT(TEXT(AU469,"0.#"),1)=".",TRUE,FALSE)</formula>
    </cfRule>
  </conditionalFormatting>
  <conditionalFormatting sqref="AI470">
    <cfRule type="expression" dxfId="2329" priority="1827">
      <formula>IF(RIGHT(TEXT(AI470,"0.#"),1)=".",FALSE,TRUE)</formula>
    </cfRule>
    <cfRule type="expression" dxfId="2328" priority="1828">
      <formula>IF(RIGHT(TEXT(AI470,"0.#"),1)=".",TRUE,FALSE)</formula>
    </cfRule>
  </conditionalFormatting>
  <conditionalFormatting sqref="AI468">
    <cfRule type="expression" dxfId="2327" priority="1831">
      <formula>IF(RIGHT(TEXT(AI468,"0.#"),1)=".",FALSE,TRUE)</formula>
    </cfRule>
    <cfRule type="expression" dxfId="2326" priority="1832">
      <formula>IF(RIGHT(TEXT(AI468,"0.#"),1)=".",TRUE,FALSE)</formula>
    </cfRule>
  </conditionalFormatting>
  <conditionalFormatting sqref="AI469">
    <cfRule type="expression" dxfId="2325" priority="1829">
      <formula>IF(RIGHT(TEXT(AI469,"0.#"),1)=".",FALSE,TRUE)</formula>
    </cfRule>
    <cfRule type="expression" dxfId="2324" priority="1830">
      <formula>IF(RIGHT(TEXT(AI469,"0.#"),1)=".",TRUE,FALSE)</formula>
    </cfRule>
  </conditionalFormatting>
  <conditionalFormatting sqref="AQ468">
    <cfRule type="expression" dxfId="2323" priority="1821">
      <formula>IF(RIGHT(TEXT(AQ468,"0.#"),1)=".",FALSE,TRUE)</formula>
    </cfRule>
    <cfRule type="expression" dxfId="2322" priority="1822">
      <formula>IF(RIGHT(TEXT(AQ468,"0.#"),1)=".",TRUE,FALSE)</formula>
    </cfRule>
  </conditionalFormatting>
  <conditionalFormatting sqref="AQ469">
    <cfRule type="expression" dxfId="2321" priority="1825">
      <formula>IF(RIGHT(TEXT(AQ469,"0.#"),1)=".",FALSE,TRUE)</formula>
    </cfRule>
    <cfRule type="expression" dxfId="2320" priority="1826">
      <formula>IF(RIGHT(TEXT(AQ469,"0.#"),1)=".",TRUE,FALSE)</formula>
    </cfRule>
  </conditionalFormatting>
  <conditionalFormatting sqref="AQ470">
    <cfRule type="expression" dxfId="2319" priority="1823">
      <formula>IF(RIGHT(TEXT(AQ470,"0.#"),1)=".",FALSE,TRUE)</formula>
    </cfRule>
    <cfRule type="expression" dxfId="2318" priority="1824">
      <formula>IF(RIGHT(TEXT(AQ470,"0.#"),1)=".",TRUE,FALSE)</formula>
    </cfRule>
  </conditionalFormatting>
  <conditionalFormatting sqref="AE475">
    <cfRule type="expression" dxfId="2317" priority="1815">
      <formula>IF(RIGHT(TEXT(AE475,"0.#"),1)=".",FALSE,TRUE)</formula>
    </cfRule>
    <cfRule type="expression" dxfId="2316" priority="1816">
      <formula>IF(RIGHT(TEXT(AE475,"0.#"),1)=".",TRUE,FALSE)</formula>
    </cfRule>
  </conditionalFormatting>
  <conditionalFormatting sqref="AE473">
    <cfRule type="expression" dxfId="2315" priority="1819">
      <formula>IF(RIGHT(TEXT(AE473,"0.#"),1)=".",FALSE,TRUE)</formula>
    </cfRule>
    <cfRule type="expression" dxfId="2314" priority="1820">
      <formula>IF(RIGHT(TEXT(AE473,"0.#"),1)=".",TRUE,FALSE)</formula>
    </cfRule>
  </conditionalFormatting>
  <conditionalFormatting sqref="AE474">
    <cfRule type="expression" dxfId="2313" priority="1817">
      <formula>IF(RIGHT(TEXT(AE474,"0.#"),1)=".",FALSE,TRUE)</formula>
    </cfRule>
    <cfRule type="expression" dxfId="2312" priority="1818">
      <formula>IF(RIGHT(TEXT(AE474,"0.#"),1)=".",TRUE,FALSE)</formula>
    </cfRule>
  </conditionalFormatting>
  <conditionalFormatting sqref="AM475">
    <cfRule type="expression" dxfId="2311" priority="1809">
      <formula>IF(RIGHT(TEXT(AM475,"0.#"),1)=".",FALSE,TRUE)</formula>
    </cfRule>
    <cfRule type="expression" dxfId="2310" priority="1810">
      <formula>IF(RIGHT(TEXT(AM475,"0.#"),1)=".",TRUE,FALSE)</formula>
    </cfRule>
  </conditionalFormatting>
  <conditionalFormatting sqref="AM473">
    <cfRule type="expression" dxfId="2309" priority="1813">
      <formula>IF(RIGHT(TEXT(AM473,"0.#"),1)=".",FALSE,TRUE)</formula>
    </cfRule>
    <cfRule type="expression" dxfId="2308" priority="1814">
      <formula>IF(RIGHT(TEXT(AM473,"0.#"),1)=".",TRUE,FALSE)</formula>
    </cfRule>
  </conditionalFormatting>
  <conditionalFormatting sqref="AM474">
    <cfRule type="expression" dxfId="2307" priority="1811">
      <formula>IF(RIGHT(TEXT(AM474,"0.#"),1)=".",FALSE,TRUE)</formula>
    </cfRule>
    <cfRule type="expression" dxfId="2306" priority="1812">
      <formula>IF(RIGHT(TEXT(AM474,"0.#"),1)=".",TRUE,FALSE)</formula>
    </cfRule>
  </conditionalFormatting>
  <conditionalFormatting sqref="AU475">
    <cfRule type="expression" dxfId="2305" priority="1803">
      <formula>IF(RIGHT(TEXT(AU475,"0.#"),1)=".",FALSE,TRUE)</formula>
    </cfRule>
    <cfRule type="expression" dxfId="2304" priority="1804">
      <formula>IF(RIGHT(TEXT(AU475,"0.#"),1)=".",TRUE,FALSE)</formula>
    </cfRule>
  </conditionalFormatting>
  <conditionalFormatting sqref="AU473">
    <cfRule type="expression" dxfId="2303" priority="1807">
      <formula>IF(RIGHT(TEXT(AU473,"0.#"),1)=".",FALSE,TRUE)</formula>
    </cfRule>
    <cfRule type="expression" dxfId="2302" priority="1808">
      <formula>IF(RIGHT(TEXT(AU473,"0.#"),1)=".",TRUE,FALSE)</formula>
    </cfRule>
  </conditionalFormatting>
  <conditionalFormatting sqref="AU474">
    <cfRule type="expression" dxfId="2301" priority="1805">
      <formula>IF(RIGHT(TEXT(AU474,"0.#"),1)=".",FALSE,TRUE)</formula>
    </cfRule>
    <cfRule type="expression" dxfId="2300" priority="1806">
      <formula>IF(RIGHT(TEXT(AU474,"0.#"),1)=".",TRUE,FALSE)</formula>
    </cfRule>
  </conditionalFormatting>
  <conditionalFormatting sqref="AI475">
    <cfRule type="expression" dxfId="2299" priority="1797">
      <formula>IF(RIGHT(TEXT(AI475,"0.#"),1)=".",FALSE,TRUE)</formula>
    </cfRule>
    <cfRule type="expression" dxfId="2298" priority="1798">
      <formula>IF(RIGHT(TEXT(AI475,"0.#"),1)=".",TRUE,FALSE)</formula>
    </cfRule>
  </conditionalFormatting>
  <conditionalFormatting sqref="AI473">
    <cfRule type="expression" dxfId="2297" priority="1801">
      <formula>IF(RIGHT(TEXT(AI473,"0.#"),1)=".",FALSE,TRUE)</formula>
    </cfRule>
    <cfRule type="expression" dxfId="2296" priority="1802">
      <formula>IF(RIGHT(TEXT(AI473,"0.#"),1)=".",TRUE,FALSE)</formula>
    </cfRule>
  </conditionalFormatting>
  <conditionalFormatting sqref="AI474">
    <cfRule type="expression" dxfId="2295" priority="1799">
      <formula>IF(RIGHT(TEXT(AI474,"0.#"),1)=".",FALSE,TRUE)</formula>
    </cfRule>
    <cfRule type="expression" dxfId="2294" priority="1800">
      <formula>IF(RIGHT(TEXT(AI474,"0.#"),1)=".",TRUE,FALSE)</formula>
    </cfRule>
  </conditionalFormatting>
  <conditionalFormatting sqref="AQ473">
    <cfRule type="expression" dxfId="2293" priority="1791">
      <formula>IF(RIGHT(TEXT(AQ473,"0.#"),1)=".",FALSE,TRUE)</formula>
    </cfRule>
    <cfRule type="expression" dxfId="2292" priority="1792">
      <formula>IF(RIGHT(TEXT(AQ473,"0.#"),1)=".",TRUE,FALSE)</formula>
    </cfRule>
  </conditionalFormatting>
  <conditionalFormatting sqref="AQ474">
    <cfRule type="expression" dxfId="2291" priority="1795">
      <formula>IF(RIGHT(TEXT(AQ474,"0.#"),1)=".",FALSE,TRUE)</formula>
    </cfRule>
    <cfRule type="expression" dxfId="2290" priority="1796">
      <formula>IF(RIGHT(TEXT(AQ474,"0.#"),1)=".",TRUE,FALSE)</formula>
    </cfRule>
  </conditionalFormatting>
  <conditionalFormatting sqref="AQ475">
    <cfRule type="expression" dxfId="2289" priority="1793">
      <formula>IF(RIGHT(TEXT(AQ475,"0.#"),1)=".",FALSE,TRUE)</formula>
    </cfRule>
    <cfRule type="expression" dxfId="2288" priority="1794">
      <formula>IF(RIGHT(TEXT(AQ475,"0.#"),1)=".",TRUE,FALSE)</formula>
    </cfRule>
  </conditionalFormatting>
  <conditionalFormatting sqref="AE480">
    <cfRule type="expression" dxfId="2287" priority="1785">
      <formula>IF(RIGHT(TEXT(AE480,"0.#"),1)=".",FALSE,TRUE)</formula>
    </cfRule>
    <cfRule type="expression" dxfId="2286" priority="1786">
      <formula>IF(RIGHT(TEXT(AE480,"0.#"),1)=".",TRUE,FALSE)</formula>
    </cfRule>
  </conditionalFormatting>
  <conditionalFormatting sqref="AE478">
    <cfRule type="expression" dxfId="2285" priority="1789">
      <formula>IF(RIGHT(TEXT(AE478,"0.#"),1)=".",FALSE,TRUE)</formula>
    </cfRule>
    <cfRule type="expression" dxfId="2284" priority="1790">
      <formula>IF(RIGHT(TEXT(AE478,"0.#"),1)=".",TRUE,FALSE)</formula>
    </cfRule>
  </conditionalFormatting>
  <conditionalFormatting sqref="AE479">
    <cfRule type="expression" dxfId="2283" priority="1787">
      <formula>IF(RIGHT(TEXT(AE479,"0.#"),1)=".",FALSE,TRUE)</formula>
    </cfRule>
    <cfRule type="expression" dxfId="2282" priority="1788">
      <formula>IF(RIGHT(TEXT(AE479,"0.#"),1)=".",TRUE,FALSE)</formula>
    </cfRule>
  </conditionalFormatting>
  <conditionalFormatting sqref="AM480">
    <cfRule type="expression" dxfId="2281" priority="1779">
      <formula>IF(RIGHT(TEXT(AM480,"0.#"),1)=".",FALSE,TRUE)</formula>
    </cfRule>
    <cfRule type="expression" dxfId="2280" priority="1780">
      <formula>IF(RIGHT(TEXT(AM480,"0.#"),1)=".",TRUE,FALSE)</formula>
    </cfRule>
  </conditionalFormatting>
  <conditionalFormatting sqref="AM478">
    <cfRule type="expression" dxfId="2279" priority="1783">
      <formula>IF(RIGHT(TEXT(AM478,"0.#"),1)=".",FALSE,TRUE)</formula>
    </cfRule>
    <cfRule type="expression" dxfId="2278" priority="1784">
      <formula>IF(RIGHT(TEXT(AM478,"0.#"),1)=".",TRUE,FALSE)</formula>
    </cfRule>
  </conditionalFormatting>
  <conditionalFormatting sqref="AM479">
    <cfRule type="expression" dxfId="2277" priority="1781">
      <formula>IF(RIGHT(TEXT(AM479,"0.#"),1)=".",FALSE,TRUE)</formula>
    </cfRule>
    <cfRule type="expression" dxfId="2276" priority="1782">
      <formula>IF(RIGHT(TEXT(AM479,"0.#"),1)=".",TRUE,FALSE)</formula>
    </cfRule>
  </conditionalFormatting>
  <conditionalFormatting sqref="AU480">
    <cfRule type="expression" dxfId="2275" priority="1773">
      <formula>IF(RIGHT(TEXT(AU480,"0.#"),1)=".",FALSE,TRUE)</formula>
    </cfRule>
    <cfRule type="expression" dxfId="2274" priority="1774">
      <formula>IF(RIGHT(TEXT(AU480,"0.#"),1)=".",TRUE,FALSE)</formula>
    </cfRule>
  </conditionalFormatting>
  <conditionalFormatting sqref="AU478">
    <cfRule type="expression" dxfId="2273" priority="1777">
      <formula>IF(RIGHT(TEXT(AU478,"0.#"),1)=".",FALSE,TRUE)</formula>
    </cfRule>
    <cfRule type="expression" dxfId="2272" priority="1778">
      <formula>IF(RIGHT(TEXT(AU478,"0.#"),1)=".",TRUE,FALSE)</formula>
    </cfRule>
  </conditionalFormatting>
  <conditionalFormatting sqref="AU479">
    <cfRule type="expression" dxfId="2271" priority="1775">
      <formula>IF(RIGHT(TEXT(AU479,"0.#"),1)=".",FALSE,TRUE)</formula>
    </cfRule>
    <cfRule type="expression" dxfId="2270" priority="1776">
      <formula>IF(RIGHT(TEXT(AU479,"0.#"),1)=".",TRUE,FALSE)</formula>
    </cfRule>
  </conditionalFormatting>
  <conditionalFormatting sqref="AI480">
    <cfRule type="expression" dxfId="2269" priority="1767">
      <formula>IF(RIGHT(TEXT(AI480,"0.#"),1)=".",FALSE,TRUE)</formula>
    </cfRule>
    <cfRule type="expression" dxfId="2268" priority="1768">
      <formula>IF(RIGHT(TEXT(AI480,"0.#"),1)=".",TRUE,FALSE)</formula>
    </cfRule>
  </conditionalFormatting>
  <conditionalFormatting sqref="AI478">
    <cfRule type="expression" dxfId="2267" priority="1771">
      <formula>IF(RIGHT(TEXT(AI478,"0.#"),1)=".",FALSE,TRUE)</formula>
    </cfRule>
    <cfRule type="expression" dxfId="2266" priority="1772">
      <formula>IF(RIGHT(TEXT(AI478,"0.#"),1)=".",TRUE,FALSE)</formula>
    </cfRule>
  </conditionalFormatting>
  <conditionalFormatting sqref="AI479">
    <cfRule type="expression" dxfId="2265" priority="1769">
      <formula>IF(RIGHT(TEXT(AI479,"0.#"),1)=".",FALSE,TRUE)</formula>
    </cfRule>
    <cfRule type="expression" dxfId="2264" priority="1770">
      <formula>IF(RIGHT(TEXT(AI479,"0.#"),1)=".",TRUE,FALSE)</formula>
    </cfRule>
  </conditionalFormatting>
  <conditionalFormatting sqref="AQ478">
    <cfRule type="expression" dxfId="2263" priority="1761">
      <formula>IF(RIGHT(TEXT(AQ478,"0.#"),1)=".",FALSE,TRUE)</formula>
    </cfRule>
    <cfRule type="expression" dxfId="2262" priority="1762">
      <formula>IF(RIGHT(TEXT(AQ478,"0.#"),1)=".",TRUE,FALSE)</formula>
    </cfRule>
  </conditionalFormatting>
  <conditionalFormatting sqref="AQ479">
    <cfRule type="expression" dxfId="2261" priority="1765">
      <formula>IF(RIGHT(TEXT(AQ479,"0.#"),1)=".",FALSE,TRUE)</formula>
    </cfRule>
    <cfRule type="expression" dxfId="2260" priority="1766">
      <formula>IF(RIGHT(TEXT(AQ479,"0.#"),1)=".",TRUE,FALSE)</formula>
    </cfRule>
  </conditionalFormatting>
  <conditionalFormatting sqref="AQ480">
    <cfRule type="expression" dxfId="2259" priority="1763">
      <formula>IF(RIGHT(TEXT(AQ480,"0.#"),1)=".",FALSE,TRUE)</formula>
    </cfRule>
    <cfRule type="expression" dxfId="2258" priority="1764">
      <formula>IF(RIGHT(TEXT(AQ480,"0.#"),1)=".",TRUE,FALSE)</formula>
    </cfRule>
  </conditionalFormatting>
  <conditionalFormatting sqref="AM47">
    <cfRule type="expression" dxfId="2257" priority="2055">
      <formula>IF(RIGHT(TEXT(AM47,"0.#"),1)=".",FALSE,TRUE)</formula>
    </cfRule>
    <cfRule type="expression" dxfId="2256" priority="2056">
      <formula>IF(RIGHT(TEXT(AM47,"0.#"),1)=".",TRUE,FALSE)</formula>
    </cfRule>
  </conditionalFormatting>
  <conditionalFormatting sqref="AI46">
    <cfRule type="expression" dxfId="2255" priority="2059">
      <formula>IF(RIGHT(TEXT(AI46,"0.#"),1)=".",FALSE,TRUE)</formula>
    </cfRule>
    <cfRule type="expression" dxfId="2254" priority="2060">
      <formula>IF(RIGHT(TEXT(AI46,"0.#"),1)=".",TRUE,FALSE)</formula>
    </cfRule>
  </conditionalFormatting>
  <conditionalFormatting sqref="AM46">
    <cfRule type="expression" dxfId="2253" priority="2057">
      <formula>IF(RIGHT(TEXT(AM46,"0.#"),1)=".",FALSE,TRUE)</formula>
    </cfRule>
    <cfRule type="expression" dxfId="2252" priority="2058">
      <formula>IF(RIGHT(TEXT(AM46,"0.#"),1)=".",TRUE,FALSE)</formula>
    </cfRule>
  </conditionalFormatting>
  <conditionalFormatting sqref="AU46:AU48">
    <cfRule type="expression" dxfId="2251" priority="2049">
      <formula>IF(RIGHT(TEXT(AU46,"0.#"),1)=".",FALSE,TRUE)</formula>
    </cfRule>
    <cfRule type="expression" dxfId="2250" priority="2050">
      <formula>IF(RIGHT(TEXT(AU46,"0.#"),1)=".",TRUE,FALSE)</formula>
    </cfRule>
  </conditionalFormatting>
  <conditionalFormatting sqref="AM48">
    <cfRule type="expression" dxfId="2249" priority="2053">
      <formula>IF(RIGHT(TEXT(AM48,"0.#"),1)=".",FALSE,TRUE)</formula>
    </cfRule>
    <cfRule type="expression" dxfId="2248" priority="2054">
      <formula>IF(RIGHT(TEXT(AM48,"0.#"),1)=".",TRUE,FALSE)</formula>
    </cfRule>
  </conditionalFormatting>
  <conditionalFormatting sqref="AQ46:AQ48">
    <cfRule type="expression" dxfId="2247" priority="2051">
      <formula>IF(RIGHT(TEXT(AQ46,"0.#"),1)=".",FALSE,TRUE)</formula>
    </cfRule>
    <cfRule type="expression" dxfId="2246" priority="2052">
      <formula>IF(RIGHT(TEXT(AQ46,"0.#"),1)=".",TRUE,FALSE)</formula>
    </cfRule>
  </conditionalFormatting>
  <conditionalFormatting sqref="AE146:AE147 AI146:AI147 AM146:AM147 AQ146:AQ147 AU146:AU147">
    <cfRule type="expression" dxfId="2245" priority="2043">
      <formula>IF(RIGHT(TEXT(AE146,"0.#"),1)=".",FALSE,TRUE)</formula>
    </cfRule>
    <cfRule type="expression" dxfId="2244" priority="2044">
      <formula>IF(RIGHT(TEXT(AE146,"0.#"),1)=".",TRUE,FALSE)</formula>
    </cfRule>
  </conditionalFormatting>
  <conditionalFormatting sqref="AE138:AE139 AI138:AI139 AM138:AM139 AQ138:AQ139 AU138:AU139">
    <cfRule type="expression" dxfId="2243" priority="2047">
      <formula>IF(RIGHT(TEXT(AE138,"0.#"),1)=".",FALSE,TRUE)</formula>
    </cfRule>
    <cfRule type="expression" dxfId="2242" priority="2048">
      <formula>IF(RIGHT(TEXT(AE138,"0.#"),1)=".",TRUE,FALSE)</formula>
    </cfRule>
  </conditionalFormatting>
  <conditionalFormatting sqref="AE142:AE143 AI142:AI143 AM142:AM143 AQ142:AQ143 AU142:AU143">
    <cfRule type="expression" dxfId="2241" priority="2045">
      <formula>IF(RIGHT(TEXT(AE142,"0.#"),1)=".",FALSE,TRUE)</formula>
    </cfRule>
    <cfRule type="expression" dxfId="2240" priority="2046">
      <formula>IF(RIGHT(TEXT(AE142,"0.#"),1)=".",TRUE,FALSE)</formula>
    </cfRule>
  </conditionalFormatting>
  <conditionalFormatting sqref="AE198:AE199 AI198:AI199 AM198:AM199 AQ198:AQ199 AU198:AU199">
    <cfRule type="expression" dxfId="2239" priority="2037">
      <formula>IF(RIGHT(TEXT(AE198,"0.#"),1)=".",FALSE,TRUE)</formula>
    </cfRule>
    <cfRule type="expression" dxfId="2238" priority="2038">
      <formula>IF(RIGHT(TEXT(AE198,"0.#"),1)=".",TRUE,FALSE)</formula>
    </cfRule>
  </conditionalFormatting>
  <conditionalFormatting sqref="AE150:AE151 AI150:AI151 AM150:AM151 AQ150:AQ151 AU150:AU151">
    <cfRule type="expression" dxfId="2237" priority="2041">
      <formula>IF(RIGHT(TEXT(AE150,"0.#"),1)=".",FALSE,TRUE)</formula>
    </cfRule>
    <cfRule type="expression" dxfId="2236" priority="2042">
      <formula>IF(RIGHT(TEXT(AE150,"0.#"),1)=".",TRUE,FALSE)</formula>
    </cfRule>
  </conditionalFormatting>
  <conditionalFormatting sqref="AE194:AE195 AI194:AI195 AM194:AM195 AQ194:AQ195 AU194:AU195">
    <cfRule type="expression" dxfId="2235" priority="2039">
      <formula>IF(RIGHT(TEXT(AE194,"0.#"),1)=".",FALSE,TRUE)</formula>
    </cfRule>
    <cfRule type="expression" dxfId="2234" priority="2040">
      <formula>IF(RIGHT(TEXT(AE194,"0.#"),1)=".",TRUE,FALSE)</formula>
    </cfRule>
  </conditionalFormatting>
  <conditionalFormatting sqref="AE210:AE211 AI210:AI211 AM210:AM211 AQ210:AQ211 AU210:AU211">
    <cfRule type="expression" dxfId="2233" priority="2031">
      <formula>IF(RIGHT(TEXT(AE210,"0.#"),1)=".",FALSE,TRUE)</formula>
    </cfRule>
    <cfRule type="expression" dxfId="2232" priority="2032">
      <formula>IF(RIGHT(TEXT(AE210,"0.#"),1)=".",TRUE,FALSE)</formula>
    </cfRule>
  </conditionalFormatting>
  <conditionalFormatting sqref="AE202:AE203 AI202:AI203 AM202:AM203 AQ202:AQ203 AU202:AU203">
    <cfRule type="expression" dxfId="2231" priority="2035">
      <formula>IF(RIGHT(TEXT(AE202,"0.#"),1)=".",FALSE,TRUE)</formula>
    </cfRule>
    <cfRule type="expression" dxfId="2230" priority="2036">
      <formula>IF(RIGHT(TEXT(AE202,"0.#"),1)=".",TRUE,FALSE)</formula>
    </cfRule>
  </conditionalFormatting>
  <conditionalFormatting sqref="AE206:AE207 AI206:AI207 AM206:AM207 AQ206:AQ207 AU206:AU207">
    <cfRule type="expression" dxfId="2229" priority="2033">
      <formula>IF(RIGHT(TEXT(AE206,"0.#"),1)=".",FALSE,TRUE)</formula>
    </cfRule>
    <cfRule type="expression" dxfId="2228" priority="2034">
      <formula>IF(RIGHT(TEXT(AE206,"0.#"),1)=".",TRUE,FALSE)</formula>
    </cfRule>
  </conditionalFormatting>
  <conditionalFormatting sqref="AE262:AE263 AI262:AI263 AM262:AM263 AQ262:AQ263 AU262:AU263">
    <cfRule type="expression" dxfId="2227" priority="2025">
      <formula>IF(RIGHT(TEXT(AE262,"0.#"),1)=".",FALSE,TRUE)</formula>
    </cfRule>
    <cfRule type="expression" dxfId="2226" priority="2026">
      <formula>IF(RIGHT(TEXT(AE262,"0.#"),1)=".",TRUE,FALSE)</formula>
    </cfRule>
  </conditionalFormatting>
  <conditionalFormatting sqref="AE254:AE255 AI254:AI255 AM254:AM255 AQ254:AQ255 AU254:AU255">
    <cfRule type="expression" dxfId="2225" priority="2029">
      <formula>IF(RIGHT(TEXT(AE254,"0.#"),1)=".",FALSE,TRUE)</formula>
    </cfRule>
    <cfRule type="expression" dxfId="2224" priority="2030">
      <formula>IF(RIGHT(TEXT(AE254,"0.#"),1)=".",TRUE,FALSE)</formula>
    </cfRule>
  </conditionalFormatting>
  <conditionalFormatting sqref="AE258:AE259 AI258:AI259 AM258:AM259 AQ258:AQ259 AU258:AU259">
    <cfRule type="expression" dxfId="2223" priority="2027">
      <formula>IF(RIGHT(TEXT(AE258,"0.#"),1)=".",FALSE,TRUE)</formula>
    </cfRule>
    <cfRule type="expression" dxfId="2222" priority="2028">
      <formula>IF(RIGHT(TEXT(AE258,"0.#"),1)=".",TRUE,FALSE)</formula>
    </cfRule>
  </conditionalFormatting>
  <conditionalFormatting sqref="AE314:AE315 AI314:AI315 AM314:AM315 AQ314:AQ315 AU314:AU315">
    <cfRule type="expression" dxfId="2221" priority="2019">
      <formula>IF(RIGHT(TEXT(AE314,"0.#"),1)=".",FALSE,TRUE)</formula>
    </cfRule>
    <cfRule type="expression" dxfId="2220" priority="2020">
      <formula>IF(RIGHT(TEXT(AE314,"0.#"),1)=".",TRUE,FALSE)</formula>
    </cfRule>
  </conditionalFormatting>
  <conditionalFormatting sqref="AE266:AE267 AI266:AI267 AM266:AM267 AQ266:AQ267 AU266:AU267">
    <cfRule type="expression" dxfId="2219" priority="2023">
      <formula>IF(RIGHT(TEXT(AE266,"0.#"),1)=".",FALSE,TRUE)</formula>
    </cfRule>
    <cfRule type="expression" dxfId="2218" priority="2024">
      <formula>IF(RIGHT(TEXT(AE266,"0.#"),1)=".",TRUE,FALSE)</formula>
    </cfRule>
  </conditionalFormatting>
  <conditionalFormatting sqref="AE270:AE271 AI270:AI271 AM270:AM271 AQ270:AQ271 AU270:AU271">
    <cfRule type="expression" dxfId="2217" priority="2021">
      <formula>IF(RIGHT(TEXT(AE270,"0.#"),1)=".",FALSE,TRUE)</formula>
    </cfRule>
    <cfRule type="expression" dxfId="2216" priority="2022">
      <formula>IF(RIGHT(TEXT(AE270,"0.#"),1)=".",TRUE,FALSE)</formula>
    </cfRule>
  </conditionalFormatting>
  <conditionalFormatting sqref="AE326:AE327 AI326:AI327 AM326:AM327 AQ326:AQ327 AU326:AU327">
    <cfRule type="expression" dxfId="2215" priority="2013">
      <formula>IF(RIGHT(TEXT(AE326,"0.#"),1)=".",FALSE,TRUE)</formula>
    </cfRule>
    <cfRule type="expression" dxfId="2214" priority="2014">
      <formula>IF(RIGHT(TEXT(AE326,"0.#"),1)=".",TRUE,FALSE)</formula>
    </cfRule>
  </conditionalFormatting>
  <conditionalFormatting sqref="AE318:AE319 AI318:AI319 AM318:AM319 AQ318:AQ319 AU318:AU319">
    <cfRule type="expression" dxfId="2213" priority="2017">
      <formula>IF(RIGHT(TEXT(AE318,"0.#"),1)=".",FALSE,TRUE)</formula>
    </cfRule>
    <cfRule type="expression" dxfId="2212" priority="2018">
      <formula>IF(RIGHT(TEXT(AE318,"0.#"),1)=".",TRUE,FALSE)</formula>
    </cfRule>
  </conditionalFormatting>
  <conditionalFormatting sqref="AE322:AE323 AI322:AI323 AM322:AM323 AQ322:AQ323 AU322:AU323">
    <cfRule type="expression" dxfId="2211" priority="2015">
      <formula>IF(RIGHT(TEXT(AE322,"0.#"),1)=".",FALSE,TRUE)</formula>
    </cfRule>
    <cfRule type="expression" dxfId="2210" priority="2016">
      <formula>IF(RIGHT(TEXT(AE322,"0.#"),1)=".",TRUE,FALSE)</formula>
    </cfRule>
  </conditionalFormatting>
  <conditionalFormatting sqref="AE378:AE379 AI378:AI379 AM378:AM379 AQ378:AQ379 AU378:AU379">
    <cfRule type="expression" dxfId="2209" priority="2007">
      <formula>IF(RIGHT(TEXT(AE378,"0.#"),1)=".",FALSE,TRUE)</formula>
    </cfRule>
    <cfRule type="expression" dxfId="2208" priority="2008">
      <formula>IF(RIGHT(TEXT(AE378,"0.#"),1)=".",TRUE,FALSE)</formula>
    </cfRule>
  </conditionalFormatting>
  <conditionalFormatting sqref="AE330:AE331 AI330:AI331 AM330:AM331 AQ330:AQ331 AU330:AU331">
    <cfRule type="expression" dxfId="2207" priority="2011">
      <formula>IF(RIGHT(TEXT(AE330,"0.#"),1)=".",FALSE,TRUE)</formula>
    </cfRule>
    <cfRule type="expression" dxfId="2206" priority="2012">
      <formula>IF(RIGHT(TEXT(AE330,"0.#"),1)=".",TRUE,FALSE)</formula>
    </cfRule>
  </conditionalFormatting>
  <conditionalFormatting sqref="AE374:AE375 AI374:AI375 AM374:AM375 AQ374:AQ375 AU374:AU375">
    <cfRule type="expression" dxfId="2205" priority="2009">
      <formula>IF(RIGHT(TEXT(AE374,"0.#"),1)=".",FALSE,TRUE)</formula>
    </cfRule>
    <cfRule type="expression" dxfId="2204" priority="2010">
      <formula>IF(RIGHT(TEXT(AE374,"0.#"),1)=".",TRUE,FALSE)</formula>
    </cfRule>
  </conditionalFormatting>
  <conditionalFormatting sqref="AE390:AE391 AI390:AI391 AM390:AM391 AQ390:AQ391 AU390:AU391">
    <cfRule type="expression" dxfId="2203" priority="2001">
      <formula>IF(RIGHT(TEXT(AE390,"0.#"),1)=".",FALSE,TRUE)</formula>
    </cfRule>
    <cfRule type="expression" dxfId="2202" priority="2002">
      <formula>IF(RIGHT(TEXT(AE390,"0.#"),1)=".",TRUE,FALSE)</formula>
    </cfRule>
  </conditionalFormatting>
  <conditionalFormatting sqref="AE382:AE383 AI382:AI383 AM382:AM383 AQ382:AQ383 AU382:AU383">
    <cfRule type="expression" dxfId="2201" priority="2005">
      <formula>IF(RIGHT(TEXT(AE382,"0.#"),1)=".",FALSE,TRUE)</formula>
    </cfRule>
    <cfRule type="expression" dxfId="2200" priority="2006">
      <formula>IF(RIGHT(TEXT(AE382,"0.#"),1)=".",TRUE,FALSE)</formula>
    </cfRule>
  </conditionalFormatting>
  <conditionalFormatting sqref="AE386:AE387 AI386:AI387 AM386:AM387 AQ386:AQ387 AU386:AU387">
    <cfRule type="expression" dxfId="2199" priority="2003">
      <formula>IF(RIGHT(TEXT(AE386,"0.#"),1)=".",FALSE,TRUE)</formula>
    </cfRule>
    <cfRule type="expression" dxfId="2198" priority="2004">
      <formula>IF(RIGHT(TEXT(AE386,"0.#"),1)=".",TRUE,FALSE)</formula>
    </cfRule>
  </conditionalFormatting>
  <conditionalFormatting sqref="AE440">
    <cfRule type="expression" dxfId="2197" priority="1995">
      <formula>IF(RIGHT(TEXT(AE440,"0.#"),1)=".",FALSE,TRUE)</formula>
    </cfRule>
    <cfRule type="expression" dxfId="2196" priority="1996">
      <formula>IF(RIGHT(TEXT(AE440,"0.#"),1)=".",TRUE,FALSE)</formula>
    </cfRule>
  </conditionalFormatting>
  <conditionalFormatting sqref="AE438">
    <cfRule type="expression" dxfId="2195" priority="1999">
      <formula>IF(RIGHT(TEXT(AE438,"0.#"),1)=".",FALSE,TRUE)</formula>
    </cfRule>
    <cfRule type="expression" dxfId="2194" priority="2000">
      <formula>IF(RIGHT(TEXT(AE438,"0.#"),1)=".",TRUE,FALSE)</formula>
    </cfRule>
  </conditionalFormatting>
  <conditionalFormatting sqref="AE439">
    <cfRule type="expression" dxfId="2193" priority="1997">
      <formula>IF(RIGHT(TEXT(AE439,"0.#"),1)=".",FALSE,TRUE)</formula>
    </cfRule>
    <cfRule type="expression" dxfId="2192" priority="1998">
      <formula>IF(RIGHT(TEXT(AE439,"0.#"),1)=".",TRUE,FALSE)</formula>
    </cfRule>
  </conditionalFormatting>
  <conditionalFormatting sqref="AM440">
    <cfRule type="expression" dxfId="2191" priority="1989">
      <formula>IF(RIGHT(TEXT(AM440,"0.#"),1)=".",FALSE,TRUE)</formula>
    </cfRule>
    <cfRule type="expression" dxfId="2190" priority="1990">
      <formula>IF(RIGHT(TEXT(AM440,"0.#"),1)=".",TRUE,FALSE)</formula>
    </cfRule>
  </conditionalFormatting>
  <conditionalFormatting sqref="AM438">
    <cfRule type="expression" dxfId="2189" priority="1993">
      <formula>IF(RIGHT(TEXT(AM438,"0.#"),1)=".",FALSE,TRUE)</formula>
    </cfRule>
    <cfRule type="expression" dxfId="2188" priority="1994">
      <formula>IF(RIGHT(TEXT(AM438,"0.#"),1)=".",TRUE,FALSE)</formula>
    </cfRule>
  </conditionalFormatting>
  <conditionalFormatting sqref="AM439">
    <cfRule type="expression" dxfId="2187" priority="1991">
      <formula>IF(RIGHT(TEXT(AM439,"0.#"),1)=".",FALSE,TRUE)</formula>
    </cfRule>
    <cfRule type="expression" dxfId="2186" priority="1992">
      <formula>IF(RIGHT(TEXT(AM439,"0.#"),1)=".",TRUE,FALSE)</formula>
    </cfRule>
  </conditionalFormatting>
  <conditionalFormatting sqref="AU440">
    <cfRule type="expression" dxfId="2185" priority="1983">
      <formula>IF(RIGHT(TEXT(AU440,"0.#"),1)=".",FALSE,TRUE)</formula>
    </cfRule>
    <cfRule type="expression" dxfId="2184" priority="1984">
      <formula>IF(RIGHT(TEXT(AU440,"0.#"),1)=".",TRUE,FALSE)</formula>
    </cfRule>
  </conditionalFormatting>
  <conditionalFormatting sqref="AU438">
    <cfRule type="expression" dxfId="2183" priority="1987">
      <formula>IF(RIGHT(TEXT(AU438,"0.#"),1)=".",FALSE,TRUE)</formula>
    </cfRule>
    <cfRule type="expression" dxfId="2182" priority="1988">
      <formula>IF(RIGHT(TEXT(AU438,"0.#"),1)=".",TRUE,FALSE)</formula>
    </cfRule>
  </conditionalFormatting>
  <conditionalFormatting sqref="AU439">
    <cfRule type="expression" dxfId="2181" priority="1985">
      <formula>IF(RIGHT(TEXT(AU439,"0.#"),1)=".",FALSE,TRUE)</formula>
    </cfRule>
    <cfRule type="expression" dxfId="2180" priority="1986">
      <formula>IF(RIGHT(TEXT(AU439,"0.#"),1)=".",TRUE,FALSE)</formula>
    </cfRule>
  </conditionalFormatting>
  <conditionalFormatting sqref="AI440">
    <cfRule type="expression" dxfId="2179" priority="1977">
      <formula>IF(RIGHT(TEXT(AI440,"0.#"),1)=".",FALSE,TRUE)</formula>
    </cfRule>
    <cfRule type="expression" dxfId="2178" priority="1978">
      <formula>IF(RIGHT(TEXT(AI440,"0.#"),1)=".",TRUE,FALSE)</formula>
    </cfRule>
  </conditionalFormatting>
  <conditionalFormatting sqref="AI438">
    <cfRule type="expression" dxfId="2177" priority="1981">
      <formula>IF(RIGHT(TEXT(AI438,"0.#"),1)=".",FALSE,TRUE)</formula>
    </cfRule>
    <cfRule type="expression" dxfId="2176" priority="1982">
      <formula>IF(RIGHT(TEXT(AI438,"0.#"),1)=".",TRUE,FALSE)</formula>
    </cfRule>
  </conditionalFormatting>
  <conditionalFormatting sqref="AI439">
    <cfRule type="expression" dxfId="2175" priority="1979">
      <formula>IF(RIGHT(TEXT(AI439,"0.#"),1)=".",FALSE,TRUE)</formula>
    </cfRule>
    <cfRule type="expression" dxfId="2174" priority="1980">
      <formula>IF(RIGHT(TEXT(AI439,"0.#"),1)=".",TRUE,FALSE)</formula>
    </cfRule>
  </conditionalFormatting>
  <conditionalFormatting sqref="AQ438">
    <cfRule type="expression" dxfId="2173" priority="1971">
      <formula>IF(RIGHT(TEXT(AQ438,"0.#"),1)=".",FALSE,TRUE)</formula>
    </cfRule>
    <cfRule type="expression" dxfId="2172" priority="1972">
      <formula>IF(RIGHT(TEXT(AQ438,"0.#"),1)=".",TRUE,FALSE)</formula>
    </cfRule>
  </conditionalFormatting>
  <conditionalFormatting sqref="AQ439">
    <cfRule type="expression" dxfId="2171" priority="1975">
      <formula>IF(RIGHT(TEXT(AQ439,"0.#"),1)=".",FALSE,TRUE)</formula>
    </cfRule>
    <cfRule type="expression" dxfId="2170" priority="1976">
      <formula>IF(RIGHT(TEXT(AQ439,"0.#"),1)=".",TRUE,FALSE)</formula>
    </cfRule>
  </conditionalFormatting>
  <conditionalFormatting sqref="AQ440">
    <cfRule type="expression" dxfId="2169" priority="1973">
      <formula>IF(RIGHT(TEXT(AQ440,"0.#"),1)=".",FALSE,TRUE)</formula>
    </cfRule>
    <cfRule type="expression" dxfId="2168" priority="1974">
      <formula>IF(RIGHT(TEXT(AQ440,"0.#"),1)=".",TRUE,FALSE)</formula>
    </cfRule>
  </conditionalFormatting>
  <conditionalFormatting sqref="AE445">
    <cfRule type="expression" dxfId="2167" priority="1965">
      <formula>IF(RIGHT(TEXT(AE445,"0.#"),1)=".",FALSE,TRUE)</formula>
    </cfRule>
    <cfRule type="expression" dxfId="2166" priority="1966">
      <formula>IF(RIGHT(TEXT(AE445,"0.#"),1)=".",TRUE,FALSE)</formula>
    </cfRule>
  </conditionalFormatting>
  <conditionalFormatting sqref="AE443">
    <cfRule type="expression" dxfId="2165" priority="1969">
      <formula>IF(RIGHT(TEXT(AE443,"0.#"),1)=".",FALSE,TRUE)</formula>
    </cfRule>
    <cfRule type="expression" dxfId="2164" priority="1970">
      <formula>IF(RIGHT(TEXT(AE443,"0.#"),1)=".",TRUE,FALSE)</formula>
    </cfRule>
  </conditionalFormatting>
  <conditionalFormatting sqref="AE444">
    <cfRule type="expression" dxfId="2163" priority="1967">
      <formula>IF(RIGHT(TEXT(AE444,"0.#"),1)=".",FALSE,TRUE)</formula>
    </cfRule>
    <cfRule type="expression" dxfId="2162" priority="1968">
      <formula>IF(RIGHT(TEXT(AE444,"0.#"),1)=".",TRUE,FALSE)</formula>
    </cfRule>
  </conditionalFormatting>
  <conditionalFormatting sqref="AM445">
    <cfRule type="expression" dxfId="2161" priority="1959">
      <formula>IF(RIGHT(TEXT(AM445,"0.#"),1)=".",FALSE,TRUE)</formula>
    </cfRule>
    <cfRule type="expression" dxfId="2160" priority="1960">
      <formula>IF(RIGHT(TEXT(AM445,"0.#"),1)=".",TRUE,FALSE)</formula>
    </cfRule>
  </conditionalFormatting>
  <conditionalFormatting sqref="AM443">
    <cfRule type="expression" dxfId="2159" priority="1963">
      <formula>IF(RIGHT(TEXT(AM443,"0.#"),1)=".",FALSE,TRUE)</formula>
    </cfRule>
    <cfRule type="expression" dxfId="2158" priority="1964">
      <formula>IF(RIGHT(TEXT(AM443,"0.#"),1)=".",TRUE,FALSE)</formula>
    </cfRule>
  </conditionalFormatting>
  <conditionalFormatting sqref="AM444">
    <cfRule type="expression" dxfId="2157" priority="1961">
      <formula>IF(RIGHT(TEXT(AM444,"0.#"),1)=".",FALSE,TRUE)</formula>
    </cfRule>
    <cfRule type="expression" dxfId="2156" priority="1962">
      <formula>IF(RIGHT(TEXT(AM444,"0.#"),1)=".",TRUE,FALSE)</formula>
    </cfRule>
  </conditionalFormatting>
  <conditionalFormatting sqref="AU445">
    <cfRule type="expression" dxfId="2155" priority="1953">
      <formula>IF(RIGHT(TEXT(AU445,"0.#"),1)=".",FALSE,TRUE)</formula>
    </cfRule>
    <cfRule type="expression" dxfId="2154" priority="1954">
      <formula>IF(RIGHT(TEXT(AU445,"0.#"),1)=".",TRUE,FALSE)</formula>
    </cfRule>
  </conditionalFormatting>
  <conditionalFormatting sqref="AU443">
    <cfRule type="expression" dxfId="2153" priority="1957">
      <formula>IF(RIGHT(TEXT(AU443,"0.#"),1)=".",FALSE,TRUE)</formula>
    </cfRule>
    <cfRule type="expression" dxfId="2152" priority="1958">
      <formula>IF(RIGHT(TEXT(AU443,"0.#"),1)=".",TRUE,FALSE)</formula>
    </cfRule>
  </conditionalFormatting>
  <conditionalFormatting sqref="AU444">
    <cfRule type="expression" dxfId="2151" priority="1955">
      <formula>IF(RIGHT(TEXT(AU444,"0.#"),1)=".",FALSE,TRUE)</formula>
    </cfRule>
    <cfRule type="expression" dxfId="2150" priority="1956">
      <formula>IF(RIGHT(TEXT(AU444,"0.#"),1)=".",TRUE,FALSE)</formula>
    </cfRule>
  </conditionalFormatting>
  <conditionalFormatting sqref="AI445">
    <cfRule type="expression" dxfId="2149" priority="1947">
      <formula>IF(RIGHT(TEXT(AI445,"0.#"),1)=".",FALSE,TRUE)</formula>
    </cfRule>
    <cfRule type="expression" dxfId="2148" priority="1948">
      <formula>IF(RIGHT(TEXT(AI445,"0.#"),1)=".",TRUE,FALSE)</formula>
    </cfRule>
  </conditionalFormatting>
  <conditionalFormatting sqref="AI443">
    <cfRule type="expression" dxfId="2147" priority="1951">
      <formula>IF(RIGHT(TEXT(AI443,"0.#"),1)=".",FALSE,TRUE)</formula>
    </cfRule>
    <cfRule type="expression" dxfId="2146" priority="1952">
      <formula>IF(RIGHT(TEXT(AI443,"0.#"),1)=".",TRUE,FALSE)</formula>
    </cfRule>
  </conditionalFormatting>
  <conditionalFormatting sqref="AI444">
    <cfRule type="expression" dxfId="2145" priority="1949">
      <formula>IF(RIGHT(TEXT(AI444,"0.#"),1)=".",FALSE,TRUE)</formula>
    </cfRule>
    <cfRule type="expression" dxfId="2144" priority="1950">
      <formula>IF(RIGHT(TEXT(AI444,"0.#"),1)=".",TRUE,FALSE)</formula>
    </cfRule>
  </conditionalFormatting>
  <conditionalFormatting sqref="AQ443">
    <cfRule type="expression" dxfId="2143" priority="1941">
      <formula>IF(RIGHT(TEXT(AQ443,"0.#"),1)=".",FALSE,TRUE)</formula>
    </cfRule>
    <cfRule type="expression" dxfId="2142" priority="1942">
      <formula>IF(RIGHT(TEXT(AQ443,"0.#"),1)=".",TRUE,FALSE)</formula>
    </cfRule>
  </conditionalFormatting>
  <conditionalFormatting sqref="AQ444">
    <cfRule type="expression" dxfId="2141" priority="1945">
      <formula>IF(RIGHT(TEXT(AQ444,"0.#"),1)=".",FALSE,TRUE)</formula>
    </cfRule>
    <cfRule type="expression" dxfId="2140" priority="1946">
      <formula>IF(RIGHT(TEXT(AQ444,"0.#"),1)=".",TRUE,FALSE)</formula>
    </cfRule>
  </conditionalFormatting>
  <conditionalFormatting sqref="AQ445">
    <cfRule type="expression" dxfId="2139" priority="1943">
      <formula>IF(RIGHT(TEXT(AQ445,"0.#"),1)=".",FALSE,TRUE)</formula>
    </cfRule>
    <cfRule type="expression" dxfId="2138" priority="1944">
      <formula>IF(RIGHT(TEXT(AQ445,"0.#"),1)=".",TRUE,FALSE)</formula>
    </cfRule>
  </conditionalFormatting>
  <conditionalFormatting sqref="Y878:Y886 Y890">
    <cfRule type="expression" dxfId="2137" priority="2171">
      <formula>IF(RIGHT(TEXT(Y878,"0.#"),1)=".",FALSE,TRUE)</formula>
    </cfRule>
    <cfRule type="expression" dxfId="2136" priority="2172">
      <formula>IF(RIGHT(TEXT(Y878,"0.#"),1)=".",TRUE,FALSE)</formula>
    </cfRule>
  </conditionalFormatting>
  <conditionalFormatting sqref="Y870">
    <cfRule type="expression" dxfId="2135" priority="2165">
      <formula>IF(RIGHT(TEXT(Y870,"0.#"),1)=".",FALSE,TRUE)</formula>
    </cfRule>
    <cfRule type="expression" dxfId="2134" priority="2166">
      <formula>IF(RIGHT(TEXT(Y870,"0.#"),1)=".",TRUE,FALSE)</formula>
    </cfRule>
  </conditionalFormatting>
  <conditionalFormatting sqref="Y905:Y932">
    <cfRule type="expression" dxfId="2133" priority="2159">
      <formula>IF(RIGHT(TEXT(Y905,"0.#"),1)=".",FALSE,TRUE)</formula>
    </cfRule>
    <cfRule type="expression" dxfId="2132" priority="2160">
      <formula>IF(RIGHT(TEXT(Y905,"0.#"),1)=".",TRUE,FALSE)</formula>
    </cfRule>
  </conditionalFormatting>
  <conditionalFormatting sqref="Y903:Y904">
    <cfRule type="expression" dxfId="2131" priority="2153">
      <formula>IF(RIGHT(TEXT(Y903,"0.#"),1)=".",FALSE,TRUE)</formula>
    </cfRule>
    <cfRule type="expression" dxfId="2130" priority="2154">
      <formula>IF(RIGHT(TEXT(Y903,"0.#"),1)=".",TRUE,FALSE)</formula>
    </cfRule>
  </conditionalFormatting>
  <conditionalFormatting sqref="Y938:Y965">
    <cfRule type="expression" dxfId="2129" priority="2147">
      <formula>IF(RIGHT(TEXT(Y938,"0.#"),1)=".",FALSE,TRUE)</formula>
    </cfRule>
    <cfRule type="expression" dxfId="2128" priority="2148">
      <formula>IF(RIGHT(TEXT(Y938,"0.#"),1)=".",TRUE,FALSE)</formula>
    </cfRule>
  </conditionalFormatting>
  <conditionalFormatting sqref="Y936:Y937">
    <cfRule type="expression" dxfId="2127" priority="2141">
      <formula>IF(RIGHT(TEXT(Y936,"0.#"),1)=".",FALSE,TRUE)</formula>
    </cfRule>
    <cfRule type="expression" dxfId="2126" priority="2142">
      <formula>IF(RIGHT(TEXT(Y936,"0.#"),1)=".",TRUE,FALSE)</formula>
    </cfRule>
  </conditionalFormatting>
  <conditionalFormatting sqref="Y971:Y998">
    <cfRule type="expression" dxfId="2125" priority="2135">
      <formula>IF(RIGHT(TEXT(Y971,"0.#"),1)=".",FALSE,TRUE)</formula>
    </cfRule>
    <cfRule type="expression" dxfId="2124" priority="2136">
      <formula>IF(RIGHT(TEXT(Y971,"0.#"),1)=".",TRUE,FALSE)</formula>
    </cfRule>
  </conditionalFormatting>
  <conditionalFormatting sqref="Y969:Y970">
    <cfRule type="expression" dxfId="2123" priority="2129">
      <formula>IF(RIGHT(TEXT(Y969,"0.#"),1)=".",FALSE,TRUE)</formula>
    </cfRule>
    <cfRule type="expression" dxfId="2122" priority="2130">
      <formula>IF(RIGHT(TEXT(Y969,"0.#"),1)=".",TRUE,FALSE)</formula>
    </cfRule>
  </conditionalFormatting>
  <conditionalFormatting sqref="Y1004:Y1031">
    <cfRule type="expression" dxfId="2121" priority="2123">
      <formula>IF(RIGHT(TEXT(Y1004,"0.#"),1)=".",FALSE,TRUE)</formula>
    </cfRule>
    <cfRule type="expression" dxfId="2120" priority="2124">
      <formula>IF(RIGHT(TEXT(Y1004,"0.#"),1)=".",TRUE,FALSE)</formula>
    </cfRule>
  </conditionalFormatting>
  <conditionalFormatting sqref="W23">
    <cfRule type="expression" dxfId="2119" priority="2407">
      <formula>IF(RIGHT(TEXT(W23,"0.#"),1)=".",FALSE,TRUE)</formula>
    </cfRule>
    <cfRule type="expression" dxfId="2118" priority="2408">
      <formula>IF(RIGHT(TEXT(W23,"0.#"),1)=".",TRUE,FALSE)</formula>
    </cfRule>
  </conditionalFormatting>
  <conditionalFormatting sqref="W24:W27">
    <cfRule type="expression" dxfId="2117" priority="2405">
      <formula>IF(RIGHT(TEXT(W24,"0.#"),1)=".",FALSE,TRUE)</formula>
    </cfRule>
    <cfRule type="expression" dxfId="2116" priority="2406">
      <formula>IF(RIGHT(TEXT(W24,"0.#"),1)=".",TRUE,FALSE)</formula>
    </cfRule>
  </conditionalFormatting>
  <conditionalFormatting sqref="W28">
    <cfRule type="expression" dxfId="2115" priority="2397">
      <formula>IF(RIGHT(TEXT(W28,"0.#"),1)=".",FALSE,TRUE)</formula>
    </cfRule>
    <cfRule type="expression" dxfId="2114" priority="2398">
      <formula>IF(RIGHT(TEXT(W28,"0.#"),1)=".",TRUE,FALSE)</formula>
    </cfRule>
  </conditionalFormatting>
  <conditionalFormatting sqref="P28">
    <cfRule type="expression" dxfId="2113" priority="2391">
      <formula>IF(RIGHT(TEXT(P28,"0.#"),1)=".",FALSE,TRUE)</formula>
    </cfRule>
    <cfRule type="expression" dxfId="2112" priority="2392">
      <formula>IF(RIGHT(TEXT(P28,"0.#"),1)=".",TRUE,FALSE)</formula>
    </cfRule>
  </conditionalFormatting>
  <conditionalFormatting sqref="AQ114">
    <cfRule type="expression" dxfId="2111" priority="2375">
      <formula>IF(RIGHT(TEXT(AQ114,"0.#"),1)=".",FALSE,TRUE)</formula>
    </cfRule>
    <cfRule type="expression" dxfId="2110" priority="2376">
      <formula>IF(RIGHT(TEXT(AQ114,"0.#"),1)=".",TRUE,FALSE)</formula>
    </cfRule>
  </conditionalFormatting>
  <conditionalFormatting sqref="AQ104">
    <cfRule type="expression" dxfId="2109" priority="2389">
      <formula>IF(RIGHT(TEXT(AQ104,"0.#"),1)=".",FALSE,TRUE)</formula>
    </cfRule>
    <cfRule type="expression" dxfId="2108" priority="2390">
      <formula>IF(RIGHT(TEXT(AQ104,"0.#"),1)=".",TRUE,FALSE)</formula>
    </cfRule>
  </conditionalFormatting>
  <conditionalFormatting sqref="AQ105">
    <cfRule type="expression" dxfId="2107" priority="2387">
      <formula>IF(RIGHT(TEXT(AQ105,"0.#"),1)=".",FALSE,TRUE)</formula>
    </cfRule>
    <cfRule type="expression" dxfId="2106" priority="2388">
      <formula>IF(RIGHT(TEXT(AQ105,"0.#"),1)=".",TRUE,FALSE)</formula>
    </cfRule>
  </conditionalFormatting>
  <conditionalFormatting sqref="AQ107">
    <cfRule type="expression" dxfId="2105" priority="2385">
      <formula>IF(RIGHT(TEXT(AQ107,"0.#"),1)=".",FALSE,TRUE)</formula>
    </cfRule>
    <cfRule type="expression" dxfId="2104" priority="2386">
      <formula>IF(RIGHT(TEXT(AQ107,"0.#"),1)=".",TRUE,FALSE)</formula>
    </cfRule>
  </conditionalFormatting>
  <conditionalFormatting sqref="AQ108">
    <cfRule type="expression" dxfId="2103" priority="2383">
      <formula>IF(RIGHT(TEXT(AQ108,"0.#"),1)=".",FALSE,TRUE)</formula>
    </cfRule>
    <cfRule type="expression" dxfId="2102" priority="2384">
      <formula>IF(RIGHT(TEXT(AQ108,"0.#"),1)=".",TRUE,FALSE)</formula>
    </cfRule>
  </conditionalFormatting>
  <conditionalFormatting sqref="AQ110">
    <cfRule type="expression" dxfId="2101" priority="2381">
      <formula>IF(RIGHT(TEXT(AQ110,"0.#"),1)=".",FALSE,TRUE)</formula>
    </cfRule>
    <cfRule type="expression" dxfId="2100" priority="2382">
      <formula>IF(RIGHT(TEXT(AQ110,"0.#"),1)=".",TRUE,FALSE)</formula>
    </cfRule>
  </conditionalFormatting>
  <conditionalFormatting sqref="AQ111">
    <cfRule type="expression" dxfId="2099" priority="2379">
      <formula>IF(RIGHT(TEXT(AQ111,"0.#"),1)=".",FALSE,TRUE)</formula>
    </cfRule>
    <cfRule type="expression" dxfId="2098" priority="2380">
      <formula>IF(RIGHT(TEXT(AQ111,"0.#"),1)=".",TRUE,FALSE)</formula>
    </cfRule>
  </conditionalFormatting>
  <conditionalFormatting sqref="AQ113">
    <cfRule type="expression" dxfId="2097" priority="2377">
      <formula>IF(RIGHT(TEXT(AQ113,"0.#"),1)=".",FALSE,TRUE)</formula>
    </cfRule>
    <cfRule type="expression" dxfId="2096" priority="2378">
      <formula>IF(RIGHT(TEXT(AQ113,"0.#"),1)=".",TRUE,FALSE)</formula>
    </cfRule>
  </conditionalFormatting>
  <conditionalFormatting sqref="AE67">
    <cfRule type="expression" dxfId="2095" priority="2307">
      <formula>IF(RIGHT(TEXT(AE67,"0.#"),1)=".",FALSE,TRUE)</formula>
    </cfRule>
    <cfRule type="expression" dxfId="2094" priority="2308">
      <formula>IF(RIGHT(TEXT(AE67,"0.#"),1)=".",TRUE,FALSE)</formula>
    </cfRule>
  </conditionalFormatting>
  <conditionalFormatting sqref="AE68">
    <cfRule type="expression" dxfId="2093" priority="2305">
      <formula>IF(RIGHT(TEXT(AE68,"0.#"),1)=".",FALSE,TRUE)</formula>
    </cfRule>
    <cfRule type="expression" dxfId="2092" priority="2306">
      <formula>IF(RIGHT(TEXT(AE68,"0.#"),1)=".",TRUE,FALSE)</formula>
    </cfRule>
  </conditionalFormatting>
  <conditionalFormatting sqref="AE69">
    <cfRule type="expression" dxfId="2091" priority="2303">
      <formula>IF(RIGHT(TEXT(AE69,"0.#"),1)=".",FALSE,TRUE)</formula>
    </cfRule>
    <cfRule type="expression" dxfId="2090" priority="2304">
      <formula>IF(RIGHT(TEXT(AE69,"0.#"),1)=".",TRUE,FALSE)</formula>
    </cfRule>
  </conditionalFormatting>
  <conditionalFormatting sqref="AI69">
    <cfRule type="expression" dxfId="2089" priority="2301">
      <formula>IF(RIGHT(TEXT(AI69,"0.#"),1)=".",FALSE,TRUE)</formula>
    </cfRule>
    <cfRule type="expression" dxfId="2088" priority="2302">
      <formula>IF(RIGHT(TEXT(AI69,"0.#"),1)=".",TRUE,FALSE)</formula>
    </cfRule>
  </conditionalFormatting>
  <conditionalFormatting sqref="AI68">
    <cfRule type="expression" dxfId="2087" priority="2299">
      <formula>IF(RIGHT(TEXT(AI68,"0.#"),1)=".",FALSE,TRUE)</formula>
    </cfRule>
    <cfRule type="expression" dxfId="2086" priority="2300">
      <formula>IF(RIGHT(TEXT(AI68,"0.#"),1)=".",TRUE,FALSE)</formula>
    </cfRule>
  </conditionalFormatting>
  <conditionalFormatting sqref="AI67">
    <cfRule type="expression" dxfId="2085" priority="2297">
      <formula>IF(RIGHT(TEXT(AI67,"0.#"),1)=".",FALSE,TRUE)</formula>
    </cfRule>
    <cfRule type="expression" dxfId="2084" priority="2298">
      <formula>IF(RIGHT(TEXT(AI67,"0.#"),1)=".",TRUE,FALSE)</formula>
    </cfRule>
  </conditionalFormatting>
  <conditionalFormatting sqref="AM67">
    <cfRule type="expression" dxfId="2083" priority="2295">
      <formula>IF(RIGHT(TEXT(AM67,"0.#"),1)=".",FALSE,TRUE)</formula>
    </cfRule>
    <cfRule type="expression" dxfId="2082" priority="2296">
      <formula>IF(RIGHT(TEXT(AM67,"0.#"),1)=".",TRUE,FALSE)</formula>
    </cfRule>
  </conditionalFormatting>
  <conditionalFormatting sqref="AM68">
    <cfRule type="expression" dxfId="2081" priority="2293">
      <formula>IF(RIGHT(TEXT(AM68,"0.#"),1)=".",FALSE,TRUE)</formula>
    </cfRule>
    <cfRule type="expression" dxfId="2080" priority="2294">
      <formula>IF(RIGHT(TEXT(AM68,"0.#"),1)=".",TRUE,FALSE)</formula>
    </cfRule>
  </conditionalFormatting>
  <conditionalFormatting sqref="AM69">
    <cfRule type="expression" dxfId="2079" priority="2291">
      <formula>IF(RIGHT(TEXT(AM69,"0.#"),1)=".",FALSE,TRUE)</formula>
    </cfRule>
    <cfRule type="expression" dxfId="2078" priority="2292">
      <formula>IF(RIGHT(TEXT(AM69,"0.#"),1)=".",TRUE,FALSE)</formula>
    </cfRule>
  </conditionalFormatting>
  <conditionalFormatting sqref="AQ67:AQ69">
    <cfRule type="expression" dxfId="2077" priority="2289">
      <formula>IF(RIGHT(TEXT(AQ67,"0.#"),1)=".",FALSE,TRUE)</formula>
    </cfRule>
    <cfRule type="expression" dxfId="2076" priority="2290">
      <formula>IF(RIGHT(TEXT(AQ67,"0.#"),1)=".",TRUE,FALSE)</formula>
    </cfRule>
  </conditionalFormatting>
  <conditionalFormatting sqref="AU67:AU69">
    <cfRule type="expression" dxfId="2075" priority="2287">
      <formula>IF(RIGHT(TEXT(AU67,"0.#"),1)=".",FALSE,TRUE)</formula>
    </cfRule>
    <cfRule type="expression" dxfId="2074" priority="2288">
      <formula>IF(RIGHT(TEXT(AU67,"0.#"),1)=".",TRUE,FALSE)</formula>
    </cfRule>
  </conditionalFormatting>
  <conditionalFormatting sqref="AE70">
    <cfRule type="expression" dxfId="2073" priority="2285">
      <formula>IF(RIGHT(TEXT(AE70,"0.#"),1)=".",FALSE,TRUE)</formula>
    </cfRule>
    <cfRule type="expression" dxfId="2072" priority="2286">
      <formula>IF(RIGHT(TEXT(AE70,"0.#"),1)=".",TRUE,FALSE)</formula>
    </cfRule>
  </conditionalFormatting>
  <conditionalFormatting sqref="AE71">
    <cfRule type="expression" dxfId="2071" priority="2283">
      <formula>IF(RIGHT(TEXT(AE71,"0.#"),1)=".",FALSE,TRUE)</formula>
    </cfRule>
    <cfRule type="expression" dxfId="2070" priority="2284">
      <formula>IF(RIGHT(TEXT(AE71,"0.#"),1)=".",TRUE,FALSE)</formula>
    </cfRule>
  </conditionalFormatting>
  <conditionalFormatting sqref="AE72">
    <cfRule type="expression" dxfId="2069" priority="2281">
      <formula>IF(RIGHT(TEXT(AE72,"0.#"),1)=".",FALSE,TRUE)</formula>
    </cfRule>
    <cfRule type="expression" dxfId="2068" priority="2282">
      <formula>IF(RIGHT(TEXT(AE72,"0.#"),1)=".",TRUE,FALSE)</formula>
    </cfRule>
  </conditionalFormatting>
  <conditionalFormatting sqref="AI72">
    <cfRule type="expression" dxfId="2067" priority="2279">
      <formula>IF(RIGHT(TEXT(AI72,"0.#"),1)=".",FALSE,TRUE)</formula>
    </cfRule>
    <cfRule type="expression" dxfId="2066" priority="2280">
      <formula>IF(RIGHT(TEXT(AI72,"0.#"),1)=".",TRUE,FALSE)</formula>
    </cfRule>
  </conditionalFormatting>
  <conditionalFormatting sqref="AI71">
    <cfRule type="expression" dxfId="2065" priority="2277">
      <formula>IF(RIGHT(TEXT(AI71,"0.#"),1)=".",FALSE,TRUE)</formula>
    </cfRule>
    <cfRule type="expression" dxfId="2064" priority="2278">
      <formula>IF(RIGHT(TEXT(AI71,"0.#"),1)=".",TRUE,FALSE)</formula>
    </cfRule>
  </conditionalFormatting>
  <conditionalFormatting sqref="AI70">
    <cfRule type="expression" dxfId="2063" priority="2275">
      <formula>IF(RIGHT(TEXT(AI70,"0.#"),1)=".",FALSE,TRUE)</formula>
    </cfRule>
    <cfRule type="expression" dxfId="2062" priority="2276">
      <formula>IF(RIGHT(TEXT(AI70,"0.#"),1)=".",TRUE,FALSE)</formula>
    </cfRule>
  </conditionalFormatting>
  <conditionalFormatting sqref="AM70">
    <cfRule type="expression" dxfId="2061" priority="2273">
      <formula>IF(RIGHT(TEXT(AM70,"0.#"),1)=".",FALSE,TRUE)</formula>
    </cfRule>
    <cfRule type="expression" dxfId="2060" priority="2274">
      <formula>IF(RIGHT(TEXT(AM70,"0.#"),1)=".",TRUE,FALSE)</formula>
    </cfRule>
  </conditionalFormatting>
  <conditionalFormatting sqref="AM71">
    <cfRule type="expression" dxfId="2059" priority="2271">
      <formula>IF(RIGHT(TEXT(AM71,"0.#"),1)=".",FALSE,TRUE)</formula>
    </cfRule>
    <cfRule type="expression" dxfId="2058" priority="2272">
      <formula>IF(RIGHT(TEXT(AM71,"0.#"),1)=".",TRUE,FALSE)</formula>
    </cfRule>
  </conditionalFormatting>
  <conditionalFormatting sqref="AM72">
    <cfRule type="expression" dxfId="2057" priority="2269">
      <formula>IF(RIGHT(TEXT(AM72,"0.#"),1)=".",FALSE,TRUE)</formula>
    </cfRule>
    <cfRule type="expression" dxfId="2056" priority="2270">
      <formula>IF(RIGHT(TEXT(AM72,"0.#"),1)=".",TRUE,FALSE)</formula>
    </cfRule>
  </conditionalFormatting>
  <conditionalFormatting sqref="AQ70:AQ72">
    <cfRule type="expression" dxfId="2055" priority="2267">
      <formula>IF(RIGHT(TEXT(AQ70,"0.#"),1)=".",FALSE,TRUE)</formula>
    </cfRule>
    <cfRule type="expression" dxfId="2054" priority="2268">
      <formula>IF(RIGHT(TEXT(AQ70,"0.#"),1)=".",TRUE,FALSE)</formula>
    </cfRule>
  </conditionalFormatting>
  <conditionalFormatting sqref="AU70:AU72">
    <cfRule type="expression" dxfId="2053" priority="2265">
      <formula>IF(RIGHT(TEXT(AU70,"0.#"),1)=".",FALSE,TRUE)</formula>
    </cfRule>
    <cfRule type="expression" dxfId="2052" priority="2266">
      <formula>IF(RIGHT(TEXT(AU70,"0.#"),1)=".",TRUE,FALSE)</formula>
    </cfRule>
  </conditionalFormatting>
  <conditionalFormatting sqref="AU656">
    <cfRule type="expression" dxfId="2051" priority="783">
      <formula>IF(RIGHT(TEXT(AU656,"0.#"),1)=".",FALSE,TRUE)</formula>
    </cfRule>
    <cfRule type="expression" dxfId="2050" priority="784">
      <formula>IF(RIGHT(TEXT(AU656,"0.#"),1)=".",TRUE,FALSE)</formula>
    </cfRule>
  </conditionalFormatting>
  <conditionalFormatting sqref="AQ655">
    <cfRule type="expression" dxfId="2049" priority="775">
      <formula>IF(RIGHT(TEXT(AQ655,"0.#"),1)=".",FALSE,TRUE)</formula>
    </cfRule>
    <cfRule type="expression" dxfId="2048" priority="776">
      <formula>IF(RIGHT(TEXT(AQ655,"0.#"),1)=".",TRUE,FALSE)</formula>
    </cfRule>
  </conditionalFormatting>
  <conditionalFormatting sqref="AI696">
    <cfRule type="expression" dxfId="2047" priority="567">
      <formula>IF(RIGHT(TEXT(AI696,"0.#"),1)=".",FALSE,TRUE)</formula>
    </cfRule>
    <cfRule type="expression" dxfId="2046" priority="568">
      <formula>IF(RIGHT(TEXT(AI696,"0.#"),1)=".",TRUE,FALSE)</formula>
    </cfRule>
  </conditionalFormatting>
  <conditionalFormatting sqref="AQ694">
    <cfRule type="expression" dxfId="2045" priority="561">
      <formula>IF(RIGHT(TEXT(AQ694,"0.#"),1)=".",FALSE,TRUE)</formula>
    </cfRule>
    <cfRule type="expression" dxfId="2044" priority="562">
      <formula>IF(RIGHT(TEXT(AQ694,"0.#"),1)=".",TRUE,FALSE)</formula>
    </cfRule>
  </conditionalFormatting>
  <conditionalFormatting sqref="AL870:AO870">
    <cfRule type="expression" dxfId="2043" priority="2167">
      <formula>IF(AND(AL870&gt;=0, RIGHT(TEXT(AL870,"0.#"),1)&lt;&gt;"."),TRUE,FALSE)</formula>
    </cfRule>
    <cfRule type="expression" dxfId="2042" priority="2168">
      <formula>IF(AND(AL870&gt;=0, RIGHT(TEXT(AL870,"0.#"),1)="."),TRUE,FALSE)</formula>
    </cfRule>
    <cfRule type="expression" dxfId="2041" priority="2169">
      <formula>IF(AND(AL870&lt;0, RIGHT(TEXT(AL870,"0.#"),1)&lt;&gt;"."),TRUE,FALSE)</formula>
    </cfRule>
    <cfRule type="expression" dxfId="2040" priority="2170">
      <formula>IF(AND(AL870&lt;0, RIGHT(TEXT(AL870,"0.#"),1)="."),TRUE,FALSE)</formula>
    </cfRule>
  </conditionalFormatting>
  <conditionalFormatting sqref="AL906:AO932">
    <cfRule type="expression" dxfId="2039" priority="2161">
      <formula>IF(AND(AL906&gt;=0, RIGHT(TEXT(AL906,"0.#"),1)&lt;&gt;"."),TRUE,FALSE)</formula>
    </cfRule>
    <cfRule type="expression" dxfId="2038" priority="2162">
      <formula>IF(AND(AL906&gt;=0, RIGHT(TEXT(AL906,"0.#"),1)="."),TRUE,FALSE)</formula>
    </cfRule>
    <cfRule type="expression" dxfId="2037" priority="2163">
      <formula>IF(AND(AL906&lt;0, RIGHT(TEXT(AL906,"0.#"),1)&lt;&gt;"."),TRUE,FALSE)</formula>
    </cfRule>
    <cfRule type="expression" dxfId="2036" priority="2164">
      <formula>IF(AND(AL906&lt;0, RIGHT(TEXT(AL906,"0.#"),1)="."),TRUE,FALSE)</formula>
    </cfRule>
  </conditionalFormatting>
  <conditionalFormatting sqref="AL903:AO903">
    <cfRule type="expression" dxfId="2035" priority="2155">
      <formula>IF(AND(AL903&gt;=0, RIGHT(TEXT(AL903,"0.#"),1)&lt;&gt;"."),TRUE,FALSE)</formula>
    </cfRule>
    <cfRule type="expression" dxfId="2034" priority="2156">
      <formula>IF(AND(AL903&gt;=0, RIGHT(TEXT(AL903,"0.#"),1)="."),TRUE,FALSE)</formula>
    </cfRule>
    <cfRule type="expression" dxfId="2033" priority="2157">
      <formula>IF(AND(AL903&lt;0, RIGHT(TEXT(AL903,"0.#"),1)&lt;&gt;"."),TRUE,FALSE)</formula>
    </cfRule>
    <cfRule type="expression" dxfId="2032" priority="2158">
      <formula>IF(AND(AL903&lt;0, RIGHT(TEXT(AL903,"0.#"),1)="."),TRUE,FALSE)</formula>
    </cfRule>
  </conditionalFormatting>
  <conditionalFormatting sqref="AL938:AO965">
    <cfRule type="expression" dxfId="2031" priority="2149">
      <formula>IF(AND(AL938&gt;=0, RIGHT(TEXT(AL938,"0.#"),1)&lt;&gt;"."),TRUE,FALSE)</formula>
    </cfRule>
    <cfRule type="expression" dxfId="2030" priority="2150">
      <formula>IF(AND(AL938&gt;=0, RIGHT(TEXT(AL938,"0.#"),1)="."),TRUE,FALSE)</formula>
    </cfRule>
    <cfRule type="expression" dxfId="2029" priority="2151">
      <formula>IF(AND(AL938&lt;0, RIGHT(TEXT(AL938,"0.#"),1)&lt;&gt;"."),TRUE,FALSE)</formula>
    </cfRule>
    <cfRule type="expression" dxfId="2028" priority="2152">
      <formula>IF(AND(AL938&lt;0, RIGHT(TEXT(AL938,"0.#"),1)="."),TRUE,FALSE)</formula>
    </cfRule>
  </conditionalFormatting>
  <conditionalFormatting sqref="AL936:AO937">
    <cfRule type="expression" dxfId="2027" priority="2143">
      <formula>IF(AND(AL936&gt;=0, RIGHT(TEXT(AL936,"0.#"),1)&lt;&gt;"."),TRUE,FALSE)</formula>
    </cfRule>
    <cfRule type="expression" dxfId="2026" priority="2144">
      <formula>IF(AND(AL936&gt;=0, RIGHT(TEXT(AL936,"0.#"),1)="."),TRUE,FALSE)</formula>
    </cfRule>
    <cfRule type="expression" dxfId="2025" priority="2145">
      <formula>IF(AND(AL936&lt;0, RIGHT(TEXT(AL936,"0.#"),1)&lt;&gt;"."),TRUE,FALSE)</formula>
    </cfRule>
    <cfRule type="expression" dxfId="2024" priority="2146">
      <formula>IF(AND(AL936&lt;0, RIGHT(TEXT(AL936,"0.#"),1)="."),TRUE,FALSE)</formula>
    </cfRule>
  </conditionalFormatting>
  <conditionalFormatting sqref="AL971:AO998">
    <cfRule type="expression" dxfId="2023" priority="2137">
      <formula>IF(AND(AL971&gt;=0, RIGHT(TEXT(AL971,"0.#"),1)&lt;&gt;"."),TRUE,FALSE)</formula>
    </cfRule>
    <cfRule type="expression" dxfId="2022" priority="2138">
      <formula>IF(AND(AL971&gt;=0, RIGHT(TEXT(AL971,"0.#"),1)="."),TRUE,FALSE)</formula>
    </cfRule>
    <cfRule type="expression" dxfId="2021" priority="2139">
      <formula>IF(AND(AL971&lt;0, RIGHT(TEXT(AL971,"0.#"),1)&lt;&gt;"."),TRUE,FALSE)</formula>
    </cfRule>
    <cfRule type="expression" dxfId="2020" priority="2140">
      <formula>IF(AND(AL971&lt;0, RIGHT(TEXT(AL971,"0.#"),1)="."),TRUE,FALSE)</formula>
    </cfRule>
  </conditionalFormatting>
  <conditionalFormatting sqref="AL969:AO970">
    <cfRule type="expression" dxfId="2019" priority="2131">
      <formula>IF(AND(AL969&gt;=0, RIGHT(TEXT(AL969,"0.#"),1)&lt;&gt;"."),TRUE,FALSE)</formula>
    </cfRule>
    <cfRule type="expression" dxfId="2018" priority="2132">
      <formula>IF(AND(AL969&gt;=0, RIGHT(TEXT(AL969,"0.#"),1)="."),TRUE,FALSE)</formula>
    </cfRule>
    <cfRule type="expression" dxfId="2017" priority="2133">
      <formula>IF(AND(AL969&lt;0, RIGHT(TEXT(AL969,"0.#"),1)&lt;&gt;"."),TRUE,FALSE)</formula>
    </cfRule>
    <cfRule type="expression" dxfId="2016" priority="2134">
      <formula>IF(AND(AL969&lt;0, RIGHT(TEXT(AL969,"0.#"),1)="."),TRUE,FALSE)</formula>
    </cfRule>
  </conditionalFormatting>
  <conditionalFormatting sqref="AL1004:AO1031">
    <cfRule type="expression" dxfId="2015" priority="2125">
      <formula>IF(AND(AL1004&gt;=0, RIGHT(TEXT(AL1004,"0.#"),1)&lt;&gt;"."),TRUE,FALSE)</formula>
    </cfRule>
    <cfRule type="expression" dxfId="2014" priority="2126">
      <formula>IF(AND(AL1004&gt;=0, RIGHT(TEXT(AL1004,"0.#"),1)="."),TRUE,FALSE)</formula>
    </cfRule>
    <cfRule type="expression" dxfId="2013" priority="2127">
      <formula>IF(AND(AL1004&lt;0, RIGHT(TEXT(AL1004,"0.#"),1)&lt;&gt;"."),TRUE,FALSE)</formula>
    </cfRule>
    <cfRule type="expression" dxfId="2012" priority="2128">
      <formula>IF(AND(AL1004&lt;0, RIGHT(TEXT(AL1004,"0.#"),1)="."),TRUE,FALSE)</formula>
    </cfRule>
  </conditionalFormatting>
  <conditionalFormatting sqref="AL1002:AO1002">
    <cfRule type="expression" dxfId="2011" priority="2119">
      <formula>IF(AND(AL1002&gt;=0, RIGHT(TEXT(AL1002,"0.#"),1)&lt;&gt;"."),TRUE,FALSE)</formula>
    </cfRule>
    <cfRule type="expression" dxfId="2010" priority="2120">
      <formula>IF(AND(AL1002&gt;=0, RIGHT(TEXT(AL1002,"0.#"),1)="."),TRUE,FALSE)</formula>
    </cfRule>
    <cfRule type="expression" dxfId="2009" priority="2121">
      <formula>IF(AND(AL1002&lt;0, RIGHT(TEXT(AL1002,"0.#"),1)&lt;&gt;"."),TRUE,FALSE)</formula>
    </cfRule>
    <cfRule type="expression" dxfId="2008" priority="2122">
      <formula>IF(AND(AL1002&lt;0, RIGHT(TEXT(AL1002,"0.#"),1)="."),TRUE,FALSE)</formula>
    </cfRule>
  </conditionalFormatting>
  <conditionalFormatting sqref="Y1002:Y1003">
    <cfRule type="expression" dxfId="2007" priority="2117">
      <formula>IF(RIGHT(TEXT(Y1002,"0.#"),1)=".",FALSE,TRUE)</formula>
    </cfRule>
    <cfRule type="expression" dxfId="2006" priority="2118">
      <formula>IF(RIGHT(TEXT(Y1002,"0.#"),1)=".",TRUE,FALSE)</formula>
    </cfRule>
  </conditionalFormatting>
  <conditionalFormatting sqref="AL1037:AO1064">
    <cfRule type="expression" dxfId="2005" priority="2113">
      <formula>IF(AND(AL1037&gt;=0, RIGHT(TEXT(AL1037,"0.#"),1)&lt;&gt;"."),TRUE,FALSE)</formula>
    </cfRule>
    <cfRule type="expression" dxfId="2004" priority="2114">
      <formula>IF(AND(AL1037&gt;=0, RIGHT(TEXT(AL1037,"0.#"),1)="."),TRUE,FALSE)</formula>
    </cfRule>
    <cfRule type="expression" dxfId="2003" priority="2115">
      <formula>IF(AND(AL1037&lt;0, RIGHT(TEXT(AL1037,"0.#"),1)&lt;&gt;"."),TRUE,FALSE)</formula>
    </cfRule>
    <cfRule type="expression" dxfId="2002" priority="2116">
      <formula>IF(AND(AL1037&lt;0, RIGHT(TEXT(AL1037,"0.#"),1)="."),TRUE,FALSE)</formula>
    </cfRule>
  </conditionalFormatting>
  <conditionalFormatting sqref="Y1037:Y1064">
    <cfRule type="expression" dxfId="2001" priority="2111">
      <formula>IF(RIGHT(TEXT(Y1037,"0.#"),1)=".",FALSE,TRUE)</formula>
    </cfRule>
    <cfRule type="expression" dxfId="2000" priority="2112">
      <formula>IF(RIGHT(TEXT(Y1037,"0.#"),1)=".",TRUE,FALSE)</formula>
    </cfRule>
  </conditionalFormatting>
  <conditionalFormatting sqref="AL1035:AO1036">
    <cfRule type="expression" dxfId="1999" priority="2107">
      <formula>IF(AND(AL1035&gt;=0, RIGHT(TEXT(AL1035,"0.#"),1)&lt;&gt;"."),TRUE,FALSE)</formula>
    </cfRule>
    <cfRule type="expression" dxfId="1998" priority="2108">
      <formula>IF(AND(AL1035&gt;=0, RIGHT(TEXT(AL1035,"0.#"),1)="."),TRUE,FALSE)</formula>
    </cfRule>
    <cfRule type="expression" dxfId="1997" priority="2109">
      <formula>IF(AND(AL1035&lt;0, RIGHT(TEXT(AL1035,"0.#"),1)&lt;&gt;"."),TRUE,FALSE)</formula>
    </cfRule>
    <cfRule type="expression" dxfId="1996" priority="2110">
      <formula>IF(AND(AL1035&lt;0, RIGHT(TEXT(AL1035,"0.#"),1)="."),TRUE,FALSE)</formula>
    </cfRule>
  </conditionalFormatting>
  <conditionalFormatting sqref="Y1035:Y1036">
    <cfRule type="expression" dxfId="1995" priority="2105">
      <formula>IF(RIGHT(TEXT(Y1035,"0.#"),1)=".",FALSE,TRUE)</formula>
    </cfRule>
    <cfRule type="expression" dxfId="1994" priority="2106">
      <formula>IF(RIGHT(TEXT(Y1035,"0.#"),1)=".",TRUE,FALSE)</formula>
    </cfRule>
  </conditionalFormatting>
  <conditionalFormatting sqref="AL1070:AO1097">
    <cfRule type="expression" dxfId="1993" priority="2101">
      <formula>IF(AND(AL1070&gt;=0, RIGHT(TEXT(AL1070,"0.#"),1)&lt;&gt;"."),TRUE,FALSE)</formula>
    </cfRule>
    <cfRule type="expression" dxfId="1992" priority="2102">
      <formula>IF(AND(AL1070&gt;=0, RIGHT(TEXT(AL1070,"0.#"),1)="."),TRUE,FALSE)</formula>
    </cfRule>
    <cfRule type="expression" dxfId="1991" priority="2103">
      <formula>IF(AND(AL1070&lt;0, RIGHT(TEXT(AL1070,"0.#"),1)&lt;&gt;"."),TRUE,FALSE)</formula>
    </cfRule>
    <cfRule type="expression" dxfId="1990" priority="2104">
      <formula>IF(AND(AL1070&lt;0, RIGHT(TEXT(AL1070,"0.#"),1)="."),TRUE,FALSE)</formula>
    </cfRule>
  </conditionalFormatting>
  <conditionalFormatting sqref="Y1070:Y1097">
    <cfRule type="expression" dxfId="1989" priority="2099">
      <formula>IF(RIGHT(TEXT(Y1070,"0.#"),1)=".",FALSE,TRUE)</formula>
    </cfRule>
    <cfRule type="expression" dxfId="1988" priority="2100">
      <formula>IF(RIGHT(TEXT(Y1070,"0.#"),1)=".",TRUE,FALSE)</formula>
    </cfRule>
  </conditionalFormatting>
  <conditionalFormatting sqref="AL1068:AO1069">
    <cfRule type="expression" dxfId="1987" priority="2095">
      <formula>IF(AND(AL1068&gt;=0, RIGHT(TEXT(AL1068,"0.#"),1)&lt;&gt;"."),TRUE,FALSE)</formula>
    </cfRule>
    <cfRule type="expression" dxfId="1986" priority="2096">
      <formula>IF(AND(AL1068&gt;=0, RIGHT(TEXT(AL1068,"0.#"),1)="."),TRUE,FALSE)</formula>
    </cfRule>
    <cfRule type="expression" dxfId="1985" priority="2097">
      <formula>IF(AND(AL1068&lt;0, RIGHT(TEXT(AL1068,"0.#"),1)&lt;&gt;"."),TRUE,FALSE)</formula>
    </cfRule>
    <cfRule type="expression" dxfId="1984" priority="2098">
      <formula>IF(AND(AL1068&lt;0, RIGHT(TEXT(AL1068,"0.#"),1)="."),TRUE,FALSE)</formula>
    </cfRule>
  </conditionalFormatting>
  <conditionalFormatting sqref="Y1068:Y1069">
    <cfRule type="expression" dxfId="1983" priority="2093">
      <formula>IF(RIGHT(TEXT(Y1068,"0.#"),1)=".",FALSE,TRUE)</formula>
    </cfRule>
    <cfRule type="expression" dxfId="1982" priority="2094">
      <formula>IF(RIGHT(TEXT(Y1068,"0.#"),1)=".",TRUE,FALSE)</formula>
    </cfRule>
  </conditionalFormatting>
  <conditionalFormatting sqref="AE39">
    <cfRule type="expression" dxfId="1981" priority="2091">
      <formula>IF(RIGHT(TEXT(AE39,"0.#"),1)=".",FALSE,TRUE)</formula>
    </cfRule>
    <cfRule type="expression" dxfId="1980" priority="2092">
      <formula>IF(RIGHT(TEXT(AE39,"0.#"),1)=".",TRUE,FALSE)</formula>
    </cfRule>
  </conditionalFormatting>
  <conditionalFormatting sqref="AM41">
    <cfRule type="expression" dxfId="1979" priority="2075">
      <formula>IF(RIGHT(TEXT(AM41,"0.#"),1)=".",FALSE,TRUE)</formula>
    </cfRule>
    <cfRule type="expression" dxfId="1978" priority="2076">
      <formula>IF(RIGHT(TEXT(AM41,"0.#"),1)=".",TRUE,FALSE)</formula>
    </cfRule>
  </conditionalFormatting>
  <conditionalFormatting sqref="AE40">
    <cfRule type="expression" dxfId="1977" priority="2089">
      <formula>IF(RIGHT(TEXT(AE40,"0.#"),1)=".",FALSE,TRUE)</formula>
    </cfRule>
    <cfRule type="expression" dxfId="1976" priority="2090">
      <formula>IF(RIGHT(TEXT(AE40,"0.#"),1)=".",TRUE,FALSE)</formula>
    </cfRule>
  </conditionalFormatting>
  <conditionalFormatting sqref="AE41">
    <cfRule type="expression" dxfId="1975" priority="2087">
      <formula>IF(RIGHT(TEXT(AE41,"0.#"),1)=".",FALSE,TRUE)</formula>
    </cfRule>
    <cfRule type="expression" dxfId="1974" priority="2088">
      <formula>IF(RIGHT(TEXT(AE41,"0.#"),1)=".",TRUE,FALSE)</formula>
    </cfRule>
  </conditionalFormatting>
  <conditionalFormatting sqref="AI41">
    <cfRule type="expression" dxfId="1973" priority="2085">
      <formula>IF(RIGHT(TEXT(AI41,"0.#"),1)=".",FALSE,TRUE)</formula>
    </cfRule>
    <cfRule type="expression" dxfId="1972" priority="2086">
      <formula>IF(RIGHT(TEXT(AI41,"0.#"),1)=".",TRUE,FALSE)</formula>
    </cfRule>
  </conditionalFormatting>
  <conditionalFormatting sqref="AI40">
    <cfRule type="expression" dxfId="1971" priority="2083">
      <formula>IF(RIGHT(TEXT(AI40,"0.#"),1)=".",FALSE,TRUE)</formula>
    </cfRule>
    <cfRule type="expression" dxfId="1970" priority="2084">
      <formula>IF(RIGHT(TEXT(AI40,"0.#"),1)=".",TRUE,FALSE)</formula>
    </cfRule>
  </conditionalFormatting>
  <conditionalFormatting sqref="AI39">
    <cfRule type="expression" dxfId="1969" priority="2081">
      <formula>IF(RIGHT(TEXT(AI39,"0.#"),1)=".",FALSE,TRUE)</formula>
    </cfRule>
    <cfRule type="expression" dxfId="1968" priority="2082">
      <formula>IF(RIGHT(TEXT(AI39,"0.#"),1)=".",TRUE,FALSE)</formula>
    </cfRule>
  </conditionalFormatting>
  <conditionalFormatting sqref="AM39">
    <cfRule type="expression" dxfId="1967" priority="2079">
      <formula>IF(RIGHT(TEXT(AM39,"0.#"),1)=".",FALSE,TRUE)</formula>
    </cfRule>
    <cfRule type="expression" dxfId="1966" priority="2080">
      <formula>IF(RIGHT(TEXT(AM39,"0.#"),1)=".",TRUE,FALSE)</formula>
    </cfRule>
  </conditionalFormatting>
  <conditionalFormatting sqref="AM40">
    <cfRule type="expression" dxfId="1965" priority="2077">
      <formula>IF(RIGHT(TEXT(AM40,"0.#"),1)=".",FALSE,TRUE)</formula>
    </cfRule>
    <cfRule type="expression" dxfId="1964" priority="2078">
      <formula>IF(RIGHT(TEXT(AM40,"0.#"),1)=".",TRUE,FALSE)</formula>
    </cfRule>
  </conditionalFormatting>
  <conditionalFormatting sqref="AQ39:AQ41">
    <cfRule type="expression" dxfId="1963" priority="2073">
      <formula>IF(RIGHT(TEXT(AQ39,"0.#"),1)=".",FALSE,TRUE)</formula>
    </cfRule>
    <cfRule type="expression" dxfId="1962" priority="2074">
      <formula>IF(RIGHT(TEXT(AQ39,"0.#"),1)=".",TRUE,FALSE)</formula>
    </cfRule>
  </conditionalFormatting>
  <conditionalFormatting sqref="AU39:AU41">
    <cfRule type="expression" dxfId="1961" priority="2071">
      <formula>IF(RIGHT(TEXT(AU39,"0.#"),1)=".",FALSE,TRUE)</formula>
    </cfRule>
    <cfRule type="expression" dxfId="1960" priority="2072">
      <formula>IF(RIGHT(TEXT(AU39,"0.#"),1)=".",TRUE,FALSE)</formula>
    </cfRule>
  </conditionalFormatting>
  <conditionalFormatting sqref="AE46">
    <cfRule type="expression" dxfId="1959" priority="2069">
      <formula>IF(RIGHT(TEXT(AE46,"0.#"),1)=".",FALSE,TRUE)</formula>
    </cfRule>
    <cfRule type="expression" dxfId="1958" priority="2070">
      <formula>IF(RIGHT(TEXT(AE46,"0.#"),1)=".",TRUE,FALSE)</formula>
    </cfRule>
  </conditionalFormatting>
  <conditionalFormatting sqref="AE47">
    <cfRule type="expression" dxfId="1957" priority="2067">
      <formula>IF(RIGHT(TEXT(AE47,"0.#"),1)=".",FALSE,TRUE)</formula>
    </cfRule>
    <cfRule type="expression" dxfId="1956" priority="2068">
      <formula>IF(RIGHT(TEXT(AE47,"0.#"),1)=".",TRUE,FALSE)</formula>
    </cfRule>
  </conditionalFormatting>
  <conditionalFormatting sqref="AE48">
    <cfRule type="expression" dxfId="1955" priority="2065">
      <formula>IF(RIGHT(TEXT(AE48,"0.#"),1)=".",FALSE,TRUE)</formula>
    </cfRule>
    <cfRule type="expression" dxfId="1954" priority="2066">
      <formula>IF(RIGHT(TEXT(AE48,"0.#"),1)=".",TRUE,FALSE)</formula>
    </cfRule>
  </conditionalFormatting>
  <conditionalFormatting sqref="AI48">
    <cfRule type="expression" dxfId="1953" priority="2063">
      <formula>IF(RIGHT(TEXT(AI48,"0.#"),1)=".",FALSE,TRUE)</formula>
    </cfRule>
    <cfRule type="expression" dxfId="1952" priority="2064">
      <formula>IF(RIGHT(TEXT(AI48,"0.#"),1)=".",TRUE,FALSE)</formula>
    </cfRule>
  </conditionalFormatting>
  <conditionalFormatting sqref="AI47">
    <cfRule type="expression" dxfId="1951" priority="2061">
      <formula>IF(RIGHT(TEXT(AI47,"0.#"),1)=".",FALSE,TRUE)</formula>
    </cfRule>
    <cfRule type="expression" dxfId="1950" priority="2062">
      <formula>IF(RIGHT(TEXT(AI47,"0.#"),1)=".",TRUE,FALSE)</formula>
    </cfRule>
  </conditionalFormatting>
  <conditionalFormatting sqref="AE448">
    <cfRule type="expression" dxfId="1949" priority="1939">
      <formula>IF(RIGHT(TEXT(AE448,"0.#"),1)=".",FALSE,TRUE)</formula>
    </cfRule>
    <cfRule type="expression" dxfId="1948" priority="1940">
      <formula>IF(RIGHT(TEXT(AE448,"0.#"),1)=".",TRUE,FALSE)</formula>
    </cfRule>
  </conditionalFormatting>
  <conditionalFormatting sqref="AM450">
    <cfRule type="expression" dxfId="1947" priority="1929">
      <formula>IF(RIGHT(TEXT(AM450,"0.#"),1)=".",FALSE,TRUE)</formula>
    </cfRule>
    <cfRule type="expression" dxfId="1946" priority="1930">
      <formula>IF(RIGHT(TEXT(AM450,"0.#"),1)=".",TRUE,FALSE)</formula>
    </cfRule>
  </conditionalFormatting>
  <conditionalFormatting sqref="AE449">
    <cfRule type="expression" dxfId="1945" priority="1937">
      <formula>IF(RIGHT(TEXT(AE449,"0.#"),1)=".",FALSE,TRUE)</formula>
    </cfRule>
    <cfRule type="expression" dxfId="1944" priority="1938">
      <formula>IF(RIGHT(TEXT(AE449,"0.#"),1)=".",TRUE,FALSE)</formula>
    </cfRule>
  </conditionalFormatting>
  <conditionalFormatting sqref="AE450">
    <cfRule type="expression" dxfId="1943" priority="1935">
      <formula>IF(RIGHT(TEXT(AE450,"0.#"),1)=".",FALSE,TRUE)</formula>
    </cfRule>
    <cfRule type="expression" dxfId="1942" priority="1936">
      <formula>IF(RIGHT(TEXT(AE450,"0.#"),1)=".",TRUE,FALSE)</formula>
    </cfRule>
  </conditionalFormatting>
  <conditionalFormatting sqref="AM448">
    <cfRule type="expression" dxfId="1941" priority="1933">
      <formula>IF(RIGHT(TEXT(AM448,"0.#"),1)=".",FALSE,TRUE)</formula>
    </cfRule>
    <cfRule type="expression" dxfId="1940" priority="1934">
      <formula>IF(RIGHT(TEXT(AM448,"0.#"),1)=".",TRUE,FALSE)</formula>
    </cfRule>
  </conditionalFormatting>
  <conditionalFormatting sqref="AM449">
    <cfRule type="expression" dxfId="1939" priority="1931">
      <formula>IF(RIGHT(TEXT(AM449,"0.#"),1)=".",FALSE,TRUE)</formula>
    </cfRule>
    <cfRule type="expression" dxfId="1938" priority="1932">
      <formula>IF(RIGHT(TEXT(AM449,"0.#"),1)=".",TRUE,FALSE)</formula>
    </cfRule>
  </conditionalFormatting>
  <conditionalFormatting sqref="AU448">
    <cfRule type="expression" dxfId="1937" priority="1927">
      <formula>IF(RIGHT(TEXT(AU448,"0.#"),1)=".",FALSE,TRUE)</formula>
    </cfRule>
    <cfRule type="expression" dxfId="1936" priority="1928">
      <formula>IF(RIGHT(TEXT(AU448,"0.#"),1)=".",TRUE,FALSE)</formula>
    </cfRule>
  </conditionalFormatting>
  <conditionalFormatting sqref="AU449">
    <cfRule type="expression" dxfId="1935" priority="1925">
      <formula>IF(RIGHT(TEXT(AU449,"0.#"),1)=".",FALSE,TRUE)</formula>
    </cfRule>
    <cfRule type="expression" dxfId="1934" priority="1926">
      <formula>IF(RIGHT(TEXT(AU449,"0.#"),1)=".",TRUE,FALSE)</formula>
    </cfRule>
  </conditionalFormatting>
  <conditionalFormatting sqref="AU450">
    <cfRule type="expression" dxfId="1933" priority="1923">
      <formula>IF(RIGHT(TEXT(AU450,"0.#"),1)=".",FALSE,TRUE)</formula>
    </cfRule>
    <cfRule type="expression" dxfId="1932" priority="1924">
      <formula>IF(RIGHT(TEXT(AU450,"0.#"),1)=".",TRUE,FALSE)</formula>
    </cfRule>
  </conditionalFormatting>
  <conditionalFormatting sqref="AI450">
    <cfRule type="expression" dxfId="1931" priority="1917">
      <formula>IF(RIGHT(TEXT(AI450,"0.#"),1)=".",FALSE,TRUE)</formula>
    </cfRule>
    <cfRule type="expression" dxfId="1930" priority="1918">
      <formula>IF(RIGHT(TEXT(AI450,"0.#"),1)=".",TRUE,FALSE)</formula>
    </cfRule>
  </conditionalFormatting>
  <conditionalFormatting sqref="AI448">
    <cfRule type="expression" dxfId="1929" priority="1921">
      <formula>IF(RIGHT(TEXT(AI448,"0.#"),1)=".",FALSE,TRUE)</formula>
    </cfRule>
    <cfRule type="expression" dxfId="1928" priority="1922">
      <formula>IF(RIGHT(TEXT(AI448,"0.#"),1)=".",TRUE,FALSE)</formula>
    </cfRule>
  </conditionalFormatting>
  <conditionalFormatting sqref="AI449">
    <cfRule type="expression" dxfId="1927" priority="1919">
      <formula>IF(RIGHT(TEXT(AI449,"0.#"),1)=".",FALSE,TRUE)</formula>
    </cfRule>
    <cfRule type="expression" dxfId="1926" priority="1920">
      <formula>IF(RIGHT(TEXT(AI449,"0.#"),1)=".",TRUE,FALSE)</formula>
    </cfRule>
  </conditionalFormatting>
  <conditionalFormatting sqref="AQ449">
    <cfRule type="expression" dxfId="1925" priority="1915">
      <formula>IF(RIGHT(TEXT(AQ449,"0.#"),1)=".",FALSE,TRUE)</formula>
    </cfRule>
    <cfRule type="expression" dxfId="1924" priority="1916">
      <formula>IF(RIGHT(TEXT(AQ449,"0.#"),1)=".",TRUE,FALSE)</formula>
    </cfRule>
  </conditionalFormatting>
  <conditionalFormatting sqref="AQ450">
    <cfRule type="expression" dxfId="1923" priority="1913">
      <formula>IF(RIGHT(TEXT(AQ450,"0.#"),1)=".",FALSE,TRUE)</formula>
    </cfRule>
    <cfRule type="expression" dxfId="1922" priority="1914">
      <formula>IF(RIGHT(TEXT(AQ450,"0.#"),1)=".",TRUE,FALSE)</formula>
    </cfRule>
  </conditionalFormatting>
  <conditionalFormatting sqref="AQ448">
    <cfRule type="expression" dxfId="1921" priority="1911">
      <formula>IF(RIGHT(TEXT(AQ448,"0.#"),1)=".",FALSE,TRUE)</formula>
    </cfRule>
    <cfRule type="expression" dxfId="1920" priority="1912">
      <formula>IF(RIGHT(TEXT(AQ448,"0.#"),1)=".",TRUE,FALSE)</formula>
    </cfRule>
  </conditionalFormatting>
  <conditionalFormatting sqref="AE453">
    <cfRule type="expression" dxfId="1919" priority="1909">
      <formula>IF(RIGHT(TEXT(AE453,"0.#"),1)=".",FALSE,TRUE)</formula>
    </cfRule>
    <cfRule type="expression" dxfId="1918" priority="1910">
      <formula>IF(RIGHT(TEXT(AE453,"0.#"),1)=".",TRUE,FALSE)</formula>
    </cfRule>
  </conditionalFormatting>
  <conditionalFormatting sqref="AM455">
    <cfRule type="expression" dxfId="1917" priority="1899">
      <formula>IF(RIGHT(TEXT(AM455,"0.#"),1)=".",FALSE,TRUE)</formula>
    </cfRule>
    <cfRule type="expression" dxfId="1916" priority="1900">
      <formula>IF(RIGHT(TEXT(AM455,"0.#"),1)=".",TRUE,FALSE)</formula>
    </cfRule>
  </conditionalFormatting>
  <conditionalFormatting sqref="AE454">
    <cfRule type="expression" dxfId="1915" priority="1907">
      <formula>IF(RIGHT(TEXT(AE454,"0.#"),1)=".",FALSE,TRUE)</formula>
    </cfRule>
    <cfRule type="expression" dxfId="1914" priority="1908">
      <formula>IF(RIGHT(TEXT(AE454,"0.#"),1)=".",TRUE,FALSE)</formula>
    </cfRule>
  </conditionalFormatting>
  <conditionalFormatting sqref="AE455">
    <cfRule type="expression" dxfId="1913" priority="1905">
      <formula>IF(RIGHT(TEXT(AE455,"0.#"),1)=".",FALSE,TRUE)</formula>
    </cfRule>
    <cfRule type="expression" dxfId="1912" priority="1906">
      <formula>IF(RIGHT(TEXT(AE455,"0.#"),1)=".",TRUE,FALSE)</formula>
    </cfRule>
  </conditionalFormatting>
  <conditionalFormatting sqref="AM453">
    <cfRule type="expression" dxfId="1911" priority="1903">
      <formula>IF(RIGHT(TEXT(AM453,"0.#"),1)=".",FALSE,TRUE)</formula>
    </cfRule>
    <cfRule type="expression" dxfId="1910" priority="1904">
      <formula>IF(RIGHT(TEXT(AM453,"0.#"),1)=".",TRUE,FALSE)</formula>
    </cfRule>
  </conditionalFormatting>
  <conditionalFormatting sqref="AM454">
    <cfRule type="expression" dxfId="1909" priority="1901">
      <formula>IF(RIGHT(TEXT(AM454,"0.#"),1)=".",FALSE,TRUE)</formula>
    </cfRule>
    <cfRule type="expression" dxfId="1908" priority="1902">
      <formula>IF(RIGHT(TEXT(AM454,"0.#"),1)=".",TRUE,FALSE)</formula>
    </cfRule>
  </conditionalFormatting>
  <conditionalFormatting sqref="AU453">
    <cfRule type="expression" dxfId="1907" priority="1897">
      <formula>IF(RIGHT(TEXT(AU453,"0.#"),1)=".",FALSE,TRUE)</formula>
    </cfRule>
    <cfRule type="expression" dxfId="1906" priority="1898">
      <formula>IF(RIGHT(TEXT(AU453,"0.#"),1)=".",TRUE,FALSE)</formula>
    </cfRule>
  </conditionalFormatting>
  <conditionalFormatting sqref="AU454">
    <cfRule type="expression" dxfId="1905" priority="1895">
      <formula>IF(RIGHT(TEXT(AU454,"0.#"),1)=".",FALSE,TRUE)</formula>
    </cfRule>
    <cfRule type="expression" dxfId="1904" priority="1896">
      <formula>IF(RIGHT(TEXT(AU454,"0.#"),1)=".",TRUE,FALSE)</formula>
    </cfRule>
  </conditionalFormatting>
  <conditionalFormatting sqref="AU455">
    <cfRule type="expression" dxfId="1903" priority="1893">
      <formula>IF(RIGHT(TEXT(AU455,"0.#"),1)=".",FALSE,TRUE)</formula>
    </cfRule>
    <cfRule type="expression" dxfId="1902" priority="1894">
      <formula>IF(RIGHT(TEXT(AU455,"0.#"),1)=".",TRUE,FALSE)</formula>
    </cfRule>
  </conditionalFormatting>
  <conditionalFormatting sqref="AI455">
    <cfRule type="expression" dxfId="1901" priority="1887">
      <formula>IF(RIGHT(TEXT(AI455,"0.#"),1)=".",FALSE,TRUE)</formula>
    </cfRule>
    <cfRule type="expression" dxfId="1900" priority="1888">
      <formula>IF(RIGHT(TEXT(AI455,"0.#"),1)=".",TRUE,FALSE)</formula>
    </cfRule>
  </conditionalFormatting>
  <conditionalFormatting sqref="AI453">
    <cfRule type="expression" dxfId="1899" priority="1891">
      <formula>IF(RIGHT(TEXT(AI453,"0.#"),1)=".",FALSE,TRUE)</formula>
    </cfRule>
    <cfRule type="expression" dxfId="1898" priority="1892">
      <formula>IF(RIGHT(TEXT(AI453,"0.#"),1)=".",TRUE,FALSE)</formula>
    </cfRule>
  </conditionalFormatting>
  <conditionalFormatting sqref="AI454">
    <cfRule type="expression" dxfId="1897" priority="1889">
      <formula>IF(RIGHT(TEXT(AI454,"0.#"),1)=".",FALSE,TRUE)</formula>
    </cfRule>
    <cfRule type="expression" dxfId="1896" priority="1890">
      <formula>IF(RIGHT(TEXT(AI454,"0.#"),1)=".",TRUE,FALSE)</formula>
    </cfRule>
  </conditionalFormatting>
  <conditionalFormatting sqref="AQ454">
    <cfRule type="expression" dxfId="1895" priority="1885">
      <formula>IF(RIGHT(TEXT(AQ454,"0.#"),1)=".",FALSE,TRUE)</formula>
    </cfRule>
    <cfRule type="expression" dxfId="1894" priority="1886">
      <formula>IF(RIGHT(TEXT(AQ454,"0.#"),1)=".",TRUE,FALSE)</formula>
    </cfRule>
  </conditionalFormatting>
  <conditionalFormatting sqref="AQ455">
    <cfRule type="expression" dxfId="1893" priority="1883">
      <formula>IF(RIGHT(TEXT(AQ455,"0.#"),1)=".",FALSE,TRUE)</formula>
    </cfRule>
    <cfRule type="expression" dxfId="1892" priority="1884">
      <formula>IF(RIGHT(TEXT(AQ455,"0.#"),1)=".",TRUE,FALSE)</formula>
    </cfRule>
  </conditionalFormatting>
  <conditionalFormatting sqref="AQ453">
    <cfRule type="expression" dxfId="1891" priority="1881">
      <formula>IF(RIGHT(TEXT(AQ453,"0.#"),1)=".",FALSE,TRUE)</formula>
    </cfRule>
    <cfRule type="expression" dxfId="1890" priority="1882">
      <formula>IF(RIGHT(TEXT(AQ453,"0.#"),1)=".",TRUE,FALSE)</formula>
    </cfRule>
  </conditionalFormatting>
  <conditionalFormatting sqref="AE487">
    <cfRule type="expression" dxfId="1889" priority="1759">
      <formula>IF(RIGHT(TEXT(AE487,"0.#"),1)=".",FALSE,TRUE)</formula>
    </cfRule>
    <cfRule type="expression" dxfId="1888" priority="1760">
      <formula>IF(RIGHT(TEXT(AE487,"0.#"),1)=".",TRUE,FALSE)</formula>
    </cfRule>
  </conditionalFormatting>
  <conditionalFormatting sqref="AE488">
    <cfRule type="expression" dxfId="1887" priority="1757">
      <formula>IF(RIGHT(TEXT(AE488,"0.#"),1)=".",FALSE,TRUE)</formula>
    </cfRule>
    <cfRule type="expression" dxfId="1886" priority="1758">
      <formula>IF(RIGHT(TEXT(AE488,"0.#"),1)=".",TRUE,FALSE)</formula>
    </cfRule>
  </conditionalFormatting>
  <conditionalFormatting sqref="AE489">
    <cfRule type="expression" dxfId="1885" priority="1755">
      <formula>IF(RIGHT(TEXT(AE489,"0.#"),1)=".",FALSE,TRUE)</formula>
    </cfRule>
    <cfRule type="expression" dxfId="1884" priority="1756">
      <formula>IF(RIGHT(TEXT(AE489,"0.#"),1)=".",TRUE,FALSE)</formula>
    </cfRule>
  </conditionalFormatting>
  <conditionalFormatting sqref="AU487">
    <cfRule type="expression" dxfId="1883" priority="1747">
      <formula>IF(RIGHT(TEXT(AU487,"0.#"),1)=".",FALSE,TRUE)</formula>
    </cfRule>
    <cfRule type="expression" dxfId="1882" priority="1748">
      <formula>IF(RIGHT(TEXT(AU487,"0.#"),1)=".",TRUE,FALSE)</formula>
    </cfRule>
  </conditionalFormatting>
  <conditionalFormatting sqref="AU488">
    <cfRule type="expression" dxfId="1881" priority="1745">
      <formula>IF(RIGHT(TEXT(AU488,"0.#"),1)=".",FALSE,TRUE)</formula>
    </cfRule>
    <cfRule type="expression" dxfId="1880" priority="1746">
      <formula>IF(RIGHT(TEXT(AU488,"0.#"),1)=".",TRUE,FALSE)</formula>
    </cfRule>
  </conditionalFormatting>
  <conditionalFormatting sqref="AU489">
    <cfRule type="expression" dxfId="1879" priority="1743">
      <formula>IF(RIGHT(TEXT(AU489,"0.#"),1)=".",FALSE,TRUE)</formula>
    </cfRule>
    <cfRule type="expression" dxfId="1878" priority="1744">
      <formula>IF(RIGHT(TEXT(AU489,"0.#"),1)=".",TRUE,FALSE)</formula>
    </cfRule>
  </conditionalFormatting>
  <conditionalFormatting sqref="AQ488">
    <cfRule type="expression" dxfId="1877" priority="1735">
      <formula>IF(RIGHT(TEXT(AQ488,"0.#"),1)=".",FALSE,TRUE)</formula>
    </cfRule>
    <cfRule type="expression" dxfId="1876" priority="1736">
      <formula>IF(RIGHT(TEXT(AQ488,"0.#"),1)=".",TRUE,FALSE)</formula>
    </cfRule>
  </conditionalFormatting>
  <conditionalFormatting sqref="AQ489">
    <cfRule type="expression" dxfId="1875" priority="1733">
      <formula>IF(RIGHT(TEXT(AQ489,"0.#"),1)=".",FALSE,TRUE)</formula>
    </cfRule>
    <cfRule type="expression" dxfId="1874" priority="1734">
      <formula>IF(RIGHT(TEXT(AQ489,"0.#"),1)=".",TRUE,FALSE)</formula>
    </cfRule>
  </conditionalFormatting>
  <conditionalFormatting sqref="AQ487">
    <cfRule type="expression" dxfId="1873" priority="1731">
      <formula>IF(RIGHT(TEXT(AQ487,"0.#"),1)=".",FALSE,TRUE)</formula>
    </cfRule>
    <cfRule type="expression" dxfId="1872" priority="1732">
      <formula>IF(RIGHT(TEXT(AQ487,"0.#"),1)=".",TRUE,FALSE)</formula>
    </cfRule>
  </conditionalFormatting>
  <conditionalFormatting sqref="AE512">
    <cfRule type="expression" dxfId="1871" priority="1729">
      <formula>IF(RIGHT(TEXT(AE512,"0.#"),1)=".",FALSE,TRUE)</formula>
    </cfRule>
    <cfRule type="expression" dxfId="1870" priority="1730">
      <formula>IF(RIGHT(TEXT(AE512,"0.#"),1)=".",TRUE,FALSE)</formula>
    </cfRule>
  </conditionalFormatting>
  <conditionalFormatting sqref="AE513">
    <cfRule type="expression" dxfId="1869" priority="1727">
      <formula>IF(RIGHT(TEXT(AE513,"0.#"),1)=".",FALSE,TRUE)</formula>
    </cfRule>
    <cfRule type="expression" dxfId="1868" priority="1728">
      <formula>IF(RIGHT(TEXT(AE513,"0.#"),1)=".",TRUE,FALSE)</formula>
    </cfRule>
  </conditionalFormatting>
  <conditionalFormatting sqref="AE514">
    <cfRule type="expression" dxfId="1867" priority="1725">
      <formula>IF(RIGHT(TEXT(AE514,"0.#"),1)=".",FALSE,TRUE)</formula>
    </cfRule>
    <cfRule type="expression" dxfId="1866" priority="1726">
      <formula>IF(RIGHT(TEXT(AE514,"0.#"),1)=".",TRUE,FALSE)</formula>
    </cfRule>
  </conditionalFormatting>
  <conditionalFormatting sqref="AU512">
    <cfRule type="expression" dxfId="1865" priority="1717">
      <formula>IF(RIGHT(TEXT(AU512,"0.#"),1)=".",FALSE,TRUE)</formula>
    </cfRule>
    <cfRule type="expression" dxfId="1864" priority="1718">
      <formula>IF(RIGHT(TEXT(AU512,"0.#"),1)=".",TRUE,FALSE)</formula>
    </cfRule>
  </conditionalFormatting>
  <conditionalFormatting sqref="AU513">
    <cfRule type="expression" dxfId="1863" priority="1715">
      <formula>IF(RIGHT(TEXT(AU513,"0.#"),1)=".",FALSE,TRUE)</formula>
    </cfRule>
    <cfRule type="expression" dxfId="1862" priority="1716">
      <formula>IF(RIGHT(TEXT(AU513,"0.#"),1)=".",TRUE,FALSE)</formula>
    </cfRule>
  </conditionalFormatting>
  <conditionalFormatting sqref="AU514">
    <cfRule type="expression" dxfId="1861" priority="1713">
      <formula>IF(RIGHT(TEXT(AU514,"0.#"),1)=".",FALSE,TRUE)</formula>
    </cfRule>
    <cfRule type="expression" dxfId="1860" priority="1714">
      <formula>IF(RIGHT(TEXT(AU514,"0.#"),1)=".",TRUE,FALSE)</formula>
    </cfRule>
  </conditionalFormatting>
  <conditionalFormatting sqref="AQ513">
    <cfRule type="expression" dxfId="1859" priority="1705">
      <formula>IF(RIGHT(TEXT(AQ513,"0.#"),1)=".",FALSE,TRUE)</formula>
    </cfRule>
    <cfRule type="expression" dxfId="1858" priority="1706">
      <formula>IF(RIGHT(TEXT(AQ513,"0.#"),1)=".",TRUE,FALSE)</formula>
    </cfRule>
  </conditionalFormatting>
  <conditionalFormatting sqref="AQ514">
    <cfRule type="expression" dxfId="1857" priority="1703">
      <formula>IF(RIGHT(TEXT(AQ514,"0.#"),1)=".",FALSE,TRUE)</formula>
    </cfRule>
    <cfRule type="expression" dxfId="1856" priority="1704">
      <formula>IF(RIGHT(TEXT(AQ514,"0.#"),1)=".",TRUE,FALSE)</formula>
    </cfRule>
  </conditionalFormatting>
  <conditionalFormatting sqref="AQ512">
    <cfRule type="expression" dxfId="1855" priority="1701">
      <formula>IF(RIGHT(TEXT(AQ512,"0.#"),1)=".",FALSE,TRUE)</formula>
    </cfRule>
    <cfRule type="expression" dxfId="1854" priority="1702">
      <formula>IF(RIGHT(TEXT(AQ512,"0.#"),1)=".",TRUE,FALSE)</formula>
    </cfRule>
  </conditionalFormatting>
  <conditionalFormatting sqref="AE517">
    <cfRule type="expression" dxfId="1853" priority="1579">
      <formula>IF(RIGHT(TEXT(AE517,"0.#"),1)=".",FALSE,TRUE)</formula>
    </cfRule>
    <cfRule type="expression" dxfId="1852" priority="1580">
      <formula>IF(RIGHT(TEXT(AE517,"0.#"),1)=".",TRUE,FALSE)</formula>
    </cfRule>
  </conditionalFormatting>
  <conditionalFormatting sqref="AE518">
    <cfRule type="expression" dxfId="1851" priority="1577">
      <formula>IF(RIGHT(TEXT(AE518,"0.#"),1)=".",FALSE,TRUE)</formula>
    </cfRule>
    <cfRule type="expression" dxfId="1850" priority="1578">
      <formula>IF(RIGHT(TEXT(AE518,"0.#"),1)=".",TRUE,FALSE)</formula>
    </cfRule>
  </conditionalFormatting>
  <conditionalFormatting sqref="AE519">
    <cfRule type="expression" dxfId="1849" priority="1575">
      <formula>IF(RIGHT(TEXT(AE519,"0.#"),1)=".",FALSE,TRUE)</formula>
    </cfRule>
    <cfRule type="expression" dxfId="1848" priority="1576">
      <formula>IF(RIGHT(TEXT(AE519,"0.#"),1)=".",TRUE,FALSE)</formula>
    </cfRule>
  </conditionalFormatting>
  <conditionalFormatting sqref="AU517">
    <cfRule type="expression" dxfId="1847" priority="1567">
      <formula>IF(RIGHT(TEXT(AU517,"0.#"),1)=".",FALSE,TRUE)</formula>
    </cfRule>
    <cfRule type="expression" dxfId="1846" priority="1568">
      <formula>IF(RIGHT(TEXT(AU517,"0.#"),1)=".",TRUE,FALSE)</formula>
    </cfRule>
  </conditionalFormatting>
  <conditionalFormatting sqref="AU519">
    <cfRule type="expression" dxfId="1845" priority="1563">
      <formula>IF(RIGHT(TEXT(AU519,"0.#"),1)=".",FALSE,TRUE)</formula>
    </cfRule>
    <cfRule type="expression" dxfId="1844" priority="1564">
      <formula>IF(RIGHT(TEXT(AU519,"0.#"),1)=".",TRUE,FALSE)</formula>
    </cfRule>
  </conditionalFormatting>
  <conditionalFormatting sqref="AQ518">
    <cfRule type="expression" dxfId="1843" priority="1555">
      <formula>IF(RIGHT(TEXT(AQ518,"0.#"),1)=".",FALSE,TRUE)</formula>
    </cfRule>
    <cfRule type="expression" dxfId="1842" priority="1556">
      <formula>IF(RIGHT(TEXT(AQ518,"0.#"),1)=".",TRUE,FALSE)</formula>
    </cfRule>
  </conditionalFormatting>
  <conditionalFormatting sqref="AQ519">
    <cfRule type="expression" dxfId="1841" priority="1553">
      <formula>IF(RIGHT(TEXT(AQ519,"0.#"),1)=".",FALSE,TRUE)</formula>
    </cfRule>
    <cfRule type="expression" dxfId="1840" priority="1554">
      <formula>IF(RIGHT(TEXT(AQ519,"0.#"),1)=".",TRUE,FALSE)</formula>
    </cfRule>
  </conditionalFormatting>
  <conditionalFormatting sqref="AQ517">
    <cfRule type="expression" dxfId="1839" priority="1551">
      <formula>IF(RIGHT(TEXT(AQ517,"0.#"),1)=".",FALSE,TRUE)</formula>
    </cfRule>
    <cfRule type="expression" dxfId="1838" priority="1552">
      <formula>IF(RIGHT(TEXT(AQ517,"0.#"),1)=".",TRUE,FALSE)</formula>
    </cfRule>
  </conditionalFormatting>
  <conditionalFormatting sqref="AE522">
    <cfRule type="expression" dxfId="1837" priority="1549">
      <formula>IF(RIGHT(TEXT(AE522,"0.#"),1)=".",FALSE,TRUE)</formula>
    </cfRule>
    <cfRule type="expression" dxfId="1836" priority="1550">
      <formula>IF(RIGHT(TEXT(AE522,"0.#"),1)=".",TRUE,FALSE)</formula>
    </cfRule>
  </conditionalFormatting>
  <conditionalFormatting sqref="AE523">
    <cfRule type="expression" dxfId="1835" priority="1547">
      <formula>IF(RIGHT(TEXT(AE523,"0.#"),1)=".",FALSE,TRUE)</formula>
    </cfRule>
    <cfRule type="expression" dxfId="1834" priority="1548">
      <formula>IF(RIGHT(TEXT(AE523,"0.#"),1)=".",TRUE,FALSE)</formula>
    </cfRule>
  </conditionalFormatting>
  <conditionalFormatting sqref="AE524">
    <cfRule type="expression" dxfId="1833" priority="1545">
      <formula>IF(RIGHT(TEXT(AE524,"0.#"),1)=".",FALSE,TRUE)</formula>
    </cfRule>
    <cfRule type="expression" dxfId="1832" priority="1546">
      <formula>IF(RIGHT(TEXT(AE524,"0.#"),1)=".",TRUE,FALSE)</formula>
    </cfRule>
  </conditionalFormatting>
  <conditionalFormatting sqref="AU522">
    <cfRule type="expression" dxfId="1831" priority="1537">
      <formula>IF(RIGHT(TEXT(AU522,"0.#"),1)=".",FALSE,TRUE)</formula>
    </cfRule>
    <cfRule type="expression" dxfId="1830" priority="1538">
      <formula>IF(RIGHT(TEXT(AU522,"0.#"),1)=".",TRUE,FALSE)</formula>
    </cfRule>
  </conditionalFormatting>
  <conditionalFormatting sqref="AU523">
    <cfRule type="expression" dxfId="1829" priority="1535">
      <formula>IF(RIGHT(TEXT(AU523,"0.#"),1)=".",FALSE,TRUE)</formula>
    </cfRule>
    <cfRule type="expression" dxfId="1828" priority="1536">
      <formula>IF(RIGHT(TEXT(AU523,"0.#"),1)=".",TRUE,FALSE)</formula>
    </cfRule>
  </conditionalFormatting>
  <conditionalFormatting sqref="AU524">
    <cfRule type="expression" dxfId="1827" priority="1533">
      <formula>IF(RIGHT(TEXT(AU524,"0.#"),1)=".",FALSE,TRUE)</formula>
    </cfRule>
    <cfRule type="expression" dxfId="1826" priority="1534">
      <formula>IF(RIGHT(TEXT(AU524,"0.#"),1)=".",TRUE,FALSE)</formula>
    </cfRule>
  </conditionalFormatting>
  <conditionalFormatting sqref="AQ523">
    <cfRule type="expression" dxfId="1825" priority="1525">
      <formula>IF(RIGHT(TEXT(AQ523,"0.#"),1)=".",FALSE,TRUE)</formula>
    </cfRule>
    <cfRule type="expression" dxfId="1824" priority="1526">
      <formula>IF(RIGHT(TEXT(AQ523,"0.#"),1)=".",TRUE,FALSE)</formula>
    </cfRule>
  </conditionalFormatting>
  <conditionalFormatting sqref="AQ524">
    <cfRule type="expression" dxfId="1823" priority="1523">
      <formula>IF(RIGHT(TEXT(AQ524,"0.#"),1)=".",FALSE,TRUE)</formula>
    </cfRule>
    <cfRule type="expression" dxfId="1822" priority="1524">
      <formula>IF(RIGHT(TEXT(AQ524,"0.#"),1)=".",TRUE,FALSE)</formula>
    </cfRule>
  </conditionalFormatting>
  <conditionalFormatting sqref="AQ522">
    <cfRule type="expression" dxfId="1821" priority="1521">
      <formula>IF(RIGHT(TEXT(AQ522,"0.#"),1)=".",FALSE,TRUE)</formula>
    </cfRule>
    <cfRule type="expression" dxfId="1820" priority="1522">
      <formula>IF(RIGHT(TEXT(AQ522,"0.#"),1)=".",TRUE,FALSE)</formula>
    </cfRule>
  </conditionalFormatting>
  <conditionalFormatting sqref="AE527">
    <cfRule type="expression" dxfId="1819" priority="1519">
      <formula>IF(RIGHT(TEXT(AE527,"0.#"),1)=".",FALSE,TRUE)</formula>
    </cfRule>
    <cfRule type="expression" dxfId="1818" priority="1520">
      <formula>IF(RIGHT(TEXT(AE527,"0.#"),1)=".",TRUE,FALSE)</formula>
    </cfRule>
  </conditionalFormatting>
  <conditionalFormatting sqref="AE528">
    <cfRule type="expression" dxfId="1817" priority="1517">
      <formula>IF(RIGHT(TEXT(AE528,"0.#"),1)=".",FALSE,TRUE)</formula>
    </cfRule>
    <cfRule type="expression" dxfId="1816" priority="1518">
      <formula>IF(RIGHT(TEXT(AE528,"0.#"),1)=".",TRUE,FALSE)</formula>
    </cfRule>
  </conditionalFormatting>
  <conditionalFormatting sqref="AE529">
    <cfRule type="expression" dxfId="1815" priority="1515">
      <formula>IF(RIGHT(TEXT(AE529,"0.#"),1)=".",FALSE,TRUE)</formula>
    </cfRule>
    <cfRule type="expression" dxfId="1814" priority="1516">
      <formula>IF(RIGHT(TEXT(AE529,"0.#"),1)=".",TRUE,FALSE)</formula>
    </cfRule>
  </conditionalFormatting>
  <conditionalFormatting sqref="AU527">
    <cfRule type="expression" dxfId="1813" priority="1507">
      <formula>IF(RIGHT(TEXT(AU527,"0.#"),1)=".",FALSE,TRUE)</formula>
    </cfRule>
    <cfRule type="expression" dxfId="1812" priority="1508">
      <formula>IF(RIGHT(TEXT(AU527,"0.#"),1)=".",TRUE,FALSE)</formula>
    </cfRule>
  </conditionalFormatting>
  <conditionalFormatting sqref="AU528">
    <cfRule type="expression" dxfId="1811" priority="1505">
      <formula>IF(RIGHT(TEXT(AU528,"0.#"),1)=".",FALSE,TRUE)</formula>
    </cfRule>
    <cfRule type="expression" dxfId="1810" priority="1506">
      <formula>IF(RIGHT(TEXT(AU528,"0.#"),1)=".",TRUE,FALSE)</formula>
    </cfRule>
  </conditionalFormatting>
  <conditionalFormatting sqref="AU529">
    <cfRule type="expression" dxfId="1809" priority="1503">
      <formula>IF(RIGHT(TEXT(AU529,"0.#"),1)=".",FALSE,TRUE)</formula>
    </cfRule>
    <cfRule type="expression" dxfId="1808" priority="1504">
      <formula>IF(RIGHT(TEXT(AU529,"0.#"),1)=".",TRUE,FALSE)</formula>
    </cfRule>
  </conditionalFormatting>
  <conditionalFormatting sqref="AQ528">
    <cfRule type="expression" dxfId="1807" priority="1495">
      <formula>IF(RIGHT(TEXT(AQ528,"0.#"),1)=".",FALSE,TRUE)</formula>
    </cfRule>
    <cfRule type="expression" dxfId="1806" priority="1496">
      <formula>IF(RIGHT(TEXT(AQ528,"0.#"),1)=".",TRUE,FALSE)</formula>
    </cfRule>
  </conditionalFormatting>
  <conditionalFormatting sqref="AQ529">
    <cfRule type="expression" dxfId="1805" priority="1493">
      <formula>IF(RIGHT(TEXT(AQ529,"0.#"),1)=".",FALSE,TRUE)</formula>
    </cfRule>
    <cfRule type="expression" dxfId="1804" priority="1494">
      <formula>IF(RIGHT(TEXT(AQ529,"0.#"),1)=".",TRUE,FALSE)</formula>
    </cfRule>
  </conditionalFormatting>
  <conditionalFormatting sqref="AQ527">
    <cfRule type="expression" dxfId="1803" priority="1491">
      <formula>IF(RIGHT(TEXT(AQ527,"0.#"),1)=".",FALSE,TRUE)</formula>
    </cfRule>
    <cfRule type="expression" dxfId="1802" priority="1492">
      <formula>IF(RIGHT(TEXT(AQ527,"0.#"),1)=".",TRUE,FALSE)</formula>
    </cfRule>
  </conditionalFormatting>
  <conditionalFormatting sqref="AE532">
    <cfRule type="expression" dxfId="1801" priority="1489">
      <formula>IF(RIGHT(TEXT(AE532,"0.#"),1)=".",FALSE,TRUE)</formula>
    </cfRule>
    <cfRule type="expression" dxfId="1800" priority="1490">
      <formula>IF(RIGHT(TEXT(AE532,"0.#"),1)=".",TRUE,FALSE)</formula>
    </cfRule>
  </conditionalFormatting>
  <conditionalFormatting sqref="AM534">
    <cfRule type="expression" dxfId="1799" priority="1479">
      <formula>IF(RIGHT(TEXT(AM534,"0.#"),1)=".",FALSE,TRUE)</formula>
    </cfRule>
    <cfRule type="expression" dxfId="1798" priority="1480">
      <formula>IF(RIGHT(TEXT(AM534,"0.#"),1)=".",TRUE,FALSE)</formula>
    </cfRule>
  </conditionalFormatting>
  <conditionalFormatting sqref="AE533">
    <cfRule type="expression" dxfId="1797" priority="1487">
      <formula>IF(RIGHT(TEXT(AE533,"0.#"),1)=".",FALSE,TRUE)</formula>
    </cfRule>
    <cfRule type="expression" dxfId="1796" priority="1488">
      <formula>IF(RIGHT(TEXT(AE533,"0.#"),1)=".",TRUE,FALSE)</formula>
    </cfRule>
  </conditionalFormatting>
  <conditionalFormatting sqref="AE534">
    <cfRule type="expression" dxfId="1795" priority="1485">
      <formula>IF(RIGHT(TEXT(AE534,"0.#"),1)=".",FALSE,TRUE)</formula>
    </cfRule>
    <cfRule type="expression" dxfId="1794" priority="1486">
      <formula>IF(RIGHT(TEXT(AE534,"0.#"),1)=".",TRUE,FALSE)</formula>
    </cfRule>
  </conditionalFormatting>
  <conditionalFormatting sqref="AM532">
    <cfRule type="expression" dxfId="1793" priority="1483">
      <formula>IF(RIGHT(TEXT(AM532,"0.#"),1)=".",FALSE,TRUE)</formula>
    </cfRule>
    <cfRule type="expression" dxfId="1792" priority="1484">
      <formula>IF(RIGHT(TEXT(AM532,"0.#"),1)=".",TRUE,FALSE)</formula>
    </cfRule>
  </conditionalFormatting>
  <conditionalFormatting sqref="AM533">
    <cfRule type="expression" dxfId="1791" priority="1481">
      <formula>IF(RIGHT(TEXT(AM533,"0.#"),1)=".",FALSE,TRUE)</formula>
    </cfRule>
    <cfRule type="expression" dxfId="1790" priority="1482">
      <formula>IF(RIGHT(TEXT(AM533,"0.#"),1)=".",TRUE,FALSE)</formula>
    </cfRule>
  </conditionalFormatting>
  <conditionalFormatting sqref="AU532">
    <cfRule type="expression" dxfId="1789" priority="1477">
      <formula>IF(RIGHT(TEXT(AU532,"0.#"),1)=".",FALSE,TRUE)</formula>
    </cfRule>
    <cfRule type="expression" dxfId="1788" priority="1478">
      <formula>IF(RIGHT(TEXT(AU532,"0.#"),1)=".",TRUE,FALSE)</formula>
    </cfRule>
  </conditionalFormatting>
  <conditionalFormatting sqref="AU533">
    <cfRule type="expression" dxfId="1787" priority="1475">
      <formula>IF(RIGHT(TEXT(AU533,"0.#"),1)=".",FALSE,TRUE)</formula>
    </cfRule>
    <cfRule type="expression" dxfId="1786" priority="1476">
      <formula>IF(RIGHT(TEXT(AU533,"0.#"),1)=".",TRUE,FALSE)</formula>
    </cfRule>
  </conditionalFormatting>
  <conditionalFormatting sqref="AU534">
    <cfRule type="expression" dxfId="1785" priority="1473">
      <formula>IF(RIGHT(TEXT(AU534,"0.#"),1)=".",FALSE,TRUE)</formula>
    </cfRule>
    <cfRule type="expression" dxfId="1784" priority="1474">
      <formula>IF(RIGHT(TEXT(AU534,"0.#"),1)=".",TRUE,FALSE)</formula>
    </cfRule>
  </conditionalFormatting>
  <conditionalFormatting sqref="AI534">
    <cfRule type="expression" dxfId="1783" priority="1467">
      <formula>IF(RIGHT(TEXT(AI534,"0.#"),1)=".",FALSE,TRUE)</formula>
    </cfRule>
    <cfRule type="expression" dxfId="1782" priority="1468">
      <formula>IF(RIGHT(TEXT(AI534,"0.#"),1)=".",TRUE,FALSE)</formula>
    </cfRule>
  </conditionalFormatting>
  <conditionalFormatting sqref="AI532">
    <cfRule type="expression" dxfId="1781" priority="1471">
      <formula>IF(RIGHT(TEXT(AI532,"0.#"),1)=".",FALSE,TRUE)</formula>
    </cfRule>
    <cfRule type="expression" dxfId="1780" priority="1472">
      <formula>IF(RIGHT(TEXT(AI532,"0.#"),1)=".",TRUE,FALSE)</formula>
    </cfRule>
  </conditionalFormatting>
  <conditionalFormatting sqref="AI533">
    <cfRule type="expression" dxfId="1779" priority="1469">
      <formula>IF(RIGHT(TEXT(AI533,"0.#"),1)=".",FALSE,TRUE)</formula>
    </cfRule>
    <cfRule type="expression" dxfId="1778" priority="1470">
      <formula>IF(RIGHT(TEXT(AI533,"0.#"),1)=".",TRUE,FALSE)</formula>
    </cfRule>
  </conditionalFormatting>
  <conditionalFormatting sqref="AQ533">
    <cfRule type="expression" dxfId="1777" priority="1465">
      <formula>IF(RIGHT(TEXT(AQ533,"0.#"),1)=".",FALSE,TRUE)</formula>
    </cfRule>
    <cfRule type="expression" dxfId="1776" priority="1466">
      <formula>IF(RIGHT(TEXT(AQ533,"0.#"),1)=".",TRUE,FALSE)</formula>
    </cfRule>
  </conditionalFormatting>
  <conditionalFormatting sqref="AQ534">
    <cfRule type="expression" dxfId="1775" priority="1463">
      <formula>IF(RIGHT(TEXT(AQ534,"0.#"),1)=".",FALSE,TRUE)</formula>
    </cfRule>
    <cfRule type="expression" dxfId="1774" priority="1464">
      <formula>IF(RIGHT(TEXT(AQ534,"0.#"),1)=".",TRUE,FALSE)</formula>
    </cfRule>
  </conditionalFormatting>
  <conditionalFormatting sqref="AQ532">
    <cfRule type="expression" dxfId="1773" priority="1461">
      <formula>IF(RIGHT(TEXT(AQ532,"0.#"),1)=".",FALSE,TRUE)</formula>
    </cfRule>
    <cfRule type="expression" dxfId="1772" priority="1462">
      <formula>IF(RIGHT(TEXT(AQ532,"0.#"),1)=".",TRUE,FALSE)</formula>
    </cfRule>
  </conditionalFormatting>
  <conditionalFormatting sqref="AE541">
    <cfRule type="expression" dxfId="1771" priority="1459">
      <formula>IF(RIGHT(TEXT(AE541,"0.#"),1)=".",FALSE,TRUE)</formula>
    </cfRule>
    <cfRule type="expression" dxfId="1770" priority="1460">
      <formula>IF(RIGHT(TEXT(AE541,"0.#"),1)=".",TRUE,FALSE)</formula>
    </cfRule>
  </conditionalFormatting>
  <conditionalFormatting sqref="AE542">
    <cfRule type="expression" dxfId="1769" priority="1457">
      <formula>IF(RIGHT(TEXT(AE542,"0.#"),1)=".",FALSE,TRUE)</formula>
    </cfRule>
    <cfRule type="expression" dxfId="1768" priority="1458">
      <formula>IF(RIGHT(TEXT(AE542,"0.#"),1)=".",TRUE,FALSE)</formula>
    </cfRule>
  </conditionalFormatting>
  <conditionalFormatting sqref="AE543">
    <cfRule type="expression" dxfId="1767" priority="1455">
      <formula>IF(RIGHT(TEXT(AE543,"0.#"),1)=".",FALSE,TRUE)</formula>
    </cfRule>
    <cfRule type="expression" dxfId="1766" priority="1456">
      <formula>IF(RIGHT(TEXT(AE543,"0.#"),1)=".",TRUE,FALSE)</formula>
    </cfRule>
  </conditionalFormatting>
  <conditionalFormatting sqref="AU541">
    <cfRule type="expression" dxfId="1765" priority="1447">
      <formula>IF(RIGHT(TEXT(AU541,"0.#"),1)=".",FALSE,TRUE)</formula>
    </cfRule>
    <cfRule type="expression" dxfId="1764" priority="1448">
      <formula>IF(RIGHT(TEXT(AU541,"0.#"),1)=".",TRUE,FALSE)</formula>
    </cfRule>
  </conditionalFormatting>
  <conditionalFormatting sqref="AU542">
    <cfRule type="expression" dxfId="1763" priority="1445">
      <formula>IF(RIGHT(TEXT(AU542,"0.#"),1)=".",FALSE,TRUE)</formula>
    </cfRule>
    <cfRule type="expression" dxfId="1762" priority="1446">
      <formula>IF(RIGHT(TEXT(AU542,"0.#"),1)=".",TRUE,FALSE)</formula>
    </cfRule>
  </conditionalFormatting>
  <conditionalFormatting sqref="AU543">
    <cfRule type="expression" dxfId="1761" priority="1443">
      <formula>IF(RIGHT(TEXT(AU543,"0.#"),1)=".",FALSE,TRUE)</formula>
    </cfRule>
    <cfRule type="expression" dxfId="1760" priority="1444">
      <formula>IF(RIGHT(TEXT(AU543,"0.#"),1)=".",TRUE,FALSE)</formula>
    </cfRule>
  </conditionalFormatting>
  <conditionalFormatting sqref="AQ542">
    <cfRule type="expression" dxfId="1759" priority="1435">
      <formula>IF(RIGHT(TEXT(AQ542,"0.#"),1)=".",FALSE,TRUE)</formula>
    </cfRule>
    <cfRule type="expression" dxfId="1758" priority="1436">
      <formula>IF(RIGHT(TEXT(AQ542,"0.#"),1)=".",TRUE,FALSE)</formula>
    </cfRule>
  </conditionalFormatting>
  <conditionalFormatting sqref="AQ543">
    <cfRule type="expression" dxfId="1757" priority="1433">
      <formula>IF(RIGHT(TEXT(AQ543,"0.#"),1)=".",FALSE,TRUE)</formula>
    </cfRule>
    <cfRule type="expression" dxfId="1756" priority="1434">
      <formula>IF(RIGHT(TEXT(AQ543,"0.#"),1)=".",TRUE,FALSE)</formula>
    </cfRule>
  </conditionalFormatting>
  <conditionalFormatting sqref="AQ541">
    <cfRule type="expression" dxfId="1755" priority="1431">
      <formula>IF(RIGHT(TEXT(AQ541,"0.#"),1)=".",FALSE,TRUE)</formula>
    </cfRule>
    <cfRule type="expression" dxfId="1754" priority="1432">
      <formula>IF(RIGHT(TEXT(AQ541,"0.#"),1)=".",TRUE,FALSE)</formula>
    </cfRule>
  </conditionalFormatting>
  <conditionalFormatting sqref="AE566">
    <cfRule type="expression" dxfId="1753" priority="1429">
      <formula>IF(RIGHT(TEXT(AE566,"0.#"),1)=".",FALSE,TRUE)</formula>
    </cfRule>
    <cfRule type="expression" dxfId="1752" priority="1430">
      <formula>IF(RIGHT(TEXT(AE566,"0.#"),1)=".",TRUE,FALSE)</formula>
    </cfRule>
  </conditionalFormatting>
  <conditionalFormatting sqref="AE567">
    <cfRule type="expression" dxfId="1751" priority="1427">
      <formula>IF(RIGHT(TEXT(AE567,"0.#"),1)=".",FALSE,TRUE)</formula>
    </cfRule>
    <cfRule type="expression" dxfId="1750" priority="1428">
      <formula>IF(RIGHT(TEXT(AE567,"0.#"),1)=".",TRUE,FALSE)</formula>
    </cfRule>
  </conditionalFormatting>
  <conditionalFormatting sqref="AE568">
    <cfRule type="expression" dxfId="1749" priority="1425">
      <formula>IF(RIGHT(TEXT(AE568,"0.#"),1)=".",FALSE,TRUE)</formula>
    </cfRule>
    <cfRule type="expression" dxfId="1748" priority="1426">
      <formula>IF(RIGHT(TEXT(AE568,"0.#"),1)=".",TRUE,FALSE)</formula>
    </cfRule>
  </conditionalFormatting>
  <conditionalFormatting sqref="AU566">
    <cfRule type="expression" dxfId="1747" priority="1417">
      <formula>IF(RIGHT(TEXT(AU566,"0.#"),1)=".",FALSE,TRUE)</formula>
    </cfRule>
    <cfRule type="expression" dxfId="1746" priority="1418">
      <formula>IF(RIGHT(TEXT(AU566,"0.#"),1)=".",TRUE,FALSE)</formula>
    </cfRule>
  </conditionalFormatting>
  <conditionalFormatting sqref="AU567">
    <cfRule type="expression" dxfId="1745" priority="1415">
      <formula>IF(RIGHT(TEXT(AU567,"0.#"),1)=".",FALSE,TRUE)</formula>
    </cfRule>
    <cfRule type="expression" dxfId="1744" priority="1416">
      <formula>IF(RIGHT(TEXT(AU567,"0.#"),1)=".",TRUE,FALSE)</formula>
    </cfRule>
  </conditionalFormatting>
  <conditionalFormatting sqref="AU568">
    <cfRule type="expression" dxfId="1743" priority="1413">
      <formula>IF(RIGHT(TEXT(AU568,"0.#"),1)=".",FALSE,TRUE)</formula>
    </cfRule>
    <cfRule type="expression" dxfId="1742" priority="1414">
      <formula>IF(RIGHT(TEXT(AU568,"0.#"),1)=".",TRUE,FALSE)</formula>
    </cfRule>
  </conditionalFormatting>
  <conditionalFormatting sqref="AQ567">
    <cfRule type="expression" dxfId="1741" priority="1405">
      <formula>IF(RIGHT(TEXT(AQ567,"0.#"),1)=".",FALSE,TRUE)</formula>
    </cfRule>
    <cfRule type="expression" dxfId="1740" priority="1406">
      <formula>IF(RIGHT(TEXT(AQ567,"0.#"),1)=".",TRUE,FALSE)</formula>
    </cfRule>
  </conditionalFormatting>
  <conditionalFormatting sqref="AQ568">
    <cfRule type="expression" dxfId="1739" priority="1403">
      <formula>IF(RIGHT(TEXT(AQ568,"0.#"),1)=".",FALSE,TRUE)</formula>
    </cfRule>
    <cfRule type="expression" dxfId="1738" priority="1404">
      <formula>IF(RIGHT(TEXT(AQ568,"0.#"),1)=".",TRUE,FALSE)</formula>
    </cfRule>
  </conditionalFormatting>
  <conditionalFormatting sqref="AQ566">
    <cfRule type="expression" dxfId="1737" priority="1401">
      <formula>IF(RIGHT(TEXT(AQ566,"0.#"),1)=".",FALSE,TRUE)</formula>
    </cfRule>
    <cfRule type="expression" dxfId="1736" priority="1402">
      <formula>IF(RIGHT(TEXT(AQ566,"0.#"),1)=".",TRUE,FALSE)</formula>
    </cfRule>
  </conditionalFormatting>
  <conditionalFormatting sqref="AE546">
    <cfRule type="expression" dxfId="1735" priority="1399">
      <formula>IF(RIGHT(TEXT(AE546,"0.#"),1)=".",FALSE,TRUE)</formula>
    </cfRule>
    <cfRule type="expression" dxfId="1734" priority="1400">
      <formula>IF(RIGHT(TEXT(AE546,"0.#"),1)=".",TRUE,FALSE)</formula>
    </cfRule>
  </conditionalFormatting>
  <conditionalFormatting sqref="AE547">
    <cfRule type="expression" dxfId="1733" priority="1397">
      <formula>IF(RIGHT(TEXT(AE547,"0.#"),1)=".",FALSE,TRUE)</formula>
    </cfRule>
    <cfRule type="expression" dxfId="1732" priority="1398">
      <formula>IF(RIGHT(TEXT(AE547,"0.#"),1)=".",TRUE,FALSE)</formula>
    </cfRule>
  </conditionalFormatting>
  <conditionalFormatting sqref="AE548">
    <cfRule type="expression" dxfId="1731" priority="1395">
      <formula>IF(RIGHT(TEXT(AE548,"0.#"),1)=".",FALSE,TRUE)</formula>
    </cfRule>
    <cfRule type="expression" dxfId="1730" priority="1396">
      <formula>IF(RIGHT(TEXT(AE548,"0.#"),1)=".",TRUE,FALSE)</formula>
    </cfRule>
  </conditionalFormatting>
  <conditionalFormatting sqref="AU546">
    <cfRule type="expression" dxfId="1729" priority="1387">
      <formula>IF(RIGHT(TEXT(AU546,"0.#"),1)=".",FALSE,TRUE)</formula>
    </cfRule>
    <cfRule type="expression" dxfId="1728" priority="1388">
      <formula>IF(RIGHT(TEXT(AU546,"0.#"),1)=".",TRUE,FALSE)</formula>
    </cfRule>
  </conditionalFormatting>
  <conditionalFormatting sqref="AU547">
    <cfRule type="expression" dxfId="1727" priority="1385">
      <formula>IF(RIGHT(TEXT(AU547,"0.#"),1)=".",FALSE,TRUE)</formula>
    </cfRule>
    <cfRule type="expression" dxfId="1726" priority="1386">
      <formula>IF(RIGHT(TEXT(AU547,"0.#"),1)=".",TRUE,FALSE)</formula>
    </cfRule>
  </conditionalFormatting>
  <conditionalFormatting sqref="AU548">
    <cfRule type="expression" dxfId="1725" priority="1383">
      <formula>IF(RIGHT(TEXT(AU548,"0.#"),1)=".",FALSE,TRUE)</formula>
    </cfRule>
    <cfRule type="expression" dxfId="1724" priority="1384">
      <formula>IF(RIGHT(TEXT(AU548,"0.#"),1)=".",TRUE,FALSE)</formula>
    </cfRule>
  </conditionalFormatting>
  <conditionalFormatting sqref="AQ547">
    <cfRule type="expression" dxfId="1723" priority="1375">
      <formula>IF(RIGHT(TEXT(AQ547,"0.#"),1)=".",FALSE,TRUE)</formula>
    </cfRule>
    <cfRule type="expression" dxfId="1722" priority="1376">
      <formula>IF(RIGHT(TEXT(AQ547,"0.#"),1)=".",TRUE,FALSE)</formula>
    </cfRule>
  </conditionalFormatting>
  <conditionalFormatting sqref="AQ546">
    <cfRule type="expression" dxfId="1721" priority="1371">
      <formula>IF(RIGHT(TEXT(AQ546,"0.#"),1)=".",FALSE,TRUE)</formula>
    </cfRule>
    <cfRule type="expression" dxfId="1720" priority="1372">
      <formula>IF(RIGHT(TEXT(AQ546,"0.#"),1)=".",TRUE,FALSE)</formula>
    </cfRule>
  </conditionalFormatting>
  <conditionalFormatting sqref="AE551">
    <cfRule type="expression" dxfId="1719" priority="1369">
      <formula>IF(RIGHT(TEXT(AE551,"0.#"),1)=".",FALSE,TRUE)</formula>
    </cfRule>
    <cfRule type="expression" dxfId="1718" priority="1370">
      <formula>IF(RIGHT(TEXT(AE551,"0.#"),1)=".",TRUE,FALSE)</formula>
    </cfRule>
  </conditionalFormatting>
  <conditionalFormatting sqref="AE553">
    <cfRule type="expression" dxfId="1717" priority="1365">
      <formula>IF(RIGHT(TEXT(AE553,"0.#"),1)=".",FALSE,TRUE)</formula>
    </cfRule>
    <cfRule type="expression" dxfId="1716" priority="1366">
      <formula>IF(RIGHT(TEXT(AE553,"0.#"),1)=".",TRUE,FALSE)</formula>
    </cfRule>
  </conditionalFormatting>
  <conditionalFormatting sqref="AU551">
    <cfRule type="expression" dxfId="1715" priority="1357">
      <formula>IF(RIGHT(TEXT(AU551,"0.#"),1)=".",FALSE,TRUE)</formula>
    </cfRule>
    <cfRule type="expression" dxfId="1714" priority="1358">
      <formula>IF(RIGHT(TEXT(AU551,"0.#"),1)=".",TRUE,FALSE)</formula>
    </cfRule>
  </conditionalFormatting>
  <conditionalFormatting sqref="AU553">
    <cfRule type="expression" dxfId="1713" priority="1353">
      <formula>IF(RIGHT(TEXT(AU553,"0.#"),1)=".",FALSE,TRUE)</formula>
    </cfRule>
    <cfRule type="expression" dxfId="1712" priority="1354">
      <formula>IF(RIGHT(TEXT(AU553,"0.#"),1)=".",TRUE,FALSE)</formula>
    </cfRule>
  </conditionalFormatting>
  <conditionalFormatting sqref="AQ552">
    <cfRule type="expression" dxfId="1711" priority="1345">
      <formula>IF(RIGHT(TEXT(AQ552,"0.#"),1)=".",FALSE,TRUE)</formula>
    </cfRule>
    <cfRule type="expression" dxfId="1710" priority="1346">
      <formula>IF(RIGHT(TEXT(AQ552,"0.#"),1)=".",TRUE,FALSE)</formula>
    </cfRule>
  </conditionalFormatting>
  <conditionalFormatting sqref="AU561">
    <cfRule type="expression" dxfId="1709" priority="1297">
      <formula>IF(RIGHT(TEXT(AU561,"0.#"),1)=".",FALSE,TRUE)</formula>
    </cfRule>
    <cfRule type="expression" dxfId="1708" priority="1298">
      <formula>IF(RIGHT(TEXT(AU561,"0.#"),1)=".",TRUE,FALSE)</formula>
    </cfRule>
  </conditionalFormatting>
  <conditionalFormatting sqref="AU562">
    <cfRule type="expression" dxfId="1707" priority="1295">
      <formula>IF(RIGHT(TEXT(AU562,"0.#"),1)=".",FALSE,TRUE)</formula>
    </cfRule>
    <cfRule type="expression" dxfId="1706" priority="1296">
      <formula>IF(RIGHT(TEXT(AU562,"0.#"),1)=".",TRUE,FALSE)</formula>
    </cfRule>
  </conditionalFormatting>
  <conditionalFormatting sqref="AU563">
    <cfRule type="expression" dxfId="1705" priority="1293">
      <formula>IF(RIGHT(TEXT(AU563,"0.#"),1)=".",FALSE,TRUE)</formula>
    </cfRule>
    <cfRule type="expression" dxfId="1704" priority="1294">
      <formula>IF(RIGHT(TEXT(AU563,"0.#"),1)=".",TRUE,FALSE)</formula>
    </cfRule>
  </conditionalFormatting>
  <conditionalFormatting sqref="AQ562">
    <cfRule type="expression" dxfId="1703" priority="1285">
      <formula>IF(RIGHT(TEXT(AQ562,"0.#"),1)=".",FALSE,TRUE)</formula>
    </cfRule>
    <cfRule type="expression" dxfId="1702" priority="1286">
      <formula>IF(RIGHT(TEXT(AQ562,"0.#"),1)=".",TRUE,FALSE)</formula>
    </cfRule>
  </conditionalFormatting>
  <conditionalFormatting sqref="AQ563">
    <cfRule type="expression" dxfId="1701" priority="1283">
      <formula>IF(RIGHT(TEXT(AQ563,"0.#"),1)=".",FALSE,TRUE)</formula>
    </cfRule>
    <cfRule type="expression" dxfId="1700" priority="1284">
      <formula>IF(RIGHT(TEXT(AQ563,"0.#"),1)=".",TRUE,FALSE)</formula>
    </cfRule>
  </conditionalFormatting>
  <conditionalFormatting sqref="AQ561">
    <cfRule type="expression" dxfId="1699" priority="1281">
      <formula>IF(RIGHT(TEXT(AQ561,"0.#"),1)=".",FALSE,TRUE)</formula>
    </cfRule>
    <cfRule type="expression" dxfId="1698" priority="1282">
      <formula>IF(RIGHT(TEXT(AQ561,"0.#"),1)=".",TRUE,FALSE)</formula>
    </cfRule>
  </conditionalFormatting>
  <conditionalFormatting sqref="AE571">
    <cfRule type="expression" dxfId="1697" priority="1279">
      <formula>IF(RIGHT(TEXT(AE571,"0.#"),1)=".",FALSE,TRUE)</formula>
    </cfRule>
    <cfRule type="expression" dxfId="1696" priority="1280">
      <formula>IF(RIGHT(TEXT(AE571,"0.#"),1)=".",TRUE,FALSE)</formula>
    </cfRule>
  </conditionalFormatting>
  <conditionalFormatting sqref="AE572">
    <cfRule type="expression" dxfId="1695" priority="1277">
      <formula>IF(RIGHT(TEXT(AE572,"0.#"),1)=".",FALSE,TRUE)</formula>
    </cfRule>
    <cfRule type="expression" dxfId="1694" priority="1278">
      <formula>IF(RIGHT(TEXT(AE572,"0.#"),1)=".",TRUE,FALSE)</formula>
    </cfRule>
  </conditionalFormatting>
  <conditionalFormatting sqref="AE573">
    <cfRule type="expression" dxfId="1693" priority="1275">
      <formula>IF(RIGHT(TEXT(AE573,"0.#"),1)=".",FALSE,TRUE)</formula>
    </cfRule>
    <cfRule type="expression" dxfId="1692" priority="1276">
      <formula>IF(RIGHT(TEXT(AE573,"0.#"),1)=".",TRUE,FALSE)</formula>
    </cfRule>
  </conditionalFormatting>
  <conditionalFormatting sqref="AU571">
    <cfRule type="expression" dxfId="1691" priority="1267">
      <formula>IF(RIGHT(TEXT(AU571,"0.#"),1)=".",FALSE,TRUE)</formula>
    </cfRule>
    <cfRule type="expression" dxfId="1690" priority="1268">
      <formula>IF(RIGHT(TEXT(AU571,"0.#"),1)=".",TRUE,FALSE)</formula>
    </cfRule>
  </conditionalFormatting>
  <conditionalFormatting sqref="AU572">
    <cfRule type="expression" dxfId="1689" priority="1265">
      <formula>IF(RIGHT(TEXT(AU572,"0.#"),1)=".",FALSE,TRUE)</formula>
    </cfRule>
    <cfRule type="expression" dxfId="1688" priority="1266">
      <formula>IF(RIGHT(TEXT(AU572,"0.#"),1)=".",TRUE,FALSE)</formula>
    </cfRule>
  </conditionalFormatting>
  <conditionalFormatting sqref="AU573">
    <cfRule type="expression" dxfId="1687" priority="1263">
      <formula>IF(RIGHT(TEXT(AU573,"0.#"),1)=".",FALSE,TRUE)</formula>
    </cfRule>
    <cfRule type="expression" dxfId="1686" priority="1264">
      <formula>IF(RIGHT(TEXT(AU573,"0.#"),1)=".",TRUE,FALSE)</formula>
    </cfRule>
  </conditionalFormatting>
  <conditionalFormatting sqref="AQ572">
    <cfRule type="expression" dxfId="1685" priority="1255">
      <formula>IF(RIGHT(TEXT(AQ572,"0.#"),1)=".",FALSE,TRUE)</formula>
    </cfRule>
    <cfRule type="expression" dxfId="1684" priority="1256">
      <formula>IF(RIGHT(TEXT(AQ572,"0.#"),1)=".",TRUE,FALSE)</formula>
    </cfRule>
  </conditionalFormatting>
  <conditionalFormatting sqref="AQ573">
    <cfRule type="expression" dxfId="1683" priority="1253">
      <formula>IF(RIGHT(TEXT(AQ573,"0.#"),1)=".",FALSE,TRUE)</formula>
    </cfRule>
    <cfRule type="expression" dxfId="1682" priority="1254">
      <formula>IF(RIGHT(TEXT(AQ573,"0.#"),1)=".",TRUE,FALSE)</formula>
    </cfRule>
  </conditionalFormatting>
  <conditionalFormatting sqref="AQ571">
    <cfRule type="expression" dxfId="1681" priority="1251">
      <formula>IF(RIGHT(TEXT(AQ571,"0.#"),1)=".",FALSE,TRUE)</formula>
    </cfRule>
    <cfRule type="expression" dxfId="1680" priority="1252">
      <formula>IF(RIGHT(TEXT(AQ571,"0.#"),1)=".",TRUE,FALSE)</formula>
    </cfRule>
  </conditionalFormatting>
  <conditionalFormatting sqref="AE576">
    <cfRule type="expression" dxfId="1679" priority="1249">
      <formula>IF(RIGHT(TEXT(AE576,"0.#"),1)=".",FALSE,TRUE)</formula>
    </cfRule>
    <cfRule type="expression" dxfId="1678" priority="1250">
      <formula>IF(RIGHT(TEXT(AE576,"0.#"),1)=".",TRUE,FALSE)</formula>
    </cfRule>
  </conditionalFormatting>
  <conditionalFormatting sqref="AE577">
    <cfRule type="expression" dxfId="1677" priority="1247">
      <formula>IF(RIGHT(TEXT(AE577,"0.#"),1)=".",FALSE,TRUE)</formula>
    </cfRule>
    <cfRule type="expression" dxfId="1676" priority="1248">
      <formula>IF(RIGHT(TEXT(AE577,"0.#"),1)=".",TRUE,FALSE)</formula>
    </cfRule>
  </conditionalFormatting>
  <conditionalFormatting sqref="AE578">
    <cfRule type="expression" dxfId="1675" priority="1245">
      <formula>IF(RIGHT(TEXT(AE578,"0.#"),1)=".",FALSE,TRUE)</formula>
    </cfRule>
    <cfRule type="expression" dxfId="1674" priority="1246">
      <formula>IF(RIGHT(TEXT(AE578,"0.#"),1)=".",TRUE,FALSE)</formula>
    </cfRule>
  </conditionalFormatting>
  <conditionalFormatting sqref="AU576">
    <cfRule type="expression" dxfId="1673" priority="1237">
      <formula>IF(RIGHT(TEXT(AU576,"0.#"),1)=".",FALSE,TRUE)</formula>
    </cfRule>
    <cfRule type="expression" dxfId="1672" priority="1238">
      <formula>IF(RIGHT(TEXT(AU576,"0.#"),1)=".",TRUE,FALSE)</formula>
    </cfRule>
  </conditionalFormatting>
  <conditionalFormatting sqref="AU577">
    <cfRule type="expression" dxfId="1671" priority="1235">
      <formula>IF(RIGHT(TEXT(AU577,"0.#"),1)=".",FALSE,TRUE)</formula>
    </cfRule>
    <cfRule type="expression" dxfId="1670" priority="1236">
      <formula>IF(RIGHT(TEXT(AU577,"0.#"),1)=".",TRUE,FALSE)</formula>
    </cfRule>
  </conditionalFormatting>
  <conditionalFormatting sqref="AU578">
    <cfRule type="expression" dxfId="1669" priority="1233">
      <formula>IF(RIGHT(TEXT(AU578,"0.#"),1)=".",FALSE,TRUE)</formula>
    </cfRule>
    <cfRule type="expression" dxfId="1668" priority="1234">
      <formula>IF(RIGHT(TEXT(AU578,"0.#"),1)=".",TRUE,FALSE)</formula>
    </cfRule>
  </conditionalFormatting>
  <conditionalFormatting sqref="AQ577">
    <cfRule type="expression" dxfId="1667" priority="1225">
      <formula>IF(RIGHT(TEXT(AQ577,"0.#"),1)=".",FALSE,TRUE)</formula>
    </cfRule>
    <cfRule type="expression" dxfId="1666" priority="1226">
      <formula>IF(RIGHT(TEXT(AQ577,"0.#"),1)=".",TRUE,FALSE)</formula>
    </cfRule>
  </conditionalFormatting>
  <conditionalFormatting sqref="AQ578">
    <cfRule type="expression" dxfId="1665" priority="1223">
      <formula>IF(RIGHT(TEXT(AQ578,"0.#"),1)=".",FALSE,TRUE)</formula>
    </cfRule>
    <cfRule type="expression" dxfId="1664" priority="1224">
      <formula>IF(RIGHT(TEXT(AQ578,"0.#"),1)=".",TRUE,FALSE)</formula>
    </cfRule>
  </conditionalFormatting>
  <conditionalFormatting sqref="AQ576">
    <cfRule type="expression" dxfId="1663" priority="1221">
      <formula>IF(RIGHT(TEXT(AQ576,"0.#"),1)=".",FALSE,TRUE)</formula>
    </cfRule>
    <cfRule type="expression" dxfId="1662" priority="1222">
      <formula>IF(RIGHT(TEXT(AQ576,"0.#"),1)=".",TRUE,FALSE)</formula>
    </cfRule>
  </conditionalFormatting>
  <conditionalFormatting sqref="AE581">
    <cfRule type="expression" dxfId="1661" priority="1219">
      <formula>IF(RIGHT(TEXT(AE581,"0.#"),1)=".",FALSE,TRUE)</formula>
    </cfRule>
    <cfRule type="expression" dxfId="1660" priority="1220">
      <formula>IF(RIGHT(TEXT(AE581,"0.#"),1)=".",TRUE,FALSE)</formula>
    </cfRule>
  </conditionalFormatting>
  <conditionalFormatting sqref="AE582">
    <cfRule type="expression" dxfId="1659" priority="1217">
      <formula>IF(RIGHT(TEXT(AE582,"0.#"),1)=".",FALSE,TRUE)</formula>
    </cfRule>
    <cfRule type="expression" dxfId="1658" priority="1218">
      <formula>IF(RIGHT(TEXT(AE582,"0.#"),1)=".",TRUE,FALSE)</formula>
    </cfRule>
  </conditionalFormatting>
  <conditionalFormatting sqref="AE583">
    <cfRule type="expression" dxfId="1657" priority="1215">
      <formula>IF(RIGHT(TEXT(AE583,"0.#"),1)=".",FALSE,TRUE)</formula>
    </cfRule>
    <cfRule type="expression" dxfId="1656" priority="1216">
      <formula>IF(RIGHT(TEXT(AE583,"0.#"),1)=".",TRUE,FALSE)</formula>
    </cfRule>
  </conditionalFormatting>
  <conditionalFormatting sqref="AU581">
    <cfRule type="expression" dxfId="1655" priority="1207">
      <formula>IF(RIGHT(TEXT(AU581,"0.#"),1)=".",FALSE,TRUE)</formula>
    </cfRule>
    <cfRule type="expression" dxfId="1654" priority="1208">
      <formula>IF(RIGHT(TEXT(AU581,"0.#"),1)=".",TRUE,FALSE)</formula>
    </cfRule>
  </conditionalFormatting>
  <conditionalFormatting sqref="AQ582">
    <cfRule type="expression" dxfId="1653" priority="1195">
      <formula>IF(RIGHT(TEXT(AQ582,"0.#"),1)=".",FALSE,TRUE)</formula>
    </cfRule>
    <cfRule type="expression" dxfId="1652" priority="1196">
      <formula>IF(RIGHT(TEXT(AQ582,"0.#"),1)=".",TRUE,FALSE)</formula>
    </cfRule>
  </conditionalFormatting>
  <conditionalFormatting sqref="AQ583">
    <cfRule type="expression" dxfId="1651" priority="1193">
      <formula>IF(RIGHT(TEXT(AQ583,"0.#"),1)=".",FALSE,TRUE)</formula>
    </cfRule>
    <cfRule type="expression" dxfId="1650" priority="1194">
      <formula>IF(RIGHT(TEXT(AQ583,"0.#"),1)=".",TRUE,FALSE)</formula>
    </cfRule>
  </conditionalFormatting>
  <conditionalFormatting sqref="AQ581">
    <cfRule type="expression" dxfId="1649" priority="1191">
      <formula>IF(RIGHT(TEXT(AQ581,"0.#"),1)=".",FALSE,TRUE)</formula>
    </cfRule>
    <cfRule type="expression" dxfId="1648" priority="1192">
      <formula>IF(RIGHT(TEXT(AQ581,"0.#"),1)=".",TRUE,FALSE)</formula>
    </cfRule>
  </conditionalFormatting>
  <conditionalFormatting sqref="AE586">
    <cfRule type="expression" dxfId="1647" priority="1189">
      <formula>IF(RIGHT(TEXT(AE586,"0.#"),1)=".",FALSE,TRUE)</formula>
    </cfRule>
    <cfRule type="expression" dxfId="1646" priority="1190">
      <formula>IF(RIGHT(TEXT(AE586,"0.#"),1)=".",TRUE,FALSE)</formula>
    </cfRule>
  </conditionalFormatting>
  <conditionalFormatting sqref="AM588">
    <cfRule type="expression" dxfId="1645" priority="1179">
      <formula>IF(RIGHT(TEXT(AM588,"0.#"),1)=".",FALSE,TRUE)</formula>
    </cfRule>
    <cfRule type="expression" dxfId="1644" priority="1180">
      <formula>IF(RIGHT(TEXT(AM588,"0.#"),1)=".",TRUE,FALSE)</formula>
    </cfRule>
  </conditionalFormatting>
  <conditionalFormatting sqref="AE587">
    <cfRule type="expression" dxfId="1643" priority="1187">
      <formula>IF(RIGHT(TEXT(AE587,"0.#"),1)=".",FALSE,TRUE)</formula>
    </cfRule>
    <cfRule type="expression" dxfId="1642" priority="1188">
      <formula>IF(RIGHT(TEXT(AE587,"0.#"),1)=".",TRUE,FALSE)</formula>
    </cfRule>
  </conditionalFormatting>
  <conditionalFormatting sqref="AE588">
    <cfRule type="expression" dxfId="1641" priority="1185">
      <formula>IF(RIGHT(TEXT(AE588,"0.#"),1)=".",FALSE,TRUE)</formula>
    </cfRule>
    <cfRule type="expression" dxfId="1640" priority="1186">
      <formula>IF(RIGHT(TEXT(AE588,"0.#"),1)=".",TRUE,FALSE)</formula>
    </cfRule>
  </conditionalFormatting>
  <conditionalFormatting sqref="AM586">
    <cfRule type="expression" dxfId="1639" priority="1183">
      <formula>IF(RIGHT(TEXT(AM586,"0.#"),1)=".",FALSE,TRUE)</formula>
    </cfRule>
    <cfRule type="expression" dxfId="1638" priority="1184">
      <formula>IF(RIGHT(TEXT(AM586,"0.#"),1)=".",TRUE,FALSE)</formula>
    </cfRule>
  </conditionalFormatting>
  <conditionalFormatting sqref="AM587">
    <cfRule type="expression" dxfId="1637" priority="1181">
      <formula>IF(RIGHT(TEXT(AM587,"0.#"),1)=".",FALSE,TRUE)</formula>
    </cfRule>
    <cfRule type="expression" dxfId="1636" priority="1182">
      <formula>IF(RIGHT(TEXT(AM587,"0.#"),1)=".",TRUE,FALSE)</formula>
    </cfRule>
  </conditionalFormatting>
  <conditionalFormatting sqref="AU586">
    <cfRule type="expression" dxfId="1635" priority="1177">
      <formula>IF(RIGHT(TEXT(AU586,"0.#"),1)=".",FALSE,TRUE)</formula>
    </cfRule>
    <cfRule type="expression" dxfId="1634" priority="1178">
      <formula>IF(RIGHT(TEXT(AU586,"0.#"),1)=".",TRUE,FALSE)</formula>
    </cfRule>
  </conditionalFormatting>
  <conditionalFormatting sqref="AU587">
    <cfRule type="expression" dxfId="1633" priority="1175">
      <formula>IF(RIGHT(TEXT(AU587,"0.#"),1)=".",FALSE,TRUE)</formula>
    </cfRule>
    <cfRule type="expression" dxfId="1632" priority="1176">
      <formula>IF(RIGHT(TEXT(AU587,"0.#"),1)=".",TRUE,FALSE)</formula>
    </cfRule>
  </conditionalFormatting>
  <conditionalFormatting sqref="AU588">
    <cfRule type="expression" dxfId="1631" priority="1173">
      <formula>IF(RIGHT(TEXT(AU588,"0.#"),1)=".",FALSE,TRUE)</formula>
    </cfRule>
    <cfRule type="expression" dxfId="1630" priority="1174">
      <formula>IF(RIGHT(TEXT(AU588,"0.#"),1)=".",TRUE,FALSE)</formula>
    </cfRule>
  </conditionalFormatting>
  <conditionalFormatting sqref="AI588">
    <cfRule type="expression" dxfId="1629" priority="1167">
      <formula>IF(RIGHT(TEXT(AI588,"0.#"),1)=".",FALSE,TRUE)</formula>
    </cfRule>
    <cfRule type="expression" dxfId="1628" priority="1168">
      <formula>IF(RIGHT(TEXT(AI588,"0.#"),1)=".",TRUE,FALSE)</formula>
    </cfRule>
  </conditionalFormatting>
  <conditionalFormatting sqref="AI586">
    <cfRule type="expression" dxfId="1627" priority="1171">
      <formula>IF(RIGHT(TEXT(AI586,"0.#"),1)=".",FALSE,TRUE)</formula>
    </cfRule>
    <cfRule type="expression" dxfId="1626" priority="1172">
      <formula>IF(RIGHT(TEXT(AI586,"0.#"),1)=".",TRUE,FALSE)</formula>
    </cfRule>
  </conditionalFormatting>
  <conditionalFormatting sqref="AI587">
    <cfRule type="expression" dxfId="1625" priority="1169">
      <formula>IF(RIGHT(TEXT(AI587,"0.#"),1)=".",FALSE,TRUE)</formula>
    </cfRule>
    <cfRule type="expression" dxfId="1624" priority="1170">
      <formula>IF(RIGHT(TEXT(AI587,"0.#"),1)=".",TRUE,FALSE)</formula>
    </cfRule>
  </conditionalFormatting>
  <conditionalFormatting sqref="AQ587">
    <cfRule type="expression" dxfId="1623" priority="1165">
      <formula>IF(RIGHT(TEXT(AQ587,"0.#"),1)=".",FALSE,TRUE)</formula>
    </cfRule>
    <cfRule type="expression" dxfId="1622" priority="1166">
      <formula>IF(RIGHT(TEXT(AQ587,"0.#"),1)=".",TRUE,FALSE)</formula>
    </cfRule>
  </conditionalFormatting>
  <conditionalFormatting sqref="AQ588">
    <cfRule type="expression" dxfId="1621" priority="1163">
      <formula>IF(RIGHT(TEXT(AQ588,"0.#"),1)=".",FALSE,TRUE)</formula>
    </cfRule>
    <cfRule type="expression" dxfId="1620" priority="1164">
      <formula>IF(RIGHT(TEXT(AQ588,"0.#"),1)=".",TRUE,FALSE)</formula>
    </cfRule>
  </conditionalFormatting>
  <conditionalFormatting sqref="AQ586">
    <cfRule type="expression" dxfId="1619" priority="1161">
      <formula>IF(RIGHT(TEXT(AQ586,"0.#"),1)=".",FALSE,TRUE)</formula>
    </cfRule>
    <cfRule type="expression" dxfId="1618" priority="1162">
      <formula>IF(RIGHT(TEXT(AQ586,"0.#"),1)=".",TRUE,FALSE)</formula>
    </cfRule>
  </conditionalFormatting>
  <conditionalFormatting sqref="AE595">
    <cfRule type="expression" dxfId="1617" priority="1159">
      <formula>IF(RIGHT(TEXT(AE595,"0.#"),1)=".",FALSE,TRUE)</formula>
    </cfRule>
    <cfRule type="expression" dxfId="1616" priority="1160">
      <formula>IF(RIGHT(TEXT(AE595,"0.#"),1)=".",TRUE,FALSE)</formula>
    </cfRule>
  </conditionalFormatting>
  <conditionalFormatting sqref="AE596">
    <cfRule type="expression" dxfId="1615" priority="1157">
      <formula>IF(RIGHT(TEXT(AE596,"0.#"),1)=".",FALSE,TRUE)</formula>
    </cfRule>
    <cfRule type="expression" dxfId="1614" priority="1158">
      <formula>IF(RIGHT(TEXT(AE596,"0.#"),1)=".",TRUE,FALSE)</formula>
    </cfRule>
  </conditionalFormatting>
  <conditionalFormatting sqref="AE597">
    <cfRule type="expression" dxfId="1613" priority="1155">
      <formula>IF(RIGHT(TEXT(AE597,"0.#"),1)=".",FALSE,TRUE)</formula>
    </cfRule>
    <cfRule type="expression" dxfId="1612" priority="1156">
      <formula>IF(RIGHT(TEXT(AE597,"0.#"),1)=".",TRUE,FALSE)</formula>
    </cfRule>
  </conditionalFormatting>
  <conditionalFormatting sqref="AU595">
    <cfRule type="expression" dxfId="1611" priority="1147">
      <formula>IF(RIGHT(TEXT(AU595,"0.#"),1)=".",FALSE,TRUE)</formula>
    </cfRule>
    <cfRule type="expression" dxfId="1610" priority="1148">
      <formula>IF(RIGHT(TEXT(AU595,"0.#"),1)=".",TRUE,FALSE)</formula>
    </cfRule>
  </conditionalFormatting>
  <conditionalFormatting sqref="AU596">
    <cfRule type="expression" dxfId="1609" priority="1145">
      <formula>IF(RIGHT(TEXT(AU596,"0.#"),1)=".",FALSE,TRUE)</formula>
    </cfRule>
    <cfRule type="expression" dxfId="1608" priority="1146">
      <formula>IF(RIGHT(TEXT(AU596,"0.#"),1)=".",TRUE,FALSE)</formula>
    </cfRule>
  </conditionalFormatting>
  <conditionalFormatting sqref="AU597">
    <cfRule type="expression" dxfId="1607" priority="1143">
      <formula>IF(RIGHT(TEXT(AU597,"0.#"),1)=".",FALSE,TRUE)</formula>
    </cfRule>
    <cfRule type="expression" dxfId="1606" priority="1144">
      <formula>IF(RIGHT(TEXT(AU597,"0.#"),1)=".",TRUE,FALSE)</formula>
    </cfRule>
  </conditionalFormatting>
  <conditionalFormatting sqref="AQ596">
    <cfRule type="expression" dxfId="1605" priority="1135">
      <formula>IF(RIGHT(TEXT(AQ596,"0.#"),1)=".",FALSE,TRUE)</formula>
    </cfRule>
    <cfRule type="expression" dxfId="1604" priority="1136">
      <formula>IF(RIGHT(TEXT(AQ596,"0.#"),1)=".",TRUE,FALSE)</formula>
    </cfRule>
  </conditionalFormatting>
  <conditionalFormatting sqref="AQ597">
    <cfRule type="expression" dxfId="1603" priority="1133">
      <formula>IF(RIGHT(TEXT(AQ597,"0.#"),1)=".",FALSE,TRUE)</formula>
    </cfRule>
    <cfRule type="expression" dxfId="1602" priority="1134">
      <formula>IF(RIGHT(TEXT(AQ597,"0.#"),1)=".",TRUE,FALSE)</formula>
    </cfRule>
  </conditionalFormatting>
  <conditionalFormatting sqref="AQ595">
    <cfRule type="expression" dxfId="1601" priority="1131">
      <formula>IF(RIGHT(TEXT(AQ595,"0.#"),1)=".",FALSE,TRUE)</formula>
    </cfRule>
    <cfRule type="expression" dxfId="1600" priority="1132">
      <formula>IF(RIGHT(TEXT(AQ595,"0.#"),1)=".",TRUE,FALSE)</formula>
    </cfRule>
  </conditionalFormatting>
  <conditionalFormatting sqref="AE620">
    <cfRule type="expression" dxfId="1599" priority="1129">
      <formula>IF(RIGHT(TEXT(AE620,"0.#"),1)=".",FALSE,TRUE)</formula>
    </cfRule>
    <cfRule type="expression" dxfId="1598" priority="1130">
      <formula>IF(RIGHT(TEXT(AE620,"0.#"),1)=".",TRUE,FALSE)</formula>
    </cfRule>
  </conditionalFormatting>
  <conditionalFormatting sqref="AE621">
    <cfRule type="expression" dxfId="1597" priority="1127">
      <formula>IF(RIGHT(TEXT(AE621,"0.#"),1)=".",FALSE,TRUE)</formula>
    </cfRule>
    <cfRule type="expression" dxfId="1596" priority="1128">
      <formula>IF(RIGHT(TEXT(AE621,"0.#"),1)=".",TRUE,FALSE)</formula>
    </cfRule>
  </conditionalFormatting>
  <conditionalFormatting sqref="AE622">
    <cfRule type="expression" dxfId="1595" priority="1125">
      <formula>IF(RIGHT(TEXT(AE622,"0.#"),1)=".",FALSE,TRUE)</formula>
    </cfRule>
    <cfRule type="expression" dxfId="1594" priority="1126">
      <formula>IF(RIGHT(TEXT(AE622,"0.#"),1)=".",TRUE,FALSE)</formula>
    </cfRule>
  </conditionalFormatting>
  <conditionalFormatting sqref="AU620">
    <cfRule type="expression" dxfId="1593" priority="1117">
      <formula>IF(RIGHT(TEXT(AU620,"0.#"),1)=".",FALSE,TRUE)</formula>
    </cfRule>
    <cfRule type="expression" dxfId="1592" priority="1118">
      <formula>IF(RIGHT(TEXT(AU620,"0.#"),1)=".",TRUE,FALSE)</formula>
    </cfRule>
  </conditionalFormatting>
  <conditionalFormatting sqref="AU621">
    <cfRule type="expression" dxfId="1591" priority="1115">
      <formula>IF(RIGHT(TEXT(AU621,"0.#"),1)=".",FALSE,TRUE)</formula>
    </cfRule>
    <cfRule type="expression" dxfId="1590" priority="1116">
      <formula>IF(RIGHT(TEXT(AU621,"0.#"),1)=".",TRUE,FALSE)</formula>
    </cfRule>
  </conditionalFormatting>
  <conditionalFormatting sqref="AU622">
    <cfRule type="expression" dxfId="1589" priority="1113">
      <formula>IF(RIGHT(TEXT(AU622,"0.#"),1)=".",FALSE,TRUE)</formula>
    </cfRule>
    <cfRule type="expression" dxfId="1588" priority="1114">
      <formula>IF(RIGHT(TEXT(AU622,"0.#"),1)=".",TRUE,FALSE)</formula>
    </cfRule>
  </conditionalFormatting>
  <conditionalFormatting sqref="AQ621">
    <cfRule type="expression" dxfId="1587" priority="1105">
      <formula>IF(RIGHT(TEXT(AQ621,"0.#"),1)=".",FALSE,TRUE)</formula>
    </cfRule>
    <cfRule type="expression" dxfId="1586" priority="1106">
      <formula>IF(RIGHT(TEXT(AQ621,"0.#"),1)=".",TRUE,FALSE)</formula>
    </cfRule>
  </conditionalFormatting>
  <conditionalFormatting sqref="AQ622">
    <cfRule type="expression" dxfId="1585" priority="1103">
      <formula>IF(RIGHT(TEXT(AQ622,"0.#"),1)=".",FALSE,TRUE)</formula>
    </cfRule>
    <cfRule type="expression" dxfId="1584" priority="1104">
      <formula>IF(RIGHT(TEXT(AQ622,"0.#"),1)=".",TRUE,FALSE)</formula>
    </cfRule>
  </conditionalFormatting>
  <conditionalFormatting sqref="AQ620">
    <cfRule type="expression" dxfId="1583" priority="1101">
      <formula>IF(RIGHT(TEXT(AQ620,"0.#"),1)=".",FALSE,TRUE)</formula>
    </cfRule>
    <cfRule type="expression" dxfId="1582" priority="1102">
      <formula>IF(RIGHT(TEXT(AQ620,"0.#"),1)=".",TRUE,FALSE)</formula>
    </cfRule>
  </conditionalFormatting>
  <conditionalFormatting sqref="AE600">
    <cfRule type="expression" dxfId="1581" priority="1099">
      <formula>IF(RIGHT(TEXT(AE600,"0.#"),1)=".",FALSE,TRUE)</formula>
    </cfRule>
    <cfRule type="expression" dxfId="1580" priority="1100">
      <formula>IF(RIGHT(TEXT(AE600,"0.#"),1)=".",TRUE,FALSE)</formula>
    </cfRule>
  </conditionalFormatting>
  <conditionalFormatting sqref="AE601">
    <cfRule type="expression" dxfId="1579" priority="1097">
      <formula>IF(RIGHT(TEXT(AE601,"0.#"),1)=".",FALSE,TRUE)</formula>
    </cfRule>
    <cfRule type="expression" dxfId="1578" priority="1098">
      <formula>IF(RIGHT(TEXT(AE601,"0.#"),1)=".",TRUE,FALSE)</formula>
    </cfRule>
  </conditionalFormatting>
  <conditionalFormatting sqref="AE602">
    <cfRule type="expression" dxfId="1577" priority="1095">
      <formula>IF(RIGHT(TEXT(AE602,"0.#"),1)=".",FALSE,TRUE)</formula>
    </cfRule>
    <cfRule type="expression" dxfId="1576" priority="1096">
      <formula>IF(RIGHT(TEXT(AE602,"0.#"),1)=".",TRUE,FALSE)</formula>
    </cfRule>
  </conditionalFormatting>
  <conditionalFormatting sqref="AU600">
    <cfRule type="expression" dxfId="1575" priority="1087">
      <formula>IF(RIGHT(TEXT(AU600,"0.#"),1)=".",FALSE,TRUE)</formula>
    </cfRule>
    <cfRule type="expression" dxfId="1574" priority="1088">
      <formula>IF(RIGHT(TEXT(AU600,"0.#"),1)=".",TRUE,FALSE)</formula>
    </cfRule>
  </conditionalFormatting>
  <conditionalFormatting sqref="AU601">
    <cfRule type="expression" dxfId="1573" priority="1085">
      <formula>IF(RIGHT(TEXT(AU601,"0.#"),1)=".",FALSE,TRUE)</formula>
    </cfRule>
    <cfRule type="expression" dxfId="1572" priority="1086">
      <formula>IF(RIGHT(TEXT(AU601,"0.#"),1)=".",TRUE,FALSE)</formula>
    </cfRule>
  </conditionalFormatting>
  <conditionalFormatting sqref="AU602">
    <cfRule type="expression" dxfId="1571" priority="1083">
      <formula>IF(RIGHT(TEXT(AU602,"0.#"),1)=".",FALSE,TRUE)</formula>
    </cfRule>
    <cfRule type="expression" dxfId="1570" priority="1084">
      <formula>IF(RIGHT(TEXT(AU602,"0.#"),1)=".",TRUE,FALSE)</formula>
    </cfRule>
  </conditionalFormatting>
  <conditionalFormatting sqref="AQ601">
    <cfRule type="expression" dxfId="1569" priority="1075">
      <formula>IF(RIGHT(TEXT(AQ601,"0.#"),1)=".",FALSE,TRUE)</formula>
    </cfRule>
    <cfRule type="expression" dxfId="1568" priority="1076">
      <formula>IF(RIGHT(TEXT(AQ601,"0.#"),1)=".",TRUE,FALSE)</formula>
    </cfRule>
  </conditionalFormatting>
  <conditionalFormatting sqref="AQ602">
    <cfRule type="expression" dxfId="1567" priority="1073">
      <formula>IF(RIGHT(TEXT(AQ602,"0.#"),1)=".",FALSE,TRUE)</formula>
    </cfRule>
    <cfRule type="expression" dxfId="1566" priority="1074">
      <formula>IF(RIGHT(TEXT(AQ602,"0.#"),1)=".",TRUE,FALSE)</formula>
    </cfRule>
  </conditionalFormatting>
  <conditionalFormatting sqref="AQ600">
    <cfRule type="expression" dxfId="1565" priority="1071">
      <formula>IF(RIGHT(TEXT(AQ600,"0.#"),1)=".",FALSE,TRUE)</formula>
    </cfRule>
    <cfRule type="expression" dxfId="1564" priority="1072">
      <formula>IF(RIGHT(TEXT(AQ600,"0.#"),1)=".",TRUE,FALSE)</formula>
    </cfRule>
  </conditionalFormatting>
  <conditionalFormatting sqref="AE605">
    <cfRule type="expression" dxfId="1563" priority="1069">
      <formula>IF(RIGHT(TEXT(AE605,"0.#"),1)=".",FALSE,TRUE)</formula>
    </cfRule>
    <cfRule type="expression" dxfId="1562" priority="1070">
      <formula>IF(RIGHT(TEXT(AE605,"0.#"),1)=".",TRUE,FALSE)</formula>
    </cfRule>
  </conditionalFormatting>
  <conditionalFormatting sqref="AE606">
    <cfRule type="expression" dxfId="1561" priority="1067">
      <formula>IF(RIGHT(TEXT(AE606,"0.#"),1)=".",FALSE,TRUE)</formula>
    </cfRule>
    <cfRule type="expression" dxfId="1560" priority="1068">
      <formula>IF(RIGHT(TEXT(AE606,"0.#"),1)=".",TRUE,FALSE)</formula>
    </cfRule>
  </conditionalFormatting>
  <conditionalFormatting sqref="AE607">
    <cfRule type="expression" dxfId="1559" priority="1065">
      <formula>IF(RIGHT(TEXT(AE607,"0.#"),1)=".",FALSE,TRUE)</formula>
    </cfRule>
    <cfRule type="expression" dxfId="1558" priority="1066">
      <formula>IF(RIGHT(TEXT(AE607,"0.#"),1)=".",TRUE,FALSE)</formula>
    </cfRule>
  </conditionalFormatting>
  <conditionalFormatting sqref="AU605">
    <cfRule type="expression" dxfId="1557" priority="1057">
      <formula>IF(RIGHT(TEXT(AU605,"0.#"),1)=".",FALSE,TRUE)</formula>
    </cfRule>
    <cfRule type="expression" dxfId="1556" priority="1058">
      <formula>IF(RIGHT(TEXT(AU605,"0.#"),1)=".",TRUE,FALSE)</formula>
    </cfRule>
  </conditionalFormatting>
  <conditionalFormatting sqref="AU606">
    <cfRule type="expression" dxfId="1555" priority="1055">
      <formula>IF(RIGHT(TEXT(AU606,"0.#"),1)=".",FALSE,TRUE)</formula>
    </cfRule>
    <cfRule type="expression" dxfId="1554" priority="1056">
      <formula>IF(RIGHT(TEXT(AU606,"0.#"),1)=".",TRUE,FALSE)</formula>
    </cfRule>
  </conditionalFormatting>
  <conditionalFormatting sqref="AU607">
    <cfRule type="expression" dxfId="1553" priority="1053">
      <formula>IF(RIGHT(TEXT(AU607,"0.#"),1)=".",FALSE,TRUE)</formula>
    </cfRule>
    <cfRule type="expression" dxfId="1552" priority="1054">
      <formula>IF(RIGHT(TEXT(AU607,"0.#"),1)=".",TRUE,FALSE)</formula>
    </cfRule>
  </conditionalFormatting>
  <conditionalFormatting sqref="AQ606">
    <cfRule type="expression" dxfId="1551" priority="1045">
      <formula>IF(RIGHT(TEXT(AQ606,"0.#"),1)=".",FALSE,TRUE)</formula>
    </cfRule>
    <cfRule type="expression" dxfId="1550" priority="1046">
      <formula>IF(RIGHT(TEXT(AQ606,"0.#"),1)=".",TRUE,FALSE)</formula>
    </cfRule>
  </conditionalFormatting>
  <conditionalFormatting sqref="AQ607">
    <cfRule type="expression" dxfId="1549" priority="1043">
      <formula>IF(RIGHT(TEXT(AQ607,"0.#"),1)=".",FALSE,TRUE)</formula>
    </cfRule>
    <cfRule type="expression" dxfId="1548" priority="1044">
      <formula>IF(RIGHT(TEXT(AQ607,"0.#"),1)=".",TRUE,FALSE)</formula>
    </cfRule>
  </conditionalFormatting>
  <conditionalFormatting sqref="AQ605">
    <cfRule type="expression" dxfId="1547" priority="1041">
      <formula>IF(RIGHT(TEXT(AQ605,"0.#"),1)=".",FALSE,TRUE)</formula>
    </cfRule>
    <cfRule type="expression" dxfId="1546" priority="1042">
      <formula>IF(RIGHT(TEXT(AQ605,"0.#"),1)=".",TRUE,FALSE)</formula>
    </cfRule>
  </conditionalFormatting>
  <conditionalFormatting sqref="AE610">
    <cfRule type="expression" dxfId="1545" priority="1039">
      <formula>IF(RIGHT(TEXT(AE610,"0.#"),1)=".",FALSE,TRUE)</formula>
    </cfRule>
    <cfRule type="expression" dxfId="1544" priority="1040">
      <formula>IF(RIGHT(TEXT(AE610,"0.#"),1)=".",TRUE,FALSE)</formula>
    </cfRule>
  </conditionalFormatting>
  <conditionalFormatting sqref="AE611">
    <cfRule type="expression" dxfId="1543" priority="1037">
      <formula>IF(RIGHT(TEXT(AE611,"0.#"),1)=".",FALSE,TRUE)</formula>
    </cfRule>
    <cfRule type="expression" dxfId="1542" priority="1038">
      <formula>IF(RIGHT(TEXT(AE611,"0.#"),1)=".",TRUE,FALSE)</formula>
    </cfRule>
  </conditionalFormatting>
  <conditionalFormatting sqref="AE612">
    <cfRule type="expression" dxfId="1541" priority="1035">
      <formula>IF(RIGHT(TEXT(AE612,"0.#"),1)=".",FALSE,TRUE)</formula>
    </cfRule>
    <cfRule type="expression" dxfId="1540" priority="1036">
      <formula>IF(RIGHT(TEXT(AE612,"0.#"),1)=".",TRUE,FALSE)</formula>
    </cfRule>
  </conditionalFormatting>
  <conditionalFormatting sqref="AU610">
    <cfRule type="expression" dxfId="1539" priority="1027">
      <formula>IF(RIGHT(TEXT(AU610,"0.#"),1)=".",FALSE,TRUE)</formula>
    </cfRule>
    <cfRule type="expression" dxfId="1538" priority="1028">
      <formula>IF(RIGHT(TEXT(AU610,"0.#"),1)=".",TRUE,FALSE)</formula>
    </cfRule>
  </conditionalFormatting>
  <conditionalFormatting sqref="AU611">
    <cfRule type="expression" dxfId="1537" priority="1025">
      <formula>IF(RIGHT(TEXT(AU611,"0.#"),1)=".",FALSE,TRUE)</formula>
    </cfRule>
    <cfRule type="expression" dxfId="1536" priority="1026">
      <formula>IF(RIGHT(TEXT(AU611,"0.#"),1)=".",TRUE,FALSE)</formula>
    </cfRule>
  </conditionalFormatting>
  <conditionalFormatting sqref="AU612">
    <cfRule type="expression" dxfId="1535" priority="1023">
      <formula>IF(RIGHT(TEXT(AU612,"0.#"),1)=".",FALSE,TRUE)</formula>
    </cfRule>
    <cfRule type="expression" dxfId="1534" priority="1024">
      <formula>IF(RIGHT(TEXT(AU612,"0.#"),1)=".",TRUE,FALSE)</formula>
    </cfRule>
  </conditionalFormatting>
  <conditionalFormatting sqref="AQ611">
    <cfRule type="expression" dxfId="1533" priority="1015">
      <formula>IF(RIGHT(TEXT(AQ611,"0.#"),1)=".",FALSE,TRUE)</formula>
    </cfRule>
    <cfRule type="expression" dxfId="1532" priority="1016">
      <formula>IF(RIGHT(TEXT(AQ611,"0.#"),1)=".",TRUE,FALSE)</formula>
    </cfRule>
  </conditionalFormatting>
  <conditionalFormatting sqref="AQ612">
    <cfRule type="expression" dxfId="1531" priority="1013">
      <formula>IF(RIGHT(TEXT(AQ612,"0.#"),1)=".",FALSE,TRUE)</formula>
    </cfRule>
    <cfRule type="expression" dxfId="1530" priority="1014">
      <formula>IF(RIGHT(TEXT(AQ612,"0.#"),1)=".",TRUE,FALSE)</formula>
    </cfRule>
  </conditionalFormatting>
  <conditionalFormatting sqref="AQ610">
    <cfRule type="expression" dxfId="1529" priority="1011">
      <formula>IF(RIGHT(TEXT(AQ610,"0.#"),1)=".",FALSE,TRUE)</formula>
    </cfRule>
    <cfRule type="expression" dxfId="1528" priority="1012">
      <formula>IF(RIGHT(TEXT(AQ610,"0.#"),1)=".",TRUE,FALSE)</formula>
    </cfRule>
  </conditionalFormatting>
  <conditionalFormatting sqref="AE615">
    <cfRule type="expression" dxfId="1527" priority="1009">
      <formula>IF(RIGHT(TEXT(AE615,"0.#"),1)=".",FALSE,TRUE)</formula>
    </cfRule>
    <cfRule type="expression" dxfId="1526" priority="1010">
      <formula>IF(RIGHT(TEXT(AE615,"0.#"),1)=".",TRUE,FALSE)</formula>
    </cfRule>
  </conditionalFormatting>
  <conditionalFormatting sqref="AE616">
    <cfRule type="expression" dxfId="1525" priority="1007">
      <formula>IF(RIGHT(TEXT(AE616,"0.#"),1)=".",FALSE,TRUE)</formula>
    </cfRule>
    <cfRule type="expression" dxfId="1524" priority="1008">
      <formula>IF(RIGHT(TEXT(AE616,"0.#"),1)=".",TRUE,FALSE)</formula>
    </cfRule>
  </conditionalFormatting>
  <conditionalFormatting sqref="AE617">
    <cfRule type="expression" dxfId="1523" priority="1005">
      <formula>IF(RIGHT(TEXT(AE617,"0.#"),1)=".",FALSE,TRUE)</formula>
    </cfRule>
    <cfRule type="expression" dxfId="1522" priority="1006">
      <formula>IF(RIGHT(TEXT(AE617,"0.#"),1)=".",TRUE,FALSE)</formula>
    </cfRule>
  </conditionalFormatting>
  <conditionalFormatting sqref="AU615">
    <cfRule type="expression" dxfId="1521" priority="997">
      <formula>IF(RIGHT(TEXT(AU615,"0.#"),1)=".",FALSE,TRUE)</formula>
    </cfRule>
    <cfRule type="expression" dxfId="1520" priority="998">
      <formula>IF(RIGHT(TEXT(AU615,"0.#"),1)=".",TRUE,FALSE)</formula>
    </cfRule>
  </conditionalFormatting>
  <conditionalFormatting sqref="AU616">
    <cfRule type="expression" dxfId="1519" priority="995">
      <formula>IF(RIGHT(TEXT(AU616,"0.#"),1)=".",FALSE,TRUE)</formula>
    </cfRule>
    <cfRule type="expression" dxfId="1518" priority="996">
      <formula>IF(RIGHT(TEXT(AU616,"0.#"),1)=".",TRUE,FALSE)</formula>
    </cfRule>
  </conditionalFormatting>
  <conditionalFormatting sqref="AU617">
    <cfRule type="expression" dxfId="1517" priority="993">
      <formula>IF(RIGHT(TEXT(AU617,"0.#"),1)=".",FALSE,TRUE)</formula>
    </cfRule>
    <cfRule type="expression" dxfId="1516" priority="994">
      <formula>IF(RIGHT(TEXT(AU617,"0.#"),1)=".",TRUE,FALSE)</formula>
    </cfRule>
  </conditionalFormatting>
  <conditionalFormatting sqref="AQ616">
    <cfRule type="expression" dxfId="1515" priority="985">
      <formula>IF(RIGHT(TEXT(AQ616,"0.#"),1)=".",FALSE,TRUE)</formula>
    </cfRule>
    <cfRule type="expression" dxfId="1514" priority="986">
      <formula>IF(RIGHT(TEXT(AQ616,"0.#"),1)=".",TRUE,FALSE)</formula>
    </cfRule>
  </conditionalFormatting>
  <conditionalFormatting sqref="AQ617">
    <cfRule type="expression" dxfId="1513" priority="983">
      <formula>IF(RIGHT(TEXT(AQ617,"0.#"),1)=".",FALSE,TRUE)</formula>
    </cfRule>
    <cfRule type="expression" dxfId="1512" priority="984">
      <formula>IF(RIGHT(TEXT(AQ617,"0.#"),1)=".",TRUE,FALSE)</formula>
    </cfRule>
  </conditionalFormatting>
  <conditionalFormatting sqref="AQ615">
    <cfRule type="expression" dxfId="1511" priority="981">
      <formula>IF(RIGHT(TEXT(AQ615,"0.#"),1)=".",FALSE,TRUE)</formula>
    </cfRule>
    <cfRule type="expression" dxfId="1510" priority="982">
      <formula>IF(RIGHT(TEXT(AQ615,"0.#"),1)=".",TRUE,FALSE)</formula>
    </cfRule>
  </conditionalFormatting>
  <conditionalFormatting sqref="AE625">
    <cfRule type="expression" dxfId="1509" priority="979">
      <formula>IF(RIGHT(TEXT(AE625,"0.#"),1)=".",FALSE,TRUE)</formula>
    </cfRule>
    <cfRule type="expression" dxfId="1508" priority="980">
      <formula>IF(RIGHT(TEXT(AE625,"0.#"),1)=".",TRUE,FALSE)</formula>
    </cfRule>
  </conditionalFormatting>
  <conditionalFormatting sqref="AE626">
    <cfRule type="expression" dxfId="1507" priority="977">
      <formula>IF(RIGHT(TEXT(AE626,"0.#"),1)=".",FALSE,TRUE)</formula>
    </cfRule>
    <cfRule type="expression" dxfId="1506" priority="978">
      <formula>IF(RIGHT(TEXT(AE626,"0.#"),1)=".",TRUE,FALSE)</formula>
    </cfRule>
  </conditionalFormatting>
  <conditionalFormatting sqref="AE627">
    <cfRule type="expression" dxfId="1505" priority="975">
      <formula>IF(RIGHT(TEXT(AE627,"0.#"),1)=".",FALSE,TRUE)</formula>
    </cfRule>
    <cfRule type="expression" dxfId="1504" priority="976">
      <formula>IF(RIGHT(TEXT(AE627,"0.#"),1)=".",TRUE,FALSE)</formula>
    </cfRule>
  </conditionalFormatting>
  <conditionalFormatting sqref="AU625">
    <cfRule type="expression" dxfId="1503" priority="967">
      <formula>IF(RIGHT(TEXT(AU625,"0.#"),1)=".",FALSE,TRUE)</formula>
    </cfRule>
    <cfRule type="expression" dxfId="1502" priority="968">
      <formula>IF(RIGHT(TEXT(AU625,"0.#"),1)=".",TRUE,FALSE)</formula>
    </cfRule>
  </conditionalFormatting>
  <conditionalFormatting sqref="AU626">
    <cfRule type="expression" dxfId="1501" priority="965">
      <formula>IF(RIGHT(TEXT(AU626,"0.#"),1)=".",FALSE,TRUE)</formula>
    </cfRule>
    <cfRule type="expression" dxfId="1500" priority="966">
      <formula>IF(RIGHT(TEXT(AU626,"0.#"),1)=".",TRUE,FALSE)</formula>
    </cfRule>
  </conditionalFormatting>
  <conditionalFormatting sqref="AU627">
    <cfRule type="expression" dxfId="1499" priority="963">
      <formula>IF(RIGHT(TEXT(AU627,"0.#"),1)=".",FALSE,TRUE)</formula>
    </cfRule>
    <cfRule type="expression" dxfId="1498" priority="964">
      <formula>IF(RIGHT(TEXT(AU627,"0.#"),1)=".",TRUE,FALSE)</formula>
    </cfRule>
  </conditionalFormatting>
  <conditionalFormatting sqref="AQ626">
    <cfRule type="expression" dxfId="1497" priority="955">
      <formula>IF(RIGHT(TEXT(AQ626,"0.#"),1)=".",FALSE,TRUE)</formula>
    </cfRule>
    <cfRule type="expression" dxfId="1496" priority="956">
      <formula>IF(RIGHT(TEXT(AQ626,"0.#"),1)=".",TRUE,FALSE)</formula>
    </cfRule>
  </conditionalFormatting>
  <conditionalFormatting sqref="AQ627">
    <cfRule type="expression" dxfId="1495" priority="953">
      <formula>IF(RIGHT(TEXT(AQ627,"0.#"),1)=".",FALSE,TRUE)</formula>
    </cfRule>
    <cfRule type="expression" dxfId="1494" priority="954">
      <formula>IF(RIGHT(TEXT(AQ627,"0.#"),1)=".",TRUE,FALSE)</formula>
    </cfRule>
  </conditionalFormatting>
  <conditionalFormatting sqref="AQ625">
    <cfRule type="expression" dxfId="1493" priority="951">
      <formula>IF(RIGHT(TEXT(AQ625,"0.#"),1)=".",FALSE,TRUE)</formula>
    </cfRule>
    <cfRule type="expression" dxfId="1492" priority="952">
      <formula>IF(RIGHT(TEXT(AQ625,"0.#"),1)=".",TRUE,FALSE)</formula>
    </cfRule>
  </conditionalFormatting>
  <conditionalFormatting sqref="AE630">
    <cfRule type="expression" dxfId="1491" priority="949">
      <formula>IF(RIGHT(TEXT(AE630,"0.#"),1)=".",FALSE,TRUE)</formula>
    </cfRule>
    <cfRule type="expression" dxfId="1490" priority="950">
      <formula>IF(RIGHT(TEXT(AE630,"0.#"),1)=".",TRUE,FALSE)</formula>
    </cfRule>
  </conditionalFormatting>
  <conditionalFormatting sqref="AE631">
    <cfRule type="expression" dxfId="1489" priority="947">
      <formula>IF(RIGHT(TEXT(AE631,"0.#"),1)=".",FALSE,TRUE)</formula>
    </cfRule>
    <cfRule type="expression" dxfId="1488" priority="948">
      <formula>IF(RIGHT(TEXT(AE631,"0.#"),1)=".",TRUE,FALSE)</formula>
    </cfRule>
  </conditionalFormatting>
  <conditionalFormatting sqref="AE632">
    <cfRule type="expression" dxfId="1487" priority="945">
      <formula>IF(RIGHT(TEXT(AE632,"0.#"),1)=".",FALSE,TRUE)</formula>
    </cfRule>
    <cfRule type="expression" dxfId="1486" priority="946">
      <formula>IF(RIGHT(TEXT(AE632,"0.#"),1)=".",TRUE,FALSE)</formula>
    </cfRule>
  </conditionalFormatting>
  <conditionalFormatting sqref="AU630">
    <cfRule type="expression" dxfId="1485" priority="937">
      <formula>IF(RIGHT(TEXT(AU630,"0.#"),1)=".",FALSE,TRUE)</formula>
    </cfRule>
    <cfRule type="expression" dxfId="1484" priority="938">
      <formula>IF(RIGHT(TEXT(AU630,"0.#"),1)=".",TRUE,FALSE)</formula>
    </cfRule>
  </conditionalFormatting>
  <conditionalFormatting sqref="AU631">
    <cfRule type="expression" dxfId="1483" priority="935">
      <formula>IF(RIGHT(TEXT(AU631,"0.#"),1)=".",FALSE,TRUE)</formula>
    </cfRule>
    <cfRule type="expression" dxfId="1482" priority="936">
      <formula>IF(RIGHT(TEXT(AU631,"0.#"),1)=".",TRUE,FALSE)</formula>
    </cfRule>
  </conditionalFormatting>
  <conditionalFormatting sqref="AU632">
    <cfRule type="expression" dxfId="1481" priority="933">
      <formula>IF(RIGHT(TEXT(AU632,"0.#"),1)=".",FALSE,TRUE)</formula>
    </cfRule>
    <cfRule type="expression" dxfId="1480" priority="934">
      <formula>IF(RIGHT(TEXT(AU632,"0.#"),1)=".",TRUE,FALSE)</formula>
    </cfRule>
  </conditionalFormatting>
  <conditionalFormatting sqref="AQ631">
    <cfRule type="expression" dxfId="1479" priority="925">
      <formula>IF(RIGHT(TEXT(AQ631,"0.#"),1)=".",FALSE,TRUE)</formula>
    </cfRule>
    <cfRule type="expression" dxfId="1478" priority="926">
      <formula>IF(RIGHT(TEXT(AQ631,"0.#"),1)=".",TRUE,FALSE)</formula>
    </cfRule>
  </conditionalFormatting>
  <conditionalFormatting sqref="AQ632">
    <cfRule type="expression" dxfId="1477" priority="923">
      <formula>IF(RIGHT(TEXT(AQ632,"0.#"),1)=".",FALSE,TRUE)</formula>
    </cfRule>
    <cfRule type="expression" dxfId="1476" priority="924">
      <formula>IF(RIGHT(TEXT(AQ632,"0.#"),1)=".",TRUE,FALSE)</formula>
    </cfRule>
  </conditionalFormatting>
  <conditionalFormatting sqref="AQ630">
    <cfRule type="expression" dxfId="1475" priority="921">
      <formula>IF(RIGHT(TEXT(AQ630,"0.#"),1)=".",FALSE,TRUE)</formula>
    </cfRule>
    <cfRule type="expression" dxfId="1474" priority="922">
      <formula>IF(RIGHT(TEXT(AQ630,"0.#"),1)=".",TRUE,FALSE)</formula>
    </cfRule>
  </conditionalFormatting>
  <conditionalFormatting sqref="AE635">
    <cfRule type="expression" dxfId="1473" priority="919">
      <formula>IF(RIGHT(TEXT(AE635,"0.#"),1)=".",FALSE,TRUE)</formula>
    </cfRule>
    <cfRule type="expression" dxfId="1472" priority="920">
      <formula>IF(RIGHT(TEXT(AE635,"0.#"),1)=".",TRUE,FALSE)</formula>
    </cfRule>
  </conditionalFormatting>
  <conditionalFormatting sqref="AE636">
    <cfRule type="expression" dxfId="1471" priority="917">
      <formula>IF(RIGHT(TEXT(AE636,"0.#"),1)=".",FALSE,TRUE)</formula>
    </cfRule>
    <cfRule type="expression" dxfId="1470" priority="918">
      <formula>IF(RIGHT(TEXT(AE636,"0.#"),1)=".",TRUE,FALSE)</formula>
    </cfRule>
  </conditionalFormatting>
  <conditionalFormatting sqref="AE637">
    <cfRule type="expression" dxfId="1469" priority="915">
      <formula>IF(RIGHT(TEXT(AE637,"0.#"),1)=".",FALSE,TRUE)</formula>
    </cfRule>
    <cfRule type="expression" dxfId="1468" priority="916">
      <formula>IF(RIGHT(TEXT(AE637,"0.#"),1)=".",TRUE,FALSE)</formula>
    </cfRule>
  </conditionalFormatting>
  <conditionalFormatting sqref="AU635">
    <cfRule type="expression" dxfId="1467" priority="907">
      <formula>IF(RIGHT(TEXT(AU635,"0.#"),1)=".",FALSE,TRUE)</formula>
    </cfRule>
    <cfRule type="expression" dxfId="1466" priority="908">
      <formula>IF(RIGHT(TEXT(AU635,"0.#"),1)=".",TRUE,FALSE)</formula>
    </cfRule>
  </conditionalFormatting>
  <conditionalFormatting sqref="AU636">
    <cfRule type="expression" dxfId="1465" priority="905">
      <formula>IF(RIGHT(TEXT(AU636,"0.#"),1)=".",FALSE,TRUE)</formula>
    </cfRule>
    <cfRule type="expression" dxfId="1464" priority="906">
      <formula>IF(RIGHT(TEXT(AU636,"0.#"),1)=".",TRUE,FALSE)</formula>
    </cfRule>
  </conditionalFormatting>
  <conditionalFormatting sqref="AU637">
    <cfRule type="expression" dxfId="1463" priority="903">
      <formula>IF(RIGHT(TEXT(AU637,"0.#"),1)=".",FALSE,TRUE)</formula>
    </cfRule>
    <cfRule type="expression" dxfId="1462" priority="904">
      <formula>IF(RIGHT(TEXT(AU637,"0.#"),1)=".",TRUE,FALSE)</formula>
    </cfRule>
  </conditionalFormatting>
  <conditionalFormatting sqref="AQ636">
    <cfRule type="expression" dxfId="1461" priority="895">
      <formula>IF(RIGHT(TEXT(AQ636,"0.#"),1)=".",FALSE,TRUE)</formula>
    </cfRule>
    <cfRule type="expression" dxfId="1460" priority="896">
      <formula>IF(RIGHT(TEXT(AQ636,"0.#"),1)=".",TRUE,FALSE)</formula>
    </cfRule>
  </conditionalFormatting>
  <conditionalFormatting sqref="AQ637">
    <cfRule type="expression" dxfId="1459" priority="893">
      <formula>IF(RIGHT(TEXT(AQ637,"0.#"),1)=".",FALSE,TRUE)</formula>
    </cfRule>
    <cfRule type="expression" dxfId="1458" priority="894">
      <formula>IF(RIGHT(TEXT(AQ637,"0.#"),1)=".",TRUE,FALSE)</formula>
    </cfRule>
  </conditionalFormatting>
  <conditionalFormatting sqref="AQ635">
    <cfRule type="expression" dxfId="1457" priority="891">
      <formula>IF(RIGHT(TEXT(AQ635,"0.#"),1)=".",FALSE,TRUE)</formula>
    </cfRule>
    <cfRule type="expression" dxfId="1456" priority="892">
      <formula>IF(RIGHT(TEXT(AQ635,"0.#"),1)=".",TRUE,FALSE)</formula>
    </cfRule>
  </conditionalFormatting>
  <conditionalFormatting sqref="AE640">
    <cfRule type="expression" dxfId="1455" priority="889">
      <formula>IF(RIGHT(TEXT(AE640,"0.#"),1)=".",FALSE,TRUE)</formula>
    </cfRule>
    <cfRule type="expression" dxfId="1454" priority="890">
      <formula>IF(RIGHT(TEXT(AE640,"0.#"),1)=".",TRUE,FALSE)</formula>
    </cfRule>
  </conditionalFormatting>
  <conditionalFormatting sqref="AM642">
    <cfRule type="expression" dxfId="1453" priority="879">
      <formula>IF(RIGHT(TEXT(AM642,"0.#"),1)=".",FALSE,TRUE)</formula>
    </cfRule>
    <cfRule type="expression" dxfId="1452" priority="880">
      <formula>IF(RIGHT(TEXT(AM642,"0.#"),1)=".",TRUE,FALSE)</formula>
    </cfRule>
  </conditionalFormatting>
  <conditionalFormatting sqref="AE641">
    <cfRule type="expression" dxfId="1451" priority="887">
      <formula>IF(RIGHT(TEXT(AE641,"0.#"),1)=".",FALSE,TRUE)</formula>
    </cfRule>
    <cfRule type="expression" dxfId="1450" priority="888">
      <formula>IF(RIGHT(TEXT(AE641,"0.#"),1)=".",TRUE,FALSE)</formula>
    </cfRule>
  </conditionalFormatting>
  <conditionalFormatting sqref="AE642">
    <cfRule type="expression" dxfId="1449" priority="885">
      <formula>IF(RIGHT(TEXT(AE642,"0.#"),1)=".",FALSE,TRUE)</formula>
    </cfRule>
    <cfRule type="expression" dxfId="1448" priority="886">
      <formula>IF(RIGHT(TEXT(AE642,"0.#"),1)=".",TRUE,FALSE)</formula>
    </cfRule>
  </conditionalFormatting>
  <conditionalFormatting sqref="AM640">
    <cfRule type="expression" dxfId="1447" priority="883">
      <formula>IF(RIGHT(TEXT(AM640,"0.#"),1)=".",FALSE,TRUE)</formula>
    </cfRule>
    <cfRule type="expression" dxfId="1446" priority="884">
      <formula>IF(RIGHT(TEXT(AM640,"0.#"),1)=".",TRUE,FALSE)</formula>
    </cfRule>
  </conditionalFormatting>
  <conditionalFormatting sqref="AM641">
    <cfRule type="expression" dxfId="1445" priority="881">
      <formula>IF(RIGHT(TEXT(AM641,"0.#"),1)=".",FALSE,TRUE)</formula>
    </cfRule>
    <cfRule type="expression" dxfId="1444" priority="882">
      <formula>IF(RIGHT(TEXT(AM641,"0.#"),1)=".",TRUE,FALSE)</formula>
    </cfRule>
  </conditionalFormatting>
  <conditionalFormatting sqref="AU640">
    <cfRule type="expression" dxfId="1443" priority="877">
      <formula>IF(RIGHT(TEXT(AU640,"0.#"),1)=".",FALSE,TRUE)</formula>
    </cfRule>
    <cfRule type="expression" dxfId="1442" priority="878">
      <formula>IF(RIGHT(TEXT(AU640,"0.#"),1)=".",TRUE,FALSE)</formula>
    </cfRule>
  </conditionalFormatting>
  <conditionalFormatting sqref="AU641">
    <cfRule type="expression" dxfId="1441" priority="875">
      <formula>IF(RIGHT(TEXT(AU641,"0.#"),1)=".",FALSE,TRUE)</formula>
    </cfRule>
    <cfRule type="expression" dxfId="1440" priority="876">
      <formula>IF(RIGHT(TEXT(AU641,"0.#"),1)=".",TRUE,FALSE)</formula>
    </cfRule>
  </conditionalFormatting>
  <conditionalFormatting sqref="AU642">
    <cfRule type="expression" dxfId="1439" priority="873">
      <formula>IF(RIGHT(TEXT(AU642,"0.#"),1)=".",FALSE,TRUE)</formula>
    </cfRule>
    <cfRule type="expression" dxfId="1438" priority="874">
      <formula>IF(RIGHT(TEXT(AU642,"0.#"),1)=".",TRUE,FALSE)</formula>
    </cfRule>
  </conditionalFormatting>
  <conditionalFormatting sqref="AI642">
    <cfRule type="expression" dxfId="1437" priority="867">
      <formula>IF(RIGHT(TEXT(AI642,"0.#"),1)=".",FALSE,TRUE)</formula>
    </cfRule>
    <cfRule type="expression" dxfId="1436" priority="868">
      <formula>IF(RIGHT(TEXT(AI642,"0.#"),1)=".",TRUE,FALSE)</formula>
    </cfRule>
  </conditionalFormatting>
  <conditionalFormatting sqref="AI640">
    <cfRule type="expression" dxfId="1435" priority="871">
      <formula>IF(RIGHT(TEXT(AI640,"0.#"),1)=".",FALSE,TRUE)</formula>
    </cfRule>
    <cfRule type="expression" dxfId="1434" priority="872">
      <formula>IF(RIGHT(TEXT(AI640,"0.#"),1)=".",TRUE,FALSE)</formula>
    </cfRule>
  </conditionalFormatting>
  <conditionalFormatting sqref="AI641">
    <cfRule type="expression" dxfId="1433" priority="869">
      <formula>IF(RIGHT(TEXT(AI641,"0.#"),1)=".",FALSE,TRUE)</formula>
    </cfRule>
    <cfRule type="expression" dxfId="1432" priority="870">
      <formula>IF(RIGHT(TEXT(AI641,"0.#"),1)=".",TRUE,FALSE)</formula>
    </cfRule>
  </conditionalFormatting>
  <conditionalFormatting sqref="AQ641">
    <cfRule type="expression" dxfId="1431" priority="865">
      <formula>IF(RIGHT(TEXT(AQ641,"0.#"),1)=".",FALSE,TRUE)</formula>
    </cfRule>
    <cfRule type="expression" dxfId="1430" priority="866">
      <formula>IF(RIGHT(TEXT(AQ641,"0.#"),1)=".",TRUE,FALSE)</formula>
    </cfRule>
  </conditionalFormatting>
  <conditionalFormatting sqref="AQ642">
    <cfRule type="expression" dxfId="1429" priority="863">
      <formula>IF(RIGHT(TEXT(AQ642,"0.#"),1)=".",FALSE,TRUE)</formula>
    </cfRule>
    <cfRule type="expression" dxfId="1428" priority="864">
      <formula>IF(RIGHT(TEXT(AQ642,"0.#"),1)=".",TRUE,FALSE)</formula>
    </cfRule>
  </conditionalFormatting>
  <conditionalFormatting sqref="AQ640">
    <cfRule type="expression" dxfId="1427" priority="861">
      <formula>IF(RIGHT(TEXT(AQ640,"0.#"),1)=".",FALSE,TRUE)</formula>
    </cfRule>
    <cfRule type="expression" dxfId="1426" priority="862">
      <formula>IF(RIGHT(TEXT(AQ640,"0.#"),1)=".",TRUE,FALSE)</formula>
    </cfRule>
  </conditionalFormatting>
  <conditionalFormatting sqref="AE649">
    <cfRule type="expression" dxfId="1425" priority="859">
      <formula>IF(RIGHT(TEXT(AE649,"0.#"),1)=".",FALSE,TRUE)</formula>
    </cfRule>
    <cfRule type="expression" dxfId="1424" priority="860">
      <formula>IF(RIGHT(TEXT(AE649,"0.#"),1)=".",TRUE,FALSE)</formula>
    </cfRule>
  </conditionalFormatting>
  <conditionalFormatting sqref="AE650">
    <cfRule type="expression" dxfId="1423" priority="857">
      <formula>IF(RIGHT(TEXT(AE650,"0.#"),1)=".",FALSE,TRUE)</formula>
    </cfRule>
    <cfRule type="expression" dxfId="1422" priority="858">
      <formula>IF(RIGHT(TEXT(AE650,"0.#"),1)=".",TRUE,FALSE)</formula>
    </cfRule>
  </conditionalFormatting>
  <conditionalFormatting sqref="AE651">
    <cfRule type="expression" dxfId="1421" priority="855">
      <formula>IF(RIGHT(TEXT(AE651,"0.#"),1)=".",FALSE,TRUE)</formula>
    </cfRule>
    <cfRule type="expression" dxfId="1420" priority="856">
      <formula>IF(RIGHT(TEXT(AE651,"0.#"),1)=".",TRUE,FALSE)</formula>
    </cfRule>
  </conditionalFormatting>
  <conditionalFormatting sqref="AU649">
    <cfRule type="expression" dxfId="1419" priority="847">
      <formula>IF(RIGHT(TEXT(AU649,"0.#"),1)=".",FALSE,TRUE)</formula>
    </cfRule>
    <cfRule type="expression" dxfId="1418" priority="848">
      <formula>IF(RIGHT(TEXT(AU649,"0.#"),1)=".",TRUE,FALSE)</formula>
    </cfRule>
  </conditionalFormatting>
  <conditionalFormatting sqref="AU650">
    <cfRule type="expression" dxfId="1417" priority="845">
      <formula>IF(RIGHT(TEXT(AU650,"0.#"),1)=".",FALSE,TRUE)</formula>
    </cfRule>
    <cfRule type="expression" dxfId="1416" priority="846">
      <formula>IF(RIGHT(TEXT(AU650,"0.#"),1)=".",TRUE,FALSE)</formula>
    </cfRule>
  </conditionalFormatting>
  <conditionalFormatting sqref="AU651">
    <cfRule type="expression" dxfId="1415" priority="843">
      <formula>IF(RIGHT(TEXT(AU651,"0.#"),1)=".",FALSE,TRUE)</formula>
    </cfRule>
    <cfRule type="expression" dxfId="1414" priority="844">
      <formula>IF(RIGHT(TEXT(AU651,"0.#"),1)=".",TRUE,FALSE)</formula>
    </cfRule>
  </conditionalFormatting>
  <conditionalFormatting sqref="AQ650">
    <cfRule type="expression" dxfId="1413" priority="835">
      <formula>IF(RIGHT(TEXT(AQ650,"0.#"),1)=".",FALSE,TRUE)</formula>
    </cfRule>
    <cfRule type="expression" dxfId="1412" priority="836">
      <formula>IF(RIGHT(TEXT(AQ650,"0.#"),1)=".",TRUE,FALSE)</formula>
    </cfRule>
  </conditionalFormatting>
  <conditionalFormatting sqref="AQ651">
    <cfRule type="expression" dxfId="1411" priority="833">
      <formula>IF(RIGHT(TEXT(AQ651,"0.#"),1)=".",FALSE,TRUE)</formula>
    </cfRule>
    <cfRule type="expression" dxfId="1410" priority="834">
      <formula>IF(RIGHT(TEXT(AQ651,"0.#"),1)=".",TRUE,FALSE)</formula>
    </cfRule>
  </conditionalFormatting>
  <conditionalFormatting sqref="AQ649">
    <cfRule type="expression" dxfId="1409" priority="831">
      <formula>IF(RIGHT(TEXT(AQ649,"0.#"),1)=".",FALSE,TRUE)</formula>
    </cfRule>
    <cfRule type="expression" dxfId="1408" priority="832">
      <formula>IF(RIGHT(TEXT(AQ649,"0.#"),1)=".",TRUE,FALSE)</formula>
    </cfRule>
  </conditionalFormatting>
  <conditionalFormatting sqref="AE674">
    <cfRule type="expression" dxfId="1407" priority="829">
      <formula>IF(RIGHT(TEXT(AE674,"0.#"),1)=".",FALSE,TRUE)</formula>
    </cfRule>
    <cfRule type="expression" dxfId="1406" priority="830">
      <formula>IF(RIGHT(TEXT(AE674,"0.#"),1)=".",TRUE,FALSE)</formula>
    </cfRule>
  </conditionalFormatting>
  <conditionalFormatting sqref="AE675">
    <cfRule type="expression" dxfId="1405" priority="827">
      <formula>IF(RIGHT(TEXT(AE675,"0.#"),1)=".",FALSE,TRUE)</formula>
    </cfRule>
    <cfRule type="expression" dxfId="1404" priority="828">
      <formula>IF(RIGHT(TEXT(AE675,"0.#"),1)=".",TRUE,FALSE)</formula>
    </cfRule>
  </conditionalFormatting>
  <conditionalFormatting sqref="AE676">
    <cfRule type="expression" dxfId="1403" priority="825">
      <formula>IF(RIGHT(TEXT(AE676,"0.#"),1)=".",FALSE,TRUE)</formula>
    </cfRule>
    <cfRule type="expression" dxfId="1402" priority="826">
      <formula>IF(RIGHT(TEXT(AE676,"0.#"),1)=".",TRUE,FALSE)</formula>
    </cfRule>
  </conditionalFormatting>
  <conditionalFormatting sqref="AU674">
    <cfRule type="expression" dxfId="1401" priority="817">
      <formula>IF(RIGHT(TEXT(AU674,"0.#"),1)=".",FALSE,TRUE)</formula>
    </cfRule>
    <cfRule type="expression" dxfId="1400" priority="818">
      <formula>IF(RIGHT(TEXT(AU674,"0.#"),1)=".",TRUE,FALSE)</formula>
    </cfRule>
  </conditionalFormatting>
  <conditionalFormatting sqref="AU675">
    <cfRule type="expression" dxfId="1399" priority="815">
      <formula>IF(RIGHT(TEXT(AU675,"0.#"),1)=".",FALSE,TRUE)</formula>
    </cfRule>
    <cfRule type="expression" dxfId="1398" priority="816">
      <formula>IF(RIGHT(TEXT(AU675,"0.#"),1)=".",TRUE,FALSE)</formula>
    </cfRule>
  </conditionalFormatting>
  <conditionalFormatting sqref="AU676">
    <cfRule type="expression" dxfId="1397" priority="813">
      <formula>IF(RIGHT(TEXT(AU676,"0.#"),1)=".",FALSE,TRUE)</formula>
    </cfRule>
    <cfRule type="expression" dxfId="1396" priority="814">
      <formula>IF(RIGHT(TEXT(AU676,"0.#"),1)=".",TRUE,FALSE)</formula>
    </cfRule>
  </conditionalFormatting>
  <conditionalFormatting sqref="AQ675">
    <cfRule type="expression" dxfId="1395" priority="805">
      <formula>IF(RIGHT(TEXT(AQ675,"0.#"),1)=".",FALSE,TRUE)</formula>
    </cfRule>
    <cfRule type="expression" dxfId="1394" priority="806">
      <formula>IF(RIGHT(TEXT(AQ675,"0.#"),1)=".",TRUE,FALSE)</formula>
    </cfRule>
  </conditionalFormatting>
  <conditionalFormatting sqref="AQ676">
    <cfRule type="expression" dxfId="1393" priority="803">
      <formula>IF(RIGHT(TEXT(AQ676,"0.#"),1)=".",FALSE,TRUE)</formula>
    </cfRule>
    <cfRule type="expression" dxfId="1392" priority="804">
      <formula>IF(RIGHT(TEXT(AQ676,"0.#"),1)=".",TRUE,FALSE)</formula>
    </cfRule>
  </conditionalFormatting>
  <conditionalFormatting sqref="AQ674">
    <cfRule type="expression" dxfId="1391" priority="801">
      <formula>IF(RIGHT(TEXT(AQ674,"0.#"),1)=".",FALSE,TRUE)</formula>
    </cfRule>
    <cfRule type="expression" dxfId="1390" priority="802">
      <formula>IF(RIGHT(TEXT(AQ674,"0.#"),1)=".",TRUE,FALSE)</formula>
    </cfRule>
  </conditionalFormatting>
  <conditionalFormatting sqref="AE654">
    <cfRule type="expression" dxfId="1389" priority="799">
      <formula>IF(RIGHT(TEXT(AE654,"0.#"),1)=".",FALSE,TRUE)</formula>
    </cfRule>
    <cfRule type="expression" dxfId="1388" priority="800">
      <formula>IF(RIGHT(TEXT(AE654,"0.#"),1)=".",TRUE,FALSE)</formula>
    </cfRule>
  </conditionalFormatting>
  <conditionalFormatting sqref="AE655">
    <cfRule type="expression" dxfId="1387" priority="797">
      <formula>IF(RIGHT(TEXT(AE655,"0.#"),1)=".",FALSE,TRUE)</formula>
    </cfRule>
    <cfRule type="expression" dxfId="1386" priority="798">
      <formula>IF(RIGHT(TEXT(AE655,"0.#"),1)=".",TRUE,FALSE)</formula>
    </cfRule>
  </conditionalFormatting>
  <conditionalFormatting sqref="AE656">
    <cfRule type="expression" dxfId="1385" priority="795">
      <formula>IF(RIGHT(TEXT(AE656,"0.#"),1)=".",FALSE,TRUE)</formula>
    </cfRule>
    <cfRule type="expression" dxfId="1384" priority="796">
      <formula>IF(RIGHT(TEXT(AE656,"0.#"),1)=".",TRUE,FALSE)</formula>
    </cfRule>
  </conditionalFormatting>
  <conditionalFormatting sqref="AU654">
    <cfRule type="expression" dxfId="1383" priority="787">
      <formula>IF(RIGHT(TEXT(AU654,"0.#"),1)=".",FALSE,TRUE)</formula>
    </cfRule>
    <cfRule type="expression" dxfId="1382" priority="788">
      <formula>IF(RIGHT(TEXT(AU654,"0.#"),1)=".",TRUE,FALSE)</formula>
    </cfRule>
  </conditionalFormatting>
  <conditionalFormatting sqref="AU655">
    <cfRule type="expression" dxfId="1381" priority="785">
      <formula>IF(RIGHT(TEXT(AU655,"0.#"),1)=".",FALSE,TRUE)</formula>
    </cfRule>
    <cfRule type="expression" dxfId="1380" priority="786">
      <formula>IF(RIGHT(TEXT(AU655,"0.#"),1)=".",TRUE,FALSE)</formula>
    </cfRule>
  </conditionalFormatting>
  <conditionalFormatting sqref="AQ656">
    <cfRule type="expression" dxfId="1379" priority="773">
      <formula>IF(RIGHT(TEXT(AQ656,"0.#"),1)=".",FALSE,TRUE)</formula>
    </cfRule>
    <cfRule type="expression" dxfId="1378" priority="774">
      <formula>IF(RIGHT(TEXT(AQ656,"0.#"),1)=".",TRUE,FALSE)</formula>
    </cfRule>
  </conditionalFormatting>
  <conditionalFormatting sqref="AQ654">
    <cfRule type="expression" dxfId="1377" priority="771">
      <formula>IF(RIGHT(TEXT(AQ654,"0.#"),1)=".",FALSE,TRUE)</formula>
    </cfRule>
    <cfRule type="expression" dxfId="1376" priority="772">
      <formula>IF(RIGHT(TEXT(AQ654,"0.#"),1)=".",TRUE,FALSE)</formula>
    </cfRule>
  </conditionalFormatting>
  <conditionalFormatting sqref="AE659">
    <cfRule type="expression" dxfId="1375" priority="769">
      <formula>IF(RIGHT(TEXT(AE659,"0.#"),1)=".",FALSE,TRUE)</formula>
    </cfRule>
    <cfRule type="expression" dxfId="1374" priority="770">
      <formula>IF(RIGHT(TEXT(AE659,"0.#"),1)=".",TRUE,FALSE)</formula>
    </cfRule>
  </conditionalFormatting>
  <conditionalFormatting sqref="AE660">
    <cfRule type="expression" dxfId="1373" priority="767">
      <formula>IF(RIGHT(TEXT(AE660,"0.#"),1)=".",FALSE,TRUE)</formula>
    </cfRule>
    <cfRule type="expression" dxfId="1372" priority="768">
      <formula>IF(RIGHT(TEXT(AE660,"0.#"),1)=".",TRUE,FALSE)</formula>
    </cfRule>
  </conditionalFormatting>
  <conditionalFormatting sqref="AE661">
    <cfRule type="expression" dxfId="1371" priority="765">
      <formula>IF(RIGHT(TEXT(AE661,"0.#"),1)=".",FALSE,TRUE)</formula>
    </cfRule>
    <cfRule type="expression" dxfId="1370" priority="766">
      <formula>IF(RIGHT(TEXT(AE661,"0.#"),1)=".",TRUE,FALSE)</formula>
    </cfRule>
  </conditionalFormatting>
  <conditionalFormatting sqref="AU659">
    <cfRule type="expression" dxfId="1369" priority="757">
      <formula>IF(RIGHT(TEXT(AU659,"0.#"),1)=".",FALSE,TRUE)</formula>
    </cfRule>
    <cfRule type="expression" dxfId="1368" priority="758">
      <formula>IF(RIGHT(TEXT(AU659,"0.#"),1)=".",TRUE,FALSE)</formula>
    </cfRule>
  </conditionalFormatting>
  <conditionalFormatting sqref="AU660">
    <cfRule type="expression" dxfId="1367" priority="755">
      <formula>IF(RIGHT(TEXT(AU660,"0.#"),1)=".",FALSE,TRUE)</formula>
    </cfRule>
    <cfRule type="expression" dxfId="1366" priority="756">
      <formula>IF(RIGHT(TEXT(AU660,"0.#"),1)=".",TRUE,FALSE)</formula>
    </cfRule>
  </conditionalFormatting>
  <conditionalFormatting sqref="AU661">
    <cfRule type="expression" dxfId="1365" priority="753">
      <formula>IF(RIGHT(TEXT(AU661,"0.#"),1)=".",FALSE,TRUE)</formula>
    </cfRule>
    <cfRule type="expression" dxfId="1364" priority="754">
      <formula>IF(RIGHT(TEXT(AU661,"0.#"),1)=".",TRUE,FALSE)</formula>
    </cfRule>
  </conditionalFormatting>
  <conditionalFormatting sqref="AQ660">
    <cfRule type="expression" dxfId="1363" priority="745">
      <formula>IF(RIGHT(TEXT(AQ660,"0.#"),1)=".",FALSE,TRUE)</formula>
    </cfRule>
    <cfRule type="expression" dxfId="1362" priority="746">
      <formula>IF(RIGHT(TEXT(AQ660,"0.#"),1)=".",TRUE,FALSE)</formula>
    </cfRule>
  </conditionalFormatting>
  <conditionalFormatting sqref="AQ661">
    <cfRule type="expression" dxfId="1361" priority="743">
      <formula>IF(RIGHT(TEXT(AQ661,"0.#"),1)=".",FALSE,TRUE)</formula>
    </cfRule>
    <cfRule type="expression" dxfId="1360" priority="744">
      <formula>IF(RIGHT(TEXT(AQ661,"0.#"),1)=".",TRUE,FALSE)</formula>
    </cfRule>
  </conditionalFormatting>
  <conditionalFormatting sqref="AQ659">
    <cfRule type="expression" dxfId="1359" priority="741">
      <formula>IF(RIGHT(TEXT(AQ659,"0.#"),1)=".",FALSE,TRUE)</formula>
    </cfRule>
    <cfRule type="expression" dxfId="1358" priority="742">
      <formula>IF(RIGHT(TEXT(AQ659,"0.#"),1)=".",TRUE,FALSE)</formula>
    </cfRule>
  </conditionalFormatting>
  <conditionalFormatting sqref="AE664">
    <cfRule type="expression" dxfId="1357" priority="739">
      <formula>IF(RIGHT(TEXT(AE664,"0.#"),1)=".",FALSE,TRUE)</formula>
    </cfRule>
    <cfRule type="expression" dxfId="1356" priority="740">
      <formula>IF(RIGHT(TEXT(AE664,"0.#"),1)=".",TRUE,FALSE)</formula>
    </cfRule>
  </conditionalFormatting>
  <conditionalFormatting sqref="AE665">
    <cfRule type="expression" dxfId="1355" priority="737">
      <formula>IF(RIGHT(TEXT(AE665,"0.#"),1)=".",FALSE,TRUE)</formula>
    </cfRule>
    <cfRule type="expression" dxfId="1354" priority="738">
      <formula>IF(RIGHT(TEXT(AE665,"0.#"),1)=".",TRUE,FALSE)</formula>
    </cfRule>
  </conditionalFormatting>
  <conditionalFormatting sqref="AE666">
    <cfRule type="expression" dxfId="1353" priority="735">
      <formula>IF(RIGHT(TEXT(AE666,"0.#"),1)=".",FALSE,TRUE)</formula>
    </cfRule>
    <cfRule type="expression" dxfId="1352" priority="736">
      <formula>IF(RIGHT(TEXT(AE666,"0.#"),1)=".",TRUE,FALSE)</formula>
    </cfRule>
  </conditionalFormatting>
  <conditionalFormatting sqref="AU664">
    <cfRule type="expression" dxfId="1351" priority="727">
      <formula>IF(RIGHT(TEXT(AU664,"0.#"),1)=".",FALSE,TRUE)</formula>
    </cfRule>
    <cfRule type="expression" dxfId="1350" priority="728">
      <formula>IF(RIGHT(TEXT(AU664,"0.#"),1)=".",TRUE,FALSE)</formula>
    </cfRule>
  </conditionalFormatting>
  <conditionalFormatting sqref="AU665">
    <cfRule type="expression" dxfId="1349" priority="725">
      <formula>IF(RIGHT(TEXT(AU665,"0.#"),1)=".",FALSE,TRUE)</formula>
    </cfRule>
    <cfRule type="expression" dxfId="1348" priority="726">
      <formula>IF(RIGHT(TEXT(AU665,"0.#"),1)=".",TRUE,FALSE)</formula>
    </cfRule>
  </conditionalFormatting>
  <conditionalFormatting sqref="AU666">
    <cfRule type="expression" dxfId="1347" priority="723">
      <formula>IF(RIGHT(TEXT(AU666,"0.#"),1)=".",FALSE,TRUE)</formula>
    </cfRule>
    <cfRule type="expression" dxfId="1346" priority="724">
      <formula>IF(RIGHT(TEXT(AU666,"0.#"),1)=".",TRUE,FALSE)</formula>
    </cfRule>
  </conditionalFormatting>
  <conditionalFormatting sqref="AQ665">
    <cfRule type="expression" dxfId="1345" priority="715">
      <formula>IF(RIGHT(TEXT(AQ665,"0.#"),1)=".",FALSE,TRUE)</formula>
    </cfRule>
    <cfRule type="expression" dxfId="1344" priority="716">
      <formula>IF(RIGHT(TEXT(AQ665,"0.#"),1)=".",TRUE,FALSE)</formula>
    </cfRule>
  </conditionalFormatting>
  <conditionalFormatting sqref="AQ666">
    <cfRule type="expression" dxfId="1343" priority="713">
      <formula>IF(RIGHT(TEXT(AQ666,"0.#"),1)=".",FALSE,TRUE)</formula>
    </cfRule>
    <cfRule type="expression" dxfId="1342" priority="714">
      <formula>IF(RIGHT(TEXT(AQ666,"0.#"),1)=".",TRUE,FALSE)</formula>
    </cfRule>
  </conditionalFormatting>
  <conditionalFormatting sqref="AQ664">
    <cfRule type="expression" dxfId="1341" priority="711">
      <formula>IF(RIGHT(TEXT(AQ664,"0.#"),1)=".",FALSE,TRUE)</formula>
    </cfRule>
    <cfRule type="expression" dxfId="1340" priority="712">
      <formula>IF(RIGHT(TEXT(AQ664,"0.#"),1)=".",TRUE,FALSE)</formula>
    </cfRule>
  </conditionalFormatting>
  <conditionalFormatting sqref="AE669">
    <cfRule type="expression" dxfId="1339" priority="709">
      <formula>IF(RIGHT(TEXT(AE669,"0.#"),1)=".",FALSE,TRUE)</formula>
    </cfRule>
    <cfRule type="expression" dxfId="1338" priority="710">
      <formula>IF(RIGHT(TEXT(AE669,"0.#"),1)=".",TRUE,FALSE)</formula>
    </cfRule>
  </conditionalFormatting>
  <conditionalFormatting sqref="AE670">
    <cfRule type="expression" dxfId="1337" priority="707">
      <formula>IF(RIGHT(TEXT(AE670,"0.#"),1)=".",FALSE,TRUE)</formula>
    </cfRule>
    <cfRule type="expression" dxfId="1336" priority="708">
      <formula>IF(RIGHT(TEXT(AE670,"0.#"),1)=".",TRUE,FALSE)</formula>
    </cfRule>
  </conditionalFormatting>
  <conditionalFormatting sqref="AE671">
    <cfRule type="expression" dxfId="1335" priority="705">
      <formula>IF(RIGHT(TEXT(AE671,"0.#"),1)=".",FALSE,TRUE)</formula>
    </cfRule>
    <cfRule type="expression" dxfId="1334" priority="706">
      <formula>IF(RIGHT(TEXT(AE671,"0.#"),1)=".",TRUE,FALSE)</formula>
    </cfRule>
  </conditionalFormatting>
  <conditionalFormatting sqref="AU669">
    <cfRule type="expression" dxfId="1333" priority="697">
      <formula>IF(RIGHT(TEXT(AU669,"0.#"),1)=".",FALSE,TRUE)</formula>
    </cfRule>
    <cfRule type="expression" dxfId="1332" priority="698">
      <formula>IF(RIGHT(TEXT(AU669,"0.#"),1)=".",TRUE,FALSE)</formula>
    </cfRule>
  </conditionalFormatting>
  <conditionalFormatting sqref="AU670">
    <cfRule type="expression" dxfId="1331" priority="695">
      <formula>IF(RIGHT(TEXT(AU670,"0.#"),1)=".",FALSE,TRUE)</formula>
    </cfRule>
    <cfRule type="expression" dxfId="1330" priority="696">
      <formula>IF(RIGHT(TEXT(AU670,"0.#"),1)=".",TRUE,FALSE)</formula>
    </cfRule>
  </conditionalFormatting>
  <conditionalFormatting sqref="AU671">
    <cfRule type="expression" dxfId="1329" priority="693">
      <formula>IF(RIGHT(TEXT(AU671,"0.#"),1)=".",FALSE,TRUE)</formula>
    </cfRule>
    <cfRule type="expression" dxfId="1328" priority="694">
      <formula>IF(RIGHT(TEXT(AU671,"0.#"),1)=".",TRUE,FALSE)</formula>
    </cfRule>
  </conditionalFormatting>
  <conditionalFormatting sqref="AQ670">
    <cfRule type="expression" dxfId="1327" priority="685">
      <formula>IF(RIGHT(TEXT(AQ670,"0.#"),1)=".",FALSE,TRUE)</formula>
    </cfRule>
    <cfRule type="expression" dxfId="1326" priority="686">
      <formula>IF(RIGHT(TEXT(AQ670,"0.#"),1)=".",TRUE,FALSE)</formula>
    </cfRule>
  </conditionalFormatting>
  <conditionalFormatting sqref="AQ671">
    <cfRule type="expression" dxfId="1325" priority="683">
      <formula>IF(RIGHT(TEXT(AQ671,"0.#"),1)=".",FALSE,TRUE)</formula>
    </cfRule>
    <cfRule type="expression" dxfId="1324" priority="684">
      <formula>IF(RIGHT(TEXT(AQ671,"0.#"),1)=".",TRUE,FALSE)</formula>
    </cfRule>
  </conditionalFormatting>
  <conditionalFormatting sqref="AQ669">
    <cfRule type="expression" dxfId="1323" priority="681">
      <formula>IF(RIGHT(TEXT(AQ669,"0.#"),1)=".",FALSE,TRUE)</formula>
    </cfRule>
    <cfRule type="expression" dxfId="1322" priority="682">
      <formula>IF(RIGHT(TEXT(AQ669,"0.#"),1)=".",TRUE,FALSE)</formula>
    </cfRule>
  </conditionalFormatting>
  <conditionalFormatting sqref="AE679">
    <cfRule type="expression" dxfId="1321" priority="679">
      <formula>IF(RIGHT(TEXT(AE679,"0.#"),1)=".",FALSE,TRUE)</formula>
    </cfRule>
    <cfRule type="expression" dxfId="1320" priority="680">
      <formula>IF(RIGHT(TEXT(AE679,"0.#"),1)=".",TRUE,FALSE)</formula>
    </cfRule>
  </conditionalFormatting>
  <conditionalFormatting sqref="AE680">
    <cfRule type="expression" dxfId="1319" priority="677">
      <formula>IF(RIGHT(TEXT(AE680,"0.#"),1)=".",FALSE,TRUE)</formula>
    </cfRule>
    <cfRule type="expression" dxfId="1318" priority="678">
      <formula>IF(RIGHT(TEXT(AE680,"0.#"),1)=".",TRUE,FALSE)</formula>
    </cfRule>
  </conditionalFormatting>
  <conditionalFormatting sqref="AE681">
    <cfRule type="expression" dxfId="1317" priority="675">
      <formula>IF(RIGHT(TEXT(AE681,"0.#"),1)=".",FALSE,TRUE)</formula>
    </cfRule>
    <cfRule type="expression" dxfId="1316" priority="676">
      <formula>IF(RIGHT(TEXT(AE681,"0.#"),1)=".",TRUE,FALSE)</formula>
    </cfRule>
  </conditionalFormatting>
  <conditionalFormatting sqref="AU679">
    <cfRule type="expression" dxfId="1315" priority="667">
      <formula>IF(RIGHT(TEXT(AU679,"0.#"),1)=".",FALSE,TRUE)</formula>
    </cfRule>
    <cfRule type="expression" dxfId="1314" priority="668">
      <formula>IF(RIGHT(TEXT(AU679,"0.#"),1)=".",TRUE,FALSE)</formula>
    </cfRule>
  </conditionalFormatting>
  <conditionalFormatting sqref="AU680">
    <cfRule type="expression" dxfId="1313" priority="665">
      <formula>IF(RIGHT(TEXT(AU680,"0.#"),1)=".",FALSE,TRUE)</formula>
    </cfRule>
    <cfRule type="expression" dxfId="1312" priority="666">
      <formula>IF(RIGHT(TEXT(AU680,"0.#"),1)=".",TRUE,FALSE)</formula>
    </cfRule>
  </conditionalFormatting>
  <conditionalFormatting sqref="AU681">
    <cfRule type="expression" dxfId="1311" priority="663">
      <formula>IF(RIGHT(TEXT(AU681,"0.#"),1)=".",FALSE,TRUE)</formula>
    </cfRule>
    <cfRule type="expression" dxfId="1310" priority="664">
      <formula>IF(RIGHT(TEXT(AU681,"0.#"),1)=".",TRUE,FALSE)</formula>
    </cfRule>
  </conditionalFormatting>
  <conditionalFormatting sqref="AQ680">
    <cfRule type="expression" dxfId="1309" priority="655">
      <formula>IF(RIGHT(TEXT(AQ680,"0.#"),1)=".",FALSE,TRUE)</formula>
    </cfRule>
    <cfRule type="expression" dxfId="1308" priority="656">
      <formula>IF(RIGHT(TEXT(AQ680,"0.#"),1)=".",TRUE,FALSE)</formula>
    </cfRule>
  </conditionalFormatting>
  <conditionalFormatting sqref="AQ681">
    <cfRule type="expression" dxfId="1307" priority="653">
      <formula>IF(RIGHT(TEXT(AQ681,"0.#"),1)=".",FALSE,TRUE)</formula>
    </cfRule>
    <cfRule type="expression" dxfId="1306" priority="654">
      <formula>IF(RIGHT(TEXT(AQ681,"0.#"),1)=".",TRUE,FALSE)</formula>
    </cfRule>
  </conditionalFormatting>
  <conditionalFormatting sqref="AQ679">
    <cfRule type="expression" dxfId="1305" priority="651">
      <formula>IF(RIGHT(TEXT(AQ679,"0.#"),1)=".",FALSE,TRUE)</formula>
    </cfRule>
    <cfRule type="expression" dxfId="1304" priority="652">
      <formula>IF(RIGHT(TEXT(AQ679,"0.#"),1)=".",TRUE,FALSE)</formula>
    </cfRule>
  </conditionalFormatting>
  <conditionalFormatting sqref="AE684">
    <cfRule type="expression" dxfId="1303" priority="649">
      <formula>IF(RIGHT(TEXT(AE684,"0.#"),1)=".",FALSE,TRUE)</formula>
    </cfRule>
    <cfRule type="expression" dxfId="1302" priority="650">
      <formula>IF(RIGHT(TEXT(AE684,"0.#"),1)=".",TRUE,FALSE)</formula>
    </cfRule>
  </conditionalFormatting>
  <conditionalFormatting sqref="AE685">
    <cfRule type="expression" dxfId="1301" priority="647">
      <formula>IF(RIGHT(TEXT(AE685,"0.#"),1)=".",FALSE,TRUE)</formula>
    </cfRule>
    <cfRule type="expression" dxfId="1300" priority="648">
      <formula>IF(RIGHT(TEXT(AE685,"0.#"),1)=".",TRUE,FALSE)</formula>
    </cfRule>
  </conditionalFormatting>
  <conditionalFormatting sqref="AE686">
    <cfRule type="expression" dxfId="1299" priority="645">
      <formula>IF(RIGHT(TEXT(AE686,"0.#"),1)=".",FALSE,TRUE)</formula>
    </cfRule>
    <cfRule type="expression" dxfId="1298" priority="646">
      <formula>IF(RIGHT(TEXT(AE686,"0.#"),1)=".",TRUE,FALSE)</formula>
    </cfRule>
  </conditionalFormatting>
  <conditionalFormatting sqref="AU684">
    <cfRule type="expression" dxfId="1297" priority="637">
      <formula>IF(RIGHT(TEXT(AU684,"0.#"),1)=".",FALSE,TRUE)</formula>
    </cfRule>
    <cfRule type="expression" dxfId="1296" priority="638">
      <formula>IF(RIGHT(TEXT(AU684,"0.#"),1)=".",TRUE,FALSE)</formula>
    </cfRule>
  </conditionalFormatting>
  <conditionalFormatting sqref="AU685">
    <cfRule type="expression" dxfId="1295" priority="635">
      <formula>IF(RIGHT(TEXT(AU685,"0.#"),1)=".",FALSE,TRUE)</formula>
    </cfRule>
    <cfRule type="expression" dxfId="1294" priority="636">
      <formula>IF(RIGHT(TEXT(AU685,"0.#"),1)=".",TRUE,FALSE)</formula>
    </cfRule>
  </conditionalFormatting>
  <conditionalFormatting sqref="AU686">
    <cfRule type="expression" dxfId="1293" priority="633">
      <formula>IF(RIGHT(TEXT(AU686,"0.#"),1)=".",FALSE,TRUE)</formula>
    </cfRule>
    <cfRule type="expression" dxfId="1292" priority="634">
      <formula>IF(RIGHT(TEXT(AU686,"0.#"),1)=".",TRUE,FALSE)</formula>
    </cfRule>
  </conditionalFormatting>
  <conditionalFormatting sqref="AQ685">
    <cfRule type="expression" dxfId="1291" priority="625">
      <formula>IF(RIGHT(TEXT(AQ685,"0.#"),1)=".",FALSE,TRUE)</formula>
    </cfRule>
    <cfRule type="expression" dxfId="1290" priority="626">
      <formula>IF(RIGHT(TEXT(AQ685,"0.#"),1)=".",TRUE,FALSE)</formula>
    </cfRule>
  </conditionalFormatting>
  <conditionalFormatting sqref="AQ686">
    <cfRule type="expression" dxfId="1289" priority="623">
      <formula>IF(RIGHT(TEXT(AQ686,"0.#"),1)=".",FALSE,TRUE)</formula>
    </cfRule>
    <cfRule type="expression" dxfId="1288" priority="624">
      <formula>IF(RIGHT(TEXT(AQ686,"0.#"),1)=".",TRUE,FALSE)</formula>
    </cfRule>
  </conditionalFormatting>
  <conditionalFormatting sqref="AQ684">
    <cfRule type="expression" dxfId="1287" priority="621">
      <formula>IF(RIGHT(TEXT(AQ684,"0.#"),1)=".",FALSE,TRUE)</formula>
    </cfRule>
    <cfRule type="expression" dxfId="1286" priority="622">
      <formula>IF(RIGHT(TEXT(AQ684,"0.#"),1)=".",TRUE,FALSE)</formula>
    </cfRule>
  </conditionalFormatting>
  <conditionalFormatting sqref="AE689">
    <cfRule type="expression" dxfId="1285" priority="619">
      <formula>IF(RIGHT(TEXT(AE689,"0.#"),1)=".",FALSE,TRUE)</formula>
    </cfRule>
    <cfRule type="expression" dxfId="1284" priority="620">
      <formula>IF(RIGHT(TEXT(AE689,"0.#"),1)=".",TRUE,FALSE)</formula>
    </cfRule>
  </conditionalFormatting>
  <conditionalFormatting sqref="AE690">
    <cfRule type="expression" dxfId="1283" priority="617">
      <formula>IF(RIGHT(TEXT(AE690,"0.#"),1)=".",FALSE,TRUE)</formula>
    </cfRule>
    <cfRule type="expression" dxfId="1282" priority="618">
      <formula>IF(RIGHT(TEXT(AE690,"0.#"),1)=".",TRUE,FALSE)</formula>
    </cfRule>
  </conditionalFormatting>
  <conditionalFormatting sqref="AE691">
    <cfRule type="expression" dxfId="1281" priority="615">
      <formula>IF(RIGHT(TEXT(AE691,"0.#"),1)=".",FALSE,TRUE)</formula>
    </cfRule>
    <cfRule type="expression" dxfId="1280" priority="616">
      <formula>IF(RIGHT(TEXT(AE691,"0.#"),1)=".",TRUE,FALSE)</formula>
    </cfRule>
  </conditionalFormatting>
  <conditionalFormatting sqref="AU689">
    <cfRule type="expression" dxfId="1279" priority="607">
      <formula>IF(RIGHT(TEXT(AU689,"0.#"),1)=".",FALSE,TRUE)</formula>
    </cfRule>
    <cfRule type="expression" dxfId="1278" priority="608">
      <formula>IF(RIGHT(TEXT(AU689,"0.#"),1)=".",TRUE,FALSE)</formula>
    </cfRule>
  </conditionalFormatting>
  <conditionalFormatting sqref="AU690">
    <cfRule type="expression" dxfId="1277" priority="605">
      <formula>IF(RIGHT(TEXT(AU690,"0.#"),1)=".",FALSE,TRUE)</formula>
    </cfRule>
    <cfRule type="expression" dxfId="1276" priority="606">
      <formula>IF(RIGHT(TEXT(AU690,"0.#"),1)=".",TRUE,FALSE)</formula>
    </cfRule>
  </conditionalFormatting>
  <conditionalFormatting sqref="AU691">
    <cfRule type="expression" dxfId="1275" priority="603">
      <formula>IF(RIGHT(TEXT(AU691,"0.#"),1)=".",FALSE,TRUE)</formula>
    </cfRule>
    <cfRule type="expression" dxfId="1274" priority="604">
      <formula>IF(RIGHT(TEXT(AU691,"0.#"),1)=".",TRUE,FALSE)</formula>
    </cfRule>
  </conditionalFormatting>
  <conditionalFormatting sqref="AQ690">
    <cfRule type="expression" dxfId="1273" priority="595">
      <formula>IF(RIGHT(TEXT(AQ690,"0.#"),1)=".",FALSE,TRUE)</formula>
    </cfRule>
    <cfRule type="expression" dxfId="1272" priority="596">
      <formula>IF(RIGHT(TEXT(AQ690,"0.#"),1)=".",TRUE,FALSE)</formula>
    </cfRule>
  </conditionalFormatting>
  <conditionalFormatting sqref="AQ691">
    <cfRule type="expression" dxfId="1271" priority="593">
      <formula>IF(RIGHT(TEXT(AQ691,"0.#"),1)=".",FALSE,TRUE)</formula>
    </cfRule>
    <cfRule type="expression" dxfId="1270" priority="594">
      <formula>IF(RIGHT(TEXT(AQ691,"0.#"),1)=".",TRUE,FALSE)</formula>
    </cfRule>
  </conditionalFormatting>
  <conditionalFormatting sqref="AQ689">
    <cfRule type="expression" dxfId="1269" priority="591">
      <formula>IF(RIGHT(TEXT(AQ689,"0.#"),1)=".",FALSE,TRUE)</formula>
    </cfRule>
    <cfRule type="expression" dxfId="1268" priority="592">
      <formula>IF(RIGHT(TEXT(AQ689,"0.#"),1)=".",TRUE,FALSE)</formula>
    </cfRule>
  </conditionalFormatting>
  <conditionalFormatting sqref="AE694">
    <cfRule type="expression" dxfId="1267" priority="589">
      <formula>IF(RIGHT(TEXT(AE694,"0.#"),1)=".",FALSE,TRUE)</formula>
    </cfRule>
    <cfRule type="expression" dxfId="1266" priority="590">
      <formula>IF(RIGHT(TEXT(AE694,"0.#"),1)=".",TRUE,FALSE)</formula>
    </cfRule>
  </conditionalFormatting>
  <conditionalFormatting sqref="AM696">
    <cfRule type="expression" dxfId="1265" priority="579">
      <formula>IF(RIGHT(TEXT(AM696,"0.#"),1)=".",FALSE,TRUE)</formula>
    </cfRule>
    <cfRule type="expression" dxfId="1264" priority="580">
      <formula>IF(RIGHT(TEXT(AM696,"0.#"),1)=".",TRUE,FALSE)</formula>
    </cfRule>
  </conditionalFormatting>
  <conditionalFormatting sqref="AE695">
    <cfRule type="expression" dxfId="1263" priority="587">
      <formula>IF(RIGHT(TEXT(AE695,"0.#"),1)=".",FALSE,TRUE)</formula>
    </cfRule>
    <cfRule type="expression" dxfId="1262" priority="588">
      <formula>IF(RIGHT(TEXT(AE695,"0.#"),1)=".",TRUE,FALSE)</formula>
    </cfRule>
  </conditionalFormatting>
  <conditionalFormatting sqref="AE696">
    <cfRule type="expression" dxfId="1261" priority="585">
      <formula>IF(RIGHT(TEXT(AE696,"0.#"),1)=".",FALSE,TRUE)</formula>
    </cfRule>
    <cfRule type="expression" dxfId="1260" priority="586">
      <formula>IF(RIGHT(TEXT(AE696,"0.#"),1)=".",TRUE,FALSE)</formula>
    </cfRule>
  </conditionalFormatting>
  <conditionalFormatting sqref="AM694">
    <cfRule type="expression" dxfId="1259" priority="583">
      <formula>IF(RIGHT(TEXT(AM694,"0.#"),1)=".",FALSE,TRUE)</formula>
    </cfRule>
    <cfRule type="expression" dxfId="1258" priority="584">
      <formula>IF(RIGHT(TEXT(AM694,"0.#"),1)=".",TRUE,FALSE)</formula>
    </cfRule>
  </conditionalFormatting>
  <conditionalFormatting sqref="AM695">
    <cfRule type="expression" dxfId="1257" priority="581">
      <formula>IF(RIGHT(TEXT(AM695,"0.#"),1)=".",FALSE,TRUE)</formula>
    </cfRule>
    <cfRule type="expression" dxfId="1256" priority="582">
      <formula>IF(RIGHT(TEXT(AM695,"0.#"),1)=".",TRUE,FALSE)</formula>
    </cfRule>
  </conditionalFormatting>
  <conditionalFormatting sqref="AU694">
    <cfRule type="expression" dxfId="1255" priority="577">
      <formula>IF(RIGHT(TEXT(AU694,"0.#"),1)=".",FALSE,TRUE)</formula>
    </cfRule>
    <cfRule type="expression" dxfId="1254" priority="578">
      <formula>IF(RIGHT(TEXT(AU694,"0.#"),1)=".",TRUE,FALSE)</formula>
    </cfRule>
  </conditionalFormatting>
  <conditionalFormatting sqref="AU695">
    <cfRule type="expression" dxfId="1253" priority="575">
      <formula>IF(RIGHT(TEXT(AU695,"0.#"),1)=".",FALSE,TRUE)</formula>
    </cfRule>
    <cfRule type="expression" dxfId="1252" priority="576">
      <formula>IF(RIGHT(TEXT(AU695,"0.#"),1)=".",TRUE,FALSE)</formula>
    </cfRule>
  </conditionalFormatting>
  <conditionalFormatting sqref="AU696">
    <cfRule type="expression" dxfId="1251" priority="573">
      <formula>IF(RIGHT(TEXT(AU696,"0.#"),1)=".",FALSE,TRUE)</formula>
    </cfRule>
    <cfRule type="expression" dxfId="1250" priority="574">
      <formula>IF(RIGHT(TEXT(AU696,"0.#"),1)=".",TRUE,FALSE)</formula>
    </cfRule>
  </conditionalFormatting>
  <conditionalFormatting sqref="AI694">
    <cfRule type="expression" dxfId="1249" priority="571">
      <formula>IF(RIGHT(TEXT(AI694,"0.#"),1)=".",FALSE,TRUE)</formula>
    </cfRule>
    <cfRule type="expression" dxfId="1248" priority="572">
      <formula>IF(RIGHT(TEXT(AI694,"0.#"),1)=".",TRUE,FALSE)</formula>
    </cfRule>
  </conditionalFormatting>
  <conditionalFormatting sqref="AI695">
    <cfRule type="expression" dxfId="1247" priority="569">
      <formula>IF(RIGHT(TEXT(AI695,"0.#"),1)=".",FALSE,TRUE)</formula>
    </cfRule>
    <cfRule type="expression" dxfId="1246" priority="570">
      <formula>IF(RIGHT(TEXT(AI695,"0.#"),1)=".",TRUE,FALSE)</formula>
    </cfRule>
  </conditionalFormatting>
  <conditionalFormatting sqref="AQ695">
    <cfRule type="expression" dxfId="1245" priority="565">
      <formula>IF(RIGHT(TEXT(AQ695,"0.#"),1)=".",FALSE,TRUE)</formula>
    </cfRule>
    <cfRule type="expression" dxfId="1244" priority="566">
      <formula>IF(RIGHT(TEXT(AQ695,"0.#"),1)=".",TRUE,FALSE)</formula>
    </cfRule>
  </conditionalFormatting>
  <conditionalFormatting sqref="AQ696">
    <cfRule type="expression" dxfId="1243" priority="563">
      <formula>IF(RIGHT(TEXT(AQ696,"0.#"),1)=".",FALSE,TRUE)</formula>
    </cfRule>
    <cfRule type="expression" dxfId="1242" priority="564">
      <formula>IF(RIGHT(TEXT(AQ696,"0.#"),1)=".",TRUE,FALSE)</formula>
    </cfRule>
  </conditionalFormatting>
  <conditionalFormatting sqref="AU101">
    <cfRule type="expression" dxfId="1241" priority="559">
      <formula>IF(RIGHT(TEXT(AU101,"0.#"),1)=".",FALSE,TRUE)</formula>
    </cfRule>
    <cfRule type="expression" dxfId="1240" priority="560">
      <formula>IF(RIGHT(TEXT(AU101,"0.#"),1)=".",TRUE,FALSE)</formula>
    </cfRule>
  </conditionalFormatting>
  <conditionalFormatting sqref="AU102">
    <cfRule type="expression" dxfId="1239" priority="557">
      <formula>IF(RIGHT(TEXT(AU102,"0.#"),1)=".",FALSE,TRUE)</formula>
    </cfRule>
    <cfRule type="expression" dxfId="1238" priority="558">
      <formula>IF(RIGHT(TEXT(AU102,"0.#"),1)=".",TRUE,FALSE)</formula>
    </cfRule>
  </conditionalFormatting>
  <conditionalFormatting sqref="AU104">
    <cfRule type="expression" dxfId="1237" priority="553">
      <formula>IF(RIGHT(TEXT(AU104,"0.#"),1)=".",FALSE,TRUE)</formula>
    </cfRule>
    <cfRule type="expression" dxfId="1236" priority="554">
      <formula>IF(RIGHT(TEXT(AU104,"0.#"),1)=".",TRUE,FALSE)</formula>
    </cfRule>
  </conditionalFormatting>
  <conditionalFormatting sqref="AU105">
    <cfRule type="expression" dxfId="1235" priority="551">
      <formula>IF(RIGHT(TEXT(AU105,"0.#"),1)=".",FALSE,TRUE)</formula>
    </cfRule>
    <cfRule type="expression" dxfId="1234" priority="552">
      <formula>IF(RIGHT(TEXT(AU105,"0.#"),1)=".",TRUE,FALSE)</formula>
    </cfRule>
  </conditionalFormatting>
  <conditionalFormatting sqref="AU107">
    <cfRule type="expression" dxfId="1233" priority="547">
      <formula>IF(RIGHT(TEXT(AU107,"0.#"),1)=".",FALSE,TRUE)</formula>
    </cfRule>
    <cfRule type="expression" dxfId="1232" priority="548">
      <formula>IF(RIGHT(TEXT(AU107,"0.#"),1)=".",TRUE,FALSE)</formula>
    </cfRule>
  </conditionalFormatting>
  <conditionalFormatting sqref="AU108">
    <cfRule type="expression" dxfId="1231" priority="545">
      <formula>IF(RIGHT(TEXT(AU108,"0.#"),1)=".",FALSE,TRUE)</formula>
    </cfRule>
    <cfRule type="expression" dxfId="1230" priority="546">
      <formula>IF(RIGHT(TEXT(AU108,"0.#"),1)=".",TRUE,FALSE)</formula>
    </cfRule>
  </conditionalFormatting>
  <conditionalFormatting sqref="AU110">
    <cfRule type="expression" dxfId="1229" priority="543">
      <formula>IF(RIGHT(TEXT(AU110,"0.#"),1)=".",FALSE,TRUE)</formula>
    </cfRule>
    <cfRule type="expression" dxfId="1228" priority="544">
      <formula>IF(RIGHT(TEXT(AU110,"0.#"),1)=".",TRUE,FALSE)</formula>
    </cfRule>
  </conditionalFormatting>
  <conditionalFormatting sqref="AU111">
    <cfRule type="expression" dxfId="1227" priority="541">
      <formula>IF(RIGHT(TEXT(AU111,"0.#"),1)=".",FALSE,TRUE)</formula>
    </cfRule>
    <cfRule type="expression" dxfId="1226" priority="542">
      <formula>IF(RIGHT(TEXT(AU111,"0.#"),1)=".",TRUE,FALSE)</formula>
    </cfRule>
  </conditionalFormatting>
  <conditionalFormatting sqref="AU113">
    <cfRule type="expression" dxfId="1225" priority="539">
      <formula>IF(RIGHT(TEXT(AU113,"0.#"),1)=".",FALSE,TRUE)</formula>
    </cfRule>
    <cfRule type="expression" dxfId="1224" priority="540">
      <formula>IF(RIGHT(TEXT(AU113,"0.#"),1)=".",TRUE,FALSE)</formula>
    </cfRule>
  </conditionalFormatting>
  <conditionalFormatting sqref="AU114">
    <cfRule type="expression" dxfId="1223" priority="537">
      <formula>IF(RIGHT(TEXT(AU114,"0.#"),1)=".",FALSE,TRUE)</formula>
    </cfRule>
    <cfRule type="expression" dxfId="1222" priority="538">
      <formula>IF(RIGHT(TEXT(AU114,"0.#"),1)=".",TRUE,FALSE)</formula>
    </cfRule>
  </conditionalFormatting>
  <conditionalFormatting sqref="AM489">
    <cfRule type="expression" dxfId="1221" priority="531">
      <formula>IF(RIGHT(TEXT(AM489,"0.#"),1)=".",FALSE,TRUE)</formula>
    </cfRule>
    <cfRule type="expression" dxfId="1220" priority="532">
      <formula>IF(RIGHT(TEXT(AM489,"0.#"),1)=".",TRUE,FALSE)</formula>
    </cfRule>
  </conditionalFormatting>
  <conditionalFormatting sqref="AM487">
    <cfRule type="expression" dxfId="1219" priority="535">
      <formula>IF(RIGHT(TEXT(AM487,"0.#"),1)=".",FALSE,TRUE)</formula>
    </cfRule>
    <cfRule type="expression" dxfId="1218" priority="536">
      <formula>IF(RIGHT(TEXT(AM487,"0.#"),1)=".",TRUE,FALSE)</formula>
    </cfRule>
  </conditionalFormatting>
  <conditionalFormatting sqref="AM488">
    <cfRule type="expression" dxfId="1217" priority="533">
      <formula>IF(RIGHT(TEXT(AM488,"0.#"),1)=".",FALSE,TRUE)</formula>
    </cfRule>
    <cfRule type="expression" dxfId="1216" priority="534">
      <formula>IF(RIGHT(TEXT(AM488,"0.#"),1)=".",TRUE,FALSE)</formula>
    </cfRule>
  </conditionalFormatting>
  <conditionalFormatting sqref="AI489">
    <cfRule type="expression" dxfId="1215" priority="525">
      <formula>IF(RIGHT(TEXT(AI489,"0.#"),1)=".",FALSE,TRUE)</formula>
    </cfRule>
    <cfRule type="expression" dxfId="1214" priority="526">
      <formula>IF(RIGHT(TEXT(AI489,"0.#"),1)=".",TRUE,FALSE)</formula>
    </cfRule>
  </conditionalFormatting>
  <conditionalFormatting sqref="AI487">
    <cfRule type="expression" dxfId="1213" priority="529">
      <formula>IF(RIGHT(TEXT(AI487,"0.#"),1)=".",FALSE,TRUE)</formula>
    </cfRule>
    <cfRule type="expression" dxfId="1212" priority="530">
      <formula>IF(RIGHT(TEXT(AI487,"0.#"),1)=".",TRUE,FALSE)</formula>
    </cfRule>
  </conditionalFormatting>
  <conditionalFormatting sqref="AI488">
    <cfRule type="expression" dxfId="1211" priority="527">
      <formula>IF(RIGHT(TEXT(AI488,"0.#"),1)=".",FALSE,TRUE)</formula>
    </cfRule>
    <cfRule type="expression" dxfId="1210" priority="528">
      <formula>IF(RIGHT(TEXT(AI488,"0.#"),1)=".",TRUE,FALSE)</formula>
    </cfRule>
  </conditionalFormatting>
  <conditionalFormatting sqref="AM514">
    <cfRule type="expression" dxfId="1209" priority="519">
      <formula>IF(RIGHT(TEXT(AM514,"0.#"),1)=".",FALSE,TRUE)</formula>
    </cfRule>
    <cfRule type="expression" dxfId="1208" priority="520">
      <formula>IF(RIGHT(TEXT(AM514,"0.#"),1)=".",TRUE,FALSE)</formula>
    </cfRule>
  </conditionalFormatting>
  <conditionalFormatting sqref="AM512">
    <cfRule type="expression" dxfId="1207" priority="523">
      <formula>IF(RIGHT(TEXT(AM512,"0.#"),1)=".",FALSE,TRUE)</formula>
    </cfRule>
    <cfRule type="expression" dxfId="1206" priority="524">
      <formula>IF(RIGHT(TEXT(AM512,"0.#"),1)=".",TRUE,FALSE)</formula>
    </cfRule>
  </conditionalFormatting>
  <conditionalFormatting sqref="AM513">
    <cfRule type="expression" dxfId="1205" priority="521">
      <formula>IF(RIGHT(TEXT(AM513,"0.#"),1)=".",FALSE,TRUE)</formula>
    </cfRule>
    <cfRule type="expression" dxfId="1204" priority="522">
      <formula>IF(RIGHT(TEXT(AM513,"0.#"),1)=".",TRUE,FALSE)</formula>
    </cfRule>
  </conditionalFormatting>
  <conditionalFormatting sqref="AI514">
    <cfRule type="expression" dxfId="1203" priority="513">
      <formula>IF(RIGHT(TEXT(AI514,"0.#"),1)=".",FALSE,TRUE)</formula>
    </cfRule>
    <cfRule type="expression" dxfId="1202" priority="514">
      <formula>IF(RIGHT(TEXT(AI514,"0.#"),1)=".",TRUE,FALSE)</formula>
    </cfRule>
  </conditionalFormatting>
  <conditionalFormatting sqref="AI512">
    <cfRule type="expression" dxfId="1201" priority="517">
      <formula>IF(RIGHT(TEXT(AI512,"0.#"),1)=".",FALSE,TRUE)</formula>
    </cfRule>
    <cfRule type="expression" dxfId="1200" priority="518">
      <formula>IF(RIGHT(TEXT(AI512,"0.#"),1)=".",TRUE,FALSE)</formula>
    </cfRule>
  </conditionalFormatting>
  <conditionalFormatting sqref="AI513">
    <cfRule type="expression" dxfId="1199" priority="515">
      <formula>IF(RIGHT(TEXT(AI513,"0.#"),1)=".",FALSE,TRUE)</formula>
    </cfRule>
    <cfRule type="expression" dxfId="1198" priority="516">
      <formula>IF(RIGHT(TEXT(AI513,"0.#"),1)=".",TRUE,FALSE)</formula>
    </cfRule>
  </conditionalFormatting>
  <conditionalFormatting sqref="AM519">
    <cfRule type="expression" dxfId="1197" priority="459">
      <formula>IF(RIGHT(TEXT(AM519,"0.#"),1)=".",FALSE,TRUE)</formula>
    </cfRule>
    <cfRule type="expression" dxfId="1196" priority="460">
      <formula>IF(RIGHT(TEXT(AM519,"0.#"),1)=".",TRUE,FALSE)</formula>
    </cfRule>
  </conditionalFormatting>
  <conditionalFormatting sqref="AM517">
    <cfRule type="expression" dxfId="1195" priority="463">
      <formula>IF(RIGHT(TEXT(AM517,"0.#"),1)=".",FALSE,TRUE)</formula>
    </cfRule>
    <cfRule type="expression" dxfId="1194" priority="464">
      <formula>IF(RIGHT(TEXT(AM517,"0.#"),1)=".",TRUE,FALSE)</formula>
    </cfRule>
  </conditionalFormatting>
  <conditionalFormatting sqref="AM518">
    <cfRule type="expression" dxfId="1193" priority="461">
      <formula>IF(RIGHT(TEXT(AM518,"0.#"),1)=".",FALSE,TRUE)</formula>
    </cfRule>
    <cfRule type="expression" dxfId="1192" priority="462">
      <formula>IF(RIGHT(TEXT(AM518,"0.#"),1)=".",TRUE,FALSE)</formula>
    </cfRule>
  </conditionalFormatting>
  <conditionalFormatting sqref="AI519">
    <cfRule type="expression" dxfId="1191" priority="453">
      <formula>IF(RIGHT(TEXT(AI519,"0.#"),1)=".",FALSE,TRUE)</formula>
    </cfRule>
    <cfRule type="expression" dxfId="1190" priority="454">
      <formula>IF(RIGHT(TEXT(AI519,"0.#"),1)=".",TRUE,FALSE)</formula>
    </cfRule>
  </conditionalFormatting>
  <conditionalFormatting sqref="AI517">
    <cfRule type="expression" dxfId="1189" priority="457">
      <formula>IF(RIGHT(TEXT(AI517,"0.#"),1)=".",FALSE,TRUE)</formula>
    </cfRule>
    <cfRule type="expression" dxfId="1188" priority="458">
      <formula>IF(RIGHT(TEXT(AI517,"0.#"),1)=".",TRUE,FALSE)</formula>
    </cfRule>
  </conditionalFormatting>
  <conditionalFormatting sqref="AI518">
    <cfRule type="expression" dxfId="1187" priority="455">
      <formula>IF(RIGHT(TEXT(AI518,"0.#"),1)=".",FALSE,TRUE)</formula>
    </cfRule>
    <cfRule type="expression" dxfId="1186" priority="456">
      <formula>IF(RIGHT(TEXT(AI518,"0.#"),1)=".",TRUE,FALSE)</formula>
    </cfRule>
  </conditionalFormatting>
  <conditionalFormatting sqref="AM524">
    <cfRule type="expression" dxfId="1185" priority="447">
      <formula>IF(RIGHT(TEXT(AM524,"0.#"),1)=".",FALSE,TRUE)</formula>
    </cfRule>
    <cfRule type="expression" dxfId="1184" priority="448">
      <formula>IF(RIGHT(TEXT(AM524,"0.#"),1)=".",TRUE,FALSE)</formula>
    </cfRule>
  </conditionalFormatting>
  <conditionalFormatting sqref="AM522">
    <cfRule type="expression" dxfId="1183" priority="451">
      <formula>IF(RIGHT(TEXT(AM522,"0.#"),1)=".",FALSE,TRUE)</formula>
    </cfRule>
    <cfRule type="expression" dxfId="1182" priority="452">
      <formula>IF(RIGHT(TEXT(AM522,"0.#"),1)=".",TRUE,FALSE)</formula>
    </cfRule>
  </conditionalFormatting>
  <conditionalFormatting sqref="AM523">
    <cfRule type="expression" dxfId="1181" priority="449">
      <formula>IF(RIGHT(TEXT(AM523,"0.#"),1)=".",FALSE,TRUE)</formula>
    </cfRule>
    <cfRule type="expression" dxfId="1180" priority="450">
      <formula>IF(RIGHT(TEXT(AM523,"0.#"),1)=".",TRUE,FALSE)</formula>
    </cfRule>
  </conditionalFormatting>
  <conditionalFormatting sqref="AI524">
    <cfRule type="expression" dxfId="1179" priority="441">
      <formula>IF(RIGHT(TEXT(AI524,"0.#"),1)=".",FALSE,TRUE)</formula>
    </cfRule>
    <cfRule type="expression" dxfId="1178" priority="442">
      <formula>IF(RIGHT(TEXT(AI524,"0.#"),1)=".",TRUE,FALSE)</formula>
    </cfRule>
  </conditionalFormatting>
  <conditionalFormatting sqref="AI522">
    <cfRule type="expression" dxfId="1177" priority="445">
      <formula>IF(RIGHT(TEXT(AI522,"0.#"),1)=".",FALSE,TRUE)</formula>
    </cfRule>
    <cfRule type="expression" dxfId="1176" priority="446">
      <formula>IF(RIGHT(TEXT(AI522,"0.#"),1)=".",TRUE,FALSE)</formula>
    </cfRule>
  </conditionalFormatting>
  <conditionalFormatting sqref="AI523">
    <cfRule type="expression" dxfId="1175" priority="443">
      <formula>IF(RIGHT(TEXT(AI523,"0.#"),1)=".",FALSE,TRUE)</formula>
    </cfRule>
    <cfRule type="expression" dxfId="1174" priority="444">
      <formula>IF(RIGHT(TEXT(AI523,"0.#"),1)=".",TRUE,FALSE)</formula>
    </cfRule>
  </conditionalFormatting>
  <conditionalFormatting sqref="AM529">
    <cfRule type="expression" dxfId="1173" priority="435">
      <formula>IF(RIGHT(TEXT(AM529,"0.#"),1)=".",FALSE,TRUE)</formula>
    </cfRule>
    <cfRule type="expression" dxfId="1172" priority="436">
      <formula>IF(RIGHT(TEXT(AM529,"0.#"),1)=".",TRUE,FALSE)</formula>
    </cfRule>
  </conditionalFormatting>
  <conditionalFormatting sqref="AM527">
    <cfRule type="expression" dxfId="1171" priority="439">
      <formula>IF(RIGHT(TEXT(AM527,"0.#"),1)=".",FALSE,TRUE)</formula>
    </cfRule>
    <cfRule type="expression" dxfId="1170" priority="440">
      <formula>IF(RIGHT(TEXT(AM527,"0.#"),1)=".",TRUE,FALSE)</formula>
    </cfRule>
  </conditionalFormatting>
  <conditionalFormatting sqref="AM528">
    <cfRule type="expression" dxfId="1169" priority="437">
      <formula>IF(RIGHT(TEXT(AM528,"0.#"),1)=".",FALSE,TRUE)</formula>
    </cfRule>
    <cfRule type="expression" dxfId="1168" priority="438">
      <formula>IF(RIGHT(TEXT(AM528,"0.#"),1)=".",TRUE,FALSE)</formula>
    </cfRule>
  </conditionalFormatting>
  <conditionalFormatting sqref="AI529">
    <cfRule type="expression" dxfId="1167" priority="429">
      <formula>IF(RIGHT(TEXT(AI529,"0.#"),1)=".",FALSE,TRUE)</formula>
    </cfRule>
    <cfRule type="expression" dxfId="1166" priority="430">
      <formula>IF(RIGHT(TEXT(AI529,"0.#"),1)=".",TRUE,FALSE)</formula>
    </cfRule>
  </conditionalFormatting>
  <conditionalFormatting sqref="AI527">
    <cfRule type="expression" dxfId="1165" priority="433">
      <formula>IF(RIGHT(TEXT(AI527,"0.#"),1)=".",FALSE,TRUE)</formula>
    </cfRule>
    <cfRule type="expression" dxfId="1164" priority="434">
      <formula>IF(RIGHT(TEXT(AI527,"0.#"),1)=".",TRUE,FALSE)</formula>
    </cfRule>
  </conditionalFormatting>
  <conditionalFormatting sqref="AI528">
    <cfRule type="expression" dxfId="1163" priority="431">
      <formula>IF(RIGHT(TEXT(AI528,"0.#"),1)=".",FALSE,TRUE)</formula>
    </cfRule>
    <cfRule type="expression" dxfId="1162" priority="432">
      <formula>IF(RIGHT(TEXT(AI528,"0.#"),1)=".",TRUE,FALSE)</formula>
    </cfRule>
  </conditionalFormatting>
  <conditionalFormatting sqref="AM494">
    <cfRule type="expression" dxfId="1161" priority="507">
      <formula>IF(RIGHT(TEXT(AM494,"0.#"),1)=".",FALSE,TRUE)</formula>
    </cfRule>
    <cfRule type="expression" dxfId="1160" priority="508">
      <formula>IF(RIGHT(TEXT(AM494,"0.#"),1)=".",TRUE,FALSE)</formula>
    </cfRule>
  </conditionalFormatting>
  <conditionalFormatting sqref="AM492">
    <cfRule type="expression" dxfId="1159" priority="511">
      <formula>IF(RIGHT(TEXT(AM492,"0.#"),1)=".",FALSE,TRUE)</formula>
    </cfRule>
    <cfRule type="expression" dxfId="1158" priority="512">
      <formula>IF(RIGHT(TEXT(AM492,"0.#"),1)=".",TRUE,FALSE)</formula>
    </cfRule>
  </conditionalFormatting>
  <conditionalFormatting sqref="AM493">
    <cfRule type="expression" dxfId="1157" priority="509">
      <formula>IF(RIGHT(TEXT(AM493,"0.#"),1)=".",FALSE,TRUE)</formula>
    </cfRule>
    <cfRule type="expression" dxfId="1156" priority="510">
      <formula>IF(RIGHT(TEXT(AM493,"0.#"),1)=".",TRUE,FALSE)</formula>
    </cfRule>
  </conditionalFormatting>
  <conditionalFormatting sqref="AI494">
    <cfRule type="expression" dxfId="1155" priority="501">
      <formula>IF(RIGHT(TEXT(AI494,"0.#"),1)=".",FALSE,TRUE)</formula>
    </cfRule>
    <cfRule type="expression" dxfId="1154" priority="502">
      <formula>IF(RIGHT(TEXT(AI494,"0.#"),1)=".",TRUE,FALSE)</formula>
    </cfRule>
  </conditionalFormatting>
  <conditionalFormatting sqref="AI492">
    <cfRule type="expression" dxfId="1153" priority="505">
      <formula>IF(RIGHT(TEXT(AI492,"0.#"),1)=".",FALSE,TRUE)</formula>
    </cfRule>
    <cfRule type="expression" dxfId="1152" priority="506">
      <formula>IF(RIGHT(TEXT(AI492,"0.#"),1)=".",TRUE,FALSE)</formula>
    </cfRule>
  </conditionalFormatting>
  <conditionalFormatting sqref="AI493">
    <cfRule type="expression" dxfId="1151" priority="503">
      <formula>IF(RIGHT(TEXT(AI493,"0.#"),1)=".",FALSE,TRUE)</formula>
    </cfRule>
    <cfRule type="expression" dxfId="1150" priority="504">
      <formula>IF(RIGHT(TEXT(AI493,"0.#"),1)=".",TRUE,FALSE)</formula>
    </cfRule>
  </conditionalFormatting>
  <conditionalFormatting sqref="AM499">
    <cfRule type="expression" dxfId="1149" priority="495">
      <formula>IF(RIGHT(TEXT(AM499,"0.#"),1)=".",FALSE,TRUE)</formula>
    </cfRule>
    <cfRule type="expression" dxfId="1148" priority="496">
      <formula>IF(RIGHT(TEXT(AM499,"0.#"),1)=".",TRUE,FALSE)</formula>
    </cfRule>
  </conditionalFormatting>
  <conditionalFormatting sqref="AM497">
    <cfRule type="expression" dxfId="1147" priority="499">
      <formula>IF(RIGHT(TEXT(AM497,"0.#"),1)=".",FALSE,TRUE)</formula>
    </cfRule>
    <cfRule type="expression" dxfId="1146" priority="500">
      <formula>IF(RIGHT(TEXT(AM497,"0.#"),1)=".",TRUE,FALSE)</formula>
    </cfRule>
  </conditionalFormatting>
  <conditionalFormatting sqref="AM498">
    <cfRule type="expression" dxfId="1145" priority="497">
      <formula>IF(RIGHT(TEXT(AM498,"0.#"),1)=".",FALSE,TRUE)</formula>
    </cfRule>
    <cfRule type="expression" dxfId="1144" priority="498">
      <formula>IF(RIGHT(TEXT(AM498,"0.#"),1)=".",TRUE,FALSE)</formula>
    </cfRule>
  </conditionalFormatting>
  <conditionalFormatting sqref="AI499">
    <cfRule type="expression" dxfId="1143" priority="489">
      <formula>IF(RIGHT(TEXT(AI499,"0.#"),1)=".",FALSE,TRUE)</formula>
    </cfRule>
    <cfRule type="expression" dxfId="1142" priority="490">
      <formula>IF(RIGHT(TEXT(AI499,"0.#"),1)=".",TRUE,FALSE)</formula>
    </cfRule>
  </conditionalFormatting>
  <conditionalFormatting sqref="AI497">
    <cfRule type="expression" dxfId="1141" priority="493">
      <formula>IF(RIGHT(TEXT(AI497,"0.#"),1)=".",FALSE,TRUE)</formula>
    </cfRule>
    <cfRule type="expression" dxfId="1140" priority="494">
      <formula>IF(RIGHT(TEXT(AI497,"0.#"),1)=".",TRUE,FALSE)</formula>
    </cfRule>
  </conditionalFormatting>
  <conditionalFormatting sqref="AI498">
    <cfRule type="expression" dxfId="1139" priority="491">
      <formula>IF(RIGHT(TEXT(AI498,"0.#"),1)=".",FALSE,TRUE)</formula>
    </cfRule>
    <cfRule type="expression" dxfId="1138" priority="492">
      <formula>IF(RIGHT(TEXT(AI498,"0.#"),1)=".",TRUE,FALSE)</formula>
    </cfRule>
  </conditionalFormatting>
  <conditionalFormatting sqref="AM504">
    <cfRule type="expression" dxfId="1137" priority="483">
      <formula>IF(RIGHT(TEXT(AM504,"0.#"),1)=".",FALSE,TRUE)</formula>
    </cfRule>
    <cfRule type="expression" dxfId="1136" priority="484">
      <formula>IF(RIGHT(TEXT(AM504,"0.#"),1)=".",TRUE,FALSE)</formula>
    </cfRule>
  </conditionalFormatting>
  <conditionalFormatting sqref="AM502">
    <cfRule type="expression" dxfId="1135" priority="487">
      <formula>IF(RIGHT(TEXT(AM502,"0.#"),1)=".",FALSE,TRUE)</formula>
    </cfRule>
    <cfRule type="expression" dxfId="1134" priority="488">
      <formula>IF(RIGHT(TEXT(AM502,"0.#"),1)=".",TRUE,FALSE)</formula>
    </cfRule>
  </conditionalFormatting>
  <conditionalFormatting sqref="AM503">
    <cfRule type="expression" dxfId="1133" priority="485">
      <formula>IF(RIGHT(TEXT(AM503,"0.#"),1)=".",FALSE,TRUE)</formula>
    </cfRule>
    <cfRule type="expression" dxfId="1132" priority="486">
      <formula>IF(RIGHT(TEXT(AM503,"0.#"),1)=".",TRUE,FALSE)</formula>
    </cfRule>
  </conditionalFormatting>
  <conditionalFormatting sqref="AI504">
    <cfRule type="expression" dxfId="1131" priority="477">
      <formula>IF(RIGHT(TEXT(AI504,"0.#"),1)=".",FALSE,TRUE)</formula>
    </cfRule>
    <cfRule type="expression" dxfId="1130" priority="478">
      <formula>IF(RIGHT(TEXT(AI504,"0.#"),1)=".",TRUE,FALSE)</formula>
    </cfRule>
  </conditionalFormatting>
  <conditionalFormatting sqref="AI502">
    <cfRule type="expression" dxfId="1129" priority="481">
      <formula>IF(RIGHT(TEXT(AI502,"0.#"),1)=".",FALSE,TRUE)</formula>
    </cfRule>
    <cfRule type="expression" dxfId="1128" priority="482">
      <formula>IF(RIGHT(TEXT(AI502,"0.#"),1)=".",TRUE,FALSE)</formula>
    </cfRule>
  </conditionalFormatting>
  <conditionalFormatting sqref="AI503">
    <cfRule type="expression" dxfId="1127" priority="479">
      <formula>IF(RIGHT(TEXT(AI503,"0.#"),1)=".",FALSE,TRUE)</formula>
    </cfRule>
    <cfRule type="expression" dxfId="1126" priority="480">
      <formula>IF(RIGHT(TEXT(AI503,"0.#"),1)=".",TRUE,FALSE)</formula>
    </cfRule>
  </conditionalFormatting>
  <conditionalFormatting sqref="AM509">
    <cfRule type="expression" dxfId="1125" priority="471">
      <formula>IF(RIGHT(TEXT(AM509,"0.#"),1)=".",FALSE,TRUE)</formula>
    </cfRule>
    <cfRule type="expression" dxfId="1124" priority="472">
      <formula>IF(RIGHT(TEXT(AM509,"0.#"),1)=".",TRUE,FALSE)</formula>
    </cfRule>
  </conditionalFormatting>
  <conditionalFormatting sqref="AM507">
    <cfRule type="expression" dxfId="1123" priority="475">
      <formula>IF(RIGHT(TEXT(AM507,"0.#"),1)=".",FALSE,TRUE)</formula>
    </cfRule>
    <cfRule type="expression" dxfId="1122" priority="476">
      <formula>IF(RIGHT(TEXT(AM507,"0.#"),1)=".",TRUE,FALSE)</formula>
    </cfRule>
  </conditionalFormatting>
  <conditionalFormatting sqref="AM508">
    <cfRule type="expression" dxfId="1121" priority="473">
      <formula>IF(RIGHT(TEXT(AM508,"0.#"),1)=".",FALSE,TRUE)</formula>
    </cfRule>
    <cfRule type="expression" dxfId="1120" priority="474">
      <formula>IF(RIGHT(TEXT(AM508,"0.#"),1)=".",TRUE,FALSE)</formula>
    </cfRule>
  </conditionalFormatting>
  <conditionalFormatting sqref="AI509">
    <cfRule type="expression" dxfId="1119" priority="465">
      <formula>IF(RIGHT(TEXT(AI509,"0.#"),1)=".",FALSE,TRUE)</formula>
    </cfRule>
    <cfRule type="expression" dxfId="1118" priority="466">
      <formula>IF(RIGHT(TEXT(AI509,"0.#"),1)=".",TRUE,FALSE)</formula>
    </cfRule>
  </conditionalFormatting>
  <conditionalFormatting sqref="AI507">
    <cfRule type="expression" dxfId="1117" priority="469">
      <formula>IF(RIGHT(TEXT(AI507,"0.#"),1)=".",FALSE,TRUE)</formula>
    </cfRule>
    <cfRule type="expression" dxfId="1116" priority="470">
      <formula>IF(RIGHT(TEXT(AI507,"0.#"),1)=".",TRUE,FALSE)</formula>
    </cfRule>
  </conditionalFormatting>
  <conditionalFormatting sqref="AI508">
    <cfRule type="expression" dxfId="1115" priority="467">
      <formula>IF(RIGHT(TEXT(AI508,"0.#"),1)=".",FALSE,TRUE)</formula>
    </cfRule>
    <cfRule type="expression" dxfId="1114" priority="468">
      <formula>IF(RIGHT(TEXT(AI508,"0.#"),1)=".",TRUE,FALSE)</formula>
    </cfRule>
  </conditionalFormatting>
  <conditionalFormatting sqref="AM543">
    <cfRule type="expression" dxfId="1113" priority="423">
      <formula>IF(RIGHT(TEXT(AM543,"0.#"),1)=".",FALSE,TRUE)</formula>
    </cfRule>
    <cfRule type="expression" dxfId="1112" priority="424">
      <formula>IF(RIGHT(TEXT(AM543,"0.#"),1)=".",TRUE,FALSE)</formula>
    </cfRule>
  </conditionalFormatting>
  <conditionalFormatting sqref="AM541">
    <cfRule type="expression" dxfId="1111" priority="427">
      <formula>IF(RIGHT(TEXT(AM541,"0.#"),1)=".",FALSE,TRUE)</formula>
    </cfRule>
    <cfRule type="expression" dxfId="1110" priority="428">
      <formula>IF(RIGHT(TEXT(AM541,"0.#"),1)=".",TRUE,FALSE)</formula>
    </cfRule>
  </conditionalFormatting>
  <conditionalFormatting sqref="AM542">
    <cfRule type="expression" dxfId="1109" priority="425">
      <formula>IF(RIGHT(TEXT(AM542,"0.#"),1)=".",FALSE,TRUE)</formula>
    </cfRule>
    <cfRule type="expression" dxfId="1108" priority="426">
      <formula>IF(RIGHT(TEXT(AM542,"0.#"),1)=".",TRUE,FALSE)</formula>
    </cfRule>
  </conditionalFormatting>
  <conditionalFormatting sqref="AI543">
    <cfRule type="expression" dxfId="1107" priority="417">
      <formula>IF(RIGHT(TEXT(AI543,"0.#"),1)=".",FALSE,TRUE)</formula>
    </cfRule>
    <cfRule type="expression" dxfId="1106" priority="418">
      <formula>IF(RIGHT(TEXT(AI543,"0.#"),1)=".",TRUE,FALSE)</formula>
    </cfRule>
  </conditionalFormatting>
  <conditionalFormatting sqref="AI541">
    <cfRule type="expression" dxfId="1105" priority="421">
      <formula>IF(RIGHT(TEXT(AI541,"0.#"),1)=".",FALSE,TRUE)</formula>
    </cfRule>
    <cfRule type="expression" dxfId="1104" priority="422">
      <formula>IF(RIGHT(TEXT(AI541,"0.#"),1)=".",TRUE,FALSE)</formula>
    </cfRule>
  </conditionalFormatting>
  <conditionalFormatting sqref="AI542">
    <cfRule type="expression" dxfId="1103" priority="419">
      <formula>IF(RIGHT(TEXT(AI542,"0.#"),1)=".",FALSE,TRUE)</formula>
    </cfRule>
    <cfRule type="expression" dxfId="1102" priority="420">
      <formula>IF(RIGHT(TEXT(AI542,"0.#"),1)=".",TRUE,FALSE)</formula>
    </cfRule>
  </conditionalFormatting>
  <conditionalFormatting sqref="AM568">
    <cfRule type="expression" dxfId="1101" priority="411">
      <formula>IF(RIGHT(TEXT(AM568,"0.#"),1)=".",FALSE,TRUE)</formula>
    </cfRule>
    <cfRule type="expression" dxfId="1100" priority="412">
      <formula>IF(RIGHT(TEXT(AM568,"0.#"),1)=".",TRUE,FALSE)</formula>
    </cfRule>
  </conditionalFormatting>
  <conditionalFormatting sqref="AM566">
    <cfRule type="expression" dxfId="1099" priority="415">
      <formula>IF(RIGHT(TEXT(AM566,"0.#"),1)=".",FALSE,TRUE)</formula>
    </cfRule>
    <cfRule type="expression" dxfId="1098" priority="416">
      <formula>IF(RIGHT(TEXT(AM566,"0.#"),1)=".",TRUE,FALSE)</formula>
    </cfRule>
  </conditionalFormatting>
  <conditionalFormatting sqref="AM567">
    <cfRule type="expression" dxfId="1097" priority="413">
      <formula>IF(RIGHT(TEXT(AM567,"0.#"),1)=".",FALSE,TRUE)</formula>
    </cfRule>
    <cfRule type="expression" dxfId="1096" priority="414">
      <formula>IF(RIGHT(TEXT(AM567,"0.#"),1)=".",TRUE,FALSE)</formula>
    </cfRule>
  </conditionalFormatting>
  <conditionalFormatting sqref="AI568">
    <cfRule type="expression" dxfId="1095" priority="405">
      <formula>IF(RIGHT(TEXT(AI568,"0.#"),1)=".",FALSE,TRUE)</formula>
    </cfRule>
    <cfRule type="expression" dxfId="1094" priority="406">
      <formula>IF(RIGHT(TEXT(AI568,"0.#"),1)=".",TRUE,FALSE)</formula>
    </cfRule>
  </conditionalFormatting>
  <conditionalFormatting sqref="AI566">
    <cfRule type="expression" dxfId="1093" priority="409">
      <formula>IF(RIGHT(TEXT(AI566,"0.#"),1)=".",FALSE,TRUE)</formula>
    </cfRule>
    <cfRule type="expression" dxfId="1092" priority="410">
      <formula>IF(RIGHT(TEXT(AI566,"0.#"),1)=".",TRUE,FALSE)</formula>
    </cfRule>
  </conditionalFormatting>
  <conditionalFormatting sqref="AI567">
    <cfRule type="expression" dxfId="1091" priority="407">
      <formula>IF(RIGHT(TEXT(AI567,"0.#"),1)=".",FALSE,TRUE)</formula>
    </cfRule>
    <cfRule type="expression" dxfId="1090" priority="408">
      <formula>IF(RIGHT(TEXT(AI567,"0.#"),1)=".",TRUE,FALSE)</formula>
    </cfRule>
  </conditionalFormatting>
  <conditionalFormatting sqref="AM573">
    <cfRule type="expression" dxfId="1089" priority="351">
      <formula>IF(RIGHT(TEXT(AM573,"0.#"),1)=".",FALSE,TRUE)</formula>
    </cfRule>
    <cfRule type="expression" dxfId="1088" priority="352">
      <formula>IF(RIGHT(TEXT(AM573,"0.#"),1)=".",TRUE,FALSE)</formula>
    </cfRule>
  </conditionalFormatting>
  <conditionalFormatting sqref="AM571">
    <cfRule type="expression" dxfId="1087" priority="355">
      <formula>IF(RIGHT(TEXT(AM571,"0.#"),1)=".",FALSE,TRUE)</formula>
    </cfRule>
    <cfRule type="expression" dxfId="1086" priority="356">
      <formula>IF(RIGHT(TEXT(AM571,"0.#"),1)=".",TRUE,FALSE)</formula>
    </cfRule>
  </conditionalFormatting>
  <conditionalFormatting sqref="AM572">
    <cfRule type="expression" dxfId="1085" priority="353">
      <formula>IF(RIGHT(TEXT(AM572,"0.#"),1)=".",FALSE,TRUE)</formula>
    </cfRule>
    <cfRule type="expression" dxfId="1084" priority="354">
      <formula>IF(RIGHT(TEXT(AM572,"0.#"),1)=".",TRUE,FALSE)</formula>
    </cfRule>
  </conditionalFormatting>
  <conditionalFormatting sqref="AI573">
    <cfRule type="expression" dxfId="1083" priority="345">
      <formula>IF(RIGHT(TEXT(AI573,"0.#"),1)=".",FALSE,TRUE)</formula>
    </cfRule>
    <cfRule type="expression" dxfId="1082" priority="346">
      <formula>IF(RIGHT(TEXT(AI573,"0.#"),1)=".",TRUE,FALSE)</formula>
    </cfRule>
  </conditionalFormatting>
  <conditionalFormatting sqref="AI571">
    <cfRule type="expression" dxfId="1081" priority="349">
      <formula>IF(RIGHT(TEXT(AI571,"0.#"),1)=".",FALSE,TRUE)</formula>
    </cfRule>
    <cfRule type="expression" dxfId="1080" priority="350">
      <formula>IF(RIGHT(TEXT(AI571,"0.#"),1)=".",TRUE,FALSE)</formula>
    </cfRule>
  </conditionalFormatting>
  <conditionalFormatting sqref="AI572">
    <cfRule type="expression" dxfId="1079" priority="347">
      <formula>IF(RIGHT(TEXT(AI572,"0.#"),1)=".",FALSE,TRUE)</formula>
    </cfRule>
    <cfRule type="expression" dxfId="1078" priority="348">
      <formula>IF(RIGHT(TEXT(AI572,"0.#"),1)=".",TRUE,FALSE)</formula>
    </cfRule>
  </conditionalFormatting>
  <conditionalFormatting sqref="AM578">
    <cfRule type="expression" dxfId="1077" priority="339">
      <formula>IF(RIGHT(TEXT(AM578,"0.#"),1)=".",FALSE,TRUE)</formula>
    </cfRule>
    <cfRule type="expression" dxfId="1076" priority="340">
      <formula>IF(RIGHT(TEXT(AM578,"0.#"),1)=".",TRUE,FALSE)</formula>
    </cfRule>
  </conditionalFormatting>
  <conditionalFormatting sqref="AM576">
    <cfRule type="expression" dxfId="1075" priority="343">
      <formula>IF(RIGHT(TEXT(AM576,"0.#"),1)=".",FALSE,TRUE)</formula>
    </cfRule>
    <cfRule type="expression" dxfId="1074" priority="344">
      <formula>IF(RIGHT(TEXT(AM576,"0.#"),1)=".",TRUE,FALSE)</formula>
    </cfRule>
  </conditionalFormatting>
  <conditionalFormatting sqref="AM577">
    <cfRule type="expression" dxfId="1073" priority="341">
      <formula>IF(RIGHT(TEXT(AM577,"0.#"),1)=".",FALSE,TRUE)</formula>
    </cfRule>
    <cfRule type="expression" dxfId="1072" priority="342">
      <formula>IF(RIGHT(TEXT(AM577,"0.#"),1)=".",TRUE,FALSE)</formula>
    </cfRule>
  </conditionalFormatting>
  <conditionalFormatting sqref="AI578">
    <cfRule type="expression" dxfId="1071" priority="333">
      <formula>IF(RIGHT(TEXT(AI578,"0.#"),1)=".",FALSE,TRUE)</formula>
    </cfRule>
    <cfRule type="expression" dxfId="1070" priority="334">
      <formula>IF(RIGHT(TEXT(AI578,"0.#"),1)=".",TRUE,FALSE)</formula>
    </cfRule>
  </conditionalFormatting>
  <conditionalFormatting sqref="AI576">
    <cfRule type="expression" dxfId="1069" priority="337">
      <formula>IF(RIGHT(TEXT(AI576,"0.#"),1)=".",FALSE,TRUE)</formula>
    </cfRule>
    <cfRule type="expression" dxfId="1068" priority="338">
      <formula>IF(RIGHT(TEXT(AI576,"0.#"),1)=".",TRUE,FALSE)</formula>
    </cfRule>
  </conditionalFormatting>
  <conditionalFormatting sqref="AI577">
    <cfRule type="expression" dxfId="1067" priority="335">
      <formula>IF(RIGHT(TEXT(AI577,"0.#"),1)=".",FALSE,TRUE)</formula>
    </cfRule>
    <cfRule type="expression" dxfId="1066" priority="336">
      <formula>IF(RIGHT(TEXT(AI577,"0.#"),1)=".",TRUE,FALSE)</formula>
    </cfRule>
  </conditionalFormatting>
  <conditionalFormatting sqref="AM583">
    <cfRule type="expression" dxfId="1065" priority="327">
      <formula>IF(RIGHT(TEXT(AM583,"0.#"),1)=".",FALSE,TRUE)</formula>
    </cfRule>
    <cfRule type="expression" dxfId="1064" priority="328">
      <formula>IF(RIGHT(TEXT(AM583,"0.#"),1)=".",TRUE,FALSE)</formula>
    </cfRule>
  </conditionalFormatting>
  <conditionalFormatting sqref="AM581">
    <cfRule type="expression" dxfId="1063" priority="331">
      <formula>IF(RIGHT(TEXT(AM581,"0.#"),1)=".",FALSE,TRUE)</formula>
    </cfRule>
    <cfRule type="expression" dxfId="1062" priority="332">
      <formula>IF(RIGHT(TEXT(AM581,"0.#"),1)=".",TRUE,FALSE)</formula>
    </cfRule>
  </conditionalFormatting>
  <conditionalFormatting sqref="AM582">
    <cfRule type="expression" dxfId="1061" priority="329">
      <formula>IF(RIGHT(TEXT(AM582,"0.#"),1)=".",FALSE,TRUE)</formula>
    </cfRule>
    <cfRule type="expression" dxfId="1060" priority="330">
      <formula>IF(RIGHT(TEXT(AM582,"0.#"),1)=".",TRUE,FALSE)</formula>
    </cfRule>
  </conditionalFormatting>
  <conditionalFormatting sqref="AI583">
    <cfRule type="expression" dxfId="1059" priority="321">
      <formula>IF(RIGHT(TEXT(AI583,"0.#"),1)=".",FALSE,TRUE)</formula>
    </cfRule>
    <cfRule type="expression" dxfId="1058" priority="322">
      <formula>IF(RIGHT(TEXT(AI583,"0.#"),1)=".",TRUE,FALSE)</formula>
    </cfRule>
  </conditionalFormatting>
  <conditionalFormatting sqref="AI581">
    <cfRule type="expression" dxfId="1057" priority="325">
      <formula>IF(RIGHT(TEXT(AI581,"0.#"),1)=".",FALSE,TRUE)</formula>
    </cfRule>
    <cfRule type="expression" dxfId="1056" priority="326">
      <formula>IF(RIGHT(TEXT(AI581,"0.#"),1)=".",TRUE,FALSE)</formula>
    </cfRule>
  </conditionalFormatting>
  <conditionalFormatting sqref="AI582">
    <cfRule type="expression" dxfId="1055" priority="323">
      <formula>IF(RIGHT(TEXT(AI582,"0.#"),1)=".",FALSE,TRUE)</formula>
    </cfRule>
    <cfRule type="expression" dxfId="1054" priority="324">
      <formula>IF(RIGHT(TEXT(AI582,"0.#"),1)=".",TRUE,FALSE)</formula>
    </cfRule>
  </conditionalFormatting>
  <conditionalFormatting sqref="AM548">
    <cfRule type="expression" dxfId="1053" priority="399">
      <formula>IF(RIGHT(TEXT(AM548,"0.#"),1)=".",FALSE,TRUE)</formula>
    </cfRule>
    <cfRule type="expression" dxfId="1052" priority="400">
      <formula>IF(RIGHT(TEXT(AM548,"0.#"),1)=".",TRUE,FALSE)</formula>
    </cfRule>
  </conditionalFormatting>
  <conditionalFormatting sqref="AM546">
    <cfRule type="expression" dxfId="1051" priority="403">
      <formula>IF(RIGHT(TEXT(AM546,"0.#"),1)=".",FALSE,TRUE)</formula>
    </cfRule>
    <cfRule type="expression" dxfId="1050" priority="404">
      <formula>IF(RIGHT(TEXT(AM546,"0.#"),1)=".",TRUE,FALSE)</formula>
    </cfRule>
  </conditionalFormatting>
  <conditionalFormatting sqref="AM547">
    <cfRule type="expression" dxfId="1049" priority="401">
      <formula>IF(RIGHT(TEXT(AM547,"0.#"),1)=".",FALSE,TRUE)</formula>
    </cfRule>
    <cfRule type="expression" dxfId="1048" priority="402">
      <formula>IF(RIGHT(TEXT(AM547,"0.#"),1)=".",TRUE,FALSE)</formula>
    </cfRule>
  </conditionalFormatting>
  <conditionalFormatting sqref="AI548">
    <cfRule type="expression" dxfId="1047" priority="393">
      <formula>IF(RIGHT(TEXT(AI548,"0.#"),1)=".",FALSE,TRUE)</formula>
    </cfRule>
    <cfRule type="expression" dxfId="1046" priority="394">
      <formula>IF(RIGHT(TEXT(AI548,"0.#"),1)=".",TRUE,FALSE)</formula>
    </cfRule>
  </conditionalFormatting>
  <conditionalFormatting sqref="AI546">
    <cfRule type="expression" dxfId="1045" priority="397">
      <formula>IF(RIGHT(TEXT(AI546,"0.#"),1)=".",FALSE,TRUE)</formula>
    </cfRule>
    <cfRule type="expression" dxfId="1044" priority="398">
      <formula>IF(RIGHT(TEXT(AI546,"0.#"),1)=".",TRUE,FALSE)</formula>
    </cfRule>
  </conditionalFormatting>
  <conditionalFormatting sqref="AI547">
    <cfRule type="expression" dxfId="1043" priority="395">
      <formula>IF(RIGHT(TEXT(AI547,"0.#"),1)=".",FALSE,TRUE)</formula>
    </cfRule>
    <cfRule type="expression" dxfId="1042" priority="396">
      <formula>IF(RIGHT(TEXT(AI547,"0.#"),1)=".",TRUE,FALSE)</formula>
    </cfRule>
  </conditionalFormatting>
  <conditionalFormatting sqref="AM553">
    <cfRule type="expression" dxfId="1041" priority="387">
      <formula>IF(RIGHT(TEXT(AM553,"0.#"),1)=".",FALSE,TRUE)</formula>
    </cfRule>
    <cfRule type="expression" dxfId="1040" priority="388">
      <formula>IF(RIGHT(TEXT(AM553,"0.#"),1)=".",TRUE,FALSE)</formula>
    </cfRule>
  </conditionalFormatting>
  <conditionalFormatting sqref="AM551">
    <cfRule type="expression" dxfId="1039" priority="391">
      <formula>IF(RIGHT(TEXT(AM551,"0.#"),1)=".",FALSE,TRUE)</formula>
    </cfRule>
    <cfRule type="expression" dxfId="1038" priority="392">
      <formula>IF(RIGHT(TEXT(AM551,"0.#"),1)=".",TRUE,FALSE)</formula>
    </cfRule>
  </conditionalFormatting>
  <conditionalFormatting sqref="AM552">
    <cfRule type="expression" dxfId="1037" priority="389">
      <formula>IF(RIGHT(TEXT(AM552,"0.#"),1)=".",FALSE,TRUE)</formula>
    </cfRule>
    <cfRule type="expression" dxfId="1036" priority="390">
      <formula>IF(RIGHT(TEXT(AM552,"0.#"),1)=".",TRUE,FALSE)</formula>
    </cfRule>
  </conditionalFormatting>
  <conditionalFormatting sqref="AI553">
    <cfRule type="expression" dxfId="1035" priority="381">
      <formula>IF(RIGHT(TEXT(AI553,"0.#"),1)=".",FALSE,TRUE)</formula>
    </cfRule>
    <cfRule type="expression" dxfId="1034" priority="382">
      <formula>IF(RIGHT(TEXT(AI553,"0.#"),1)=".",TRUE,FALSE)</formula>
    </cfRule>
  </conditionalFormatting>
  <conditionalFormatting sqref="AI551">
    <cfRule type="expression" dxfId="1033" priority="385">
      <formula>IF(RIGHT(TEXT(AI551,"0.#"),1)=".",FALSE,TRUE)</formula>
    </cfRule>
    <cfRule type="expression" dxfId="1032" priority="386">
      <formula>IF(RIGHT(TEXT(AI551,"0.#"),1)=".",TRUE,FALSE)</formula>
    </cfRule>
  </conditionalFormatting>
  <conditionalFormatting sqref="AI552">
    <cfRule type="expression" dxfId="1031" priority="383">
      <formula>IF(RIGHT(TEXT(AI552,"0.#"),1)=".",FALSE,TRUE)</formula>
    </cfRule>
    <cfRule type="expression" dxfId="1030" priority="384">
      <formula>IF(RIGHT(TEXT(AI552,"0.#"),1)=".",TRUE,FALSE)</formula>
    </cfRule>
  </conditionalFormatting>
  <conditionalFormatting sqref="AM558">
    <cfRule type="expression" dxfId="1029" priority="375">
      <formula>IF(RIGHT(TEXT(AM558,"0.#"),1)=".",FALSE,TRUE)</formula>
    </cfRule>
    <cfRule type="expression" dxfId="1028" priority="376">
      <formula>IF(RIGHT(TEXT(AM558,"0.#"),1)=".",TRUE,FALSE)</formula>
    </cfRule>
  </conditionalFormatting>
  <conditionalFormatting sqref="AM556">
    <cfRule type="expression" dxfId="1027" priority="379">
      <formula>IF(RIGHT(TEXT(AM556,"0.#"),1)=".",FALSE,TRUE)</formula>
    </cfRule>
    <cfRule type="expression" dxfId="1026" priority="380">
      <formula>IF(RIGHT(TEXT(AM556,"0.#"),1)=".",TRUE,FALSE)</formula>
    </cfRule>
  </conditionalFormatting>
  <conditionalFormatting sqref="AM557">
    <cfRule type="expression" dxfId="1025" priority="377">
      <formula>IF(RIGHT(TEXT(AM557,"0.#"),1)=".",FALSE,TRUE)</formula>
    </cfRule>
    <cfRule type="expression" dxfId="1024" priority="378">
      <formula>IF(RIGHT(TEXT(AM557,"0.#"),1)=".",TRUE,FALSE)</formula>
    </cfRule>
  </conditionalFormatting>
  <conditionalFormatting sqref="AI558">
    <cfRule type="expression" dxfId="1023" priority="369">
      <formula>IF(RIGHT(TEXT(AI558,"0.#"),1)=".",FALSE,TRUE)</formula>
    </cfRule>
    <cfRule type="expression" dxfId="1022" priority="370">
      <formula>IF(RIGHT(TEXT(AI558,"0.#"),1)=".",TRUE,FALSE)</formula>
    </cfRule>
  </conditionalFormatting>
  <conditionalFormatting sqref="AI556">
    <cfRule type="expression" dxfId="1021" priority="373">
      <formula>IF(RIGHT(TEXT(AI556,"0.#"),1)=".",FALSE,TRUE)</formula>
    </cfRule>
    <cfRule type="expression" dxfId="1020" priority="374">
      <formula>IF(RIGHT(TEXT(AI556,"0.#"),1)=".",TRUE,FALSE)</formula>
    </cfRule>
  </conditionalFormatting>
  <conditionalFormatting sqref="AI557">
    <cfRule type="expression" dxfId="1019" priority="371">
      <formula>IF(RIGHT(TEXT(AI557,"0.#"),1)=".",FALSE,TRUE)</formula>
    </cfRule>
    <cfRule type="expression" dxfId="1018" priority="372">
      <formula>IF(RIGHT(TEXT(AI557,"0.#"),1)=".",TRUE,FALSE)</formula>
    </cfRule>
  </conditionalFormatting>
  <conditionalFormatting sqref="AM563">
    <cfRule type="expression" dxfId="1017" priority="363">
      <formula>IF(RIGHT(TEXT(AM563,"0.#"),1)=".",FALSE,TRUE)</formula>
    </cfRule>
    <cfRule type="expression" dxfId="1016" priority="364">
      <formula>IF(RIGHT(TEXT(AM563,"0.#"),1)=".",TRUE,FALSE)</formula>
    </cfRule>
  </conditionalFormatting>
  <conditionalFormatting sqref="AM561">
    <cfRule type="expression" dxfId="1015" priority="367">
      <formula>IF(RIGHT(TEXT(AM561,"0.#"),1)=".",FALSE,TRUE)</formula>
    </cfRule>
    <cfRule type="expression" dxfId="1014" priority="368">
      <formula>IF(RIGHT(TEXT(AM561,"0.#"),1)=".",TRUE,FALSE)</formula>
    </cfRule>
  </conditionalFormatting>
  <conditionalFormatting sqref="AM562">
    <cfRule type="expression" dxfId="1013" priority="365">
      <formula>IF(RIGHT(TEXT(AM562,"0.#"),1)=".",FALSE,TRUE)</formula>
    </cfRule>
    <cfRule type="expression" dxfId="1012" priority="366">
      <formula>IF(RIGHT(TEXT(AM562,"0.#"),1)=".",TRUE,FALSE)</formula>
    </cfRule>
  </conditionalFormatting>
  <conditionalFormatting sqref="AI563">
    <cfRule type="expression" dxfId="1011" priority="357">
      <formula>IF(RIGHT(TEXT(AI563,"0.#"),1)=".",FALSE,TRUE)</formula>
    </cfRule>
    <cfRule type="expression" dxfId="1010" priority="358">
      <formula>IF(RIGHT(TEXT(AI563,"0.#"),1)=".",TRUE,FALSE)</formula>
    </cfRule>
  </conditionalFormatting>
  <conditionalFormatting sqref="AI561">
    <cfRule type="expression" dxfId="1009" priority="361">
      <formula>IF(RIGHT(TEXT(AI561,"0.#"),1)=".",FALSE,TRUE)</formula>
    </cfRule>
    <cfRule type="expression" dxfId="1008" priority="362">
      <formula>IF(RIGHT(TEXT(AI561,"0.#"),1)=".",TRUE,FALSE)</formula>
    </cfRule>
  </conditionalFormatting>
  <conditionalFormatting sqref="AI562">
    <cfRule type="expression" dxfId="1007" priority="359">
      <formula>IF(RIGHT(TEXT(AI562,"0.#"),1)=".",FALSE,TRUE)</formula>
    </cfRule>
    <cfRule type="expression" dxfId="1006" priority="360">
      <formula>IF(RIGHT(TEXT(AI562,"0.#"),1)=".",TRUE,FALSE)</formula>
    </cfRule>
  </conditionalFormatting>
  <conditionalFormatting sqref="AM597">
    <cfRule type="expression" dxfId="1005" priority="315">
      <formula>IF(RIGHT(TEXT(AM597,"0.#"),1)=".",FALSE,TRUE)</formula>
    </cfRule>
    <cfRule type="expression" dxfId="1004" priority="316">
      <formula>IF(RIGHT(TEXT(AM597,"0.#"),1)=".",TRUE,FALSE)</formula>
    </cfRule>
  </conditionalFormatting>
  <conditionalFormatting sqref="AM595">
    <cfRule type="expression" dxfId="1003" priority="319">
      <formula>IF(RIGHT(TEXT(AM595,"0.#"),1)=".",FALSE,TRUE)</formula>
    </cfRule>
    <cfRule type="expression" dxfId="1002" priority="320">
      <formula>IF(RIGHT(TEXT(AM595,"0.#"),1)=".",TRUE,FALSE)</formula>
    </cfRule>
  </conditionalFormatting>
  <conditionalFormatting sqref="AM596">
    <cfRule type="expression" dxfId="1001" priority="317">
      <formula>IF(RIGHT(TEXT(AM596,"0.#"),1)=".",FALSE,TRUE)</formula>
    </cfRule>
    <cfRule type="expression" dxfId="1000" priority="318">
      <formula>IF(RIGHT(TEXT(AM596,"0.#"),1)=".",TRUE,FALSE)</formula>
    </cfRule>
  </conditionalFormatting>
  <conditionalFormatting sqref="AI597">
    <cfRule type="expression" dxfId="999" priority="309">
      <formula>IF(RIGHT(TEXT(AI597,"0.#"),1)=".",FALSE,TRUE)</formula>
    </cfRule>
    <cfRule type="expression" dxfId="998" priority="310">
      <formula>IF(RIGHT(TEXT(AI597,"0.#"),1)=".",TRUE,FALSE)</formula>
    </cfRule>
  </conditionalFormatting>
  <conditionalFormatting sqref="AI595">
    <cfRule type="expression" dxfId="997" priority="313">
      <formula>IF(RIGHT(TEXT(AI595,"0.#"),1)=".",FALSE,TRUE)</formula>
    </cfRule>
    <cfRule type="expression" dxfId="996" priority="314">
      <formula>IF(RIGHT(TEXT(AI595,"0.#"),1)=".",TRUE,FALSE)</formula>
    </cfRule>
  </conditionalFormatting>
  <conditionalFormatting sqref="AI596">
    <cfRule type="expression" dxfId="995" priority="311">
      <formula>IF(RIGHT(TEXT(AI596,"0.#"),1)=".",FALSE,TRUE)</formula>
    </cfRule>
    <cfRule type="expression" dxfId="994" priority="312">
      <formula>IF(RIGHT(TEXT(AI596,"0.#"),1)=".",TRUE,FALSE)</formula>
    </cfRule>
  </conditionalFormatting>
  <conditionalFormatting sqref="AM622">
    <cfRule type="expression" dxfId="993" priority="303">
      <formula>IF(RIGHT(TEXT(AM622,"0.#"),1)=".",FALSE,TRUE)</formula>
    </cfRule>
    <cfRule type="expression" dxfId="992" priority="304">
      <formula>IF(RIGHT(TEXT(AM622,"0.#"),1)=".",TRUE,FALSE)</formula>
    </cfRule>
  </conditionalFormatting>
  <conditionalFormatting sqref="AM620">
    <cfRule type="expression" dxfId="991" priority="307">
      <formula>IF(RIGHT(TEXT(AM620,"0.#"),1)=".",FALSE,TRUE)</formula>
    </cfRule>
    <cfRule type="expression" dxfId="990" priority="308">
      <formula>IF(RIGHT(TEXT(AM620,"0.#"),1)=".",TRUE,FALSE)</formula>
    </cfRule>
  </conditionalFormatting>
  <conditionalFormatting sqref="AM621">
    <cfRule type="expression" dxfId="989" priority="305">
      <formula>IF(RIGHT(TEXT(AM621,"0.#"),1)=".",FALSE,TRUE)</formula>
    </cfRule>
    <cfRule type="expression" dxfId="988" priority="306">
      <formula>IF(RIGHT(TEXT(AM621,"0.#"),1)=".",TRUE,FALSE)</formula>
    </cfRule>
  </conditionalFormatting>
  <conditionalFormatting sqref="AI622">
    <cfRule type="expression" dxfId="987" priority="297">
      <formula>IF(RIGHT(TEXT(AI622,"0.#"),1)=".",FALSE,TRUE)</formula>
    </cfRule>
    <cfRule type="expression" dxfId="986" priority="298">
      <formula>IF(RIGHT(TEXT(AI622,"0.#"),1)=".",TRUE,FALSE)</formula>
    </cfRule>
  </conditionalFormatting>
  <conditionalFormatting sqref="AI620">
    <cfRule type="expression" dxfId="985" priority="301">
      <formula>IF(RIGHT(TEXT(AI620,"0.#"),1)=".",FALSE,TRUE)</formula>
    </cfRule>
    <cfRule type="expression" dxfId="984" priority="302">
      <formula>IF(RIGHT(TEXT(AI620,"0.#"),1)=".",TRUE,FALSE)</formula>
    </cfRule>
  </conditionalFormatting>
  <conditionalFormatting sqref="AI621">
    <cfRule type="expression" dxfId="983" priority="299">
      <formula>IF(RIGHT(TEXT(AI621,"0.#"),1)=".",FALSE,TRUE)</formula>
    </cfRule>
    <cfRule type="expression" dxfId="982" priority="300">
      <formula>IF(RIGHT(TEXT(AI621,"0.#"),1)=".",TRUE,FALSE)</formula>
    </cfRule>
  </conditionalFormatting>
  <conditionalFormatting sqref="AM627">
    <cfRule type="expression" dxfId="981" priority="243">
      <formula>IF(RIGHT(TEXT(AM627,"0.#"),1)=".",FALSE,TRUE)</formula>
    </cfRule>
    <cfRule type="expression" dxfId="980" priority="244">
      <formula>IF(RIGHT(TEXT(AM627,"0.#"),1)=".",TRUE,FALSE)</formula>
    </cfRule>
  </conditionalFormatting>
  <conditionalFormatting sqref="AM625">
    <cfRule type="expression" dxfId="979" priority="247">
      <formula>IF(RIGHT(TEXT(AM625,"0.#"),1)=".",FALSE,TRUE)</formula>
    </cfRule>
    <cfRule type="expression" dxfId="978" priority="248">
      <formula>IF(RIGHT(TEXT(AM625,"0.#"),1)=".",TRUE,FALSE)</formula>
    </cfRule>
  </conditionalFormatting>
  <conditionalFormatting sqref="AM626">
    <cfRule type="expression" dxfId="977" priority="245">
      <formula>IF(RIGHT(TEXT(AM626,"0.#"),1)=".",FALSE,TRUE)</formula>
    </cfRule>
    <cfRule type="expression" dxfId="976" priority="246">
      <formula>IF(RIGHT(TEXT(AM626,"0.#"),1)=".",TRUE,FALSE)</formula>
    </cfRule>
  </conditionalFormatting>
  <conditionalFormatting sqref="AI627">
    <cfRule type="expression" dxfId="975" priority="237">
      <formula>IF(RIGHT(TEXT(AI627,"0.#"),1)=".",FALSE,TRUE)</formula>
    </cfRule>
    <cfRule type="expression" dxfId="974" priority="238">
      <formula>IF(RIGHT(TEXT(AI627,"0.#"),1)=".",TRUE,FALSE)</formula>
    </cfRule>
  </conditionalFormatting>
  <conditionalFormatting sqref="AI625">
    <cfRule type="expression" dxfId="973" priority="241">
      <formula>IF(RIGHT(TEXT(AI625,"0.#"),1)=".",FALSE,TRUE)</formula>
    </cfRule>
    <cfRule type="expression" dxfId="972" priority="242">
      <formula>IF(RIGHT(TEXT(AI625,"0.#"),1)=".",TRUE,FALSE)</formula>
    </cfRule>
  </conditionalFormatting>
  <conditionalFormatting sqref="AI626">
    <cfRule type="expression" dxfId="971" priority="239">
      <formula>IF(RIGHT(TEXT(AI626,"0.#"),1)=".",FALSE,TRUE)</formula>
    </cfRule>
    <cfRule type="expression" dxfId="970" priority="240">
      <formula>IF(RIGHT(TEXT(AI626,"0.#"),1)=".",TRUE,FALSE)</formula>
    </cfRule>
  </conditionalFormatting>
  <conditionalFormatting sqref="AM632">
    <cfRule type="expression" dxfId="969" priority="231">
      <formula>IF(RIGHT(TEXT(AM632,"0.#"),1)=".",FALSE,TRUE)</formula>
    </cfRule>
    <cfRule type="expression" dxfId="968" priority="232">
      <formula>IF(RIGHT(TEXT(AM632,"0.#"),1)=".",TRUE,FALSE)</formula>
    </cfRule>
  </conditionalFormatting>
  <conditionalFormatting sqref="AM630">
    <cfRule type="expression" dxfId="967" priority="235">
      <formula>IF(RIGHT(TEXT(AM630,"0.#"),1)=".",FALSE,TRUE)</formula>
    </cfRule>
    <cfRule type="expression" dxfId="966" priority="236">
      <formula>IF(RIGHT(TEXT(AM630,"0.#"),1)=".",TRUE,FALSE)</formula>
    </cfRule>
  </conditionalFormatting>
  <conditionalFormatting sqref="AM631">
    <cfRule type="expression" dxfId="965" priority="233">
      <formula>IF(RIGHT(TEXT(AM631,"0.#"),1)=".",FALSE,TRUE)</formula>
    </cfRule>
    <cfRule type="expression" dxfId="964" priority="234">
      <formula>IF(RIGHT(TEXT(AM631,"0.#"),1)=".",TRUE,FALSE)</formula>
    </cfRule>
  </conditionalFormatting>
  <conditionalFormatting sqref="AI632">
    <cfRule type="expression" dxfId="963" priority="225">
      <formula>IF(RIGHT(TEXT(AI632,"0.#"),1)=".",FALSE,TRUE)</formula>
    </cfRule>
    <cfRule type="expression" dxfId="962" priority="226">
      <formula>IF(RIGHT(TEXT(AI632,"0.#"),1)=".",TRUE,FALSE)</formula>
    </cfRule>
  </conditionalFormatting>
  <conditionalFormatting sqref="AI630">
    <cfRule type="expression" dxfId="961" priority="229">
      <formula>IF(RIGHT(TEXT(AI630,"0.#"),1)=".",FALSE,TRUE)</formula>
    </cfRule>
    <cfRule type="expression" dxfId="960" priority="230">
      <formula>IF(RIGHT(TEXT(AI630,"0.#"),1)=".",TRUE,FALSE)</formula>
    </cfRule>
  </conditionalFormatting>
  <conditionalFormatting sqref="AI631">
    <cfRule type="expression" dxfId="959" priority="227">
      <formula>IF(RIGHT(TEXT(AI631,"0.#"),1)=".",FALSE,TRUE)</formula>
    </cfRule>
    <cfRule type="expression" dxfId="958" priority="228">
      <formula>IF(RIGHT(TEXT(AI631,"0.#"),1)=".",TRUE,FALSE)</formula>
    </cfRule>
  </conditionalFormatting>
  <conditionalFormatting sqref="AM637">
    <cfRule type="expression" dxfId="957" priority="219">
      <formula>IF(RIGHT(TEXT(AM637,"0.#"),1)=".",FALSE,TRUE)</formula>
    </cfRule>
    <cfRule type="expression" dxfId="956" priority="220">
      <formula>IF(RIGHT(TEXT(AM637,"0.#"),1)=".",TRUE,FALSE)</formula>
    </cfRule>
  </conditionalFormatting>
  <conditionalFormatting sqref="AM635">
    <cfRule type="expression" dxfId="955" priority="223">
      <formula>IF(RIGHT(TEXT(AM635,"0.#"),1)=".",FALSE,TRUE)</formula>
    </cfRule>
    <cfRule type="expression" dxfId="954" priority="224">
      <formula>IF(RIGHT(TEXT(AM635,"0.#"),1)=".",TRUE,FALSE)</formula>
    </cfRule>
  </conditionalFormatting>
  <conditionalFormatting sqref="AM636">
    <cfRule type="expression" dxfId="953" priority="221">
      <formula>IF(RIGHT(TEXT(AM636,"0.#"),1)=".",FALSE,TRUE)</formula>
    </cfRule>
    <cfRule type="expression" dxfId="952" priority="222">
      <formula>IF(RIGHT(TEXT(AM636,"0.#"),1)=".",TRUE,FALSE)</formula>
    </cfRule>
  </conditionalFormatting>
  <conditionalFormatting sqref="AI637">
    <cfRule type="expression" dxfId="951" priority="213">
      <formula>IF(RIGHT(TEXT(AI637,"0.#"),1)=".",FALSE,TRUE)</formula>
    </cfRule>
    <cfRule type="expression" dxfId="950" priority="214">
      <formula>IF(RIGHT(TEXT(AI637,"0.#"),1)=".",TRUE,FALSE)</formula>
    </cfRule>
  </conditionalFormatting>
  <conditionalFormatting sqref="AI635">
    <cfRule type="expression" dxfId="949" priority="217">
      <formula>IF(RIGHT(TEXT(AI635,"0.#"),1)=".",FALSE,TRUE)</formula>
    </cfRule>
    <cfRule type="expression" dxfId="948" priority="218">
      <formula>IF(RIGHT(TEXT(AI635,"0.#"),1)=".",TRUE,FALSE)</formula>
    </cfRule>
  </conditionalFormatting>
  <conditionalFormatting sqref="AI636">
    <cfRule type="expression" dxfId="947" priority="215">
      <formula>IF(RIGHT(TEXT(AI636,"0.#"),1)=".",FALSE,TRUE)</formula>
    </cfRule>
    <cfRule type="expression" dxfId="946" priority="216">
      <formula>IF(RIGHT(TEXT(AI636,"0.#"),1)=".",TRUE,FALSE)</formula>
    </cfRule>
  </conditionalFormatting>
  <conditionalFormatting sqref="AM602">
    <cfRule type="expression" dxfId="945" priority="291">
      <formula>IF(RIGHT(TEXT(AM602,"0.#"),1)=".",FALSE,TRUE)</formula>
    </cfRule>
    <cfRule type="expression" dxfId="944" priority="292">
      <formula>IF(RIGHT(TEXT(AM602,"0.#"),1)=".",TRUE,FALSE)</formula>
    </cfRule>
  </conditionalFormatting>
  <conditionalFormatting sqref="AM600">
    <cfRule type="expression" dxfId="943" priority="295">
      <formula>IF(RIGHT(TEXT(AM600,"0.#"),1)=".",FALSE,TRUE)</formula>
    </cfRule>
    <cfRule type="expression" dxfId="942" priority="296">
      <formula>IF(RIGHT(TEXT(AM600,"0.#"),1)=".",TRUE,FALSE)</formula>
    </cfRule>
  </conditionalFormatting>
  <conditionalFormatting sqref="AM601">
    <cfRule type="expression" dxfId="941" priority="293">
      <formula>IF(RIGHT(TEXT(AM601,"0.#"),1)=".",FALSE,TRUE)</formula>
    </cfRule>
    <cfRule type="expression" dxfId="940" priority="294">
      <formula>IF(RIGHT(TEXT(AM601,"0.#"),1)=".",TRUE,FALSE)</formula>
    </cfRule>
  </conditionalFormatting>
  <conditionalFormatting sqref="AI602">
    <cfRule type="expression" dxfId="939" priority="285">
      <formula>IF(RIGHT(TEXT(AI602,"0.#"),1)=".",FALSE,TRUE)</formula>
    </cfRule>
    <cfRule type="expression" dxfId="938" priority="286">
      <formula>IF(RIGHT(TEXT(AI602,"0.#"),1)=".",TRUE,FALSE)</formula>
    </cfRule>
  </conditionalFormatting>
  <conditionalFormatting sqref="AI600">
    <cfRule type="expression" dxfId="937" priority="289">
      <formula>IF(RIGHT(TEXT(AI600,"0.#"),1)=".",FALSE,TRUE)</formula>
    </cfRule>
    <cfRule type="expression" dxfId="936" priority="290">
      <formula>IF(RIGHT(TEXT(AI600,"0.#"),1)=".",TRUE,FALSE)</formula>
    </cfRule>
  </conditionalFormatting>
  <conditionalFormatting sqref="AI601">
    <cfRule type="expression" dxfId="935" priority="287">
      <formula>IF(RIGHT(TEXT(AI601,"0.#"),1)=".",FALSE,TRUE)</formula>
    </cfRule>
    <cfRule type="expression" dxfId="934" priority="288">
      <formula>IF(RIGHT(TEXT(AI601,"0.#"),1)=".",TRUE,FALSE)</formula>
    </cfRule>
  </conditionalFormatting>
  <conditionalFormatting sqref="AM607">
    <cfRule type="expression" dxfId="933" priority="279">
      <formula>IF(RIGHT(TEXT(AM607,"0.#"),1)=".",FALSE,TRUE)</formula>
    </cfRule>
    <cfRule type="expression" dxfId="932" priority="280">
      <formula>IF(RIGHT(TEXT(AM607,"0.#"),1)=".",TRUE,FALSE)</formula>
    </cfRule>
  </conditionalFormatting>
  <conditionalFormatting sqref="AM605">
    <cfRule type="expression" dxfId="931" priority="283">
      <formula>IF(RIGHT(TEXT(AM605,"0.#"),1)=".",FALSE,TRUE)</formula>
    </cfRule>
    <cfRule type="expression" dxfId="930" priority="284">
      <formula>IF(RIGHT(TEXT(AM605,"0.#"),1)=".",TRUE,FALSE)</formula>
    </cfRule>
  </conditionalFormatting>
  <conditionalFormatting sqref="AM606">
    <cfRule type="expression" dxfId="929" priority="281">
      <formula>IF(RIGHT(TEXT(AM606,"0.#"),1)=".",FALSE,TRUE)</formula>
    </cfRule>
    <cfRule type="expression" dxfId="928" priority="282">
      <formula>IF(RIGHT(TEXT(AM606,"0.#"),1)=".",TRUE,FALSE)</formula>
    </cfRule>
  </conditionalFormatting>
  <conditionalFormatting sqref="AI607">
    <cfRule type="expression" dxfId="927" priority="273">
      <formula>IF(RIGHT(TEXT(AI607,"0.#"),1)=".",FALSE,TRUE)</formula>
    </cfRule>
    <cfRule type="expression" dxfId="926" priority="274">
      <formula>IF(RIGHT(TEXT(AI607,"0.#"),1)=".",TRUE,FALSE)</formula>
    </cfRule>
  </conditionalFormatting>
  <conditionalFormatting sqref="AI605">
    <cfRule type="expression" dxfId="925" priority="277">
      <formula>IF(RIGHT(TEXT(AI605,"0.#"),1)=".",FALSE,TRUE)</formula>
    </cfRule>
    <cfRule type="expression" dxfId="924" priority="278">
      <formula>IF(RIGHT(TEXT(AI605,"0.#"),1)=".",TRUE,FALSE)</formula>
    </cfRule>
  </conditionalFormatting>
  <conditionalFormatting sqref="AI606">
    <cfRule type="expression" dxfId="923" priority="275">
      <formula>IF(RIGHT(TEXT(AI606,"0.#"),1)=".",FALSE,TRUE)</formula>
    </cfRule>
    <cfRule type="expression" dxfId="922" priority="276">
      <formula>IF(RIGHT(TEXT(AI606,"0.#"),1)=".",TRUE,FALSE)</formula>
    </cfRule>
  </conditionalFormatting>
  <conditionalFormatting sqref="AM612">
    <cfRule type="expression" dxfId="921" priority="267">
      <formula>IF(RIGHT(TEXT(AM612,"0.#"),1)=".",FALSE,TRUE)</formula>
    </cfRule>
    <cfRule type="expression" dxfId="920" priority="268">
      <formula>IF(RIGHT(TEXT(AM612,"0.#"),1)=".",TRUE,FALSE)</formula>
    </cfRule>
  </conditionalFormatting>
  <conditionalFormatting sqref="AM610">
    <cfRule type="expression" dxfId="919" priority="271">
      <formula>IF(RIGHT(TEXT(AM610,"0.#"),1)=".",FALSE,TRUE)</formula>
    </cfRule>
    <cfRule type="expression" dxfId="918" priority="272">
      <formula>IF(RIGHT(TEXT(AM610,"0.#"),1)=".",TRUE,FALSE)</formula>
    </cfRule>
  </conditionalFormatting>
  <conditionalFormatting sqref="AM611">
    <cfRule type="expression" dxfId="917" priority="269">
      <formula>IF(RIGHT(TEXT(AM611,"0.#"),1)=".",FALSE,TRUE)</formula>
    </cfRule>
    <cfRule type="expression" dxfId="916" priority="270">
      <formula>IF(RIGHT(TEXT(AM611,"0.#"),1)=".",TRUE,FALSE)</formula>
    </cfRule>
  </conditionalFormatting>
  <conditionalFormatting sqref="AI612">
    <cfRule type="expression" dxfId="915" priority="261">
      <formula>IF(RIGHT(TEXT(AI612,"0.#"),1)=".",FALSE,TRUE)</formula>
    </cfRule>
    <cfRule type="expression" dxfId="914" priority="262">
      <formula>IF(RIGHT(TEXT(AI612,"0.#"),1)=".",TRUE,FALSE)</formula>
    </cfRule>
  </conditionalFormatting>
  <conditionalFormatting sqref="AI610">
    <cfRule type="expression" dxfId="913" priority="265">
      <formula>IF(RIGHT(TEXT(AI610,"0.#"),1)=".",FALSE,TRUE)</formula>
    </cfRule>
    <cfRule type="expression" dxfId="912" priority="266">
      <formula>IF(RIGHT(TEXT(AI610,"0.#"),1)=".",TRUE,FALSE)</formula>
    </cfRule>
  </conditionalFormatting>
  <conditionalFormatting sqref="AI611">
    <cfRule type="expression" dxfId="911" priority="263">
      <formula>IF(RIGHT(TEXT(AI611,"0.#"),1)=".",FALSE,TRUE)</formula>
    </cfRule>
    <cfRule type="expression" dxfId="910" priority="264">
      <formula>IF(RIGHT(TEXT(AI611,"0.#"),1)=".",TRUE,FALSE)</formula>
    </cfRule>
  </conditionalFormatting>
  <conditionalFormatting sqref="AM617">
    <cfRule type="expression" dxfId="909" priority="255">
      <formula>IF(RIGHT(TEXT(AM617,"0.#"),1)=".",FALSE,TRUE)</formula>
    </cfRule>
    <cfRule type="expression" dxfId="908" priority="256">
      <formula>IF(RIGHT(TEXT(AM617,"0.#"),1)=".",TRUE,FALSE)</formula>
    </cfRule>
  </conditionalFormatting>
  <conditionalFormatting sqref="AM615">
    <cfRule type="expression" dxfId="907" priority="259">
      <formula>IF(RIGHT(TEXT(AM615,"0.#"),1)=".",FALSE,TRUE)</formula>
    </cfRule>
    <cfRule type="expression" dxfId="906" priority="260">
      <formula>IF(RIGHT(TEXT(AM615,"0.#"),1)=".",TRUE,FALSE)</formula>
    </cfRule>
  </conditionalFormatting>
  <conditionalFormatting sqref="AM616">
    <cfRule type="expression" dxfId="905" priority="257">
      <formula>IF(RIGHT(TEXT(AM616,"0.#"),1)=".",FALSE,TRUE)</formula>
    </cfRule>
    <cfRule type="expression" dxfId="904" priority="258">
      <formula>IF(RIGHT(TEXT(AM616,"0.#"),1)=".",TRUE,FALSE)</formula>
    </cfRule>
  </conditionalFormatting>
  <conditionalFormatting sqref="AI617">
    <cfRule type="expression" dxfId="903" priority="249">
      <formula>IF(RIGHT(TEXT(AI617,"0.#"),1)=".",FALSE,TRUE)</formula>
    </cfRule>
    <cfRule type="expression" dxfId="902" priority="250">
      <formula>IF(RIGHT(TEXT(AI617,"0.#"),1)=".",TRUE,FALSE)</formula>
    </cfRule>
  </conditionalFormatting>
  <conditionalFormatting sqref="AI615">
    <cfRule type="expression" dxfId="901" priority="253">
      <formula>IF(RIGHT(TEXT(AI615,"0.#"),1)=".",FALSE,TRUE)</formula>
    </cfRule>
    <cfRule type="expression" dxfId="900" priority="254">
      <formula>IF(RIGHT(TEXT(AI615,"0.#"),1)=".",TRUE,FALSE)</formula>
    </cfRule>
  </conditionalFormatting>
  <conditionalFormatting sqref="AI616">
    <cfRule type="expression" dxfId="899" priority="251">
      <formula>IF(RIGHT(TEXT(AI616,"0.#"),1)=".",FALSE,TRUE)</formula>
    </cfRule>
    <cfRule type="expression" dxfId="898" priority="252">
      <formula>IF(RIGHT(TEXT(AI616,"0.#"),1)=".",TRUE,FALSE)</formula>
    </cfRule>
  </conditionalFormatting>
  <conditionalFormatting sqref="AM651">
    <cfRule type="expression" dxfId="897" priority="207">
      <formula>IF(RIGHT(TEXT(AM651,"0.#"),1)=".",FALSE,TRUE)</formula>
    </cfRule>
    <cfRule type="expression" dxfId="896" priority="208">
      <formula>IF(RIGHT(TEXT(AM651,"0.#"),1)=".",TRUE,FALSE)</formula>
    </cfRule>
  </conditionalFormatting>
  <conditionalFormatting sqref="AM649">
    <cfRule type="expression" dxfId="895" priority="211">
      <formula>IF(RIGHT(TEXT(AM649,"0.#"),1)=".",FALSE,TRUE)</formula>
    </cfRule>
    <cfRule type="expression" dxfId="894" priority="212">
      <formula>IF(RIGHT(TEXT(AM649,"0.#"),1)=".",TRUE,FALSE)</formula>
    </cfRule>
  </conditionalFormatting>
  <conditionalFormatting sqref="AM650">
    <cfRule type="expression" dxfId="893" priority="209">
      <formula>IF(RIGHT(TEXT(AM650,"0.#"),1)=".",FALSE,TRUE)</formula>
    </cfRule>
    <cfRule type="expression" dxfId="892" priority="210">
      <formula>IF(RIGHT(TEXT(AM650,"0.#"),1)=".",TRUE,FALSE)</formula>
    </cfRule>
  </conditionalFormatting>
  <conditionalFormatting sqref="AI651">
    <cfRule type="expression" dxfId="891" priority="201">
      <formula>IF(RIGHT(TEXT(AI651,"0.#"),1)=".",FALSE,TRUE)</formula>
    </cfRule>
    <cfRule type="expression" dxfId="890" priority="202">
      <formula>IF(RIGHT(TEXT(AI651,"0.#"),1)=".",TRUE,FALSE)</formula>
    </cfRule>
  </conditionalFormatting>
  <conditionalFormatting sqref="AI649">
    <cfRule type="expression" dxfId="889" priority="205">
      <formula>IF(RIGHT(TEXT(AI649,"0.#"),1)=".",FALSE,TRUE)</formula>
    </cfRule>
    <cfRule type="expression" dxfId="888" priority="206">
      <formula>IF(RIGHT(TEXT(AI649,"0.#"),1)=".",TRUE,FALSE)</formula>
    </cfRule>
  </conditionalFormatting>
  <conditionalFormatting sqref="AI650">
    <cfRule type="expression" dxfId="887" priority="203">
      <formula>IF(RIGHT(TEXT(AI650,"0.#"),1)=".",FALSE,TRUE)</formula>
    </cfRule>
    <cfRule type="expression" dxfId="886" priority="204">
      <formula>IF(RIGHT(TEXT(AI650,"0.#"),1)=".",TRUE,FALSE)</formula>
    </cfRule>
  </conditionalFormatting>
  <conditionalFormatting sqref="AM676">
    <cfRule type="expression" dxfId="885" priority="195">
      <formula>IF(RIGHT(TEXT(AM676,"0.#"),1)=".",FALSE,TRUE)</formula>
    </cfRule>
    <cfRule type="expression" dxfId="884" priority="196">
      <formula>IF(RIGHT(TEXT(AM676,"0.#"),1)=".",TRUE,FALSE)</formula>
    </cfRule>
  </conditionalFormatting>
  <conditionalFormatting sqref="AM674">
    <cfRule type="expression" dxfId="883" priority="199">
      <formula>IF(RIGHT(TEXT(AM674,"0.#"),1)=".",FALSE,TRUE)</formula>
    </cfRule>
    <cfRule type="expression" dxfId="882" priority="200">
      <formula>IF(RIGHT(TEXT(AM674,"0.#"),1)=".",TRUE,FALSE)</formula>
    </cfRule>
  </conditionalFormatting>
  <conditionalFormatting sqref="AM675">
    <cfRule type="expression" dxfId="881" priority="197">
      <formula>IF(RIGHT(TEXT(AM675,"0.#"),1)=".",FALSE,TRUE)</formula>
    </cfRule>
    <cfRule type="expression" dxfId="880" priority="198">
      <formula>IF(RIGHT(TEXT(AM675,"0.#"),1)=".",TRUE,FALSE)</formula>
    </cfRule>
  </conditionalFormatting>
  <conditionalFormatting sqref="AI676">
    <cfRule type="expression" dxfId="879" priority="189">
      <formula>IF(RIGHT(TEXT(AI676,"0.#"),1)=".",FALSE,TRUE)</formula>
    </cfRule>
    <cfRule type="expression" dxfId="878" priority="190">
      <formula>IF(RIGHT(TEXT(AI676,"0.#"),1)=".",TRUE,FALSE)</formula>
    </cfRule>
  </conditionalFormatting>
  <conditionalFormatting sqref="AI674">
    <cfRule type="expression" dxfId="877" priority="193">
      <formula>IF(RIGHT(TEXT(AI674,"0.#"),1)=".",FALSE,TRUE)</formula>
    </cfRule>
    <cfRule type="expression" dxfId="876" priority="194">
      <formula>IF(RIGHT(TEXT(AI674,"0.#"),1)=".",TRUE,FALSE)</formula>
    </cfRule>
  </conditionalFormatting>
  <conditionalFormatting sqref="AI675">
    <cfRule type="expression" dxfId="875" priority="191">
      <formula>IF(RIGHT(TEXT(AI675,"0.#"),1)=".",FALSE,TRUE)</formula>
    </cfRule>
    <cfRule type="expression" dxfId="874" priority="192">
      <formula>IF(RIGHT(TEXT(AI675,"0.#"),1)=".",TRUE,FALSE)</formula>
    </cfRule>
  </conditionalFormatting>
  <conditionalFormatting sqref="AM681">
    <cfRule type="expression" dxfId="873" priority="135">
      <formula>IF(RIGHT(TEXT(AM681,"0.#"),1)=".",FALSE,TRUE)</formula>
    </cfRule>
    <cfRule type="expression" dxfId="872" priority="136">
      <formula>IF(RIGHT(TEXT(AM681,"0.#"),1)=".",TRUE,FALSE)</formula>
    </cfRule>
  </conditionalFormatting>
  <conditionalFormatting sqref="AM679">
    <cfRule type="expression" dxfId="871" priority="139">
      <formula>IF(RIGHT(TEXT(AM679,"0.#"),1)=".",FALSE,TRUE)</formula>
    </cfRule>
    <cfRule type="expression" dxfId="870" priority="140">
      <formula>IF(RIGHT(TEXT(AM679,"0.#"),1)=".",TRUE,FALSE)</formula>
    </cfRule>
  </conditionalFormatting>
  <conditionalFormatting sqref="AM680">
    <cfRule type="expression" dxfId="869" priority="137">
      <formula>IF(RIGHT(TEXT(AM680,"0.#"),1)=".",FALSE,TRUE)</formula>
    </cfRule>
    <cfRule type="expression" dxfId="868" priority="138">
      <formula>IF(RIGHT(TEXT(AM680,"0.#"),1)=".",TRUE,FALSE)</formula>
    </cfRule>
  </conditionalFormatting>
  <conditionalFormatting sqref="AI681">
    <cfRule type="expression" dxfId="867" priority="129">
      <formula>IF(RIGHT(TEXT(AI681,"0.#"),1)=".",FALSE,TRUE)</formula>
    </cfRule>
    <cfRule type="expression" dxfId="866" priority="130">
      <formula>IF(RIGHT(TEXT(AI681,"0.#"),1)=".",TRUE,FALSE)</formula>
    </cfRule>
  </conditionalFormatting>
  <conditionalFormatting sqref="AI679">
    <cfRule type="expression" dxfId="865" priority="133">
      <formula>IF(RIGHT(TEXT(AI679,"0.#"),1)=".",FALSE,TRUE)</formula>
    </cfRule>
    <cfRule type="expression" dxfId="864" priority="134">
      <formula>IF(RIGHT(TEXT(AI679,"0.#"),1)=".",TRUE,FALSE)</formula>
    </cfRule>
  </conditionalFormatting>
  <conditionalFormatting sqref="AI680">
    <cfRule type="expression" dxfId="863" priority="131">
      <formula>IF(RIGHT(TEXT(AI680,"0.#"),1)=".",FALSE,TRUE)</formula>
    </cfRule>
    <cfRule type="expression" dxfId="862" priority="132">
      <formula>IF(RIGHT(TEXT(AI680,"0.#"),1)=".",TRUE,FALSE)</formula>
    </cfRule>
  </conditionalFormatting>
  <conditionalFormatting sqref="AM686">
    <cfRule type="expression" dxfId="861" priority="123">
      <formula>IF(RIGHT(TEXT(AM686,"0.#"),1)=".",FALSE,TRUE)</formula>
    </cfRule>
    <cfRule type="expression" dxfId="860" priority="124">
      <formula>IF(RIGHT(TEXT(AM686,"0.#"),1)=".",TRUE,FALSE)</formula>
    </cfRule>
  </conditionalFormatting>
  <conditionalFormatting sqref="AM684">
    <cfRule type="expression" dxfId="859" priority="127">
      <formula>IF(RIGHT(TEXT(AM684,"0.#"),1)=".",FALSE,TRUE)</formula>
    </cfRule>
    <cfRule type="expression" dxfId="858" priority="128">
      <formula>IF(RIGHT(TEXT(AM684,"0.#"),1)=".",TRUE,FALSE)</formula>
    </cfRule>
  </conditionalFormatting>
  <conditionalFormatting sqref="AM685">
    <cfRule type="expression" dxfId="857" priority="125">
      <formula>IF(RIGHT(TEXT(AM685,"0.#"),1)=".",FALSE,TRUE)</formula>
    </cfRule>
    <cfRule type="expression" dxfId="856" priority="126">
      <formula>IF(RIGHT(TEXT(AM685,"0.#"),1)=".",TRUE,FALSE)</formula>
    </cfRule>
  </conditionalFormatting>
  <conditionalFormatting sqref="AI686">
    <cfRule type="expression" dxfId="855" priority="117">
      <formula>IF(RIGHT(TEXT(AI686,"0.#"),1)=".",FALSE,TRUE)</formula>
    </cfRule>
    <cfRule type="expression" dxfId="854" priority="118">
      <formula>IF(RIGHT(TEXT(AI686,"0.#"),1)=".",TRUE,FALSE)</formula>
    </cfRule>
  </conditionalFormatting>
  <conditionalFormatting sqref="AI684">
    <cfRule type="expression" dxfId="853" priority="121">
      <formula>IF(RIGHT(TEXT(AI684,"0.#"),1)=".",FALSE,TRUE)</formula>
    </cfRule>
    <cfRule type="expression" dxfId="852" priority="122">
      <formula>IF(RIGHT(TEXT(AI684,"0.#"),1)=".",TRUE,FALSE)</formula>
    </cfRule>
  </conditionalFormatting>
  <conditionalFormatting sqref="AI685">
    <cfRule type="expression" dxfId="851" priority="119">
      <formula>IF(RIGHT(TEXT(AI685,"0.#"),1)=".",FALSE,TRUE)</formula>
    </cfRule>
    <cfRule type="expression" dxfId="850" priority="120">
      <formula>IF(RIGHT(TEXT(AI685,"0.#"),1)=".",TRUE,FALSE)</formula>
    </cfRule>
  </conditionalFormatting>
  <conditionalFormatting sqref="AM691">
    <cfRule type="expression" dxfId="849" priority="111">
      <formula>IF(RIGHT(TEXT(AM691,"0.#"),1)=".",FALSE,TRUE)</formula>
    </cfRule>
    <cfRule type="expression" dxfId="848" priority="112">
      <formula>IF(RIGHT(TEXT(AM691,"0.#"),1)=".",TRUE,FALSE)</formula>
    </cfRule>
  </conditionalFormatting>
  <conditionalFormatting sqref="AM689">
    <cfRule type="expression" dxfId="847" priority="115">
      <formula>IF(RIGHT(TEXT(AM689,"0.#"),1)=".",FALSE,TRUE)</formula>
    </cfRule>
    <cfRule type="expression" dxfId="846" priority="116">
      <formula>IF(RIGHT(TEXT(AM689,"0.#"),1)=".",TRUE,FALSE)</formula>
    </cfRule>
  </conditionalFormatting>
  <conditionalFormatting sqref="AM690">
    <cfRule type="expression" dxfId="845" priority="113">
      <formula>IF(RIGHT(TEXT(AM690,"0.#"),1)=".",FALSE,TRUE)</formula>
    </cfRule>
    <cfRule type="expression" dxfId="844" priority="114">
      <formula>IF(RIGHT(TEXT(AM690,"0.#"),1)=".",TRUE,FALSE)</formula>
    </cfRule>
  </conditionalFormatting>
  <conditionalFormatting sqref="AI691">
    <cfRule type="expression" dxfId="843" priority="105">
      <formula>IF(RIGHT(TEXT(AI691,"0.#"),1)=".",FALSE,TRUE)</formula>
    </cfRule>
    <cfRule type="expression" dxfId="842" priority="106">
      <formula>IF(RIGHT(TEXT(AI691,"0.#"),1)=".",TRUE,FALSE)</formula>
    </cfRule>
  </conditionalFormatting>
  <conditionalFormatting sqref="AI689">
    <cfRule type="expression" dxfId="841" priority="109">
      <formula>IF(RIGHT(TEXT(AI689,"0.#"),1)=".",FALSE,TRUE)</formula>
    </cfRule>
    <cfRule type="expression" dxfId="840" priority="110">
      <formula>IF(RIGHT(TEXT(AI689,"0.#"),1)=".",TRUE,FALSE)</formula>
    </cfRule>
  </conditionalFormatting>
  <conditionalFormatting sqref="AI690">
    <cfRule type="expression" dxfId="839" priority="107">
      <formula>IF(RIGHT(TEXT(AI690,"0.#"),1)=".",FALSE,TRUE)</formula>
    </cfRule>
    <cfRule type="expression" dxfId="838" priority="108">
      <formula>IF(RIGHT(TEXT(AI690,"0.#"),1)=".",TRUE,FALSE)</formula>
    </cfRule>
  </conditionalFormatting>
  <conditionalFormatting sqref="AM656">
    <cfRule type="expression" dxfId="837" priority="183">
      <formula>IF(RIGHT(TEXT(AM656,"0.#"),1)=".",FALSE,TRUE)</formula>
    </cfRule>
    <cfRule type="expression" dxfId="836" priority="184">
      <formula>IF(RIGHT(TEXT(AM656,"0.#"),1)=".",TRUE,FALSE)</formula>
    </cfRule>
  </conditionalFormatting>
  <conditionalFormatting sqref="AM654">
    <cfRule type="expression" dxfId="835" priority="187">
      <formula>IF(RIGHT(TEXT(AM654,"0.#"),1)=".",FALSE,TRUE)</formula>
    </cfRule>
    <cfRule type="expression" dxfId="834" priority="188">
      <formula>IF(RIGHT(TEXT(AM654,"0.#"),1)=".",TRUE,FALSE)</formula>
    </cfRule>
  </conditionalFormatting>
  <conditionalFormatting sqref="AM655">
    <cfRule type="expression" dxfId="833" priority="185">
      <formula>IF(RIGHT(TEXT(AM655,"0.#"),1)=".",FALSE,TRUE)</formula>
    </cfRule>
    <cfRule type="expression" dxfId="832" priority="186">
      <formula>IF(RIGHT(TEXT(AM655,"0.#"),1)=".",TRUE,FALSE)</formula>
    </cfRule>
  </conditionalFormatting>
  <conditionalFormatting sqref="AI656">
    <cfRule type="expression" dxfId="831" priority="177">
      <formula>IF(RIGHT(TEXT(AI656,"0.#"),1)=".",FALSE,TRUE)</formula>
    </cfRule>
    <cfRule type="expression" dxfId="830" priority="178">
      <formula>IF(RIGHT(TEXT(AI656,"0.#"),1)=".",TRUE,FALSE)</formula>
    </cfRule>
  </conditionalFormatting>
  <conditionalFormatting sqref="AI654">
    <cfRule type="expression" dxfId="829" priority="181">
      <formula>IF(RIGHT(TEXT(AI654,"0.#"),1)=".",FALSE,TRUE)</formula>
    </cfRule>
    <cfRule type="expression" dxfId="828" priority="182">
      <formula>IF(RIGHT(TEXT(AI654,"0.#"),1)=".",TRUE,FALSE)</formula>
    </cfRule>
  </conditionalFormatting>
  <conditionalFormatting sqref="AI655">
    <cfRule type="expression" dxfId="827" priority="179">
      <formula>IF(RIGHT(TEXT(AI655,"0.#"),1)=".",FALSE,TRUE)</formula>
    </cfRule>
    <cfRule type="expression" dxfId="826" priority="180">
      <formula>IF(RIGHT(TEXT(AI655,"0.#"),1)=".",TRUE,FALSE)</formula>
    </cfRule>
  </conditionalFormatting>
  <conditionalFormatting sqref="AM661">
    <cfRule type="expression" dxfId="825" priority="171">
      <formula>IF(RIGHT(TEXT(AM661,"0.#"),1)=".",FALSE,TRUE)</formula>
    </cfRule>
    <cfRule type="expression" dxfId="824" priority="172">
      <formula>IF(RIGHT(TEXT(AM661,"0.#"),1)=".",TRUE,FALSE)</formula>
    </cfRule>
  </conditionalFormatting>
  <conditionalFormatting sqref="AM659">
    <cfRule type="expression" dxfId="823" priority="175">
      <formula>IF(RIGHT(TEXT(AM659,"0.#"),1)=".",FALSE,TRUE)</formula>
    </cfRule>
    <cfRule type="expression" dxfId="822" priority="176">
      <formula>IF(RIGHT(TEXT(AM659,"0.#"),1)=".",TRUE,FALSE)</formula>
    </cfRule>
  </conditionalFormatting>
  <conditionalFormatting sqref="AM660">
    <cfRule type="expression" dxfId="821" priority="173">
      <formula>IF(RIGHT(TEXT(AM660,"0.#"),1)=".",FALSE,TRUE)</formula>
    </cfRule>
    <cfRule type="expression" dxfId="820" priority="174">
      <formula>IF(RIGHT(TEXT(AM660,"0.#"),1)=".",TRUE,FALSE)</formula>
    </cfRule>
  </conditionalFormatting>
  <conditionalFormatting sqref="AI661">
    <cfRule type="expression" dxfId="819" priority="165">
      <formula>IF(RIGHT(TEXT(AI661,"0.#"),1)=".",FALSE,TRUE)</formula>
    </cfRule>
    <cfRule type="expression" dxfId="818" priority="166">
      <formula>IF(RIGHT(TEXT(AI661,"0.#"),1)=".",TRUE,FALSE)</formula>
    </cfRule>
  </conditionalFormatting>
  <conditionalFormatting sqref="AI659">
    <cfRule type="expression" dxfId="817" priority="169">
      <formula>IF(RIGHT(TEXT(AI659,"0.#"),1)=".",FALSE,TRUE)</formula>
    </cfRule>
    <cfRule type="expression" dxfId="816" priority="170">
      <formula>IF(RIGHT(TEXT(AI659,"0.#"),1)=".",TRUE,FALSE)</formula>
    </cfRule>
  </conditionalFormatting>
  <conditionalFormatting sqref="AI660">
    <cfRule type="expression" dxfId="815" priority="167">
      <formula>IF(RIGHT(TEXT(AI660,"0.#"),1)=".",FALSE,TRUE)</formula>
    </cfRule>
    <cfRule type="expression" dxfId="814" priority="168">
      <formula>IF(RIGHT(TEXT(AI660,"0.#"),1)=".",TRUE,FALSE)</formula>
    </cfRule>
  </conditionalFormatting>
  <conditionalFormatting sqref="AM666">
    <cfRule type="expression" dxfId="813" priority="159">
      <formula>IF(RIGHT(TEXT(AM666,"0.#"),1)=".",FALSE,TRUE)</formula>
    </cfRule>
    <cfRule type="expression" dxfId="812" priority="160">
      <formula>IF(RIGHT(TEXT(AM666,"0.#"),1)=".",TRUE,FALSE)</formula>
    </cfRule>
  </conditionalFormatting>
  <conditionalFormatting sqref="AM664">
    <cfRule type="expression" dxfId="811" priority="163">
      <formula>IF(RIGHT(TEXT(AM664,"0.#"),1)=".",FALSE,TRUE)</formula>
    </cfRule>
    <cfRule type="expression" dxfId="810" priority="164">
      <formula>IF(RIGHT(TEXT(AM664,"0.#"),1)=".",TRUE,FALSE)</formula>
    </cfRule>
  </conditionalFormatting>
  <conditionalFormatting sqref="AM665">
    <cfRule type="expression" dxfId="809" priority="161">
      <formula>IF(RIGHT(TEXT(AM665,"0.#"),1)=".",FALSE,TRUE)</formula>
    </cfRule>
    <cfRule type="expression" dxfId="808" priority="162">
      <formula>IF(RIGHT(TEXT(AM665,"0.#"),1)=".",TRUE,FALSE)</formula>
    </cfRule>
  </conditionalFormatting>
  <conditionalFormatting sqref="AI666">
    <cfRule type="expression" dxfId="807" priority="153">
      <formula>IF(RIGHT(TEXT(AI666,"0.#"),1)=".",FALSE,TRUE)</formula>
    </cfRule>
    <cfRule type="expression" dxfId="806" priority="154">
      <formula>IF(RIGHT(TEXT(AI666,"0.#"),1)=".",TRUE,FALSE)</formula>
    </cfRule>
  </conditionalFormatting>
  <conditionalFormatting sqref="AI664">
    <cfRule type="expression" dxfId="805" priority="157">
      <formula>IF(RIGHT(TEXT(AI664,"0.#"),1)=".",FALSE,TRUE)</formula>
    </cfRule>
    <cfRule type="expression" dxfId="804" priority="158">
      <formula>IF(RIGHT(TEXT(AI664,"0.#"),1)=".",TRUE,FALSE)</formula>
    </cfRule>
  </conditionalFormatting>
  <conditionalFormatting sqref="AI665">
    <cfRule type="expression" dxfId="803" priority="155">
      <formula>IF(RIGHT(TEXT(AI665,"0.#"),1)=".",FALSE,TRUE)</formula>
    </cfRule>
    <cfRule type="expression" dxfId="802" priority="156">
      <formula>IF(RIGHT(TEXT(AI665,"0.#"),1)=".",TRUE,FALSE)</formula>
    </cfRule>
  </conditionalFormatting>
  <conditionalFormatting sqref="AM671">
    <cfRule type="expression" dxfId="801" priority="147">
      <formula>IF(RIGHT(TEXT(AM671,"0.#"),1)=".",FALSE,TRUE)</formula>
    </cfRule>
    <cfRule type="expression" dxfId="800" priority="148">
      <formula>IF(RIGHT(TEXT(AM671,"0.#"),1)=".",TRUE,FALSE)</formula>
    </cfRule>
  </conditionalFormatting>
  <conditionalFormatting sqref="AM669">
    <cfRule type="expression" dxfId="799" priority="151">
      <formula>IF(RIGHT(TEXT(AM669,"0.#"),1)=".",FALSE,TRUE)</formula>
    </cfRule>
    <cfRule type="expression" dxfId="798" priority="152">
      <formula>IF(RIGHT(TEXT(AM669,"0.#"),1)=".",TRUE,FALSE)</formula>
    </cfRule>
  </conditionalFormatting>
  <conditionalFormatting sqref="AM670">
    <cfRule type="expression" dxfId="797" priority="149">
      <formula>IF(RIGHT(TEXT(AM670,"0.#"),1)=".",FALSE,TRUE)</formula>
    </cfRule>
    <cfRule type="expression" dxfId="796" priority="150">
      <formula>IF(RIGHT(TEXT(AM670,"0.#"),1)=".",TRUE,FALSE)</formula>
    </cfRule>
  </conditionalFormatting>
  <conditionalFormatting sqref="AI671">
    <cfRule type="expression" dxfId="795" priority="141">
      <formula>IF(RIGHT(TEXT(AI671,"0.#"),1)=".",FALSE,TRUE)</formula>
    </cfRule>
    <cfRule type="expression" dxfId="794" priority="142">
      <formula>IF(RIGHT(TEXT(AI671,"0.#"),1)=".",TRUE,FALSE)</formula>
    </cfRule>
  </conditionalFormatting>
  <conditionalFormatting sqref="AI669">
    <cfRule type="expression" dxfId="793" priority="145">
      <formula>IF(RIGHT(TEXT(AI669,"0.#"),1)=".",FALSE,TRUE)</formula>
    </cfRule>
    <cfRule type="expression" dxfId="792" priority="146">
      <formula>IF(RIGHT(TEXT(AI669,"0.#"),1)=".",TRUE,FALSE)</formula>
    </cfRule>
  </conditionalFormatting>
  <conditionalFormatting sqref="AI670">
    <cfRule type="expression" dxfId="791" priority="143">
      <formula>IF(RIGHT(TEXT(AI670,"0.#"),1)=".",FALSE,TRUE)</formula>
    </cfRule>
    <cfRule type="expression" dxfId="790" priority="144">
      <formula>IF(RIGHT(TEXT(AI670,"0.#"),1)=".",TRUE,FALSE)</formula>
    </cfRule>
  </conditionalFormatting>
  <conditionalFormatting sqref="P14:AJ14">
    <cfRule type="expression" dxfId="789" priority="103">
      <formula>IF(RIGHT(TEXT(P14,"0.#"),1)=".",FALSE,TRUE)</formula>
    </cfRule>
    <cfRule type="expression" dxfId="788" priority="104">
      <formula>IF(RIGHT(TEXT(P14,"0.#"),1)=".",TRUE,FALSE)</formula>
    </cfRule>
  </conditionalFormatting>
  <conditionalFormatting sqref="P15:AJ17 P13:AJ13">
    <cfRule type="expression" dxfId="787" priority="101">
      <formula>IF(RIGHT(TEXT(P13,"0.#"),1)=".",FALSE,TRUE)</formula>
    </cfRule>
    <cfRule type="expression" dxfId="786" priority="102">
      <formula>IF(RIGHT(TEXT(P13,"0.#"),1)=".",TRUE,FALSE)</formula>
    </cfRule>
  </conditionalFormatting>
  <conditionalFormatting sqref="P19:AC19">
    <cfRule type="expression" dxfId="785" priority="99">
      <formula>IF(RIGHT(TEXT(P19,"0.#"),1)=".",FALSE,TRUE)</formula>
    </cfRule>
    <cfRule type="expression" dxfId="784" priority="100">
      <formula>IF(RIGHT(TEXT(P19,"0.#"),1)=".",TRUE,FALSE)</formula>
    </cfRule>
  </conditionalFormatting>
  <conditionalFormatting sqref="P23">
    <cfRule type="expression" dxfId="783" priority="97">
      <formula>IF(RIGHT(TEXT(P23,"0.#"),1)=".",FALSE,TRUE)</formula>
    </cfRule>
    <cfRule type="expression" dxfId="782" priority="98">
      <formula>IF(RIGHT(TEXT(P23,"0.#"),1)=".",TRUE,FALSE)</formula>
    </cfRule>
  </conditionalFormatting>
  <conditionalFormatting sqref="P24:P27">
    <cfRule type="expression" dxfId="781" priority="95">
      <formula>IF(RIGHT(TEXT(P24,"0.#"),1)=".",FALSE,TRUE)</formula>
    </cfRule>
    <cfRule type="expression" dxfId="780" priority="96">
      <formula>IF(RIGHT(TEXT(P24,"0.#"),1)=".",TRUE,FALSE)</formula>
    </cfRule>
  </conditionalFormatting>
  <conditionalFormatting sqref="AL904:AO904">
    <cfRule type="expression" dxfId="779" priority="91">
      <formula>IF(AND(AL904&gt;=0, RIGHT(TEXT(AL904,"0.#"),1)&lt;&gt;"."),TRUE,FALSE)</formula>
    </cfRule>
    <cfRule type="expression" dxfId="778" priority="92">
      <formula>IF(AND(AL904&gt;=0, RIGHT(TEXT(AL904,"0.#"),1)="."),TRUE,FALSE)</formula>
    </cfRule>
    <cfRule type="expression" dxfId="777" priority="93">
      <formula>IF(AND(AL904&lt;0, RIGHT(TEXT(AL904,"0.#"),1)&lt;&gt;"."),TRUE,FALSE)</formula>
    </cfRule>
    <cfRule type="expression" dxfId="776" priority="94">
      <formula>IF(AND(AL904&lt;0, RIGHT(TEXT(AL904,"0.#"),1)="."),TRUE,FALSE)</formula>
    </cfRule>
  </conditionalFormatting>
  <conditionalFormatting sqref="AL905:AO905">
    <cfRule type="expression" dxfId="775" priority="87">
      <formula>IF(AND(AL905&gt;=0, RIGHT(TEXT(AL905,"0.#"),1)&lt;&gt;"."),TRUE,FALSE)</formula>
    </cfRule>
    <cfRule type="expression" dxfId="774" priority="88">
      <formula>IF(AND(AL905&gt;=0, RIGHT(TEXT(AL905,"0.#"),1)="."),TRUE,FALSE)</formula>
    </cfRule>
    <cfRule type="expression" dxfId="773" priority="89">
      <formula>IF(AND(AL905&lt;0, RIGHT(TEXT(AL905,"0.#"),1)&lt;&gt;"."),TRUE,FALSE)</formula>
    </cfRule>
    <cfRule type="expression" dxfId="772" priority="90">
      <formula>IF(AND(AL905&lt;0, RIGHT(TEXT(AL905,"0.#"),1)="."),TRUE,FALSE)</formula>
    </cfRule>
  </conditionalFormatting>
  <conditionalFormatting sqref="AL1003:AO1003">
    <cfRule type="expression" dxfId="771" priority="83">
      <formula>IF(AND(AL1003&gt;=0, RIGHT(TEXT(AL1003,"0.#"),1)&lt;&gt;"."),TRUE,FALSE)</formula>
    </cfRule>
    <cfRule type="expression" dxfId="770" priority="84">
      <formula>IF(AND(AL1003&gt;=0, RIGHT(TEXT(AL1003,"0.#"),1)="."),TRUE,FALSE)</formula>
    </cfRule>
    <cfRule type="expression" dxfId="769" priority="85">
      <formula>IF(AND(AL1003&lt;0, RIGHT(TEXT(AL1003,"0.#"),1)&lt;&gt;"."),TRUE,FALSE)</formula>
    </cfRule>
    <cfRule type="expression" dxfId="768" priority="86">
      <formula>IF(AND(AL1003&lt;0, RIGHT(TEXT(AL1003,"0.#"),1)="."),TRUE,FALSE)</formula>
    </cfRule>
  </conditionalFormatting>
  <conditionalFormatting sqref="AL839:AO841 AL843:AO844">
    <cfRule type="expression" dxfId="767" priority="79">
      <formula>IF(AND(AL839&gt;=0, RIGHT(TEXT(AL839,"0.#"),1)&lt;&gt;"."),TRUE,FALSE)</formula>
    </cfRule>
    <cfRule type="expression" dxfId="766" priority="80">
      <formula>IF(AND(AL839&gt;=0, RIGHT(TEXT(AL839,"0.#"),1)="."),TRUE,FALSE)</formula>
    </cfRule>
    <cfRule type="expression" dxfId="765" priority="81">
      <formula>IF(AND(AL839&lt;0, RIGHT(TEXT(AL839,"0.#"),1)&lt;&gt;"."),TRUE,FALSE)</formula>
    </cfRule>
    <cfRule type="expression" dxfId="764" priority="82">
      <formula>IF(AND(AL839&lt;0, RIGHT(TEXT(AL839,"0.#"),1)="."),TRUE,FALSE)</formula>
    </cfRule>
  </conditionalFormatting>
  <conditionalFormatting sqref="Y842">
    <cfRule type="expression" dxfId="763" priority="77">
      <formula>IF(RIGHT(TEXT(Y842,"0.#"),1)=".",FALSE,TRUE)</formula>
    </cfRule>
    <cfRule type="expression" dxfId="762" priority="78">
      <formula>IF(RIGHT(TEXT(Y842,"0.#"),1)=".",TRUE,FALSE)</formula>
    </cfRule>
  </conditionalFormatting>
  <conditionalFormatting sqref="AL842:AO842">
    <cfRule type="expression" dxfId="761" priority="73">
      <formula>IF(AND(AL842&gt;=0, RIGHT(TEXT(AL842,"0.#"),1)&lt;&gt;"."),TRUE,FALSE)</formula>
    </cfRule>
    <cfRule type="expression" dxfId="760" priority="74">
      <formula>IF(AND(AL842&gt;=0, RIGHT(TEXT(AL842,"0.#"),1)="."),TRUE,FALSE)</formula>
    </cfRule>
    <cfRule type="expression" dxfId="759" priority="75">
      <formula>IF(AND(AL842&lt;0, RIGHT(TEXT(AL842,"0.#"),1)&lt;&gt;"."),TRUE,FALSE)</formula>
    </cfRule>
    <cfRule type="expression" dxfId="758" priority="76">
      <formula>IF(AND(AL842&lt;0, RIGHT(TEXT(AL842,"0.#"),1)="."),TRUE,FALSE)</formula>
    </cfRule>
  </conditionalFormatting>
  <conditionalFormatting sqref="AL878:AO895">
    <cfRule type="expression" dxfId="757" priority="69">
      <formula>IF(AND(AL878&gt;=0, RIGHT(TEXT(AL878,"0.#"),1)&lt;&gt;"."),TRUE,FALSE)</formula>
    </cfRule>
    <cfRule type="expression" dxfId="756" priority="70">
      <formula>IF(AND(AL878&gt;=0, RIGHT(TEXT(AL878,"0.#"),1)="."),TRUE,FALSE)</formula>
    </cfRule>
    <cfRule type="expression" dxfId="755" priority="71">
      <formula>IF(AND(AL878&lt;0, RIGHT(TEXT(AL878,"0.#"),1)&lt;&gt;"."),TRUE,FALSE)</formula>
    </cfRule>
    <cfRule type="expression" dxfId="754" priority="72">
      <formula>IF(AND(AL878&lt;0, RIGHT(TEXT(AL878,"0.#"),1)="."),TRUE,FALSE)</formula>
    </cfRule>
  </conditionalFormatting>
  <conditionalFormatting sqref="Y887">
    <cfRule type="expression" dxfId="753" priority="63">
      <formula>IF(RIGHT(TEXT(Y887,"0.#"),1)=".",FALSE,TRUE)</formula>
    </cfRule>
    <cfRule type="expression" dxfId="752" priority="64">
      <formula>IF(RIGHT(TEXT(Y887,"0.#"),1)=".",TRUE,FALSE)</formula>
    </cfRule>
  </conditionalFormatting>
  <conditionalFormatting sqref="Y888:Y889">
    <cfRule type="expression" dxfId="751" priority="61">
      <formula>IF(RIGHT(TEXT(Y888,"0.#"),1)=".",FALSE,TRUE)</formula>
    </cfRule>
    <cfRule type="expression" dxfId="750" priority="62">
      <formula>IF(RIGHT(TEXT(Y888,"0.#"),1)=".",TRUE,FALSE)</formula>
    </cfRule>
  </conditionalFormatting>
  <conditionalFormatting sqref="Y898:Y899 Y891:Y896">
    <cfRule type="expression" dxfId="749" priority="59">
      <formula>IF(RIGHT(TEXT(Y891,"0.#"),1)=".",FALSE,TRUE)</formula>
    </cfRule>
    <cfRule type="expression" dxfId="748" priority="60">
      <formula>IF(RIGHT(TEXT(Y891,"0.#"),1)=".",TRUE,FALSE)</formula>
    </cfRule>
  </conditionalFormatting>
  <conditionalFormatting sqref="Y897">
    <cfRule type="expression" dxfId="747" priority="57">
      <formula>IF(RIGHT(TEXT(Y897,"0.#"),1)=".",FALSE,TRUE)</formula>
    </cfRule>
    <cfRule type="expression" dxfId="746" priority="58">
      <formula>IF(RIGHT(TEXT(Y897,"0.#"),1)=".",TRUE,FALSE)</formula>
    </cfRule>
  </conditionalFormatting>
  <conditionalFormatting sqref="AL896:AO899">
    <cfRule type="expression" dxfId="745" priority="53">
      <formula>IF(AND(AL896&gt;=0, RIGHT(TEXT(AL896,"0.#"),1)&lt;&gt;"."),TRUE,FALSE)</formula>
    </cfRule>
    <cfRule type="expression" dxfId="744" priority="54">
      <formula>IF(AND(AL896&gt;=0, RIGHT(TEXT(AL896,"0.#"),1)="."),TRUE,FALSE)</formula>
    </cfRule>
    <cfRule type="expression" dxfId="743" priority="55">
      <formula>IF(AND(AL896&lt;0, RIGHT(TEXT(AL896,"0.#"),1)&lt;&gt;"."),TRUE,FALSE)</formula>
    </cfRule>
    <cfRule type="expression" dxfId="742" priority="56">
      <formula>IF(AND(AL896&lt;0, RIGHT(TEXT(AL896,"0.#"),1)="."),TRUE,FALSE)</formula>
    </cfRule>
  </conditionalFormatting>
  <conditionalFormatting sqref="Y871">
    <cfRule type="expression" dxfId="741" priority="41">
      <formula>IF(RIGHT(TEXT(Y871,"0.#"),1)=".",FALSE,TRUE)</formula>
    </cfRule>
    <cfRule type="expression" dxfId="740" priority="42">
      <formula>IF(RIGHT(TEXT(Y871,"0.#"),1)=".",TRUE,FALSE)</formula>
    </cfRule>
  </conditionalFormatting>
  <conditionalFormatting sqref="AL871:AO871">
    <cfRule type="expression" dxfId="739" priority="37">
      <formula>IF(AND(AL871&gt;=0, RIGHT(TEXT(AL871,"0.#"),1)&lt;&gt;"."),TRUE,FALSE)</formula>
    </cfRule>
    <cfRule type="expression" dxfId="738" priority="38">
      <formula>IF(AND(AL871&gt;=0, RIGHT(TEXT(AL871,"0.#"),1)="."),TRUE,FALSE)</formula>
    </cfRule>
    <cfRule type="expression" dxfId="737" priority="39">
      <formula>IF(AND(AL871&lt;0, RIGHT(TEXT(AL871,"0.#"),1)&lt;&gt;"."),TRUE,FALSE)</formula>
    </cfRule>
    <cfRule type="expression" dxfId="736" priority="40">
      <formula>IF(AND(AL871&lt;0, RIGHT(TEXT(AL871,"0.#"),1)="."),TRUE,FALSE)</formula>
    </cfRule>
  </conditionalFormatting>
  <conditionalFormatting sqref="Y873">
    <cfRule type="expression" dxfId="735" priority="31">
      <formula>IF(RIGHT(TEXT(Y873,"0.#"),1)=".",FALSE,TRUE)</formula>
    </cfRule>
    <cfRule type="expression" dxfId="734" priority="32">
      <formula>IF(RIGHT(TEXT(Y873,"0.#"),1)=".",TRUE,FALSE)</formula>
    </cfRule>
  </conditionalFormatting>
  <conditionalFormatting sqref="AL873:AO873">
    <cfRule type="expression" dxfId="733" priority="33">
      <formula>IF(AND(AL873&gt;=0, RIGHT(TEXT(AL873,"0.#"),1)&lt;&gt;"."),TRUE,FALSE)</formula>
    </cfRule>
    <cfRule type="expression" dxfId="732" priority="34">
      <formula>IF(AND(AL873&gt;=0, RIGHT(TEXT(AL873,"0.#"),1)="."),TRUE,FALSE)</formula>
    </cfRule>
    <cfRule type="expression" dxfId="731" priority="35">
      <formula>IF(AND(AL873&lt;0, RIGHT(TEXT(AL873,"0.#"),1)&lt;&gt;"."),TRUE,FALSE)</formula>
    </cfRule>
    <cfRule type="expression" dxfId="730" priority="36">
      <formula>IF(AND(AL873&lt;0, RIGHT(TEXT(AL873,"0.#"),1)="."),TRUE,FALSE)</formula>
    </cfRule>
  </conditionalFormatting>
  <conditionalFormatting sqref="Y872">
    <cfRule type="expression" dxfId="729" priority="29">
      <formula>IF(RIGHT(TEXT(Y872,"0.#"),1)=".",FALSE,TRUE)</formula>
    </cfRule>
    <cfRule type="expression" dxfId="728" priority="30">
      <formula>IF(RIGHT(TEXT(Y872,"0.#"),1)=".",TRUE,FALSE)</formula>
    </cfRule>
  </conditionalFormatting>
  <conditionalFormatting sqref="AL872:AO872">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Y874">
    <cfRule type="expression" dxfId="723" priority="23">
      <formula>IF(RIGHT(TEXT(Y874,"0.#"),1)=".",FALSE,TRUE)</formula>
    </cfRule>
    <cfRule type="expression" dxfId="722" priority="24">
      <formula>IF(RIGHT(TEXT(Y874,"0.#"),1)=".",TRUE,FALSE)</formula>
    </cfRule>
  </conditionalFormatting>
  <conditionalFormatting sqref="AL874:AO874">
    <cfRule type="expression" dxfId="721" priority="19">
      <formula>IF(AND(AL874&gt;=0, RIGHT(TEXT(AL874,"0.#"),1)&lt;&gt;"."),TRUE,FALSE)</formula>
    </cfRule>
    <cfRule type="expression" dxfId="720" priority="20">
      <formula>IF(AND(AL874&gt;=0, RIGHT(TEXT(AL874,"0.#"),1)="."),TRUE,FALSE)</formula>
    </cfRule>
    <cfRule type="expression" dxfId="719" priority="21">
      <formula>IF(AND(AL874&lt;0, RIGHT(TEXT(AL874,"0.#"),1)&lt;&gt;"."),TRUE,FALSE)</formula>
    </cfRule>
    <cfRule type="expression" dxfId="718" priority="22">
      <formula>IF(AND(AL874&lt;0, RIGHT(TEXT(AL874,"0.#"),1)="."),TRUE,FALSE)</formula>
    </cfRule>
  </conditionalFormatting>
  <conditionalFormatting sqref="Y875">
    <cfRule type="expression" dxfId="717" priority="17">
      <formula>IF(RIGHT(TEXT(Y875,"0.#"),1)=".",FALSE,TRUE)</formula>
    </cfRule>
    <cfRule type="expression" dxfId="716" priority="18">
      <formula>IF(RIGHT(TEXT(Y875,"0.#"),1)=".",TRUE,FALSE)</formula>
    </cfRule>
  </conditionalFormatting>
  <conditionalFormatting sqref="AL875:AO875">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AL876:AO876">
    <cfRule type="expression" dxfId="711" priority="9">
      <formula>IF(AND(AL876&gt;=0, RIGHT(TEXT(AL876,"0.#"),1)&lt;&gt;"."),TRUE,FALSE)</formula>
    </cfRule>
    <cfRule type="expression" dxfId="710" priority="10">
      <formula>IF(AND(AL876&gt;=0, RIGHT(TEXT(AL876,"0.#"),1)="."),TRUE,FALSE)</formula>
    </cfRule>
    <cfRule type="expression" dxfId="709" priority="11">
      <formula>IF(AND(AL876&lt;0, RIGHT(TEXT(AL876,"0.#"),1)&lt;&gt;"."),TRUE,FALSE)</formula>
    </cfRule>
    <cfRule type="expression" dxfId="708" priority="12">
      <formula>IF(AND(AL876&lt;0, RIGHT(TEXT(AL876,"0.#"),1)="."),TRUE,FALSE)</formula>
    </cfRule>
  </conditionalFormatting>
  <conditionalFormatting sqref="Y876">
    <cfRule type="expression" dxfId="707" priority="7">
      <formula>IF(RIGHT(TEXT(Y876,"0.#"),1)=".",FALSE,TRUE)</formula>
    </cfRule>
    <cfRule type="expression" dxfId="706" priority="8">
      <formula>IF(RIGHT(TEXT(Y876,"0.#"),1)=".",TRUE,FALSE)</formula>
    </cfRule>
  </conditionalFormatting>
  <conditionalFormatting sqref="AL877:AO877">
    <cfRule type="expression" dxfId="705" priority="3">
      <formula>IF(AND(AL877&gt;=0, RIGHT(TEXT(AL877,"0.#"),1)&lt;&gt;"."),TRUE,FALSE)</formula>
    </cfRule>
    <cfRule type="expression" dxfId="704" priority="4">
      <formula>IF(AND(AL877&gt;=0, RIGHT(TEXT(AL877,"0.#"),1)="."),TRUE,FALSE)</formula>
    </cfRule>
    <cfRule type="expression" dxfId="703" priority="5">
      <formula>IF(AND(AL877&lt;0, RIGHT(TEXT(AL877,"0.#"),1)&lt;&gt;"."),TRUE,FALSE)</formula>
    </cfRule>
    <cfRule type="expression" dxfId="702" priority="6">
      <formula>IF(AND(AL877&lt;0, RIGHT(TEXT(AL877,"0.#"),1)="."),TRUE,FALSE)</formula>
    </cfRule>
  </conditionalFormatting>
  <conditionalFormatting sqref="Y877">
    <cfRule type="expression" dxfId="701" priority="1">
      <formula>IF(RIGHT(TEXT(Y877,"0.#"),1)=".",FALSE,TRUE)</formula>
    </cfRule>
    <cfRule type="expression" dxfId="700"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9" max="49" man="1"/>
    <brk id="804"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V14" sqref="V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t="s">
        <v>548</v>
      </c>
      <c r="M2" s="13" t="str">
        <f>IF(L2="","",K2)</f>
        <v>社会保障</v>
      </c>
      <c r="N2" s="13" t="str">
        <f>IF(M2="","",IF(N1&lt;&gt;"",CONCATENATE(N1,"、",M2),M2))</f>
        <v>社会保障</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548</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487</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0"/>
      <c r="Z2" s="836"/>
      <c r="AA2" s="837"/>
      <c r="AB2" s="1034" t="s">
        <v>11</v>
      </c>
      <c r="AC2" s="1035"/>
      <c r="AD2" s="1036"/>
      <c r="AE2" s="1040" t="s">
        <v>357</v>
      </c>
      <c r="AF2" s="1040"/>
      <c r="AG2" s="1040"/>
      <c r="AH2" s="1040"/>
      <c r="AI2" s="1040" t="s">
        <v>363</v>
      </c>
      <c r="AJ2" s="1040"/>
      <c r="AK2" s="1040"/>
      <c r="AL2" s="1040"/>
      <c r="AM2" s="1040" t="s">
        <v>468</v>
      </c>
      <c r="AN2" s="1040"/>
      <c r="AO2" s="1040"/>
      <c r="AP2" s="555"/>
      <c r="AQ2" s="154" t="s">
        <v>355</v>
      </c>
      <c r="AR2" s="125"/>
      <c r="AS2" s="125"/>
      <c r="AT2" s="126"/>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1"/>
      <c r="Z3" s="1032"/>
      <c r="AA3" s="1033"/>
      <c r="AB3" s="1037"/>
      <c r="AC3" s="1038"/>
      <c r="AD3" s="1039"/>
      <c r="AE3" s="246"/>
      <c r="AF3" s="246"/>
      <c r="AG3" s="246"/>
      <c r="AH3" s="246"/>
      <c r="AI3" s="246"/>
      <c r="AJ3" s="246"/>
      <c r="AK3" s="246"/>
      <c r="AL3" s="246"/>
      <c r="AM3" s="246"/>
      <c r="AN3" s="246"/>
      <c r="AO3" s="246"/>
      <c r="AP3" s="242"/>
      <c r="AQ3" s="193"/>
      <c r="AR3" s="194"/>
      <c r="AS3" s="128" t="s">
        <v>356</v>
      </c>
      <c r="AT3" s="129"/>
      <c r="AU3" s="194"/>
      <c r="AV3" s="194"/>
      <c r="AW3" s="396" t="s">
        <v>300</v>
      </c>
      <c r="AX3" s="397"/>
    </row>
    <row r="4" spans="1:50" ht="22.5" customHeight="1" x14ac:dyDescent="0.15">
      <c r="A4" s="401"/>
      <c r="B4" s="399"/>
      <c r="C4" s="399"/>
      <c r="D4" s="399"/>
      <c r="E4" s="399"/>
      <c r="F4" s="400"/>
      <c r="G4" s="562"/>
      <c r="H4" s="1007"/>
      <c r="I4" s="1007"/>
      <c r="J4" s="1007"/>
      <c r="K4" s="1007"/>
      <c r="L4" s="1007"/>
      <c r="M4" s="1007"/>
      <c r="N4" s="1007"/>
      <c r="O4" s="1008"/>
      <c r="P4" s="100"/>
      <c r="Q4" s="1015"/>
      <c r="R4" s="1015"/>
      <c r="S4" s="1015"/>
      <c r="T4" s="1015"/>
      <c r="U4" s="1015"/>
      <c r="V4" s="1015"/>
      <c r="W4" s="1015"/>
      <c r="X4" s="1016"/>
      <c r="Y4" s="1025" t="s">
        <v>12</v>
      </c>
      <c r="Z4" s="1026"/>
      <c r="AA4" s="1027"/>
      <c r="AB4" s="459"/>
      <c r="AC4" s="1029"/>
      <c r="AD4" s="1029"/>
      <c r="AE4" s="213"/>
      <c r="AF4" s="214"/>
      <c r="AG4" s="214"/>
      <c r="AH4" s="214"/>
      <c r="AI4" s="213"/>
      <c r="AJ4" s="214"/>
      <c r="AK4" s="214"/>
      <c r="AL4" s="214"/>
      <c r="AM4" s="213"/>
      <c r="AN4" s="214"/>
      <c r="AO4" s="214"/>
      <c r="AP4" s="214"/>
      <c r="AQ4" s="335"/>
      <c r="AR4" s="202"/>
      <c r="AS4" s="202"/>
      <c r="AT4" s="336"/>
      <c r="AU4" s="214"/>
      <c r="AV4" s="214"/>
      <c r="AW4" s="214"/>
      <c r="AX4" s="216"/>
    </row>
    <row r="5" spans="1:50" ht="22.5" customHeight="1" x14ac:dyDescent="0.15">
      <c r="A5" s="402"/>
      <c r="B5" s="403"/>
      <c r="C5" s="403"/>
      <c r="D5" s="403"/>
      <c r="E5" s="403"/>
      <c r="F5" s="404"/>
      <c r="G5" s="1009"/>
      <c r="H5" s="1010"/>
      <c r="I5" s="1010"/>
      <c r="J5" s="1010"/>
      <c r="K5" s="1010"/>
      <c r="L5" s="1010"/>
      <c r="M5" s="1010"/>
      <c r="N5" s="1010"/>
      <c r="O5" s="1011"/>
      <c r="P5" s="1017"/>
      <c r="Q5" s="1017"/>
      <c r="R5" s="1017"/>
      <c r="S5" s="1017"/>
      <c r="T5" s="1017"/>
      <c r="U5" s="1017"/>
      <c r="V5" s="1017"/>
      <c r="W5" s="1017"/>
      <c r="X5" s="1018"/>
      <c r="Y5" s="413" t="s">
        <v>54</v>
      </c>
      <c r="Z5" s="1022"/>
      <c r="AA5" s="1023"/>
      <c r="AB5" s="521"/>
      <c r="AC5" s="1028"/>
      <c r="AD5" s="1028"/>
      <c r="AE5" s="213"/>
      <c r="AF5" s="214"/>
      <c r="AG5" s="214"/>
      <c r="AH5" s="214"/>
      <c r="AI5" s="213"/>
      <c r="AJ5" s="214"/>
      <c r="AK5" s="214"/>
      <c r="AL5" s="214"/>
      <c r="AM5" s="213"/>
      <c r="AN5" s="214"/>
      <c r="AO5" s="214"/>
      <c r="AP5" s="214"/>
      <c r="AQ5" s="335"/>
      <c r="AR5" s="202"/>
      <c r="AS5" s="202"/>
      <c r="AT5" s="336"/>
      <c r="AU5" s="214"/>
      <c r="AV5" s="214"/>
      <c r="AW5" s="214"/>
      <c r="AX5" s="216"/>
    </row>
    <row r="6" spans="1:50" ht="22.5" customHeight="1" x14ac:dyDescent="0.15">
      <c r="A6" s="402"/>
      <c r="B6" s="403"/>
      <c r="C6" s="403"/>
      <c r="D6" s="403"/>
      <c r="E6" s="403"/>
      <c r="F6" s="404"/>
      <c r="G6" s="1012"/>
      <c r="H6" s="1013"/>
      <c r="I6" s="1013"/>
      <c r="J6" s="1013"/>
      <c r="K6" s="1013"/>
      <c r="L6" s="1013"/>
      <c r="M6" s="1013"/>
      <c r="N6" s="1013"/>
      <c r="O6" s="1014"/>
      <c r="P6" s="1019"/>
      <c r="Q6" s="1019"/>
      <c r="R6" s="1019"/>
      <c r="S6" s="1019"/>
      <c r="T6" s="1019"/>
      <c r="U6" s="1019"/>
      <c r="V6" s="1019"/>
      <c r="W6" s="1019"/>
      <c r="X6" s="1020"/>
      <c r="Y6" s="1021" t="s">
        <v>13</v>
      </c>
      <c r="Z6" s="1022"/>
      <c r="AA6" s="1023"/>
      <c r="AB6" s="595" t="s">
        <v>301</v>
      </c>
      <c r="AC6" s="1024"/>
      <c r="AD6" s="1024"/>
      <c r="AE6" s="213"/>
      <c r="AF6" s="214"/>
      <c r="AG6" s="214"/>
      <c r="AH6" s="214"/>
      <c r="AI6" s="213"/>
      <c r="AJ6" s="214"/>
      <c r="AK6" s="214"/>
      <c r="AL6" s="214"/>
      <c r="AM6" s="213"/>
      <c r="AN6" s="214"/>
      <c r="AO6" s="214"/>
      <c r="AP6" s="214"/>
      <c r="AQ6" s="335"/>
      <c r="AR6" s="202"/>
      <c r="AS6" s="202"/>
      <c r="AT6" s="336"/>
      <c r="AU6" s="214"/>
      <c r="AV6" s="214"/>
      <c r="AW6" s="214"/>
      <c r="AX6" s="216"/>
    </row>
    <row r="7" spans="1:50" customFormat="1" ht="23.25" customHeight="1" x14ac:dyDescent="0.15">
      <c r="A7" s="221" t="s">
        <v>523</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8" t="s">
        <v>487</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0"/>
      <c r="Z9" s="836"/>
      <c r="AA9" s="837"/>
      <c r="AB9" s="1034" t="s">
        <v>11</v>
      </c>
      <c r="AC9" s="1035"/>
      <c r="AD9" s="1036"/>
      <c r="AE9" s="1040" t="s">
        <v>357</v>
      </c>
      <c r="AF9" s="1040"/>
      <c r="AG9" s="1040"/>
      <c r="AH9" s="1040"/>
      <c r="AI9" s="1040" t="s">
        <v>363</v>
      </c>
      <c r="AJ9" s="1040"/>
      <c r="AK9" s="1040"/>
      <c r="AL9" s="1040"/>
      <c r="AM9" s="1040" t="s">
        <v>468</v>
      </c>
      <c r="AN9" s="1040"/>
      <c r="AO9" s="1040"/>
      <c r="AP9" s="555"/>
      <c r="AQ9" s="154" t="s">
        <v>355</v>
      </c>
      <c r="AR9" s="125"/>
      <c r="AS9" s="125"/>
      <c r="AT9" s="126"/>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1"/>
      <c r="Z10" s="1032"/>
      <c r="AA10" s="1033"/>
      <c r="AB10" s="1037"/>
      <c r="AC10" s="1038"/>
      <c r="AD10" s="1039"/>
      <c r="AE10" s="246"/>
      <c r="AF10" s="246"/>
      <c r="AG10" s="246"/>
      <c r="AH10" s="246"/>
      <c r="AI10" s="246"/>
      <c r="AJ10" s="246"/>
      <c r="AK10" s="246"/>
      <c r="AL10" s="246"/>
      <c r="AM10" s="246"/>
      <c r="AN10" s="246"/>
      <c r="AO10" s="246"/>
      <c r="AP10" s="242"/>
      <c r="AQ10" s="193"/>
      <c r="AR10" s="194"/>
      <c r="AS10" s="128" t="s">
        <v>356</v>
      </c>
      <c r="AT10" s="129"/>
      <c r="AU10" s="194"/>
      <c r="AV10" s="194"/>
      <c r="AW10" s="396" t="s">
        <v>300</v>
      </c>
      <c r="AX10" s="397"/>
    </row>
    <row r="11" spans="1:50" ht="22.5" customHeight="1" x14ac:dyDescent="0.15">
      <c r="A11" s="401"/>
      <c r="B11" s="399"/>
      <c r="C11" s="399"/>
      <c r="D11" s="399"/>
      <c r="E11" s="399"/>
      <c r="F11" s="400"/>
      <c r="G11" s="562"/>
      <c r="H11" s="1007"/>
      <c r="I11" s="1007"/>
      <c r="J11" s="1007"/>
      <c r="K11" s="1007"/>
      <c r="L11" s="1007"/>
      <c r="M11" s="1007"/>
      <c r="N11" s="1007"/>
      <c r="O11" s="1008"/>
      <c r="P11" s="100"/>
      <c r="Q11" s="1015"/>
      <c r="R11" s="1015"/>
      <c r="S11" s="1015"/>
      <c r="T11" s="1015"/>
      <c r="U11" s="1015"/>
      <c r="V11" s="1015"/>
      <c r="W11" s="1015"/>
      <c r="X11" s="1016"/>
      <c r="Y11" s="1025" t="s">
        <v>12</v>
      </c>
      <c r="Z11" s="1026"/>
      <c r="AA11" s="1027"/>
      <c r="AB11" s="459"/>
      <c r="AC11" s="1029"/>
      <c r="AD11" s="1029"/>
      <c r="AE11" s="213"/>
      <c r="AF11" s="214"/>
      <c r="AG11" s="214"/>
      <c r="AH11" s="214"/>
      <c r="AI11" s="213"/>
      <c r="AJ11" s="214"/>
      <c r="AK11" s="214"/>
      <c r="AL11" s="214"/>
      <c r="AM11" s="213"/>
      <c r="AN11" s="214"/>
      <c r="AO11" s="214"/>
      <c r="AP11" s="214"/>
      <c r="AQ11" s="335"/>
      <c r="AR11" s="202"/>
      <c r="AS11" s="202"/>
      <c r="AT11" s="336"/>
      <c r="AU11" s="214"/>
      <c r="AV11" s="214"/>
      <c r="AW11" s="214"/>
      <c r="AX11" s="216"/>
    </row>
    <row r="12" spans="1:50" ht="22.5" customHeight="1" x14ac:dyDescent="0.15">
      <c r="A12" s="402"/>
      <c r="B12" s="403"/>
      <c r="C12" s="403"/>
      <c r="D12" s="403"/>
      <c r="E12" s="403"/>
      <c r="F12" s="404"/>
      <c r="G12" s="1009"/>
      <c r="H12" s="1010"/>
      <c r="I12" s="1010"/>
      <c r="J12" s="1010"/>
      <c r="K12" s="1010"/>
      <c r="L12" s="1010"/>
      <c r="M12" s="1010"/>
      <c r="N12" s="1010"/>
      <c r="O12" s="1011"/>
      <c r="P12" s="1017"/>
      <c r="Q12" s="1017"/>
      <c r="R12" s="1017"/>
      <c r="S12" s="1017"/>
      <c r="T12" s="1017"/>
      <c r="U12" s="1017"/>
      <c r="V12" s="1017"/>
      <c r="W12" s="1017"/>
      <c r="X12" s="1018"/>
      <c r="Y12" s="413" t="s">
        <v>54</v>
      </c>
      <c r="Z12" s="1022"/>
      <c r="AA12" s="1023"/>
      <c r="AB12" s="521"/>
      <c r="AC12" s="1028"/>
      <c r="AD12" s="1028"/>
      <c r="AE12" s="213"/>
      <c r="AF12" s="214"/>
      <c r="AG12" s="214"/>
      <c r="AH12" s="214"/>
      <c r="AI12" s="213"/>
      <c r="AJ12" s="214"/>
      <c r="AK12" s="214"/>
      <c r="AL12" s="214"/>
      <c r="AM12" s="213"/>
      <c r="AN12" s="214"/>
      <c r="AO12" s="214"/>
      <c r="AP12" s="214"/>
      <c r="AQ12" s="335"/>
      <c r="AR12" s="202"/>
      <c r="AS12" s="202"/>
      <c r="AT12" s="336"/>
      <c r="AU12" s="214"/>
      <c r="AV12" s="214"/>
      <c r="AW12" s="214"/>
      <c r="AX12" s="216"/>
    </row>
    <row r="13" spans="1:50" ht="22.5" customHeight="1" x14ac:dyDescent="0.15">
      <c r="A13" s="405"/>
      <c r="B13" s="406"/>
      <c r="C13" s="406"/>
      <c r="D13" s="406"/>
      <c r="E13" s="406"/>
      <c r="F13" s="40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5" t="s">
        <v>301</v>
      </c>
      <c r="AC13" s="1024"/>
      <c r="AD13" s="1024"/>
      <c r="AE13" s="213"/>
      <c r="AF13" s="214"/>
      <c r="AG13" s="214"/>
      <c r="AH13" s="214"/>
      <c r="AI13" s="213"/>
      <c r="AJ13" s="214"/>
      <c r="AK13" s="214"/>
      <c r="AL13" s="214"/>
      <c r="AM13" s="213"/>
      <c r="AN13" s="214"/>
      <c r="AO13" s="214"/>
      <c r="AP13" s="214"/>
      <c r="AQ13" s="335"/>
      <c r="AR13" s="202"/>
      <c r="AS13" s="202"/>
      <c r="AT13" s="336"/>
      <c r="AU13" s="214"/>
      <c r="AV13" s="214"/>
      <c r="AW13" s="214"/>
      <c r="AX13" s="216"/>
    </row>
    <row r="14" spans="1:50" customFormat="1" ht="23.25" customHeight="1" x14ac:dyDescent="0.15">
      <c r="A14" s="221" t="s">
        <v>523</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8" t="s">
        <v>487</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0"/>
      <c r="Z16" s="836"/>
      <c r="AA16" s="837"/>
      <c r="AB16" s="1034" t="s">
        <v>11</v>
      </c>
      <c r="AC16" s="1035"/>
      <c r="AD16" s="1036"/>
      <c r="AE16" s="1040" t="s">
        <v>357</v>
      </c>
      <c r="AF16" s="1040"/>
      <c r="AG16" s="1040"/>
      <c r="AH16" s="1040"/>
      <c r="AI16" s="1040" t="s">
        <v>363</v>
      </c>
      <c r="AJ16" s="1040"/>
      <c r="AK16" s="1040"/>
      <c r="AL16" s="1040"/>
      <c r="AM16" s="1040" t="s">
        <v>468</v>
      </c>
      <c r="AN16" s="1040"/>
      <c r="AO16" s="1040"/>
      <c r="AP16" s="555"/>
      <c r="AQ16" s="154" t="s">
        <v>355</v>
      </c>
      <c r="AR16" s="125"/>
      <c r="AS16" s="125"/>
      <c r="AT16" s="126"/>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1"/>
      <c r="Z17" s="1032"/>
      <c r="AA17" s="1033"/>
      <c r="AB17" s="1037"/>
      <c r="AC17" s="1038"/>
      <c r="AD17" s="1039"/>
      <c r="AE17" s="246"/>
      <c r="AF17" s="246"/>
      <c r="AG17" s="246"/>
      <c r="AH17" s="246"/>
      <c r="AI17" s="246"/>
      <c r="AJ17" s="246"/>
      <c r="AK17" s="246"/>
      <c r="AL17" s="246"/>
      <c r="AM17" s="246"/>
      <c r="AN17" s="246"/>
      <c r="AO17" s="246"/>
      <c r="AP17" s="242"/>
      <c r="AQ17" s="193"/>
      <c r="AR17" s="194"/>
      <c r="AS17" s="128" t="s">
        <v>356</v>
      </c>
      <c r="AT17" s="129"/>
      <c r="AU17" s="194"/>
      <c r="AV17" s="194"/>
      <c r="AW17" s="396" t="s">
        <v>300</v>
      </c>
      <c r="AX17" s="397"/>
    </row>
    <row r="18" spans="1:50" ht="22.5" customHeight="1" x14ac:dyDescent="0.15">
      <c r="A18" s="401"/>
      <c r="B18" s="399"/>
      <c r="C18" s="399"/>
      <c r="D18" s="399"/>
      <c r="E18" s="399"/>
      <c r="F18" s="400"/>
      <c r="G18" s="562"/>
      <c r="H18" s="1007"/>
      <c r="I18" s="1007"/>
      <c r="J18" s="1007"/>
      <c r="K18" s="1007"/>
      <c r="L18" s="1007"/>
      <c r="M18" s="1007"/>
      <c r="N18" s="1007"/>
      <c r="O18" s="1008"/>
      <c r="P18" s="100"/>
      <c r="Q18" s="1015"/>
      <c r="R18" s="1015"/>
      <c r="S18" s="1015"/>
      <c r="T18" s="1015"/>
      <c r="U18" s="1015"/>
      <c r="V18" s="1015"/>
      <c r="W18" s="1015"/>
      <c r="X18" s="1016"/>
      <c r="Y18" s="1025" t="s">
        <v>12</v>
      </c>
      <c r="Z18" s="1026"/>
      <c r="AA18" s="1027"/>
      <c r="AB18" s="459"/>
      <c r="AC18" s="1029"/>
      <c r="AD18" s="1029"/>
      <c r="AE18" s="213"/>
      <c r="AF18" s="214"/>
      <c r="AG18" s="214"/>
      <c r="AH18" s="214"/>
      <c r="AI18" s="213"/>
      <c r="AJ18" s="214"/>
      <c r="AK18" s="214"/>
      <c r="AL18" s="214"/>
      <c r="AM18" s="213"/>
      <c r="AN18" s="214"/>
      <c r="AO18" s="214"/>
      <c r="AP18" s="214"/>
      <c r="AQ18" s="335"/>
      <c r="AR18" s="202"/>
      <c r="AS18" s="202"/>
      <c r="AT18" s="336"/>
      <c r="AU18" s="214"/>
      <c r="AV18" s="214"/>
      <c r="AW18" s="214"/>
      <c r="AX18" s="216"/>
    </row>
    <row r="19" spans="1:50" ht="22.5" customHeight="1" x14ac:dyDescent="0.15">
      <c r="A19" s="402"/>
      <c r="B19" s="403"/>
      <c r="C19" s="403"/>
      <c r="D19" s="403"/>
      <c r="E19" s="403"/>
      <c r="F19" s="404"/>
      <c r="G19" s="1009"/>
      <c r="H19" s="1010"/>
      <c r="I19" s="1010"/>
      <c r="J19" s="1010"/>
      <c r="K19" s="1010"/>
      <c r="L19" s="1010"/>
      <c r="M19" s="1010"/>
      <c r="N19" s="1010"/>
      <c r="O19" s="1011"/>
      <c r="P19" s="1017"/>
      <c r="Q19" s="1017"/>
      <c r="R19" s="1017"/>
      <c r="S19" s="1017"/>
      <c r="T19" s="1017"/>
      <c r="U19" s="1017"/>
      <c r="V19" s="1017"/>
      <c r="W19" s="1017"/>
      <c r="X19" s="1018"/>
      <c r="Y19" s="413" t="s">
        <v>54</v>
      </c>
      <c r="Z19" s="1022"/>
      <c r="AA19" s="1023"/>
      <c r="AB19" s="521"/>
      <c r="AC19" s="1028"/>
      <c r="AD19" s="1028"/>
      <c r="AE19" s="213"/>
      <c r="AF19" s="214"/>
      <c r="AG19" s="214"/>
      <c r="AH19" s="214"/>
      <c r="AI19" s="213"/>
      <c r="AJ19" s="214"/>
      <c r="AK19" s="214"/>
      <c r="AL19" s="214"/>
      <c r="AM19" s="213"/>
      <c r="AN19" s="214"/>
      <c r="AO19" s="214"/>
      <c r="AP19" s="214"/>
      <c r="AQ19" s="335"/>
      <c r="AR19" s="202"/>
      <c r="AS19" s="202"/>
      <c r="AT19" s="336"/>
      <c r="AU19" s="214"/>
      <c r="AV19" s="214"/>
      <c r="AW19" s="214"/>
      <c r="AX19" s="216"/>
    </row>
    <row r="20" spans="1:50" ht="22.5" customHeight="1" x14ac:dyDescent="0.15">
      <c r="A20" s="405"/>
      <c r="B20" s="406"/>
      <c r="C20" s="406"/>
      <c r="D20" s="406"/>
      <c r="E20" s="406"/>
      <c r="F20" s="40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5" t="s">
        <v>301</v>
      </c>
      <c r="AC20" s="1024"/>
      <c r="AD20" s="1024"/>
      <c r="AE20" s="213"/>
      <c r="AF20" s="214"/>
      <c r="AG20" s="214"/>
      <c r="AH20" s="214"/>
      <c r="AI20" s="213"/>
      <c r="AJ20" s="214"/>
      <c r="AK20" s="214"/>
      <c r="AL20" s="214"/>
      <c r="AM20" s="213"/>
      <c r="AN20" s="214"/>
      <c r="AO20" s="214"/>
      <c r="AP20" s="214"/>
      <c r="AQ20" s="335"/>
      <c r="AR20" s="202"/>
      <c r="AS20" s="202"/>
      <c r="AT20" s="336"/>
      <c r="AU20" s="214"/>
      <c r="AV20" s="214"/>
      <c r="AW20" s="214"/>
      <c r="AX20" s="216"/>
    </row>
    <row r="21" spans="1:50" customFormat="1" ht="23.25" customHeight="1" x14ac:dyDescent="0.15">
      <c r="A21" s="221" t="s">
        <v>523</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8" t="s">
        <v>487</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0"/>
      <c r="Z23" s="836"/>
      <c r="AA23" s="837"/>
      <c r="AB23" s="1034" t="s">
        <v>11</v>
      </c>
      <c r="AC23" s="1035"/>
      <c r="AD23" s="1036"/>
      <c r="AE23" s="1040" t="s">
        <v>357</v>
      </c>
      <c r="AF23" s="1040"/>
      <c r="AG23" s="1040"/>
      <c r="AH23" s="1040"/>
      <c r="AI23" s="1040" t="s">
        <v>363</v>
      </c>
      <c r="AJ23" s="1040"/>
      <c r="AK23" s="1040"/>
      <c r="AL23" s="1040"/>
      <c r="AM23" s="1040" t="s">
        <v>468</v>
      </c>
      <c r="AN23" s="1040"/>
      <c r="AO23" s="1040"/>
      <c r="AP23" s="555"/>
      <c r="AQ23" s="154" t="s">
        <v>355</v>
      </c>
      <c r="AR23" s="125"/>
      <c r="AS23" s="125"/>
      <c r="AT23" s="126"/>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1"/>
      <c r="Z24" s="1032"/>
      <c r="AA24" s="1033"/>
      <c r="AB24" s="1037"/>
      <c r="AC24" s="1038"/>
      <c r="AD24" s="1039"/>
      <c r="AE24" s="246"/>
      <c r="AF24" s="246"/>
      <c r="AG24" s="246"/>
      <c r="AH24" s="246"/>
      <c r="AI24" s="246"/>
      <c r="AJ24" s="246"/>
      <c r="AK24" s="246"/>
      <c r="AL24" s="246"/>
      <c r="AM24" s="246"/>
      <c r="AN24" s="246"/>
      <c r="AO24" s="246"/>
      <c r="AP24" s="242"/>
      <c r="AQ24" s="193"/>
      <c r="AR24" s="194"/>
      <c r="AS24" s="128" t="s">
        <v>356</v>
      </c>
      <c r="AT24" s="129"/>
      <c r="AU24" s="194"/>
      <c r="AV24" s="194"/>
      <c r="AW24" s="396" t="s">
        <v>300</v>
      </c>
      <c r="AX24" s="397"/>
    </row>
    <row r="25" spans="1:50" ht="22.5" customHeight="1" x14ac:dyDescent="0.15">
      <c r="A25" s="401"/>
      <c r="B25" s="399"/>
      <c r="C25" s="399"/>
      <c r="D25" s="399"/>
      <c r="E25" s="399"/>
      <c r="F25" s="400"/>
      <c r="G25" s="562"/>
      <c r="H25" s="1007"/>
      <c r="I25" s="1007"/>
      <c r="J25" s="1007"/>
      <c r="K25" s="1007"/>
      <c r="L25" s="1007"/>
      <c r="M25" s="1007"/>
      <c r="N25" s="1007"/>
      <c r="O25" s="1008"/>
      <c r="P25" s="100"/>
      <c r="Q25" s="1015"/>
      <c r="R25" s="1015"/>
      <c r="S25" s="1015"/>
      <c r="T25" s="1015"/>
      <c r="U25" s="1015"/>
      <c r="V25" s="1015"/>
      <c r="W25" s="1015"/>
      <c r="X25" s="1016"/>
      <c r="Y25" s="1025" t="s">
        <v>12</v>
      </c>
      <c r="Z25" s="1026"/>
      <c r="AA25" s="1027"/>
      <c r="AB25" s="459"/>
      <c r="AC25" s="1029"/>
      <c r="AD25" s="1029"/>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5" customHeight="1" x14ac:dyDescent="0.15">
      <c r="A26" s="402"/>
      <c r="B26" s="403"/>
      <c r="C26" s="403"/>
      <c r="D26" s="403"/>
      <c r="E26" s="403"/>
      <c r="F26" s="404"/>
      <c r="G26" s="1009"/>
      <c r="H26" s="1010"/>
      <c r="I26" s="1010"/>
      <c r="J26" s="1010"/>
      <c r="K26" s="1010"/>
      <c r="L26" s="1010"/>
      <c r="M26" s="1010"/>
      <c r="N26" s="1010"/>
      <c r="O26" s="1011"/>
      <c r="P26" s="1017"/>
      <c r="Q26" s="1017"/>
      <c r="R26" s="1017"/>
      <c r="S26" s="1017"/>
      <c r="T26" s="1017"/>
      <c r="U26" s="1017"/>
      <c r="V26" s="1017"/>
      <c r="W26" s="1017"/>
      <c r="X26" s="1018"/>
      <c r="Y26" s="413" t="s">
        <v>54</v>
      </c>
      <c r="Z26" s="1022"/>
      <c r="AA26" s="1023"/>
      <c r="AB26" s="521"/>
      <c r="AC26" s="1028"/>
      <c r="AD26" s="1028"/>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5" customHeight="1" x14ac:dyDescent="0.15">
      <c r="A27" s="405"/>
      <c r="B27" s="406"/>
      <c r="C27" s="406"/>
      <c r="D27" s="406"/>
      <c r="E27" s="406"/>
      <c r="F27" s="40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5" t="s">
        <v>301</v>
      </c>
      <c r="AC27" s="1024"/>
      <c r="AD27" s="1024"/>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25" customHeight="1" x14ac:dyDescent="0.15">
      <c r="A28" s="221" t="s">
        <v>523</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8" t="s">
        <v>487</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0"/>
      <c r="Z30" s="836"/>
      <c r="AA30" s="837"/>
      <c r="AB30" s="1034" t="s">
        <v>11</v>
      </c>
      <c r="AC30" s="1035"/>
      <c r="AD30" s="1036"/>
      <c r="AE30" s="1040" t="s">
        <v>357</v>
      </c>
      <c r="AF30" s="1040"/>
      <c r="AG30" s="1040"/>
      <c r="AH30" s="1040"/>
      <c r="AI30" s="1040" t="s">
        <v>363</v>
      </c>
      <c r="AJ30" s="1040"/>
      <c r="AK30" s="1040"/>
      <c r="AL30" s="1040"/>
      <c r="AM30" s="1040" t="s">
        <v>468</v>
      </c>
      <c r="AN30" s="1040"/>
      <c r="AO30" s="1040"/>
      <c r="AP30" s="555"/>
      <c r="AQ30" s="154" t="s">
        <v>355</v>
      </c>
      <c r="AR30" s="125"/>
      <c r="AS30" s="125"/>
      <c r="AT30" s="126"/>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1"/>
      <c r="Z31" s="1032"/>
      <c r="AA31" s="1033"/>
      <c r="AB31" s="1037"/>
      <c r="AC31" s="1038"/>
      <c r="AD31" s="1039"/>
      <c r="AE31" s="246"/>
      <c r="AF31" s="246"/>
      <c r="AG31" s="246"/>
      <c r="AH31" s="246"/>
      <c r="AI31" s="246"/>
      <c r="AJ31" s="246"/>
      <c r="AK31" s="246"/>
      <c r="AL31" s="246"/>
      <c r="AM31" s="246"/>
      <c r="AN31" s="246"/>
      <c r="AO31" s="246"/>
      <c r="AP31" s="242"/>
      <c r="AQ31" s="193"/>
      <c r="AR31" s="194"/>
      <c r="AS31" s="128" t="s">
        <v>356</v>
      </c>
      <c r="AT31" s="129"/>
      <c r="AU31" s="194"/>
      <c r="AV31" s="194"/>
      <c r="AW31" s="396" t="s">
        <v>300</v>
      </c>
      <c r="AX31" s="397"/>
    </row>
    <row r="32" spans="1:50" ht="22.5" customHeight="1" x14ac:dyDescent="0.15">
      <c r="A32" s="401"/>
      <c r="B32" s="399"/>
      <c r="C32" s="399"/>
      <c r="D32" s="399"/>
      <c r="E32" s="399"/>
      <c r="F32" s="400"/>
      <c r="G32" s="562"/>
      <c r="H32" s="1007"/>
      <c r="I32" s="1007"/>
      <c r="J32" s="1007"/>
      <c r="K32" s="1007"/>
      <c r="L32" s="1007"/>
      <c r="M32" s="1007"/>
      <c r="N32" s="1007"/>
      <c r="O32" s="1008"/>
      <c r="P32" s="100"/>
      <c r="Q32" s="1015"/>
      <c r="R32" s="1015"/>
      <c r="S32" s="1015"/>
      <c r="T32" s="1015"/>
      <c r="U32" s="1015"/>
      <c r="V32" s="1015"/>
      <c r="W32" s="1015"/>
      <c r="X32" s="1016"/>
      <c r="Y32" s="1025" t="s">
        <v>12</v>
      </c>
      <c r="Z32" s="1026"/>
      <c r="AA32" s="1027"/>
      <c r="AB32" s="459"/>
      <c r="AC32" s="1029"/>
      <c r="AD32" s="1029"/>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5" customHeight="1" x14ac:dyDescent="0.15">
      <c r="A33" s="402"/>
      <c r="B33" s="403"/>
      <c r="C33" s="403"/>
      <c r="D33" s="403"/>
      <c r="E33" s="403"/>
      <c r="F33" s="404"/>
      <c r="G33" s="1009"/>
      <c r="H33" s="1010"/>
      <c r="I33" s="1010"/>
      <c r="J33" s="1010"/>
      <c r="K33" s="1010"/>
      <c r="L33" s="1010"/>
      <c r="M33" s="1010"/>
      <c r="N33" s="1010"/>
      <c r="O33" s="1011"/>
      <c r="P33" s="1017"/>
      <c r="Q33" s="1017"/>
      <c r="R33" s="1017"/>
      <c r="S33" s="1017"/>
      <c r="T33" s="1017"/>
      <c r="U33" s="1017"/>
      <c r="V33" s="1017"/>
      <c r="W33" s="1017"/>
      <c r="X33" s="1018"/>
      <c r="Y33" s="413" t="s">
        <v>54</v>
      </c>
      <c r="Z33" s="1022"/>
      <c r="AA33" s="1023"/>
      <c r="AB33" s="521"/>
      <c r="AC33" s="1028"/>
      <c r="AD33" s="1028"/>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5" customHeight="1" x14ac:dyDescent="0.15">
      <c r="A34" s="405"/>
      <c r="B34" s="406"/>
      <c r="C34" s="406"/>
      <c r="D34" s="406"/>
      <c r="E34" s="406"/>
      <c r="F34" s="40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5" t="s">
        <v>301</v>
      </c>
      <c r="AC34" s="1024"/>
      <c r="AD34" s="1024"/>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25" customHeight="1" x14ac:dyDescent="0.15">
      <c r="A35" s="221" t="s">
        <v>523</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8" t="s">
        <v>487</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0"/>
      <c r="Z37" s="836"/>
      <c r="AA37" s="837"/>
      <c r="AB37" s="1034" t="s">
        <v>11</v>
      </c>
      <c r="AC37" s="1035"/>
      <c r="AD37" s="1036"/>
      <c r="AE37" s="1040" t="s">
        <v>357</v>
      </c>
      <c r="AF37" s="1040"/>
      <c r="AG37" s="1040"/>
      <c r="AH37" s="1040"/>
      <c r="AI37" s="1040" t="s">
        <v>363</v>
      </c>
      <c r="AJ37" s="1040"/>
      <c r="AK37" s="1040"/>
      <c r="AL37" s="1040"/>
      <c r="AM37" s="1040" t="s">
        <v>468</v>
      </c>
      <c r="AN37" s="1040"/>
      <c r="AO37" s="1040"/>
      <c r="AP37" s="555"/>
      <c r="AQ37" s="154" t="s">
        <v>355</v>
      </c>
      <c r="AR37" s="125"/>
      <c r="AS37" s="125"/>
      <c r="AT37" s="126"/>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1"/>
      <c r="Z38" s="1032"/>
      <c r="AA38" s="1033"/>
      <c r="AB38" s="1037"/>
      <c r="AC38" s="1038"/>
      <c r="AD38" s="1039"/>
      <c r="AE38" s="246"/>
      <c r="AF38" s="246"/>
      <c r="AG38" s="246"/>
      <c r="AH38" s="246"/>
      <c r="AI38" s="246"/>
      <c r="AJ38" s="246"/>
      <c r="AK38" s="246"/>
      <c r="AL38" s="246"/>
      <c r="AM38" s="246"/>
      <c r="AN38" s="246"/>
      <c r="AO38" s="246"/>
      <c r="AP38" s="242"/>
      <c r="AQ38" s="193"/>
      <c r="AR38" s="194"/>
      <c r="AS38" s="128" t="s">
        <v>356</v>
      </c>
      <c r="AT38" s="129"/>
      <c r="AU38" s="194"/>
      <c r="AV38" s="194"/>
      <c r="AW38" s="396" t="s">
        <v>300</v>
      </c>
      <c r="AX38" s="397"/>
    </row>
    <row r="39" spans="1:50" ht="22.5" customHeight="1" x14ac:dyDescent="0.15">
      <c r="A39" s="401"/>
      <c r="B39" s="399"/>
      <c r="C39" s="399"/>
      <c r="D39" s="399"/>
      <c r="E39" s="399"/>
      <c r="F39" s="400"/>
      <c r="G39" s="562"/>
      <c r="H39" s="1007"/>
      <c r="I39" s="1007"/>
      <c r="J39" s="1007"/>
      <c r="K39" s="1007"/>
      <c r="L39" s="1007"/>
      <c r="M39" s="1007"/>
      <c r="N39" s="1007"/>
      <c r="O39" s="1008"/>
      <c r="P39" s="100"/>
      <c r="Q39" s="1015"/>
      <c r="R39" s="1015"/>
      <c r="S39" s="1015"/>
      <c r="T39" s="1015"/>
      <c r="U39" s="1015"/>
      <c r="V39" s="1015"/>
      <c r="W39" s="1015"/>
      <c r="X39" s="1016"/>
      <c r="Y39" s="1025" t="s">
        <v>12</v>
      </c>
      <c r="Z39" s="1026"/>
      <c r="AA39" s="1027"/>
      <c r="AB39" s="459"/>
      <c r="AC39" s="1029"/>
      <c r="AD39" s="1029"/>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5" customHeight="1" x14ac:dyDescent="0.15">
      <c r="A40" s="402"/>
      <c r="B40" s="403"/>
      <c r="C40" s="403"/>
      <c r="D40" s="403"/>
      <c r="E40" s="403"/>
      <c r="F40" s="404"/>
      <c r="G40" s="1009"/>
      <c r="H40" s="1010"/>
      <c r="I40" s="1010"/>
      <c r="J40" s="1010"/>
      <c r="K40" s="1010"/>
      <c r="L40" s="1010"/>
      <c r="M40" s="1010"/>
      <c r="N40" s="1010"/>
      <c r="O40" s="1011"/>
      <c r="P40" s="1017"/>
      <c r="Q40" s="1017"/>
      <c r="R40" s="1017"/>
      <c r="S40" s="1017"/>
      <c r="T40" s="1017"/>
      <c r="U40" s="1017"/>
      <c r="V40" s="1017"/>
      <c r="W40" s="1017"/>
      <c r="X40" s="1018"/>
      <c r="Y40" s="413" t="s">
        <v>54</v>
      </c>
      <c r="Z40" s="1022"/>
      <c r="AA40" s="1023"/>
      <c r="AB40" s="521"/>
      <c r="AC40" s="1028"/>
      <c r="AD40" s="1028"/>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5" customHeight="1" x14ac:dyDescent="0.15">
      <c r="A41" s="405"/>
      <c r="B41" s="406"/>
      <c r="C41" s="406"/>
      <c r="D41" s="406"/>
      <c r="E41" s="406"/>
      <c r="F41" s="40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5" t="s">
        <v>301</v>
      </c>
      <c r="AC41" s="1024"/>
      <c r="AD41" s="1024"/>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25" customHeight="1" x14ac:dyDescent="0.15">
      <c r="A42" s="221" t="s">
        <v>523</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8" t="s">
        <v>487</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0"/>
      <c r="Z44" s="836"/>
      <c r="AA44" s="837"/>
      <c r="AB44" s="1034" t="s">
        <v>11</v>
      </c>
      <c r="AC44" s="1035"/>
      <c r="AD44" s="1036"/>
      <c r="AE44" s="1040" t="s">
        <v>357</v>
      </c>
      <c r="AF44" s="1040"/>
      <c r="AG44" s="1040"/>
      <c r="AH44" s="1040"/>
      <c r="AI44" s="1040" t="s">
        <v>363</v>
      </c>
      <c r="AJ44" s="1040"/>
      <c r="AK44" s="1040"/>
      <c r="AL44" s="1040"/>
      <c r="AM44" s="1040" t="s">
        <v>468</v>
      </c>
      <c r="AN44" s="1040"/>
      <c r="AO44" s="1040"/>
      <c r="AP44" s="555"/>
      <c r="AQ44" s="154" t="s">
        <v>355</v>
      </c>
      <c r="AR44" s="125"/>
      <c r="AS44" s="125"/>
      <c r="AT44" s="126"/>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1"/>
      <c r="Z45" s="1032"/>
      <c r="AA45" s="1033"/>
      <c r="AB45" s="1037"/>
      <c r="AC45" s="1038"/>
      <c r="AD45" s="1039"/>
      <c r="AE45" s="246"/>
      <c r="AF45" s="246"/>
      <c r="AG45" s="246"/>
      <c r="AH45" s="246"/>
      <c r="AI45" s="246"/>
      <c r="AJ45" s="246"/>
      <c r="AK45" s="246"/>
      <c r="AL45" s="246"/>
      <c r="AM45" s="246"/>
      <c r="AN45" s="246"/>
      <c r="AO45" s="246"/>
      <c r="AP45" s="242"/>
      <c r="AQ45" s="193"/>
      <c r="AR45" s="194"/>
      <c r="AS45" s="128" t="s">
        <v>356</v>
      </c>
      <c r="AT45" s="129"/>
      <c r="AU45" s="194"/>
      <c r="AV45" s="194"/>
      <c r="AW45" s="396" t="s">
        <v>300</v>
      </c>
      <c r="AX45" s="397"/>
    </row>
    <row r="46" spans="1:50" ht="22.5" customHeight="1" x14ac:dyDescent="0.15">
      <c r="A46" s="401"/>
      <c r="B46" s="399"/>
      <c r="C46" s="399"/>
      <c r="D46" s="399"/>
      <c r="E46" s="399"/>
      <c r="F46" s="400"/>
      <c r="G46" s="562"/>
      <c r="H46" s="1007"/>
      <c r="I46" s="1007"/>
      <c r="J46" s="1007"/>
      <c r="K46" s="1007"/>
      <c r="L46" s="1007"/>
      <c r="M46" s="1007"/>
      <c r="N46" s="1007"/>
      <c r="O46" s="1008"/>
      <c r="P46" s="100"/>
      <c r="Q46" s="1015"/>
      <c r="R46" s="1015"/>
      <c r="S46" s="1015"/>
      <c r="T46" s="1015"/>
      <c r="U46" s="1015"/>
      <c r="V46" s="1015"/>
      <c r="W46" s="1015"/>
      <c r="X46" s="1016"/>
      <c r="Y46" s="1025" t="s">
        <v>12</v>
      </c>
      <c r="Z46" s="1026"/>
      <c r="AA46" s="1027"/>
      <c r="AB46" s="459"/>
      <c r="AC46" s="1029"/>
      <c r="AD46" s="102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5" customHeight="1" x14ac:dyDescent="0.15">
      <c r="A47" s="402"/>
      <c r="B47" s="403"/>
      <c r="C47" s="403"/>
      <c r="D47" s="403"/>
      <c r="E47" s="403"/>
      <c r="F47" s="404"/>
      <c r="G47" s="1009"/>
      <c r="H47" s="1010"/>
      <c r="I47" s="1010"/>
      <c r="J47" s="1010"/>
      <c r="K47" s="1010"/>
      <c r="L47" s="1010"/>
      <c r="M47" s="1010"/>
      <c r="N47" s="1010"/>
      <c r="O47" s="1011"/>
      <c r="P47" s="1017"/>
      <c r="Q47" s="1017"/>
      <c r="R47" s="1017"/>
      <c r="S47" s="1017"/>
      <c r="T47" s="1017"/>
      <c r="U47" s="1017"/>
      <c r="V47" s="1017"/>
      <c r="W47" s="1017"/>
      <c r="X47" s="1018"/>
      <c r="Y47" s="413" t="s">
        <v>54</v>
      </c>
      <c r="Z47" s="1022"/>
      <c r="AA47" s="1023"/>
      <c r="AB47" s="521"/>
      <c r="AC47" s="1028"/>
      <c r="AD47" s="1028"/>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5" customHeight="1" x14ac:dyDescent="0.15">
      <c r="A48" s="405"/>
      <c r="B48" s="406"/>
      <c r="C48" s="406"/>
      <c r="D48" s="406"/>
      <c r="E48" s="406"/>
      <c r="F48" s="40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5" t="s">
        <v>301</v>
      </c>
      <c r="AC48" s="1024"/>
      <c r="AD48" s="102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25" customHeight="1" x14ac:dyDescent="0.15">
      <c r="A49" s="221" t="s">
        <v>523</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8" t="s">
        <v>487</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0"/>
      <c r="Z51" s="836"/>
      <c r="AA51" s="837"/>
      <c r="AB51" s="555" t="s">
        <v>11</v>
      </c>
      <c r="AC51" s="1035"/>
      <c r="AD51" s="1036"/>
      <c r="AE51" s="1040" t="s">
        <v>357</v>
      </c>
      <c r="AF51" s="1040"/>
      <c r="AG51" s="1040"/>
      <c r="AH51" s="1040"/>
      <c r="AI51" s="1040" t="s">
        <v>363</v>
      </c>
      <c r="AJ51" s="1040"/>
      <c r="AK51" s="1040"/>
      <c r="AL51" s="1040"/>
      <c r="AM51" s="1040" t="s">
        <v>468</v>
      </c>
      <c r="AN51" s="1040"/>
      <c r="AO51" s="1040"/>
      <c r="AP51" s="555"/>
      <c r="AQ51" s="154" t="s">
        <v>355</v>
      </c>
      <c r="AR51" s="125"/>
      <c r="AS51" s="125"/>
      <c r="AT51" s="126"/>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1"/>
      <c r="Z52" s="1032"/>
      <c r="AA52" s="1033"/>
      <c r="AB52" s="1037"/>
      <c r="AC52" s="1038"/>
      <c r="AD52" s="1039"/>
      <c r="AE52" s="246"/>
      <c r="AF52" s="246"/>
      <c r="AG52" s="246"/>
      <c r="AH52" s="246"/>
      <c r="AI52" s="246"/>
      <c r="AJ52" s="246"/>
      <c r="AK52" s="246"/>
      <c r="AL52" s="246"/>
      <c r="AM52" s="246"/>
      <c r="AN52" s="246"/>
      <c r="AO52" s="246"/>
      <c r="AP52" s="242"/>
      <c r="AQ52" s="193"/>
      <c r="AR52" s="194"/>
      <c r="AS52" s="128" t="s">
        <v>356</v>
      </c>
      <c r="AT52" s="129"/>
      <c r="AU52" s="194"/>
      <c r="AV52" s="194"/>
      <c r="AW52" s="396" t="s">
        <v>300</v>
      </c>
      <c r="AX52" s="397"/>
    </row>
    <row r="53" spans="1:50" ht="22.5" customHeight="1" x14ac:dyDescent="0.15">
      <c r="A53" s="401"/>
      <c r="B53" s="399"/>
      <c r="C53" s="399"/>
      <c r="D53" s="399"/>
      <c r="E53" s="399"/>
      <c r="F53" s="400"/>
      <c r="G53" s="562"/>
      <c r="H53" s="1007"/>
      <c r="I53" s="1007"/>
      <c r="J53" s="1007"/>
      <c r="K53" s="1007"/>
      <c r="L53" s="1007"/>
      <c r="M53" s="1007"/>
      <c r="N53" s="1007"/>
      <c r="O53" s="1008"/>
      <c r="P53" s="100"/>
      <c r="Q53" s="1015"/>
      <c r="R53" s="1015"/>
      <c r="S53" s="1015"/>
      <c r="T53" s="1015"/>
      <c r="U53" s="1015"/>
      <c r="V53" s="1015"/>
      <c r="W53" s="1015"/>
      <c r="X53" s="1016"/>
      <c r="Y53" s="1025" t="s">
        <v>12</v>
      </c>
      <c r="Z53" s="1026"/>
      <c r="AA53" s="1027"/>
      <c r="AB53" s="459"/>
      <c r="AC53" s="1029"/>
      <c r="AD53" s="102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5" customHeight="1" x14ac:dyDescent="0.15">
      <c r="A54" s="402"/>
      <c r="B54" s="403"/>
      <c r="C54" s="403"/>
      <c r="D54" s="403"/>
      <c r="E54" s="403"/>
      <c r="F54" s="404"/>
      <c r="G54" s="1009"/>
      <c r="H54" s="1010"/>
      <c r="I54" s="1010"/>
      <c r="J54" s="1010"/>
      <c r="K54" s="1010"/>
      <c r="L54" s="1010"/>
      <c r="M54" s="1010"/>
      <c r="N54" s="1010"/>
      <c r="O54" s="1011"/>
      <c r="P54" s="1017"/>
      <c r="Q54" s="1017"/>
      <c r="R54" s="1017"/>
      <c r="S54" s="1017"/>
      <c r="T54" s="1017"/>
      <c r="U54" s="1017"/>
      <c r="V54" s="1017"/>
      <c r="W54" s="1017"/>
      <c r="X54" s="1018"/>
      <c r="Y54" s="413" t="s">
        <v>54</v>
      </c>
      <c r="Z54" s="1022"/>
      <c r="AA54" s="1023"/>
      <c r="AB54" s="521"/>
      <c r="AC54" s="1028"/>
      <c r="AD54" s="1028"/>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5" customHeight="1" x14ac:dyDescent="0.15">
      <c r="A55" s="405"/>
      <c r="B55" s="406"/>
      <c r="C55" s="406"/>
      <c r="D55" s="406"/>
      <c r="E55" s="406"/>
      <c r="F55" s="40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5" t="s">
        <v>301</v>
      </c>
      <c r="AC55" s="1024"/>
      <c r="AD55" s="1024"/>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25" customHeight="1" x14ac:dyDescent="0.15">
      <c r="A56" s="221" t="s">
        <v>523</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8" t="s">
        <v>487</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0"/>
      <c r="Z58" s="836"/>
      <c r="AA58" s="837"/>
      <c r="AB58" s="1034" t="s">
        <v>11</v>
      </c>
      <c r="AC58" s="1035"/>
      <c r="AD58" s="1036"/>
      <c r="AE58" s="1040" t="s">
        <v>357</v>
      </c>
      <c r="AF58" s="1040"/>
      <c r="AG58" s="1040"/>
      <c r="AH58" s="1040"/>
      <c r="AI58" s="1040" t="s">
        <v>363</v>
      </c>
      <c r="AJ58" s="1040"/>
      <c r="AK58" s="1040"/>
      <c r="AL58" s="1040"/>
      <c r="AM58" s="1040" t="s">
        <v>468</v>
      </c>
      <c r="AN58" s="1040"/>
      <c r="AO58" s="1040"/>
      <c r="AP58" s="555"/>
      <c r="AQ58" s="154" t="s">
        <v>355</v>
      </c>
      <c r="AR58" s="125"/>
      <c r="AS58" s="125"/>
      <c r="AT58" s="126"/>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1"/>
      <c r="Z59" s="1032"/>
      <c r="AA59" s="1033"/>
      <c r="AB59" s="1037"/>
      <c r="AC59" s="1038"/>
      <c r="AD59" s="1039"/>
      <c r="AE59" s="246"/>
      <c r="AF59" s="246"/>
      <c r="AG59" s="246"/>
      <c r="AH59" s="246"/>
      <c r="AI59" s="246"/>
      <c r="AJ59" s="246"/>
      <c r="AK59" s="246"/>
      <c r="AL59" s="246"/>
      <c r="AM59" s="246"/>
      <c r="AN59" s="246"/>
      <c r="AO59" s="246"/>
      <c r="AP59" s="242"/>
      <c r="AQ59" s="193"/>
      <c r="AR59" s="194"/>
      <c r="AS59" s="128" t="s">
        <v>356</v>
      </c>
      <c r="AT59" s="129"/>
      <c r="AU59" s="194"/>
      <c r="AV59" s="194"/>
      <c r="AW59" s="396" t="s">
        <v>300</v>
      </c>
      <c r="AX59" s="397"/>
    </row>
    <row r="60" spans="1:50" ht="22.5" customHeight="1" x14ac:dyDescent="0.15">
      <c r="A60" s="401"/>
      <c r="B60" s="399"/>
      <c r="C60" s="399"/>
      <c r="D60" s="399"/>
      <c r="E60" s="399"/>
      <c r="F60" s="400"/>
      <c r="G60" s="562"/>
      <c r="H60" s="1007"/>
      <c r="I60" s="1007"/>
      <c r="J60" s="1007"/>
      <c r="K60" s="1007"/>
      <c r="L60" s="1007"/>
      <c r="M60" s="1007"/>
      <c r="N60" s="1007"/>
      <c r="O60" s="1008"/>
      <c r="P60" s="100"/>
      <c r="Q60" s="1015"/>
      <c r="R60" s="1015"/>
      <c r="S60" s="1015"/>
      <c r="T60" s="1015"/>
      <c r="U60" s="1015"/>
      <c r="V60" s="1015"/>
      <c r="W60" s="1015"/>
      <c r="X60" s="1016"/>
      <c r="Y60" s="1025" t="s">
        <v>12</v>
      </c>
      <c r="Z60" s="1026"/>
      <c r="AA60" s="1027"/>
      <c r="AB60" s="459"/>
      <c r="AC60" s="1029"/>
      <c r="AD60" s="102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5" customHeight="1" x14ac:dyDescent="0.15">
      <c r="A61" s="402"/>
      <c r="B61" s="403"/>
      <c r="C61" s="403"/>
      <c r="D61" s="403"/>
      <c r="E61" s="403"/>
      <c r="F61" s="404"/>
      <c r="G61" s="1009"/>
      <c r="H61" s="1010"/>
      <c r="I61" s="1010"/>
      <c r="J61" s="1010"/>
      <c r="K61" s="1010"/>
      <c r="L61" s="1010"/>
      <c r="M61" s="1010"/>
      <c r="N61" s="1010"/>
      <c r="O61" s="1011"/>
      <c r="P61" s="1017"/>
      <c r="Q61" s="1017"/>
      <c r="R61" s="1017"/>
      <c r="S61" s="1017"/>
      <c r="T61" s="1017"/>
      <c r="U61" s="1017"/>
      <c r="V61" s="1017"/>
      <c r="W61" s="1017"/>
      <c r="X61" s="1018"/>
      <c r="Y61" s="413" t="s">
        <v>54</v>
      </c>
      <c r="Z61" s="1022"/>
      <c r="AA61" s="1023"/>
      <c r="AB61" s="521"/>
      <c r="AC61" s="1028"/>
      <c r="AD61" s="1028"/>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5" customHeight="1" x14ac:dyDescent="0.15">
      <c r="A62" s="405"/>
      <c r="B62" s="406"/>
      <c r="C62" s="406"/>
      <c r="D62" s="406"/>
      <c r="E62" s="406"/>
      <c r="F62" s="40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5" t="s">
        <v>301</v>
      </c>
      <c r="AC62" s="1024"/>
      <c r="AD62" s="102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25" customHeight="1" x14ac:dyDescent="0.15">
      <c r="A63" s="221" t="s">
        <v>523</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8" t="s">
        <v>487</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0"/>
      <c r="Z65" s="836"/>
      <c r="AA65" s="837"/>
      <c r="AB65" s="1034" t="s">
        <v>11</v>
      </c>
      <c r="AC65" s="1035"/>
      <c r="AD65" s="1036"/>
      <c r="AE65" s="1040" t="s">
        <v>357</v>
      </c>
      <c r="AF65" s="1040"/>
      <c r="AG65" s="1040"/>
      <c r="AH65" s="1040"/>
      <c r="AI65" s="1040" t="s">
        <v>363</v>
      </c>
      <c r="AJ65" s="1040"/>
      <c r="AK65" s="1040"/>
      <c r="AL65" s="1040"/>
      <c r="AM65" s="1040" t="s">
        <v>468</v>
      </c>
      <c r="AN65" s="1040"/>
      <c r="AO65" s="1040"/>
      <c r="AP65" s="555"/>
      <c r="AQ65" s="154" t="s">
        <v>355</v>
      </c>
      <c r="AR65" s="125"/>
      <c r="AS65" s="125"/>
      <c r="AT65" s="126"/>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1"/>
      <c r="Z66" s="1032"/>
      <c r="AA66" s="1033"/>
      <c r="AB66" s="1037"/>
      <c r="AC66" s="1038"/>
      <c r="AD66" s="1039"/>
      <c r="AE66" s="246"/>
      <c r="AF66" s="246"/>
      <c r="AG66" s="246"/>
      <c r="AH66" s="246"/>
      <c r="AI66" s="246"/>
      <c r="AJ66" s="246"/>
      <c r="AK66" s="246"/>
      <c r="AL66" s="246"/>
      <c r="AM66" s="246"/>
      <c r="AN66" s="246"/>
      <c r="AO66" s="246"/>
      <c r="AP66" s="242"/>
      <c r="AQ66" s="193"/>
      <c r="AR66" s="194"/>
      <c r="AS66" s="128" t="s">
        <v>356</v>
      </c>
      <c r="AT66" s="129"/>
      <c r="AU66" s="194"/>
      <c r="AV66" s="194"/>
      <c r="AW66" s="396" t="s">
        <v>300</v>
      </c>
      <c r="AX66" s="397"/>
    </row>
    <row r="67" spans="1:50" ht="22.5" customHeight="1" x14ac:dyDescent="0.15">
      <c r="A67" s="401"/>
      <c r="B67" s="399"/>
      <c r="C67" s="399"/>
      <c r="D67" s="399"/>
      <c r="E67" s="399"/>
      <c r="F67" s="400"/>
      <c r="G67" s="562"/>
      <c r="H67" s="1007"/>
      <c r="I67" s="1007"/>
      <c r="J67" s="1007"/>
      <c r="K67" s="1007"/>
      <c r="L67" s="1007"/>
      <c r="M67" s="1007"/>
      <c r="N67" s="1007"/>
      <c r="O67" s="1008"/>
      <c r="P67" s="100"/>
      <c r="Q67" s="1015"/>
      <c r="R67" s="1015"/>
      <c r="S67" s="1015"/>
      <c r="T67" s="1015"/>
      <c r="U67" s="1015"/>
      <c r="V67" s="1015"/>
      <c r="W67" s="1015"/>
      <c r="X67" s="1016"/>
      <c r="Y67" s="1025" t="s">
        <v>12</v>
      </c>
      <c r="Z67" s="1026"/>
      <c r="AA67" s="1027"/>
      <c r="AB67" s="459"/>
      <c r="AC67" s="1029"/>
      <c r="AD67" s="1029"/>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5" customHeight="1" x14ac:dyDescent="0.15">
      <c r="A68" s="402"/>
      <c r="B68" s="403"/>
      <c r="C68" s="403"/>
      <c r="D68" s="403"/>
      <c r="E68" s="403"/>
      <c r="F68" s="404"/>
      <c r="G68" s="1009"/>
      <c r="H68" s="1010"/>
      <c r="I68" s="1010"/>
      <c r="J68" s="1010"/>
      <c r="K68" s="1010"/>
      <c r="L68" s="1010"/>
      <c r="M68" s="1010"/>
      <c r="N68" s="1010"/>
      <c r="O68" s="1011"/>
      <c r="P68" s="1017"/>
      <c r="Q68" s="1017"/>
      <c r="R68" s="1017"/>
      <c r="S68" s="1017"/>
      <c r="T68" s="1017"/>
      <c r="U68" s="1017"/>
      <c r="V68" s="1017"/>
      <c r="W68" s="1017"/>
      <c r="X68" s="1018"/>
      <c r="Y68" s="413" t="s">
        <v>54</v>
      </c>
      <c r="Z68" s="1022"/>
      <c r="AA68" s="1023"/>
      <c r="AB68" s="521"/>
      <c r="AC68" s="1028"/>
      <c r="AD68" s="1028"/>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5" customHeight="1" x14ac:dyDescent="0.15">
      <c r="A69" s="405"/>
      <c r="B69" s="406"/>
      <c r="C69" s="406"/>
      <c r="D69" s="406"/>
      <c r="E69" s="406"/>
      <c r="F69" s="407"/>
      <c r="G69" s="1012"/>
      <c r="H69" s="1013"/>
      <c r="I69" s="1013"/>
      <c r="J69" s="1013"/>
      <c r="K69" s="1013"/>
      <c r="L69" s="1013"/>
      <c r="M69" s="1013"/>
      <c r="N69" s="1013"/>
      <c r="O69" s="1014"/>
      <c r="P69" s="1019"/>
      <c r="Q69" s="1019"/>
      <c r="R69" s="1019"/>
      <c r="S69" s="1019"/>
      <c r="T69" s="1019"/>
      <c r="U69" s="1019"/>
      <c r="V69" s="1019"/>
      <c r="W69" s="1019"/>
      <c r="X69" s="1020"/>
      <c r="Y69" s="413" t="s">
        <v>13</v>
      </c>
      <c r="Z69" s="1022"/>
      <c r="AA69" s="1023"/>
      <c r="AB69" s="554"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25" customHeight="1" x14ac:dyDescent="0.15">
      <c r="A70" s="221" t="s">
        <v>523</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509</v>
      </c>
      <c r="H2" s="600"/>
      <c r="I2" s="600"/>
      <c r="J2" s="600"/>
      <c r="K2" s="600"/>
      <c r="L2" s="600"/>
      <c r="M2" s="600"/>
      <c r="N2" s="600"/>
      <c r="O2" s="600"/>
      <c r="P2" s="600"/>
      <c r="Q2" s="600"/>
      <c r="R2" s="600"/>
      <c r="S2" s="600"/>
      <c r="T2" s="600"/>
      <c r="U2" s="600"/>
      <c r="V2" s="600"/>
      <c r="W2" s="600"/>
      <c r="X2" s="600"/>
      <c r="Y2" s="600"/>
      <c r="Z2" s="600"/>
      <c r="AA2" s="600"/>
      <c r="AB2" s="601"/>
      <c r="AC2" s="599" t="s">
        <v>511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2" t="s">
        <v>17</v>
      </c>
      <c r="H3" s="672"/>
      <c r="I3" s="672"/>
      <c r="J3" s="672"/>
      <c r="K3" s="672"/>
      <c r="L3" s="671" t="s">
        <v>18</v>
      </c>
      <c r="M3" s="672"/>
      <c r="N3" s="672"/>
      <c r="O3" s="672"/>
      <c r="P3" s="672"/>
      <c r="Q3" s="672"/>
      <c r="R3" s="672"/>
      <c r="S3" s="672"/>
      <c r="T3" s="672"/>
      <c r="U3" s="672"/>
      <c r="V3" s="672"/>
      <c r="W3" s="672"/>
      <c r="X3" s="673"/>
      <c r="Y3" s="657" t="s">
        <v>19</v>
      </c>
      <c r="Z3" s="658"/>
      <c r="AA3" s="658"/>
      <c r="AB3" s="805"/>
      <c r="AC3" s="822"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6"/>
      <c r="Z4" s="387"/>
      <c r="AA4" s="387"/>
      <c r="AB4" s="812"/>
      <c r="AC4" s="674"/>
      <c r="AD4" s="675"/>
      <c r="AE4" s="675"/>
      <c r="AF4" s="675"/>
      <c r="AG4" s="676"/>
      <c r="AH4" s="668"/>
      <c r="AI4" s="669"/>
      <c r="AJ4" s="669"/>
      <c r="AK4" s="669"/>
      <c r="AL4" s="669"/>
      <c r="AM4" s="669"/>
      <c r="AN4" s="669"/>
      <c r="AO4" s="669"/>
      <c r="AP4" s="669"/>
      <c r="AQ4" s="669"/>
      <c r="AR4" s="669"/>
      <c r="AS4" s="669"/>
      <c r="AT4" s="670"/>
      <c r="AU4" s="386"/>
      <c r="AV4" s="387"/>
      <c r="AW4" s="387"/>
      <c r="AX4" s="388"/>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3"/>
      <c r="B15" s="1054"/>
      <c r="C15" s="1054"/>
      <c r="D15" s="1054"/>
      <c r="E15" s="1054"/>
      <c r="F15" s="1055"/>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0"/>
    </row>
    <row r="16" spans="1:50" ht="25.5" customHeight="1" x14ac:dyDescent="0.15">
      <c r="A16" s="1053"/>
      <c r="B16" s="1054"/>
      <c r="C16" s="1054"/>
      <c r="D16" s="1054"/>
      <c r="E16" s="1054"/>
      <c r="F16" s="1055"/>
      <c r="G16" s="822"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5"/>
      <c r="AC16" s="822"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6"/>
      <c r="Z17" s="387"/>
      <c r="AA17" s="387"/>
      <c r="AB17" s="812"/>
      <c r="AC17" s="674"/>
      <c r="AD17" s="675"/>
      <c r="AE17" s="675"/>
      <c r="AF17" s="675"/>
      <c r="AG17" s="676"/>
      <c r="AH17" s="668"/>
      <c r="AI17" s="669"/>
      <c r="AJ17" s="669"/>
      <c r="AK17" s="669"/>
      <c r="AL17" s="669"/>
      <c r="AM17" s="669"/>
      <c r="AN17" s="669"/>
      <c r="AO17" s="669"/>
      <c r="AP17" s="669"/>
      <c r="AQ17" s="669"/>
      <c r="AR17" s="669"/>
      <c r="AS17" s="669"/>
      <c r="AT17" s="670"/>
      <c r="AU17" s="386"/>
      <c r="AV17" s="387"/>
      <c r="AW17" s="387"/>
      <c r="AX17" s="388"/>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3"/>
      <c r="B28" s="1054"/>
      <c r="C28" s="1054"/>
      <c r="D28" s="1054"/>
      <c r="E28" s="1054"/>
      <c r="F28" s="1055"/>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0"/>
    </row>
    <row r="29" spans="1:50" ht="24.75" customHeight="1" x14ac:dyDescent="0.15">
      <c r="A29" s="1053"/>
      <c r="B29" s="1054"/>
      <c r="C29" s="1054"/>
      <c r="D29" s="1054"/>
      <c r="E29" s="1054"/>
      <c r="F29" s="1055"/>
      <c r="G29" s="822"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5"/>
      <c r="AC29" s="822"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6"/>
      <c r="Z30" s="387"/>
      <c r="AA30" s="387"/>
      <c r="AB30" s="812"/>
      <c r="AC30" s="674"/>
      <c r="AD30" s="675"/>
      <c r="AE30" s="675"/>
      <c r="AF30" s="675"/>
      <c r="AG30" s="676"/>
      <c r="AH30" s="668"/>
      <c r="AI30" s="669"/>
      <c r="AJ30" s="669"/>
      <c r="AK30" s="669"/>
      <c r="AL30" s="669"/>
      <c r="AM30" s="669"/>
      <c r="AN30" s="669"/>
      <c r="AO30" s="669"/>
      <c r="AP30" s="669"/>
      <c r="AQ30" s="669"/>
      <c r="AR30" s="669"/>
      <c r="AS30" s="669"/>
      <c r="AT30" s="670"/>
      <c r="AU30" s="386"/>
      <c r="AV30" s="387"/>
      <c r="AW30" s="387"/>
      <c r="AX30" s="388"/>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3"/>
      <c r="B41" s="1054"/>
      <c r="C41" s="1054"/>
      <c r="D41" s="1054"/>
      <c r="E41" s="1054"/>
      <c r="F41" s="1055"/>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0"/>
    </row>
    <row r="42" spans="1:50" ht="24.75" customHeight="1" x14ac:dyDescent="0.15">
      <c r="A42" s="1053"/>
      <c r="B42" s="1054"/>
      <c r="C42" s="1054"/>
      <c r="D42" s="1054"/>
      <c r="E42" s="1054"/>
      <c r="F42" s="1055"/>
      <c r="G42" s="822"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5"/>
      <c r="AC42" s="822"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6"/>
      <c r="Z43" s="387"/>
      <c r="AA43" s="387"/>
      <c r="AB43" s="812"/>
      <c r="AC43" s="674"/>
      <c r="AD43" s="675"/>
      <c r="AE43" s="675"/>
      <c r="AF43" s="675"/>
      <c r="AG43" s="676"/>
      <c r="AH43" s="668"/>
      <c r="AI43" s="669"/>
      <c r="AJ43" s="669"/>
      <c r="AK43" s="669"/>
      <c r="AL43" s="669"/>
      <c r="AM43" s="669"/>
      <c r="AN43" s="669"/>
      <c r="AO43" s="669"/>
      <c r="AP43" s="669"/>
      <c r="AQ43" s="669"/>
      <c r="AR43" s="669"/>
      <c r="AS43" s="669"/>
      <c r="AT43" s="670"/>
      <c r="AU43" s="386"/>
      <c r="AV43" s="387"/>
      <c r="AW43" s="387"/>
      <c r="AX43" s="388"/>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0"/>
    </row>
    <row r="56" spans="1:50" ht="24.75" customHeight="1" x14ac:dyDescent="0.15">
      <c r="A56" s="1053"/>
      <c r="B56" s="1054"/>
      <c r="C56" s="1054"/>
      <c r="D56" s="1054"/>
      <c r="E56" s="1054"/>
      <c r="F56" s="1055"/>
      <c r="G56" s="822"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5"/>
      <c r="AC56" s="822"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6"/>
      <c r="Z57" s="387"/>
      <c r="AA57" s="387"/>
      <c r="AB57" s="812"/>
      <c r="AC57" s="674"/>
      <c r="AD57" s="675"/>
      <c r="AE57" s="675"/>
      <c r="AF57" s="675"/>
      <c r="AG57" s="676"/>
      <c r="AH57" s="668"/>
      <c r="AI57" s="669"/>
      <c r="AJ57" s="669"/>
      <c r="AK57" s="669"/>
      <c r="AL57" s="669"/>
      <c r="AM57" s="669"/>
      <c r="AN57" s="669"/>
      <c r="AO57" s="669"/>
      <c r="AP57" s="669"/>
      <c r="AQ57" s="669"/>
      <c r="AR57" s="669"/>
      <c r="AS57" s="669"/>
      <c r="AT57" s="670"/>
      <c r="AU57" s="386"/>
      <c r="AV57" s="387"/>
      <c r="AW57" s="387"/>
      <c r="AX57" s="388"/>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3"/>
      <c r="B68" s="1054"/>
      <c r="C68" s="1054"/>
      <c r="D68" s="1054"/>
      <c r="E68" s="1054"/>
      <c r="F68" s="1055"/>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0"/>
    </row>
    <row r="69" spans="1:50" ht="25.5" customHeight="1" x14ac:dyDescent="0.15">
      <c r="A69" s="1053"/>
      <c r="B69" s="1054"/>
      <c r="C69" s="1054"/>
      <c r="D69" s="1054"/>
      <c r="E69" s="1054"/>
      <c r="F69" s="1055"/>
      <c r="G69" s="822"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5"/>
      <c r="AC69" s="822"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6"/>
      <c r="Z70" s="387"/>
      <c r="AA70" s="387"/>
      <c r="AB70" s="812"/>
      <c r="AC70" s="674"/>
      <c r="AD70" s="675"/>
      <c r="AE70" s="675"/>
      <c r="AF70" s="675"/>
      <c r="AG70" s="676"/>
      <c r="AH70" s="668"/>
      <c r="AI70" s="669"/>
      <c r="AJ70" s="669"/>
      <c r="AK70" s="669"/>
      <c r="AL70" s="669"/>
      <c r="AM70" s="669"/>
      <c r="AN70" s="669"/>
      <c r="AO70" s="669"/>
      <c r="AP70" s="669"/>
      <c r="AQ70" s="669"/>
      <c r="AR70" s="669"/>
      <c r="AS70" s="669"/>
      <c r="AT70" s="670"/>
      <c r="AU70" s="386"/>
      <c r="AV70" s="387"/>
      <c r="AW70" s="387"/>
      <c r="AX70" s="388"/>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3"/>
      <c r="B81" s="1054"/>
      <c r="C81" s="1054"/>
      <c r="D81" s="1054"/>
      <c r="E81" s="1054"/>
      <c r="F81" s="1055"/>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0"/>
    </row>
    <row r="82" spans="1:50" ht="24.75" customHeight="1" x14ac:dyDescent="0.15">
      <c r="A82" s="1053"/>
      <c r="B82" s="1054"/>
      <c r="C82" s="1054"/>
      <c r="D82" s="1054"/>
      <c r="E82" s="1054"/>
      <c r="F82" s="1055"/>
      <c r="G82" s="822"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5"/>
      <c r="AC82" s="822"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6"/>
      <c r="Z83" s="387"/>
      <c r="AA83" s="387"/>
      <c r="AB83" s="812"/>
      <c r="AC83" s="674"/>
      <c r="AD83" s="675"/>
      <c r="AE83" s="675"/>
      <c r="AF83" s="675"/>
      <c r="AG83" s="676"/>
      <c r="AH83" s="668"/>
      <c r="AI83" s="669"/>
      <c r="AJ83" s="669"/>
      <c r="AK83" s="669"/>
      <c r="AL83" s="669"/>
      <c r="AM83" s="669"/>
      <c r="AN83" s="669"/>
      <c r="AO83" s="669"/>
      <c r="AP83" s="669"/>
      <c r="AQ83" s="669"/>
      <c r="AR83" s="669"/>
      <c r="AS83" s="669"/>
      <c r="AT83" s="670"/>
      <c r="AU83" s="386"/>
      <c r="AV83" s="387"/>
      <c r="AW83" s="387"/>
      <c r="AX83" s="388"/>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3"/>
      <c r="B94" s="1054"/>
      <c r="C94" s="1054"/>
      <c r="D94" s="1054"/>
      <c r="E94" s="1054"/>
      <c r="F94" s="1055"/>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0"/>
    </row>
    <row r="95" spans="1:50" ht="24.75" customHeight="1" x14ac:dyDescent="0.15">
      <c r="A95" s="1053"/>
      <c r="B95" s="1054"/>
      <c r="C95" s="1054"/>
      <c r="D95" s="1054"/>
      <c r="E95" s="1054"/>
      <c r="F95" s="1055"/>
      <c r="G95" s="822"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5"/>
      <c r="AC95" s="822"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6"/>
      <c r="Z96" s="387"/>
      <c r="AA96" s="387"/>
      <c r="AB96" s="812"/>
      <c r="AC96" s="674"/>
      <c r="AD96" s="675"/>
      <c r="AE96" s="675"/>
      <c r="AF96" s="675"/>
      <c r="AG96" s="676"/>
      <c r="AH96" s="668"/>
      <c r="AI96" s="669"/>
      <c r="AJ96" s="669"/>
      <c r="AK96" s="669"/>
      <c r="AL96" s="669"/>
      <c r="AM96" s="669"/>
      <c r="AN96" s="669"/>
      <c r="AO96" s="669"/>
      <c r="AP96" s="669"/>
      <c r="AQ96" s="669"/>
      <c r="AR96" s="669"/>
      <c r="AS96" s="669"/>
      <c r="AT96" s="670"/>
      <c r="AU96" s="386"/>
      <c r="AV96" s="387"/>
      <c r="AW96" s="387"/>
      <c r="AX96" s="388"/>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0"/>
    </row>
    <row r="109" spans="1:50" ht="24.75" customHeight="1" x14ac:dyDescent="0.15">
      <c r="A109" s="1053"/>
      <c r="B109" s="1054"/>
      <c r="C109" s="1054"/>
      <c r="D109" s="1054"/>
      <c r="E109" s="1054"/>
      <c r="F109" s="1055"/>
      <c r="G109" s="822"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5"/>
      <c r="AC109" s="822"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6"/>
      <c r="Z110" s="387"/>
      <c r="AA110" s="387"/>
      <c r="AB110" s="812"/>
      <c r="AC110" s="674"/>
      <c r="AD110" s="675"/>
      <c r="AE110" s="675"/>
      <c r="AF110" s="675"/>
      <c r="AG110" s="676"/>
      <c r="AH110" s="668"/>
      <c r="AI110" s="669"/>
      <c r="AJ110" s="669"/>
      <c r="AK110" s="669"/>
      <c r="AL110" s="669"/>
      <c r="AM110" s="669"/>
      <c r="AN110" s="669"/>
      <c r="AO110" s="669"/>
      <c r="AP110" s="669"/>
      <c r="AQ110" s="669"/>
      <c r="AR110" s="669"/>
      <c r="AS110" s="669"/>
      <c r="AT110" s="670"/>
      <c r="AU110" s="386"/>
      <c r="AV110" s="387"/>
      <c r="AW110" s="387"/>
      <c r="AX110" s="388"/>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3"/>
      <c r="B121" s="1054"/>
      <c r="C121" s="1054"/>
      <c r="D121" s="1054"/>
      <c r="E121" s="1054"/>
      <c r="F121" s="1055"/>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0"/>
    </row>
    <row r="122" spans="1:50" ht="25.5" customHeight="1" x14ac:dyDescent="0.15">
      <c r="A122" s="1053"/>
      <c r="B122" s="1054"/>
      <c r="C122" s="1054"/>
      <c r="D122" s="1054"/>
      <c r="E122" s="1054"/>
      <c r="F122" s="1055"/>
      <c r="G122" s="822"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5"/>
      <c r="AC122" s="822"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6"/>
      <c r="Z123" s="387"/>
      <c r="AA123" s="387"/>
      <c r="AB123" s="812"/>
      <c r="AC123" s="674"/>
      <c r="AD123" s="675"/>
      <c r="AE123" s="675"/>
      <c r="AF123" s="675"/>
      <c r="AG123" s="676"/>
      <c r="AH123" s="668"/>
      <c r="AI123" s="669"/>
      <c r="AJ123" s="669"/>
      <c r="AK123" s="669"/>
      <c r="AL123" s="669"/>
      <c r="AM123" s="669"/>
      <c r="AN123" s="669"/>
      <c r="AO123" s="669"/>
      <c r="AP123" s="669"/>
      <c r="AQ123" s="669"/>
      <c r="AR123" s="669"/>
      <c r="AS123" s="669"/>
      <c r="AT123" s="670"/>
      <c r="AU123" s="386"/>
      <c r="AV123" s="387"/>
      <c r="AW123" s="387"/>
      <c r="AX123" s="388"/>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3"/>
      <c r="B134" s="1054"/>
      <c r="C134" s="1054"/>
      <c r="D134" s="1054"/>
      <c r="E134" s="1054"/>
      <c r="F134" s="1055"/>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0"/>
    </row>
    <row r="135" spans="1:50" ht="24.75" customHeight="1" x14ac:dyDescent="0.15">
      <c r="A135" s="1053"/>
      <c r="B135" s="1054"/>
      <c r="C135" s="1054"/>
      <c r="D135" s="1054"/>
      <c r="E135" s="1054"/>
      <c r="F135" s="1055"/>
      <c r="G135" s="822"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5"/>
      <c r="AC135" s="822"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6"/>
      <c r="Z136" s="387"/>
      <c r="AA136" s="387"/>
      <c r="AB136" s="812"/>
      <c r="AC136" s="674"/>
      <c r="AD136" s="675"/>
      <c r="AE136" s="675"/>
      <c r="AF136" s="675"/>
      <c r="AG136" s="676"/>
      <c r="AH136" s="668"/>
      <c r="AI136" s="669"/>
      <c r="AJ136" s="669"/>
      <c r="AK136" s="669"/>
      <c r="AL136" s="669"/>
      <c r="AM136" s="669"/>
      <c r="AN136" s="669"/>
      <c r="AO136" s="669"/>
      <c r="AP136" s="669"/>
      <c r="AQ136" s="669"/>
      <c r="AR136" s="669"/>
      <c r="AS136" s="669"/>
      <c r="AT136" s="670"/>
      <c r="AU136" s="386"/>
      <c r="AV136" s="387"/>
      <c r="AW136" s="387"/>
      <c r="AX136" s="388"/>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3"/>
      <c r="B147" s="1054"/>
      <c r="C147" s="1054"/>
      <c r="D147" s="1054"/>
      <c r="E147" s="1054"/>
      <c r="F147" s="1055"/>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0"/>
    </row>
    <row r="148" spans="1:50" ht="24.75" customHeight="1" x14ac:dyDescent="0.15">
      <c r="A148" s="1053"/>
      <c r="B148" s="1054"/>
      <c r="C148" s="1054"/>
      <c r="D148" s="1054"/>
      <c r="E148" s="1054"/>
      <c r="F148" s="1055"/>
      <c r="G148" s="822"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5"/>
      <c r="AC148" s="822"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6"/>
      <c r="Z149" s="387"/>
      <c r="AA149" s="387"/>
      <c r="AB149" s="812"/>
      <c r="AC149" s="674"/>
      <c r="AD149" s="675"/>
      <c r="AE149" s="675"/>
      <c r="AF149" s="675"/>
      <c r="AG149" s="676"/>
      <c r="AH149" s="668"/>
      <c r="AI149" s="669"/>
      <c r="AJ149" s="669"/>
      <c r="AK149" s="669"/>
      <c r="AL149" s="669"/>
      <c r="AM149" s="669"/>
      <c r="AN149" s="669"/>
      <c r="AO149" s="669"/>
      <c r="AP149" s="669"/>
      <c r="AQ149" s="669"/>
      <c r="AR149" s="669"/>
      <c r="AS149" s="669"/>
      <c r="AT149" s="670"/>
      <c r="AU149" s="386"/>
      <c r="AV149" s="387"/>
      <c r="AW149" s="387"/>
      <c r="AX149" s="388"/>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0"/>
    </row>
    <row r="162" spans="1:50" ht="24.75" customHeight="1" x14ac:dyDescent="0.15">
      <c r="A162" s="1053"/>
      <c r="B162" s="1054"/>
      <c r="C162" s="1054"/>
      <c r="D162" s="1054"/>
      <c r="E162" s="1054"/>
      <c r="F162" s="1055"/>
      <c r="G162" s="822"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5"/>
      <c r="AC162" s="822"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6"/>
      <c r="Z163" s="387"/>
      <c r="AA163" s="387"/>
      <c r="AB163" s="812"/>
      <c r="AC163" s="674"/>
      <c r="AD163" s="675"/>
      <c r="AE163" s="675"/>
      <c r="AF163" s="675"/>
      <c r="AG163" s="676"/>
      <c r="AH163" s="668"/>
      <c r="AI163" s="669"/>
      <c r="AJ163" s="669"/>
      <c r="AK163" s="669"/>
      <c r="AL163" s="669"/>
      <c r="AM163" s="669"/>
      <c r="AN163" s="669"/>
      <c r="AO163" s="669"/>
      <c r="AP163" s="669"/>
      <c r="AQ163" s="669"/>
      <c r="AR163" s="669"/>
      <c r="AS163" s="669"/>
      <c r="AT163" s="670"/>
      <c r="AU163" s="386"/>
      <c r="AV163" s="387"/>
      <c r="AW163" s="387"/>
      <c r="AX163" s="388"/>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3"/>
      <c r="B174" s="1054"/>
      <c r="C174" s="1054"/>
      <c r="D174" s="1054"/>
      <c r="E174" s="1054"/>
      <c r="F174" s="1055"/>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0"/>
    </row>
    <row r="175" spans="1:50" ht="25.5" customHeight="1" x14ac:dyDescent="0.15">
      <c r="A175" s="1053"/>
      <c r="B175" s="1054"/>
      <c r="C175" s="1054"/>
      <c r="D175" s="1054"/>
      <c r="E175" s="1054"/>
      <c r="F175" s="1055"/>
      <c r="G175" s="822"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5"/>
      <c r="AC175" s="822"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6"/>
      <c r="Z176" s="387"/>
      <c r="AA176" s="387"/>
      <c r="AB176" s="812"/>
      <c r="AC176" s="674"/>
      <c r="AD176" s="675"/>
      <c r="AE176" s="675"/>
      <c r="AF176" s="675"/>
      <c r="AG176" s="676"/>
      <c r="AH176" s="668"/>
      <c r="AI176" s="669"/>
      <c r="AJ176" s="669"/>
      <c r="AK176" s="669"/>
      <c r="AL176" s="669"/>
      <c r="AM176" s="669"/>
      <c r="AN176" s="669"/>
      <c r="AO176" s="669"/>
      <c r="AP176" s="669"/>
      <c r="AQ176" s="669"/>
      <c r="AR176" s="669"/>
      <c r="AS176" s="669"/>
      <c r="AT176" s="670"/>
      <c r="AU176" s="386"/>
      <c r="AV176" s="387"/>
      <c r="AW176" s="387"/>
      <c r="AX176" s="388"/>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3"/>
      <c r="B187" s="1054"/>
      <c r="C187" s="1054"/>
      <c r="D187" s="1054"/>
      <c r="E187" s="1054"/>
      <c r="F187" s="1055"/>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0"/>
    </row>
    <row r="188" spans="1:50" ht="24.75" customHeight="1" x14ac:dyDescent="0.15">
      <c r="A188" s="1053"/>
      <c r="B188" s="1054"/>
      <c r="C188" s="1054"/>
      <c r="D188" s="1054"/>
      <c r="E188" s="1054"/>
      <c r="F188" s="1055"/>
      <c r="G188" s="822"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5"/>
      <c r="AC188" s="822"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6"/>
      <c r="Z189" s="387"/>
      <c r="AA189" s="387"/>
      <c r="AB189" s="812"/>
      <c r="AC189" s="674"/>
      <c r="AD189" s="675"/>
      <c r="AE189" s="675"/>
      <c r="AF189" s="675"/>
      <c r="AG189" s="676"/>
      <c r="AH189" s="668"/>
      <c r="AI189" s="669"/>
      <c r="AJ189" s="669"/>
      <c r="AK189" s="669"/>
      <c r="AL189" s="669"/>
      <c r="AM189" s="669"/>
      <c r="AN189" s="669"/>
      <c r="AO189" s="669"/>
      <c r="AP189" s="669"/>
      <c r="AQ189" s="669"/>
      <c r="AR189" s="669"/>
      <c r="AS189" s="669"/>
      <c r="AT189" s="670"/>
      <c r="AU189" s="386"/>
      <c r="AV189" s="387"/>
      <c r="AW189" s="387"/>
      <c r="AX189" s="388"/>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3"/>
      <c r="B200" s="1054"/>
      <c r="C200" s="1054"/>
      <c r="D200" s="1054"/>
      <c r="E200" s="1054"/>
      <c r="F200" s="1055"/>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0"/>
    </row>
    <row r="201" spans="1:50" ht="24.75" customHeight="1" x14ac:dyDescent="0.15">
      <c r="A201" s="1053"/>
      <c r="B201" s="1054"/>
      <c r="C201" s="1054"/>
      <c r="D201" s="1054"/>
      <c r="E201" s="1054"/>
      <c r="F201" s="1055"/>
      <c r="G201" s="822"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5"/>
      <c r="AC201" s="822"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6"/>
      <c r="Z202" s="387"/>
      <c r="AA202" s="387"/>
      <c r="AB202" s="812"/>
      <c r="AC202" s="674"/>
      <c r="AD202" s="675"/>
      <c r="AE202" s="675"/>
      <c r="AF202" s="675"/>
      <c r="AG202" s="676"/>
      <c r="AH202" s="668"/>
      <c r="AI202" s="669"/>
      <c r="AJ202" s="669"/>
      <c r="AK202" s="669"/>
      <c r="AL202" s="669"/>
      <c r="AM202" s="669"/>
      <c r="AN202" s="669"/>
      <c r="AO202" s="669"/>
      <c r="AP202" s="669"/>
      <c r="AQ202" s="669"/>
      <c r="AR202" s="669"/>
      <c r="AS202" s="669"/>
      <c r="AT202" s="670"/>
      <c r="AU202" s="386"/>
      <c r="AV202" s="387"/>
      <c r="AW202" s="387"/>
      <c r="AX202" s="388"/>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0"/>
    </row>
    <row r="215" spans="1:50" ht="24.75" customHeight="1" x14ac:dyDescent="0.15">
      <c r="A215" s="1053"/>
      <c r="B215" s="1054"/>
      <c r="C215" s="1054"/>
      <c r="D215" s="1054"/>
      <c r="E215" s="1054"/>
      <c r="F215" s="1055"/>
      <c r="G215" s="822"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5"/>
      <c r="AC215" s="822"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6"/>
      <c r="Z216" s="387"/>
      <c r="AA216" s="387"/>
      <c r="AB216" s="812"/>
      <c r="AC216" s="674"/>
      <c r="AD216" s="675"/>
      <c r="AE216" s="675"/>
      <c r="AF216" s="675"/>
      <c r="AG216" s="676"/>
      <c r="AH216" s="668"/>
      <c r="AI216" s="669"/>
      <c r="AJ216" s="669"/>
      <c r="AK216" s="669"/>
      <c r="AL216" s="669"/>
      <c r="AM216" s="669"/>
      <c r="AN216" s="669"/>
      <c r="AO216" s="669"/>
      <c r="AP216" s="669"/>
      <c r="AQ216" s="669"/>
      <c r="AR216" s="669"/>
      <c r="AS216" s="669"/>
      <c r="AT216" s="670"/>
      <c r="AU216" s="386"/>
      <c r="AV216" s="387"/>
      <c r="AW216" s="387"/>
      <c r="AX216" s="388"/>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3"/>
      <c r="B227" s="1054"/>
      <c r="C227" s="1054"/>
      <c r="D227" s="1054"/>
      <c r="E227" s="1054"/>
      <c r="F227" s="1055"/>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0"/>
    </row>
    <row r="228" spans="1:50" ht="25.5" customHeight="1" x14ac:dyDescent="0.15">
      <c r="A228" s="1053"/>
      <c r="B228" s="1054"/>
      <c r="C228" s="1054"/>
      <c r="D228" s="1054"/>
      <c r="E228" s="1054"/>
      <c r="F228" s="1055"/>
      <c r="G228" s="822"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5"/>
      <c r="AC228" s="822"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6"/>
      <c r="Z229" s="387"/>
      <c r="AA229" s="387"/>
      <c r="AB229" s="812"/>
      <c r="AC229" s="674"/>
      <c r="AD229" s="675"/>
      <c r="AE229" s="675"/>
      <c r="AF229" s="675"/>
      <c r="AG229" s="676"/>
      <c r="AH229" s="668"/>
      <c r="AI229" s="669"/>
      <c r="AJ229" s="669"/>
      <c r="AK229" s="669"/>
      <c r="AL229" s="669"/>
      <c r="AM229" s="669"/>
      <c r="AN229" s="669"/>
      <c r="AO229" s="669"/>
      <c r="AP229" s="669"/>
      <c r="AQ229" s="669"/>
      <c r="AR229" s="669"/>
      <c r="AS229" s="669"/>
      <c r="AT229" s="670"/>
      <c r="AU229" s="386"/>
      <c r="AV229" s="387"/>
      <c r="AW229" s="387"/>
      <c r="AX229" s="388"/>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3"/>
      <c r="B240" s="1054"/>
      <c r="C240" s="1054"/>
      <c r="D240" s="1054"/>
      <c r="E240" s="1054"/>
      <c r="F240" s="1055"/>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0"/>
    </row>
    <row r="241" spans="1:50" ht="24.75" customHeight="1" x14ac:dyDescent="0.15">
      <c r="A241" s="1053"/>
      <c r="B241" s="1054"/>
      <c r="C241" s="1054"/>
      <c r="D241" s="1054"/>
      <c r="E241" s="1054"/>
      <c r="F241" s="1055"/>
      <c r="G241" s="822"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5"/>
      <c r="AC241" s="822"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6"/>
      <c r="Z242" s="387"/>
      <c r="AA242" s="387"/>
      <c r="AB242" s="812"/>
      <c r="AC242" s="674"/>
      <c r="AD242" s="675"/>
      <c r="AE242" s="675"/>
      <c r="AF242" s="675"/>
      <c r="AG242" s="676"/>
      <c r="AH242" s="668"/>
      <c r="AI242" s="669"/>
      <c r="AJ242" s="669"/>
      <c r="AK242" s="669"/>
      <c r="AL242" s="669"/>
      <c r="AM242" s="669"/>
      <c r="AN242" s="669"/>
      <c r="AO242" s="669"/>
      <c r="AP242" s="669"/>
      <c r="AQ242" s="669"/>
      <c r="AR242" s="669"/>
      <c r="AS242" s="669"/>
      <c r="AT242" s="670"/>
      <c r="AU242" s="386"/>
      <c r="AV242" s="387"/>
      <c r="AW242" s="387"/>
      <c r="AX242" s="388"/>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3"/>
      <c r="B253" s="1054"/>
      <c r="C253" s="1054"/>
      <c r="D253" s="1054"/>
      <c r="E253" s="1054"/>
      <c r="F253" s="1055"/>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0"/>
    </row>
    <row r="254" spans="1:50" ht="24.75" customHeight="1" x14ac:dyDescent="0.15">
      <c r="A254" s="1053"/>
      <c r="B254" s="1054"/>
      <c r="C254" s="1054"/>
      <c r="D254" s="1054"/>
      <c r="E254" s="1054"/>
      <c r="F254" s="1055"/>
      <c r="G254" s="822"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5"/>
      <c r="AC254" s="822"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6"/>
      <c r="Z255" s="387"/>
      <c r="AA255" s="387"/>
      <c r="AB255" s="812"/>
      <c r="AC255" s="674"/>
      <c r="AD255" s="675"/>
      <c r="AE255" s="675"/>
      <c r="AF255" s="675"/>
      <c r="AG255" s="676"/>
      <c r="AH255" s="668"/>
      <c r="AI255" s="669"/>
      <c r="AJ255" s="669"/>
      <c r="AK255" s="669"/>
      <c r="AL255" s="669"/>
      <c r="AM255" s="669"/>
      <c r="AN255" s="669"/>
      <c r="AO255" s="669"/>
      <c r="AP255" s="669"/>
      <c r="AQ255" s="669"/>
      <c r="AR255" s="669"/>
      <c r="AS255" s="669"/>
      <c r="AT255" s="670"/>
      <c r="AU255" s="386"/>
      <c r="AV255" s="387"/>
      <c r="AW255" s="387"/>
      <c r="AX255" s="388"/>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4" t="s">
        <v>432</v>
      </c>
      <c r="K3" s="360"/>
      <c r="L3" s="360"/>
      <c r="M3" s="360"/>
      <c r="N3" s="360"/>
      <c r="O3" s="360"/>
      <c r="P3" s="361" t="s">
        <v>27</v>
      </c>
      <c r="Q3" s="361"/>
      <c r="R3" s="361"/>
      <c r="S3" s="361"/>
      <c r="T3" s="361"/>
      <c r="U3" s="361"/>
      <c r="V3" s="361"/>
      <c r="W3" s="361"/>
      <c r="X3" s="361"/>
      <c r="Y3" s="362" t="s">
        <v>492</v>
      </c>
      <c r="Z3" s="363"/>
      <c r="AA3" s="363"/>
      <c r="AB3" s="363"/>
      <c r="AC3" s="144" t="s">
        <v>475</v>
      </c>
      <c r="AD3" s="144"/>
      <c r="AE3" s="144"/>
      <c r="AF3" s="144"/>
      <c r="AG3" s="144"/>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4">
        <v>1</v>
      </c>
      <c r="B4" s="1064">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4">
        <v>2</v>
      </c>
      <c r="B5" s="1064">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4">
        <v>3</v>
      </c>
      <c r="B6" s="1064">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4">
        <v>4</v>
      </c>
      <c r="B7" s="1064">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4">
        <v>5</v>
      </c>
      <c r="B8" s="1064">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4">
        <v>6</v>
      </c>
      <c r="B9" s="1064">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4">
        <v>7</v>
      </c>
      <c r="B10" s="1064">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4">
        <v>8</v>
      </c>
      <c r="B11" s="1064">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4">
        <v>9</v>
      </c>
      <c r="B12" s="1064">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4">
        <v>10</v>
      </c>
      <c r="B13" s="1064">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4">
        <v>11</v>
      </c>
      <c r="B14" s="106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4">
        <v>12</v>
      </c>
      <c r="B15" s="106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4">
        <v>13</v>
      </c>
      <c r="B16" s="106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4">
        <v>14</v>
      </c>
      <c r="B17" s="106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4">
        <v>15</v>
      </c>
      <c r="B18" s="106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4">
        <v>16</v>
      </c>
      <c r="B19" s="106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4">
        <v>17</v>
      </c>
      <c r="B20" s="106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4">
        <v>18</v>
      </c>
      <c r="B21" s="106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4">
        <v>19</v>
      </c>
      <c r="B22" s="106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4">
        <v>20</v>
      </c>
      <c r="B23" s="106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4">
        <v>21</v>
      </c>
      <c r="B24" s="106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4">
        <v>22</v>
      </c>
      <c r="B25" s="106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4">
        <v>23</v>
      </c>
      <c r="B26" s="106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4">
        <v>24</v>
      </c>
      <c r="B27" s="106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4">
        <v>25</v>
      </c>
      <c r="B28" s="106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4">
        <v>26</v>
      </c>
      <c r="B29" s="106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4">
        <v>27</v>
      </c>
      <c r="B30" s="106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4">
        <v>28</v>
      </c>
      <c r="B31" s="1064">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4">
        <v>29</v>
      </c>
      <c r="B32" s="1064">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4">
        <v>30</v>
      </c>
      <c r="B33" s="1064">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4" t="s">
        <v>432</v>
      </c>
      <c r="K36" s="360"/>
      <c r="L36" s="360"/>
      <c r="M36" s="360"/>
      <c r="N36" s="360"/>
      <c r="O36" s="360"/>
      <c r="P36" s="361" t="s">
        <v>27</v>
      </c>
      <c r="Q36" s="361"/>
      <c r="R36" s="361"/>
      <c r="S36" s="361"/>
      <c r="T36" s="361"/>
      <c r="U36" s="361"/>
      <c r="V36" s="361"/>
      <c r="W36" s="361"/>
      <c r="X36" s="361"/>
      <c r="Y36" s="362" t="s">
        <v>492</v>
      </c>
      <c r="Z36" s="363"/>
      <c r="AA36" s="363"/>
      <c r="AB36" s="363"/>
      <c r="AC36" s="144" t="s">
        <v>475</v>
      </c>
      <c r="AD36" s="144"/>
      <c r="AE36" s="144"/>
      <c r="AF36" s="144"/>
      <c r="AG36" s="144"/>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4">
        <v>1</v>
      </c>
      <c r="B37" s="1064">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4">
        <v>2</v>
      </c>
      <c r="B38" s="106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4">
        <v>3</v>
      </c>
      <c r="B39" s="106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4">
        <v>4</v>
      </c>
      <c r="B40" s="106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4">
        <v>5</v>
      </c>
      <c r="B41" s="106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4">
        <v>6</v>
      </c>
      <c r="B42" s="106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4">
        <v>7</v>
      </c>
      <c r="B43" s="106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4">
        <v>8</v>
      </c>
      <c r="B44" s="106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4">
        <v>9</v>
      </c>
      <c r="B45" s="106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4">
        <v>10</v>
      </c>
      <c r="B46" s="106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4">
        <v>11</v>
      </c>
      <c r="B47" s="106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4">
        <v>12</v>
      </c>
      <c r="B48" s="106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4">
        <v>13</v>
      </c>
      <c r="B49" s="106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4">
        <v>14</v>
      </c>
      <c r="B50" s="106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4">
        <v>15</v>
      </c>
      <c r="B51" s="106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4">
        <v>16</v>
      </c>
      <c r="B52" s="106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4">
        <v>17</v>
      </c>
      <c r="B53" s="106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4">
        <v>18</v>
      </c>
      <c r="B54" s="106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4">
        <v>19</v>
      </c>
      <c r="B55" s="106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4">
        <v>20</v>
      </c>
      <c r="B56" s="106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4">
        <v>21</v>
      </c>
      <c r="B57" s="106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4">
        <v>22</v>
      </c>
      <c r="B58" s="106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4">
        <v>23</v>
      </c>
      <c r="B59" s="106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4">
        <v>24</v>
      </c>
      <c r="B60" s="106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4">
        <v>25</v>
      </c>
      <c r="B61" s="106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4">
        <v>26</v>
      </c>
      <c r="B62" s="106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4">
        <v>27</v>
      </c>
      <c r="B63" s="106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4">
        <v>28</v>
      </c>
      <c r="B64" s="106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4">
        <v>29</v>
      </c>
      <c r="B65" s="106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4">
        <v>30</v>
      </c>
      <c r="B66" s="106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4" t="s">
        <v>432</v>
      </c>
      <c r="K69" s="360"/>
      <c r="L69" s="360"/>
      <c r="M69" s="360"/>
      <c r="N69" s="360"/>
      <c r="O69" s="360"/>
      <c r="P69" s="361" t="s">
        <v>27</v>
      </c>
      <c r="Q69" s="361"/>
      <c r="R69" s="361"/>
      <c r="S69" s="361"/>
      <c r="T69" s="361"/>
      <c r="U69" s="361"/>
      <c r="V69" s="361"/>
      <c r="W69" s="361"/>
      <c r="X69" s="361"/>
      <c r="Y69" s="362" t="s">
        <v>492</v>
      </c>
      <c r="Z69" s="363"/>
      <c r="AA69" s="363"/>
      <c r="AB69" s="363"/>
      <c r="AC69" s="144" t="s">
        <v>475</v>
      </c>
      <c r="AD69" s="144"/>
      <c r="AE69" s="144"/>
      <c r="AF69" s="144"/>
      <c r="AG69" s="144"/>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4">
        <v>1</v>
      </c>
      <c r="B70" s="106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4">
        <v>2</v>
      </c>
      <c r="B71" s="106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4">
        <v>3</v>
      </c>
      <c r="B72" s="106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4">
        <v>4</v>
      </c>
      <c r="B73" s="106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4">
        <v>5</v>
      </c>
      <c r="B74" s="106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4">
        <v>6</v>
      </c>
      <c r="B75" s="106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4">
        <v>7</v>
      </c>
      <c r="B76" s="106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4">
        <v>8</v>
      </c>
      <c r="B77" s="106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4">
        <v>9</v>
      </c>
      <c r="B78" s="106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4">
        <v>10</v>
      </c>
      <c r="B79" s="106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4">
        <v>11</v>
      </c>
      <c r="B80" s="106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4">
        <v>12</v>
      </c>
      <c r="B81" s="106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4">
        <v>13</v>
      </c>
      <c r="B82" s="106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4">
        <v>14</v>
      </c>
      <c r="B83" s="106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4">
        <v>15</v>
      </c>
      <c r="B84" s="106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4">
        <v>16</v>
      </c>
      <c r="B85" s="106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4">
        <v>17</v>
      </c>
      <c r="B86" s="106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4">
        <v>18</v>
      </c>
      <c r="B87" s="106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4">
        <v>19</v>
      </c>
      <c r="B88" s="106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4">
        <v>20</v>
      </c>
      <c r="B89" s="106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4">
        <v>21</v>
      </c>
      <c r="B90" s="106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4">
        <v>22</v>
      </c>
      <c r="B91" s="106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4">
        <v>23</v>
      </c>
      <c r="B92" s="106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4">
        <v>24</v>
      </c>
      <c r="B93" s="106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4">
        <v>25</v>
      </c>
      <c r="B94" s="106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4">
        <v>26</v>
      </c>
      <c r="B95" s="106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4">
        <v>27</v>
      </c>
      <c r="B96" s="106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4">
        <v>28</v>
      </c>
      <c r="B97" s="106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4">
        <v>29</v>
      </c>
      <c r="B98" s="106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4">
        <v>30</v>
      </c>
      <c r="B99" s="106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4" t="s">
        <v>432</v>
      </c>
      <c r="K102" s="360"/>
      <c r="L102" s="360"/>
      <c r="M102" s="360"/>
      <c r="N102" s="360"/>
      <c r="O102" s="360"/>
      <c r="P102" s="361" t="s">
        <v>27</v>
      </c>
      <c r="Q102" s="361"/>
      <c r="R102" s="361"/>
      <c r="S102" s="361"/>
      <c r="T102" s="361"/>
      <c r="U102" s="361"/>
      <c r="V102" s="361"/>
      <c r="W102" s="361"/>
      <c r="X102" s="361"/>
      <c r="Y102" s="362" t="s">
        <v>492</v>
      </c>
      <c r="Z102" s="363"/>
      <c r="AA102" s="363"/>
      <c r="AB102" s="363"/>
      <c r="AC102" s="144" t="s">
        <v>475</v>
      </c>
      <c r="AD102" s="144"/>
      <c r="AE102" s="144"/>
      <c r="AF102" s="144"/>
      <c r="AG102" s="144"/>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4">
        <v>1</v>
      </c>
      <c r="B103" s="106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4">
        <v>2</v>
      </c>
      <c r="B104" s="106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4">
        <v>3</v>
      </c>
      <c r="B105" s="106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4">
        <v>4</v>
      </c>
      <c r="B106" s="106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4">
        <v>5</v>
      </c>
      <c r="B107" s="106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4">
        <v>6</v>
      </c>
      <c r="B108" s="106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4">
        <v>7</v>
      </c>
      <c r="B109" s="106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4">
        <v>8</v>
      </c>
      <c r="B110" s="106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4">
        <v>9</v>
      </c>
      <c r="B111" s="106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4">
        <v>10</v>
      </c>
      <c r="B112" s="106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4">
        <v>11</v>
      </c>
      <c r="B113" s="106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4">
        <v>12</v>
      </c>
      <c r="B114" s="106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4">
        <v>13</v>
      </c>
      <c r="B115" s="106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4">
        <v>14</v>
      </c>
      <c r="B116" s="106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4">
        <v>15</v>
      </c>
      <c r="B117" s="106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4">
        <v>16</v>
      </c>
      <c r="B118" s="106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4">
        <v>17</v>
      </c>
      <c r="B119" s="106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4">
        <v>18</v>
      </c>
      <c r="B120" s="106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4">
        <v>19</v>
      </c>
      <c r="B121" s="106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4">
        <v>20</v>
      </c>
      <c r="B122" s="106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4">
        <v>21</v>
      </c>
      <c r="B123" s="106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4">
        <v>22</v>
      </c>
      <c r="B124" s="106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4">
        <v>23</v>
      </c>
      <c r="B125" s="106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4">
        <v>24</v>
      </c>
      <c r="B126" s="106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4">
        <v>25</v>
      </c>
      <c r="B127" s="106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4">
        <v>26</v>
      </c>
      <c r="B128" s="106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4">
        <v>27</v>
      </c>
      <c r="B129" s="106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4">
        <v>28</v>
      </c>
      <c r="B130" s="106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4">
        <v>29</v>
      </c>
      <c r="B131" s="106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4">
        <v>30</v>
      </c>
      <c r="B132" s="106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4" t="s">
        <v>432</v>
      </c>
      <c r="K135" s="360"/>
      <c r="L135" s="360"/>
      <c r="M135" s="360"/>
      <c r="N135" s="360"/>
      <c r="O135" s="360"/>
      <c r="P135" s="361" t="s">
        <v>27</v>
      </c>
      <c r="Q135" s="361"/>
      <c r="R135" s="361"/>
      <c r="S135" s="361"/>
      <c r="T135" s="361"/>
      <c r="U135" s="361"/>
      <c r="V135" s="361"/>
      <c r="W135" s="361"/>
      <c r="X135" s="361"/>
      <c r="Y135" s="362" t="s">
        <v>492</v>
      </c>
      <c r="Z135" s="363"/>
      <c r="AA135" s="363"/>
      <c r="AB135" s="363"/>
      <c r="AC135" s="144" t="s">
        <v>475</v>
      </c>
      <c r="AD135" s="144"/>
      <c r="AE135" s="144"/>
      <c r="AF135" s="144"/>
      <c r="AG135" s="144"/>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4">
        <v>1</v>
      </c>
      <c r="B136" s="106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4">
        <v>2</v>
      </c>
      <c r="B137" s="106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4">
        <v>3</v>
      </c>
      <c r="B138" s="106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4">
        <v>4</v>
      </c>
      <c r="B139" s="106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4">
        <v>5</v>
      </c>
      <c r="B140" s="106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4">
        <v>6</v>
      </c>
      <c r="B141" s="106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4">
        <v>7</v>
      </c>
      <c r="B142" s="106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4">
        <v>8</v>
      </c>
      <c r="B143" s="106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4">
        <v>9</v>
      </c>
      <c r="B144" s="106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4">
        <v>10</v>
      </c>
      <c r="B145" s="106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4">
        <v>11</v>
      </c>
      <c r="B146" s="106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4">
        <v>12</v>
      </c>
      <c r="B147" s="106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4">
        <v>13</v>
      </c>
      <c r="B148" s="106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4">
        <v>14</v>
      </c>
      <c r="B149" s="106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4">
        <v>15</v>
      </c>
      <c r="B150" s="106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4">
        <v>16</v>
      </c>
      <c r="B151" s="106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4">
        <v>17</v>
      </c>
      <c r="B152" s="106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4">
        <v>18</v>
      </c>
      <c r="B153" s="106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4">
        <v>19</v>
      </c>
      <c r="B154" s="106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4">
        <v>20</v>
      </c>
      <c r="B155" s="106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4">
        <v>21</v>
      </c>
      <c r="B156" s="106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4">
        <v>22</v>
      </c>
      <c r="B157" s="106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4">
        <v>23</v>
      </c>
      <c r="B158" s="106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4">
        <v>24</v>
      </c>
      <c r="B159" s="106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4">
        <v>25</v>
      </c>
      <c r="B160" s="106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4">
        <v>26</v>
      </c>
      <c r="B161" s="106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4">
        <v>27</v>
      </c>
      <c r="B162" s="106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4">
        <v>28</v>
      </c>
      <c r="B163" s="106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4">
        <v>29</v>
      </c>
      <c r="B164" s="106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4">
        <v>30</v>
      </c>
      <c r="B165" s="106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4" t="s">
        <v>432</v>
      </c>
      <c r="K168" s="360"/>
      <c r="L168" s="360"/>
      <c r="M168" s="360"/>
      <c r="N168" s="360"/>
      <c r="O168" s="360"/>
      <c r="P168" s="361" t="s">
        <v>27</v>
      </c>
      <c r="Q168" s="361"/>
      <c r="R168" s="361"/>
      <c r="S168" s="361"/>
      <c r="T168" s="361"/>
      <c r="U168" s="361"/>
      <c r="V168" s="361"/>
      <c r="W168" s="361"/>
      <c r="X168" s="361"/>
      <c r="Y168" s="362" t="s">
        <v>492</v>
      </c>
      <c r="Z168" s="363"/>
      <c r="AA168" s="363"/>
      <c r="AB168" s="363"/>
      <c r="AC168" s="144" t="s">
        <v>475</v>
      </c>
      <c r="AD168" s="144"/>
      <c r="AE168" s="144"/>
      <c r="AF168" s="144"/>
      <c r="AG168" s="144"/>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4">
        <v>1</v>
      </c>
      <c r="B169" s="106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4">
        <v>2</v>
      </c>
      <c r="B170" s="106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4">
        <v>3</v>
      </c>
      <c r="B171" s="106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4">
        <v>4</v>
      </c>
      <c r="B172" s="106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4">
        <v>5</v>
      </c>
      <c r="B173" s="106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4">
        <v>6</v>
      </c>
      <c r="B174" s="106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4">
        <v>7</v>
      </c>
      <c r="B175" s="106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4">
        <v>8</v>
      </c>
      <c r="B176" s="106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4">
        <v>9</v>
      </c>
      <c r="B177" s="106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4">
        <v>10</v>
      </c>
      <c r="B178" s="106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4">
        <v>11</v>
      </c>
      <c r="B179" s="106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4">
        <v>12</v>
      </c>
      <c r="B180" s="106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4">
        <v>13</v>
      </c>
      <c r="B181" s="106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4">
        <v>14</v>
      </c>
      <c r="B182" s="106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4">
        <v>15</v>
      </c>
      <c r="B183" s="106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4">
        <v>16</v>
      </c>
      <c r="B184" s="106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4">
        <v>17</v>
      </c>
      <c r="B185" s="106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4">
        <v>18</v>
      </c>
      <c r="B186" s="106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4">
        <v>19</v>
      </c>
      <c r="B187" s="106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4">
        <v>20</v>
      </c>
      <c r="B188" s="106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4">
        <v>21</v>
      </c>
      <c r="B189" s="106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4">
        <v>22</v>
      </c>
      <c r="B190" s="106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4">
        <v>23</v>
      </c>
      <c r="B191" s="106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4">
        <v>24</v>
      </c>
      <c r="B192" s="106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4">
        <v>25</v>
      </c>
      <c r="B193" s="106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4">
        <v>26</v>
      </c>
      <c r="B194" s="106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4">
        <v>27</v>
      </c>
      <c r="B195" s="106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4">
        <v>28</v>
      </c>
      <c r="B196" s="106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4">
        <v>29</v>
      </c>
      <c r="B197" s="106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4">
        <v>30</v>
      </c>
      <c r="B198" s="106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4" t="s">
        <v>432</v>
      </c>
      <c r="K201" s="360"/>
      <c r="L201" s="360"/>
      <c r="M201" s="360"/>
      <c r="N201" s="360"/>
      <c r="O201" s="360"/>
      <c r="P201" s="361" t="s">
        <v>27</v>
      </c>
      <c r="Q201" s="361"/>
      <c r="R201" s="361"/>
      <c r="S201" s="361"/>
      <c r="T201" s="361"/>
      <c r="U201" s="361"/>
      <c r="V201" s="361"/>
      <c r="W201" s="361"/>
      <c r="X201" s="361"/>
      <c r="Y201" s="362" t="s">
        <v>492</v>
      </c>
      <c r="Z201" s="363"/>
      <c r="AA201" s="363"/>
      <c r="AB201" s="363"/>
      <c r="AC201" s="144" t="s">
        <v>475</v>
      </c>
      <c r="AD201" s="144"/>
      <c r="AE201" s="144"/>
      <c r="AF201" s="144"/>
      <c r="AG201" s="144"/>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4">
        <v>1</v>
      </c>
      <c r="B202" s="1064">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4">
        <v>2</v>
      </c>
      <c r="B203" s="106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4">
        <v>3</v>
      </c>
      <c r="B204" s="106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4">
        <v>4</v>
      </c>
      <c r="B205" s="106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4">
        <v>5</v>
      </c>
      <c r="B206" s="106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4">
        <v>6</v>
      </c>
      <c r="B207" s="106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4">
        <v>7</v>
      </c>
      <c r="B208" s="106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4">
        <v>8</v>
      </c>
      <c r="B209" s="106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4">
        <v>9</v>
      </c>
      <c r="B210" s="106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4">
        <v>10</v>
      </c>
      <c r="B211" s="106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4">
        <v>11</v>
      </c>
      <c r="B212" s="106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4">
        <v>12</v>
      </c>
      <c r="B213" s="106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4">
        <v>13</v>
      </c>
      <c r="B214" s="106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4">
        <v>14</v>
      </c>
      <c r="B215" s="106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4">
        <v>15</v>
      </c>
      <c r="B216" s="106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4">
        <v>16</v>
      </c>
      <c r="B217" s="106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4">
        <v>17</v>
      </c>
      <c r="B218" s="106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4">
        <v>18</v>
      </c>
      <c r="B219" s="106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4">
        <v>19</v>
      </c>
      <c r="B220" s="106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4">
        <v>20</v>
      </c>
      <c r="B221" s="106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4">
        <v>21</v>
      </c>
      <c r="B222" s="106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4">
        <v>22</v>
      </c>
      <c r="B223" s="106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4">
        <v>23</v>
      </c>
      <c r="B224" s="106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4">
        <v>24</v>
      </c>
      <c r="B225" s="106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4">
        <v>25</v>
      </c>
      <c r="B226" s="106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4">
        <v>26</v>
      </c>
      <c r="B227" s="106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4">
        <v>27</v>
      </c>
      <c r="B228" s="106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4">
        <v>28</v>
      </c>
      <c r="B229" s="106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4">
        <v>29</v>
      </c>
      <c r="B230" s="106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4">
        <v>30</v>
      </c>
      <c r="B231" s="106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4" t="s">
        <v>432</v>
      </c>
      <c r="K234" s="360"/>
      <c r="L234" s="360"/>
      <c r="M234" s="360"/>
      <c r="N234" s="360"/>
      <c r="O234" s="360"/>
      <c r="P234" s="361" t="s">
        <v>27</v>
      </c>
      <c r="Q234" s="361"/>
      <c r="R234" s="361"/>
      <c r="S234" s="361"/>
      <c r="T234" s="361"/>
      <c r="U234" s="361"/>
      <c r="V234" s="361"/>
      <c r="W234" s="361"/>
      <c r="X234" s="361"/>
      <c r="Y234" s="362" t="s">
        <v>492</v>
      </c>
      <c r="Z234" s="363"/>
      <c r="AA234" s="363"/>
      <c r="AB234" s="363"/>
      <c r="AC234" s="144" t="s">
        <v>475</v>
      </c>
      <c r="AD234" s="144"/>
      <c r="AE234" s="144"/>
      <c r="AF234" s="144"/>
      <c r="AG234" s="144"/>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4">
        <v>1</v>
      </c>
      <c r="B235" s="106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4">
        <v>2</v>
      </c>
      <c r="B236" s="106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4">
        <v>3</v>
      </c>
      <c r="B237" s="106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4">
        <v>4</v>
      </c>
      <c r="B238" s="106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4">
        <v>5</v>
      </c>
      <c r="B239" s="106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4">
        <v>6</v>
      </c>
      <c r="B240" s="106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4">
        <v>7</v>
      </c>
      <c r="B241" s="106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4">
        <v>8</v>
      </c>
      <c r="B242" s="106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4">
        <v>9</v>
      </c>
      <c r="B243" s="106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4">
        <v>10</v>
      </c>
      <c r="B244" s="106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4">
        <v>11</v>
      </c>
      <c r="B245" s="106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4">
        <v>12</v>
      </c>
      <c r="B246" s="106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4">
        <v>13</v>
      </c>
      <c r="B247" s="106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4">
        <v>14</v>
      </c>
      <c r="B248" s="106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4">
        <v>15</v>
      </c>
      <c r="B249" s="106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4">
        <v>16</v>
      </c>
      <c r="B250" s="106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4">
        <v>17</v>
      </c>
      <c r="B251" s="106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4">
        <v>18</v>
      </c>
      <c r="B252" s="106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4">
        <v>19</v>
      </c>
      <c r="B253" s="106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4">
        <v>20</v>
      </c>
      <c r="B254" s="106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4">
        <v>21</v>
      </c>
      <c r="B255" s="106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4">
        <v>22</v>
      </c>
      <c r="B256" s="106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4">
        <v>23</v>
      </c>
      <c r="B257" s="106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4">
        <v>24</v>
      </c>
      <c r="B258" s="106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4">
        <v>25</v>
      </c>
      <c r="B259" s="106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4">
        <v>26</v>
      </c>
      <c r="B260" s="106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4">
        <v>27</v>
      </c>
      <c r="B261" s="106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4">
        <v>28</v>
      </c>
      <c r="B262" s="106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4">
        <v>29</v>
      </c>
      <c r="B263" s="106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4">
        <v>30</v>
      </c>
      <c r="B264" s="106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4" t="s">
        <v>432</v>
      </c>
      <c r="K267" s="360"/>
      <c r="L267" s="360"/>
      <c r="M267" s="360"/>
      <c r="N267" s="360"/>
      <c r="O267" s="360"/>
      <c r="P267" s="361" t="s">
        <v>27</v>
      </c>
      <c r="Q267" s="361"/>
      <c r="R267" s="361"/>
      <c r="S267" s="361"/>
      <c r="T267" s="361"/>
      <c r="U267" s="361"/>
      <c r="V267" s="361"/>
      <c r="W267" s="361"/>
      <c r="X267" s="361"/>
      <c r="Y267" s="362" t="s">
        <v>492</v>
      </c>
      <c r="Z267" s="363"/>
      <c r="AA267" s="363"/>
      <c r="AB267" s="363"/>
      <c r="AC267" s="144" t="s">
        <v>475</v>
      </c>
      <c r="AD267" s="144"/>
      <c r="AE267" s="144"/>
      <c r="AF267" s="144"/>
      <c r="AG267" s="144"/>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4">
        <v>1</v>
      </c>
      <c r="B268" s="106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4">
        <v>2</v>
      </c>
      <c r="B269" s="106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4">
        <v>3</v>
      </c>
      <c r="B270" s="106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4">
        <v>4</v>
      </c>
      <c r="B271" s="106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4">
        <v>5</v>
      </c>
      <c r="B272" s="106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4">
        <v>6</v>
      </c>
      <c r="B273" s="106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4">
        <v>7</v>
      </c>
      <c r="B274" s="106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4">
        <v>8</v>
      </c>
      <c r="B275" s="106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4">
        <v>9</v>
      </c>
      <c r="B276" s="106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4">
        <v>10</v>
      </c>
      <c r="B277" s="106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4">
        <v>11</v>
      </c>
      <c r="B278" s="106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4">
        <v>12</v>
      </c>
      <c r="B279" s="106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4">
        <v>13</v>
      </c>
      <c r="B280" s="106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4">
        <v>14</v>
      </c>
      <c r="B281" s="106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4">
        <v>15</v>
      </c>
      <c r="B282" s="106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4">
        <v>16</v>
      </c>
      <c r="B283" s="106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4">
        <v>17</v>
      </c>
      <c r="B284" s="106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4">
        <v>18</v>
      </c>
      <c r="B285" s="106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4">
        <v>19</v>
      </c>
      <c r="B286" s="106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4">
        <v>20</v>
      </c>
      <c r="B287" s="106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4">
        <v>21</v>
      </c>
      <c r="B288" s="106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4">
        <v>22</v>
      </c>
      <c r="B289" s="106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4">
        <v>23</v>
      </c>
      <c r="B290" s="106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4">
        <v>24</v>
      </c>
      <c r="B291" s="106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4">
        <v>25</v>
      </c>
      <c r="B292" s="106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4">
        <v>26</v>
      </c>
      <c r="B293" s="106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4">
        <v>27</v>
      </c>
      <c r="B294" s="106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4">
        <v>28</v>
      </c>
      <c r="B295" s="106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4">
        <v>29</v>
      </c>
      <c r="B296" s="106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4">
        <v>30</v>
      </c>
      <c r="B297" s="106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4" t="s">
        <v>432</v>
      </c>
      <c r="K300" s="360"/>
      <c r="L300" s="360"/>
      <c r="M300" s="360"/>
      <c r="N300" s="360"/>
      <c r="O300" s="360"/>
      <c r="P300" s="361" t="s">
        <v>27</v>
      </c>
      <c r="Q300" s="361"/>
      <c r="R300" s="361"/>
      <c r="S300" s="361"/>
      <c r="T300" s="361"/>
      <c r="U300" s="361"/>
      <c r="V300" s="361"/>
      <c r="W300" s="361"/>
      <c r="X300" s="361"/>
      <c r="Y300" s="362" t="s">
        <v>492</v>
      </c>
      <c r="Z300" s="363"/>
      <c r="AA300" s="363"/>
      <c r="AB300" s="363"/>
      <c r="AC300" s="144" t="s">
        <v>475</v>
      </c>
      <c r="AD300" s="144"/>
      <c r="AE300" s="144"/>
      <c r="AF300" s="144"/>
      <c r="AG300" s="144"/>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4">
        <v>1</v>
      </c>
      <c r="B301" s="106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4">
        <v>2</v>
      </c>
      <c r="B302" s="106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4">
        <v>3</v>
      </c>
      <c r="B303" s="106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4">
        <v>4</v>
      </c>
      <c r="B304" s="106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4">
        <v>5</v>
      </c>
      <c r="B305" s="106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4">
        <v>6</v>
      </c>
      <c r="B306" s="106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4">
        <v>7</v>
      </c>
      <c r="B307" s="106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4">
        <v>8</v>
      </c>
      <c r="B308" s="106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4">
        <v>9</v>
      </c>
      <c r="B309" s="106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4">
        <v>10</v>
      </c>
      <c r="B310" s="106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4">
        <v>11</v>
      </c>
      <c r="B311" s="106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4">
        <v>12</v>
      </c>
      <c r="B312" s="106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4">
        <v>13</v>
      </c>
      <c r="B313" s="106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4">
        <v>14</v>
      </c>
      <c r="B314" s="106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4">
        <v>15</v>
      </c>
      <c r="B315" s="106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4">
        <v>16</v>
      </c>
      <c r="B316" s="106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4">
        <v>17</v>
      </c>
      <c r="B317" s="106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4">
        <v>18</v>
      </c>
      <c r="B318" s="106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4">
        <v>19</v>
      </c>
      <c r="B319" s="106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4">
        <v>20</v>
      </c>
      <c r="B320" s="106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4">
        <v>21</v>
      </c>
      <c r="B321" s="106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4">
        <v>22</v>
      </c>
      <c r="B322" s="106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4">
        <v>23</v>
      </c>
      <c r="B323" s="106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4">
        <v>24</v>
      </c>
      <c r="B324" s="106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4">
        <v>25</v>
      </c>
      <c r="B325" s="106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4">
        <v>26</v>
      </c>
      <c r="B326" s="106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4">
        <v>27</v>
      </c>
      <c r="B327" s="106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4">
        <v>28</v>
      </c>
      <c r="B328" s="106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4">
        <v>29</v>
      </c>
      <c r="B329" s="106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4">
        <v>30</v>
      </c>
      <c r="B330" s="106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4" t="s">
        <v>432</v>
      </c>
      <c r="K333" s="360"/>
      <c r="L333" s="360"/>
      <c r="M333" s="360"/>
      <c r="N333" s="360"/>
      <c r="O333" s="360"/>
      <c r="P333" s="361" t="s">
        <v>27</v>
      </c>
      <c r="Q333" s="361"/>
      <c r="R333" s="361"/>
      <c r="S333" s="361"/>
      <c r="T333" s="361"/>
      <c r="U333" s="361"/>
      <c r="V333" s="361"/>
      <c r="W333" s="361"/>
      <c r="X333" s="361"/>
      <c r="Y333" s="362" t="s">
        <v>492</v>
      </c>
      <c r="Z333" s="363"/>
      <c r="AA333" s="363"/>
      <c r="AB333" s="363"/>
      <c r="AC333" s="144" t="s">
        <v>475</v>
      </c>
      <c r="AD333" s="144"/>
      <c r="AE333" s="144"/>
      <c r="AF333" s="144"/>
      <c r="AG333" s="144"/>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4">
        <v>1</v>
      </c>
      <c r="B334" s="106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4">
        <v>2</v>
      </c>
      <c r="B335" s="106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4">
        <v>3</v>
      </c>
      <c r="B336" s="106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4">
        <v>4</v>
      </c>
      <c r="B337" s="106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4">
        <v>5</v>
      </c>
      <c r="B338" s="106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4">
        <v>6</v>
      </c>
      <c r="B339" s="106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4">
        <v>7</v>
      </c>
      <c r="B340" s="106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4">
        <v>8</v>
      </c>
      <c r="B341" s="106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4">
        <v>9</v>
      </c>
      <c r="B342" s="106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4">
        <v>10</v>
      </c>
      <c r="B343" s="106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4">
        <v>11</v>
      </c>
      <c r="B344" s="106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4">
        <v>12</v>
      </c>
      <c r="B345" s="106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4">
        <v>13</v>
      </c>
      <c r="B346" s="106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4">
        <v>14</v>
      </c>
      <c r="B347" s="106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4">
        <v>15</v>
      </c>
      <c r="B348" s="106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4">
        <v>16</v>
      </c>
      <c r="B349" s="106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4">
        <v>17</v>
      </c>
      <c r="B350" s="106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4">
        <v>18</v>
      </c>
      <c r="B351" s="106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4">
        <v>19</v>
      </c>
      <c r="B352" s="106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4">
        <v>20</v>
      </c>
      <c r="B353" s="106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4">
        <v>21</v>
      </c>
      <c r="B354" s="106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4">
        <v>22</v>
      </c>
      <c r="B355" s="106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4">
        <v>23</v>
      </c>
      <c r="B356" s="106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4">
        <v>24</v>
      </c>
      <c r="B357" s="106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4">
        <v>25</v>
      </c>
      <c r="B358" s="106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4">
        <v>26</v>
      </c>
      <c r="B359" s="106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4">
        <v>27</v>
      </c>
      <c r="B360" s="106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4">
        <v>28</v>
      </c>
      <c r="B361" s="106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4">
        <v>29</v>
      </c>
      <c r="B362" s="106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4">
        <v>30</v>
      </c>
      <c r="B363" s="106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4" t="s">
        <v>432</v>
      </c>
      <c r="K366" s="360"/>
      <c r="L366" s="360"/>
      <c r="M366" s="360"/>
      <c r="N366" s="360"/>
      <c r="O366" s="360"/>
      <c r="P366" s="361" t="s">
        <v>27</v>
      </c>
      <c r="Q366" s="361"/>
      <c r="R366" s="361"/>
      <c r="S366" s="361"/>
      <c r="T366" s="361"/>
      <c r="U366" s="361"/>
      <c r="V366" s="361"/>
      <c r="W366" s="361"/>
      <c r="X366" s="361"/>
      <c r="Y366" s="362" t="s">
        <v>492</v>
      </c>
      <c r="Z366" s="363"/>
      <c r="AA366" s="363"/>
      <c r="AB366" s="363"/>
      <c r="AC366" s="144" t="s">
        <v>475</v>
      </c>
      <c r="AD366" s="144"/>
      <c r="AE366" s="144"/>
      <c r="AF366" s="144"/>
      <c r="AG366" s="144"/>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4">
        <v>1</v>
      </c>
      <c r="B367" s="106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4">
        <v>2</v>
      </c>
      <c r="B368" s="106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4">
        <v>3</v>
      </c>
      <c r="B369" s="106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4">
        <v>4</v>
      </c>
      <c r="B370" s="106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4">
        <v>5</v>
      </c>
      <c r="B371" s="106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4">
        <v>6</v>
      </c>
      <c r="B372" s="106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4">
        <v>7</v>
      </c>
      <c r="B373" s="106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4">
        <v>8</v>
      </c>
      <c r="B374" s="106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4">
        <v>9</v>
      </c>
      <c r="B375" s="106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4">
        <v>10</v>
      </c>
      <c r="B376" s="106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4">
        <v>11</v>
      </c>
      <c r="B377" s="106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4">
        <v>12</v>
      </c>
      <c r="B378" s="106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4">
        <v>13</v>
      </c>
      <c r="B379" s="106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4">
        <v>14</v>
      </c>
      <c r="B380" s="106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4">
        <v>15</v>
      </c>
      <c r="B381" s="106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4">
        <v>16</v>
      </c>
      <c r="B382" s="106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4">
        <v>17</v>
      </c>
      <c r="B383" s="106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4">
        <v>18</v>
      </c>
      <c r="B384" s="106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4">
        <v>19</v>
      </c>
      <c r="B385" s="106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4">
        <v>20</v>
      </c>
      <c r="B386" s="106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4">
        <v>21</v>
      </c>
      <c r="B387" s="106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4">
        <v>22</v>
      </c>
      <c r="B388" s="106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4">
        <v>23</v>
      </c>
      <c r="B389" s="106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4">
        <v>24</v>
      </c>
      <c r="B390" s="106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4">
        <v>25</v>
      </c>
      <c r="B391" s="106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4">
        <v>26</v>
      </c>
      <c r="B392" s="106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4">
        <v>27</v>
      </c>
      <c r="B393" s="106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4">
        <v>28</v>
      </c>
      <c r="B394" s="106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4">
        <v>29</v>
      </c>
      <c r="B395" s="106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4">
        <v>30</v>
      </c>
      <c r="B396" s="106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4" t="s">
        <v>432</v>
      </c>
      <c r="K399" s="360"/>
      <c r="L399" s="360"/>
      <c r="M399" s="360"/>
      <c r="N399" s="360"/>
      <c r="O399" s="360"/>
      <c r="P399" s="361" t="s">
        <v>27</v>
      </c>
      <c r="Q399" s="361"/>
      <c r="R399" s="361"/>
      <c r="S399" s="361"/>
      <c r="T399" s="361"/>
      <c r="U399" s="361"/>
      <c r="V399" s="361"/>
      <c r="W399" s="361"/>
      <c r="X399" s="361"/>
      <c r="Y399" s="362" t="s">
        <v>492</v>
      </c>
      <c r="Z399" s="363"/>
      <c r="AA399" s="363"/>
      <c r="AB399" s="363"/>
      <c r="AC399" s="144" t="s">
        <v>475</v>
      </c>
      <c r="AD399" s="144"/>
      <c r="AE399" s="144"/>
      <c r="AF399" s="144"/>
      <c r="AG399" s="144"/>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4">
        <v>1</v>
      </c>
      <c r="B400" s="106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4">
        <v>2</v>
      </c>
      <c r="B401" s="106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4">
        <v>3</v>
      </c>
      <c r="B402" s="106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4">
        <v>4</v>
      </c>
      <c r="B403" s="106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4">
        <v>5</v>
      </c>
      <c r="B404" s="106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4">
        <v>6</v>
      </c>
      <c r="B405" s="106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4">
        <v>7</v>
      </c>
      <c r="B406" s="106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4">
        <v>8</v>
      </c>
      <c r="B407" s="106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4">
        <v>9</v>
      </c>
      <c r="B408" s="106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4">
        <v>10</v>
      </c>
      <c r="B409" s="106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4">
        <v>11</v>
      </c>
      <c r="B410" s="106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4">
        <v>12</v>
      </c>
      <c r="B411" s="106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4">
        <v>13</v>
      </c>
      <c r="B412" s="106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4">
        <v>14</v>
      </c>
      <c r="B413" s="106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4">
        <v>15</v>
      </c>
      <c r="B414" s="106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4">
        <v>16</v>
      </c>
      <c r="B415" s="106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4">
        <v>17</v>
      </c>
      <c r="B416" s="106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4">
        <v>18</v>
      </c>
      <c r="B417" s="106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4">
        <v>19</v>
      </c>
      <c r="B418" s="106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4">
        <v>20</v>
      </c>
      <c r="B419" s="106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4">
        <v>21</v>
      </c>
      <c r="B420" s="106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4">
        <v>22</v>
      </c>
      <c r="B421" s="106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4">
        <v>23</v>
      </c>
      <c r="B422" s="106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4">
        <v>24</v>
      </c>
      <c r="B423" s="106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4">
        <v>25</v>
      </c>
      <c r="B424" s="106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4">
        <v>26</v>
      </c>
      <c r="B425" s="106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4">
        <v>27</v>
      </c>
      <c r="B426" s="106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4">
        <v>28</v>
      </c>
      <c r="B427" s="106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4">
        <v>29</v>
      </c>
      <c r="B428" s="106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4">
        <v>30</v>
      </c>
      <c r="B429" s="106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4" t="s">
        <v>432</v>
      </c>
      <c r="K432" s="360"/>
      <c r="L432" s="360"/>
      <c r="M432" s="360"/>
      <c r="N432" s="360"/>
      <c r="O432" s="360"/>
      <c r="P432" s="361" t="s">
        <v>27</v>
      </c>
      <c r="Q432" s="361"/>
      <c r="R432" s="361"/>
      <c r="S432" s="361"/>
      <c r="T432" s="361"/>
      <c r="U432" s="361"/>
      <c r="V432" s="361"/>
      <c r="W432" s="361"/>
      <c r="X432" s="361"/>
      <c r="Y432" s="362" t="s">
        <v>492</v>
      </c>
      <c r="Z432" s="363"/>
      <c r="AA432" s="363"/>
      <c r="AB432" s="363"/>
      <c r="AC432" s="144" t="s">
        <v>475</v>
      </c>
      <c r="AD432" s="144"/>
      <c r="AE432" s="144"/>
      <c r="AF432" s="144"/>
      <c r="AG432" s="144"/>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4">
        <v>1</v>
      </c>
      <c r="B433" s="106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4">
        <v>2</v>
      </c>
      <c r="B434" s="106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4">
        <v>3</v>
      </c>
      <c r="B435" s="106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4">
        <v>4</v>
      </c>
      <c r="B436" s="106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4">
        <v>5</v>
      </c>
      <c r="B437" s="106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4">
        <v>6</v>
      </c>
      <c r="B438" s="106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4">
        <v>7</v>
      </c>
      <c r="B439" s="106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4">
        <v>8</v>
      </c>
      <c r="B440" s="106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4">
        <v>9</v>
      </c>
      <c r="B441" s="106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4">
        <v>10</v>
      </c>
      <c r="B442" s="106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4">
        <v>11</v>
      </c>
      <c r="B443" s="106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4">
        <v>12</v>
      </c>
      <c r="B444" s="106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4">
        <v>13</v>
      </c>
      <c r="B445" s="106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4">
        <v>14</v>
      </c>
      <c r="B446" s="106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4">
        <v>15</v>
      </c>
      <c r="B447" s="106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4">
        <v>16</v>
      </c>
      <c r="B448" s="106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4">
        <v>17</v>
      </c>
      <c r="B449" s="106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4">
        <v>18</v>
      </c>
      <c r="B450" s="106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4">
        <v>19</v>
      </c>
      <c r="B451" s="106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4">
        <v>20</v>
      </c>
      <c r="B452" s="106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4">
        <v>21</v>
      </c>
      <c r="B453" s="106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4">
        <v>22</v>
      </c>
      <c r="B454" s="106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4">
        <v>23</v>
      </c>
      <c r="B455" s="106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4">
        <v>24</v>
      </c>
      <c r="B456" s="106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4">
        <v>25</v>
      </c>
      <c r="B457" s="106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4">
        <v>26</v>
      </c>
      <c r="B458" s="106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4">
        <v>27</v>
      </c>
      <c r="B459" s="106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4">
        <v>28</v>
      </c>
      <c r="B460" s="106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4">
        <v>29</v>
      </c>
      <c r="B461" s="106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4">
        <v>30</v>
      </c>
      <c r="B462" s="106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4" t="s">
        <v>432</v>
      </c>
      <c r="K465" s="360"/>
      <c r="L465" s="360"/>
      <c r="M465" s="360"/>
      <c r="N465" s="360"/>
      <c r="O465" s="360"/>
      <c r="P465" s="361" t="s">
        <v>27</v>
      </c>
      <c r="Q465" s="361"/>
      <c r="R465" s="361"/>
      <c r="S465" s="361"/>
      <c r="T465" s="361"/>
      <c r="U465" s="361"/>
      <c r="V465" s="361"/>
      <c r="W465" s="361"/>
      <c r="X465" s="361"/>
      <c r="Y465" s="362" t="s">
        <v>492</v>
      </c>
      <c r="Z465" s="363"/>
      <c r="AA465" s="363"/>
      <c r="AB465" s="363"/>
      <c r="AC465" s="144" t="s">
        <v>475</v>
      </c>
      <c r="AD465" s="144"/>
      <c r="AE465" s="144"/>
      <c r="AF465" s="144"/>
      <c r="AG465" s="144"/>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4">
        <v>1</v>
      </c>
      <c r="B466" s="106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4">
        <v>2</v>
      </c>
      <c r="B467" s="106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4">
        <v>3</v>
      </c>
      <c r="B468" s="106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4">
        <v>4</v>
      </c>
      <c r="B469" s="106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4">
        <v>5</v>
      </c>
      <c r="B470" s="106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4">
        <v>6</v>
      </c>
      <c r="B471" s="106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4">
        <v>7</v>
      </c>
      <c r="B472" s="106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4">
        <v>8</v>
      </c>
      <c r="B473" s="106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4">
        <v>9</v>
      </c>
      <c r="B474" s="106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4">
        <v>10</v>
      </c>
      <c r="B475" s="106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4">
        <v>11</v>
      </c>
      <c r="B476" s="106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4">
        <v>12</v>
      </c>
      <c r="B477" s="106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4">
        <v>13</v>
      </c>
      <c r="B478" s="106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4">
        <v>14</v>
      </c>
      <c r="B479" s="106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4">
        <v>15</v>
      </c>
      <c r="B480" s="106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4">
        <v>16</v>
      </c>
      <c r="B481" s="106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4">
        <v>17</v>
      </c>
      <c r="B482" s="106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4">
        <v>18</v>
      </c>
      <c r="B483" s="106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4">
        <v>19</v>
      </c>
      <c r="B484" s="106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4">
        <v>20</v>
      </c>
      <c r="B485" s="106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4">
        <v>21</v>
      </c>
      <c r="B486" s="106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4">
        <v>22</v>
      </c>
      <c r="B487" s="106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4">
        <v>23</v>
      </c>
      <c r="B488" s="106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4">
        <v>24</v>
      </c>
      <c r="B489" s="106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4">
        <v>25</v>
      </c>
      <c r="B490" s="106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4">
        <v>26</v>
      </c>
      <c r="B491" s="106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4">
        <v>27</v>
      </c>
      <c r="B492" s="106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4">
        <v>28</v>
      </c>
      <c r="B493" s="106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4">
        <v>29</v>
      </c>
      <c r="B494" s="106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4">
        <v>30</v>
      </c>
      <c r="B495" s="106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4" t="s">
        <v>432</v>
      </c>
      <c r="K498" s="360"/>
      <c r="L498" s="360"/>
      <c r="M498" s="360"/>
      <c r="N498" s="360"/>
      <c r="O498" s="360"/>
      <c r="P498" s="361" t="s">
        <v>27</v>
      </c>
      <c r="Q498" s="361"/>
      <c r="R498" s="361"/>
      <c r="S498" s="361"/>
      <c r="T498" s="361"/>
      <c r="U498" s="361"/>
      <c r="V498" s="361"/>
      <c r="W498" s="361"/>
      <c r="X498" s="361"/>
      <c r="Y498" s="362" t="s">
        <v>492</v>
      </c>
      <c r="Z498" s="363"/>
      <c r="AA498" s="363"/>
      <c r="AB498" s="363"/>
      <c r="AC498" s="144" t="s">
        <v>475</v>
      </c>
      <c r="AD498" s="144"/>
      <c r="AE498" s="144"/>
      <c r="AF498" s="144"/>
      <c r="AG498" s="144"/>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4">
        <v>1</v>
      </c>
      <c r="B499" s="106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4">
        <v>2</v>
      </c>
      <c r="B500" s="106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4">
        <v>3</v>
      </c>
      <c r="B501" s="106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4">
        <v>4</v>
      </c>
      <c r="B502" s="106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4">
        <v>5</v>
      </c>
      <c r="B503" s="106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4">
        <v>6</v>
      </c>
      <c r="B504" s="106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4">
        <v>7</v>
      </c>
      <c r="B505" s="106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4">
        <v>8</v>
      </c>
      <c r="B506" s="106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4">
        <v>9</v>
      </c>
      <c r="B507" s="106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4">
        <v>10</v>
      </c>
      <c r="B508" s="106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4">
        <v>11</v>
      </c>
      <c r="B509" s="106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4">
        <v>12</v>
      </c>
      <c r="B510" s="106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4">
        <v>13</v>
      </c>
      <c r="B511" s="106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4">
        <v>14</v>
      </c>
      <c r="B512" s="106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4">
        <v>15</v>
      </c>
      <c r="B513" s="106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4">
        <v>16</v>
      </c>
      <c r="B514" s="106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4">
        <v>17</v>
      </c>
      <c r="B515" s="106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4">
        <v>18</v>
      </c>
      <c r="B516" s="106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4">
        <v>19</v>
      </c>
      <c r="B517" s="106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4">
        <v>20</v>
      </c>
      <c r="B518" s="106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4">
        <v>21</v>
      </c>
      <c r="B519" s="106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4">
        <v>22</v>
      </c>
      <c r="B520" s="106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4">
        <v>23</v>
      </c>
      <c r="B521" s="106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4">
        <v>24</v>
      </c>
      <c r="B522" s="106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4">
        <v>25</v>
      </c>
      <c r="B523" s="106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4">
        <v>26</v>
      </c>
      <c r="B524" s="106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4">
        <v>27</v>
      </c>
      <c r="B525" s="106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4">
        <v>28</v>
      </c>
      <c r="B526" s="106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4">
        <v>29</v>
      </c>
      <c r="B527" s="106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4">
        <v>30</v>
      </c>
      <c r="B528" s="106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4" t="s">
        <v>432</v>
      </c>
      <c r="K531" s="360"/>
      <c r="L531" s="360"/>
      <c r="M531" s="360"/>
      <c r="N531" s="360"/>
      <c r="O531" s="360"/>
      <c r="P531" s="361" t="s">
        <v>27</v>
      </c>
      <c r="Q531" s="361"/>
      <c r="R531" s="361"/>
      <c r="S531" s="361"/>
      <c r="T531" s="361"/>
      <c r="U531" s="361"/>
      <c r="V531" s="361"/>
      <c r="W531" s="361"/>
      <c r="X531" s="361"/>
      <c r="Y531" s="362" t="s">
        <v>492</v>
      </c>
      <c r="Z531" s="363"/>
      <c r="AA531" s="363"/>
      <c r="AB531" s="363"/>
      <c r="AC531" s="144" t="s">
        <v>475</v>
      </c>
      <c r="AD531" s="144"/>
      <c r="AE531" s="144"/>
      <c r="AF531" s="144"/>
      <c r="AG531" s="144"/>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4">
        <v>1</v>
      </c>
      <c r="B532" s="106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4">
        <v>2</v>
      </c>
      <c r="B533" s="106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4">
        <v>3</v>
      </c>
      <c r="B534" s="106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4">
        <v>4</v>
      </c>
      <c r="B535" s="106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4">
        <v>5</v>
      </c>
      <c r="B536" s="106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4">
        <v>6</v>
      </c>
      <c r="B537" s="106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4">
        <v>7</v>
      </c>
      <c r="B538" s="106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4">
        <v>8</v>
      </c>
      <c r="B539" s="106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4">
        <v>9</v>
      </c>
      <c r="B540" s="106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4">
        <v>10</v>
      </c>
      <c r="B541" s="106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4">
        <v>11</v>
      </c>
      <c r="B542" s="106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4">
        <v>12</v>
      </c>
      <c r="B543" s="106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4">
        <v>13</v>
      </c>
      <c r="B544" s="106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4">
        <v>14</v>
      </c>
      <c r="B545" s="106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4">
        <v>15</v>
      </c>
      <c r="B546" s="106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4">
        <v>16</v>
      </c>
      <c r="B547" s="106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4">
        <v>17</v>
      </c>
      <c r="B548" s="106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4">
        <v>18</v>
      </c>
      <c r="B549" s="106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4">
        <v>19</v>
      </c>
      <c r="B550" s="106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4">
        <v>20</v>
      </c>
      <c r="B551" s="106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4">
        <v>21</v>
      </c>
      <c r="B552" s="106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4">
        <v>22</v>
      </c>
      <c r="B553" s="106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4">
        <v>23</v>
      </c>
      <c r="B554" s="106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4">
        <v>24</v>
      </c>
      <c r="B555" s="106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4">
        <v>25</v>
      </c>
      <c r="B556" s="106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4">
        <v>26</v>
      </c>
      <c r="B557" s="106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4">
        <v>27</v>
      </c>
      <c r="B558" s="106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4">
        <v>28</v>
      </c>
      <c r="B559" s="106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4">
        <v>29</v>
      </c>
      <c r="B560" s="106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4">
        <v>30</v>
      </c>
      <c r="B561" s="106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4" t="s">
        <v>432</v>
      </c>
      <c r="K564" s="360"/>
      <c r="L564" s="360"/>
      <c r="M564" s="360"/>
      <c r="N564" s="360"/>
      <c r="O564" s="360"/>
      <c r="P564" s="361" t="s">
        <v>27</v>
      </c>
      <c r="Q564" s="361"/>
      <c r="R564" s="361"/>
      <c r="S564" s="361"/>
      <c r="T564" s="361"/>
      <c r="U564" s="361"/>
      <c r="V564" s="361"/>
      <c r="W564" s="361"/>
      <c r="X564" s="361"/>
      <c r="Y564" s="362" t="s">
        <v>492</v>
      </c>
      <c r="Z564" s="363"/>
      <c r="AA564" s="363"/>
      <c r="AB564" s="363"/>
      <c r="AC564" s="144" t="s">
        <v>475</v>
      </c>
      <c r="AD564" s="144"/>
      <c r="AE564" s="144"/>
      <c r="AF564" s="144"/>
      <c r="AG564" s="144"/>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4">
        <v>1</v>
      </c>
      <c r="B565" s="106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4">
        <v>2</v>
      </c>
      <c r="B566" s="106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4">
        <v>3</v>
      </c>
      <c r="B567" s="106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4">
        <v>4</v>
      </c>
      <c r="B568" s="106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4">
        <v>5</v>
      </c>
      <c r="B569" s="106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4">
        <v>6</v>
      </c>
      <c r="B570" s="106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4">
        <v>7</v>
      </c>
      <c r="B571" s="106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4">
        <v>8</v>
      </c>
      <c r="B572" s="106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4">
        <v>9</v>
      </c>
      <c r="B573" s="106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4">
        <v>10</v>
      </c>
      <c r="B574" s="106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4">
        <v>11</v>
      </c>
      <c r="B575" s="106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4">
        <v>12</v>
      </c>
      <c r="B576" s="106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4">
        <v>13</v>
      </c>
      <c r="B577" s="106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4">
        <v>14</v>
      </c>
      <c r="B578" s="106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4">
        <v>15</v>
      </c>
      <c r="B579" s="106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4">
        <v>16</v>
      </c>
      <c r="B580" s="106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4">
        <v>17</v>
      </c>
      <c r="B581" s="106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4">
        <v>18</v>
      </c>
      <c r="B582" s="106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4">
        <v>19</v>
      </c>
      <c r="B583" s="106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4">
        <v>20</v>
      </c>
      <c r="B584" s="106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4">
        <v>21</v>
      </c>
      <c r="B585" s="106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4">
        <v>22</v>
      </c>
      <c r="B586" s="106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4">
        <v>23</v>
      </c>
      <c r="B587" s="106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4">
        <v>24</v>
      </c>
      <c r="B588" s="106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4">
        <v>25</v>
      </c>
      <c r="B589" s="106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4">
        <v>26</v>
      </c>
      <c r="B590" s="106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4">
        <v>27</v>
      </c>
      <c r="B591" s="106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4">
        <v>28</v>
      </c>
      <c r="B592" s="106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4">
        <v>29</v>
      </c>
      <c r="B593" s="106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4">
        <v>30</v>
      </c>
      <c r="B594" s="106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4" t="s">
        <v>432</v>
      </c>
      <c r="K597" s="360"/>
      <c r="L597" s="360"/>
      <c r="M597" s="360"/>
      <c r="N597" s="360"/>
      <c r="O597" s="360"/>
      <c r="P597" s="361" t="s">
        <v>27</v>
      </c>
      <c r="Q597" s="361"/>
      <c r="R597" s="361"/>
      <c r="S597" s="361"/>
      <c r="T597" s="361"/>
      <c r="U597" s="361"/>
      <c r="V597" s="361"/>
      <c r="W597" s="361"/>
      <c r="X597" s="361"/>
      <c r="Y597" s="362" t="s">
        <v>492</v>
      </c>
      <c r="Z597" s="363"/>
      <c r="AA597" s="363"/>
      <c r="AB597" s="363"/>
      <c r="AC597" s="144" t="s">
        <v>475</v>
      </c>
      <c r="AD597" s="144"/>
      <c r="AE597" s="144"/>
      <c r="AF597" s="144"/>
      <c r="AG597" s="144"/>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4">
        <v>1</v>
      </c>
      <c r="B598" s="106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4">
        <v>2</v>
      </c>
      <c r="B599" s="106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4">
        <v>3</v>
      </c>
      <c r="B600" s="106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4">
        <v>4</v>
      </c>
      <c r="B601" s="106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4">
        <v>5</v>
      </c>
      <c r="B602" s="106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4">
        <v>6</v>
      </c>
      <c r="B603" s="106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4">
        <v>7</v>
      </c>
      <c r="B604" s="106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4">
        <v>8</v>
      </c>
      <c r="B605" s="106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4">
        <v>9</v>
      </c>
      <c r="B606" s="106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4">
        <v>10</v>
      </c>
      <c r="B607" s="106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4">
        <v>11</v>
      </c>
      <c r="B608" s="106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4">
        <v>12</v>
      </c>
      <c r="B609" s="106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4">
        <v>13</v>
      </c>
      <c r="B610" s="106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4">
        <v>14</v>
      </c>
      <c r="B611" s="106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4">
        <v>15</v>
      </c>
      <c r="B612" s="106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4">
        <v>16</v>
      </c>
      <c r="B613" s="106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4">
        <v>17</v>
      </c>
      <c r="B614" s="106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4">
        <v>18</v>
      </c>
      <c r="B615" s="106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4">
        <v>19</v>
      </c>
      <c r="B616" s="106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4">
        <v>20</v>
      </c>
      <c r="B617" s="106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4">
        <v>21</v>
      </c>
      <c r="B618" s="106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4">
        <v>22</v>
      </c>
      <c r="B619" s="106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4">
        <v>23</v>
      </c>
      <c r="B620" s="106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4">
        <v>24</v>
      </c>
      <c r="B621" s="106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4">
        <v>25</v>
      </c>
      <c r="B622" s="106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4">
        <v>26</v>
      </c>
      <c r="B623" s="106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4">
        <v>27</v>
      </c>
      <c r="B624" s="106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4">
        <v>28</v>
      </c>
      <c r="B625" s="106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4">
        <v>29</v>
      </c>
      <c r="B626" s="106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4">
        <v>30</v>
      </c>
      <c r="B627" s="106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4" t="s">
        <v>432</v>
      </c>
      <c r="K630" s="360"/>
      <c r="L630" s="360"/>
      <c r="M630" s="360"/>
      <c r="N630" s="360"/>
      <c r="O630" s="360"/>
      <c r="P630" s="361" t="s">
        <v>27</v>
      </c>
      <c r="Q630" s="361"/>
      <c r="R630" s="361"/>
      <c r="S630" s="361"/>
      <c r="T630" s="361"/>
      <c r="U630" s="361"/>
      <c r="V630" s="361"/>
      <c r="W630" s="361"/>
      <c r="X630" s="361"/>
      <c r="Y630" s="362" t="s">
        <v>492</v>
      </c>
      <c r="Z630" s="363"/>
      <c r="AA630" s="363"/>
      <c r="AB630" s="363"/>
      <c r="AC630" s="144" t="s">
        <v>475</v>
      </c>
      <c r="AD630" s="144"/>
      <c r="AE630" s="144"/>
      <c r="AF630" s="144"/>
      <c r="AG630" s="144"/>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4">
        <v>1</v>
      </c>
      <c r="B631" s="106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4">
        <v>2</v>
      </c>
      <c r="B632" s="106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4">
        <v>3</v>
      </c>
      <c r="B633" s="106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4">
        <v>4</v>
      </c>
      <c r="B634" s="106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4">
        <v>5</v>
      </c>
      <c r="B635" s="106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4">
        <v>6</v>
      </c>
      <c r="B636" s="106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4">
        <v>7</v>
      </c>
      <c r="B637" s="106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4">
        <v>8</v>
      </c>
      <c r="B638" s="106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4">
        <v>9</v>
      </c>
      <c r="B639" s="106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4">
        <v>10</v>
      </c>
      <c r="B640" s="106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4">
        <v>11</v>
      </c>
      <c r="B641" s="106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4">
        <v>12</v>
      </c>
      <c r="B642" s="106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4">
        <v>13</v>
      </c>
      <c r="B643" s="106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4">
        <v>14</v>
      </c>
      <c r="B644" s="106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4">
        <v>15</v>
      </c>
      <c r="B645" s="106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4">
        <v>16</v>
      </c>
      <c r="B646" s="106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4">
        <v>17</v>
      </c>
      <c r="B647" s="1064">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4">
        <v>18</v>
      </c>
      <c r="B648" s="106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4">
        <v>19</v>
      </c>
      <c r="B649" s="106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4">
        <v>20</v>
      </c>
      <c r="B650" s="106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4">
        <v>21</v>
      </c>
      <c r="B651" s="106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4">
        <v>22</v>
      </c>
      <c r="B652" s="106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4">
        <v>23</v>
      </c>
      <c r="B653" s="106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4">
        <v>24</v>
      </c>
      <c r="B654" s="106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4">
        <v>25</v>
      </c>
      <c r="B655" s="106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4">
        <v>26</v>
      </c>
      <c r="B656" s="106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4">
        <v>27</v>
      </c>
      <c r="B657" s="106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4">
        <v>28</v>
      </c>
      <c r="B658" s="106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4">
        <v>29</v>
      </c>
      <c r="B659" s="106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4">
        <v>30</v>
      </c>
      <c r="B660" s="106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4" t="s">
        <v>432</v>
      </c>
      <c r="K663" s="360"/>
      <c r="L663" s="360"/>
      <c r="M663" s="360"/>
      <c r="N663" s="360"/>
      <c r="O663" s="360"/>
      <c r="P663" s="361" t="s">
        <v>27</v>
      </c>
      <c r="Q663" s="361"/>
      <c r="R663" s="361"/>
      <c r="S663" s="361"/>
      <c r="T663" s="361"/>
      <c r="U663" s="361"/>
      <c r="V663" s="361"/>
      <c r="W663" s="361"/>
      <c r="X663" s="361"/>
      <c r="Y663" s="362" t="s">
        <v>492</v>
      </c>
      <c r="Z663" s="363"/>
      <c r="AA663" s="363"/>
      <c r="AB663" s="363"/>
      <c r="AC663" s="144" t="s">
        <v>475</v>
      </c>
      <c r="AD663" s="144"/>
      <c r="AE663" s="144"/>
      <c r="AF663" s="144"/>
      <c r="AG663" s="144"/>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4">
        <v>1</v>
      </c>
      <c r="B664" s="106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4">
        <v>2</v>
      </c>
      <c r="B665" s="106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4">
        <v>3</v>
      </c>
      <c r="B666" s="106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4">
        <v>4</v>
      </c>
      <c r="B667" s="106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4">
        <v>5</v>
      </c>
      <c r="B668" s="106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4">
        <v>6</v>
      </c>
      <c r="B669" s="106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4">
        <v>7</v>
      </c>
      <c r="B670" s="106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4">
        <v>8</v>
      </c>
      <c r="B671" s="106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4">
        <v>9</v>
      </c>
      <c r="B672" s="106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4">
        <v>10</v>
      </c>
      <c r="B673" s="106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4">
        <v>11</v>
      </c>
      <c r="B674" s="106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4">
        <v>12</v>
      </c>
      <c r="B675" s="106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4">
        <v>13</v>
      </c>
      <c r="B676" s="106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4">
        <v>14</v>
      </c>
      <c r="B677" s="106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4">
        <v>15</v>
      </c>
      <c r="B678" s="106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4">
        <v>16</v>
      </c>
      <c r="B679" s="106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4">
        <v>17</v>
      </c>
      <c r="B680" s="106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4">
        <v>18</v>
      </c>
      <c r="B681" s="106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4">
        <v>19</v>
      </c>
      <c r="B682" s="106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4">
        <v>20</v>
      </c>
      <c r="B683" s="106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4">
        <v>21</v>
      </c>
      <c r="B684" s="106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4">
        <v>22</v>
      </c>
      <c r="B685" s="106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4">
        <v>23</v>
      </c>
      <c r="B686" s="106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4">
        <v>24</v>
      </c>
      <c r="B687" s="106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4">
        <v>25</v>
      </c>
      <c r="B688" s="106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4">
        <v>26</v>
      </c>
      <c r="B689" s="106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4">
        <v>27</v>
      </c>
      <c r="B690" s="106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4">
        <v>28</v>
      </c>
      <c r="B691" s="106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4">
        <v>29</v>
      </c>
      <c r="B692" s="106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4">
        <v>30</v>
      </c>
      <c r="B693" s="106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4" t="s">
        <v>432</v>
      </c>
      <c r="K696" s="360"/>
      <c r="L696" s="360"/>
      <c r="M696" s="360"/>
      <c r="N696" s="360"/>
      <c r="O696" s="360"/>
      <c r="P696" s="361" t="s">
        <v>27</v>
      </c>
      <c r="Q696" s="361"/>
      <c r="R696" s="361"/>
      <c r="S696" s="361"/>
      <c r="T696" s="361"/>
      <c r="U696" s="361"/>
      <c r="V696" s="361"/>
      <c r="W696" s="361"/>
      <c r="X696" s="361"/>
      <c r="Y696" s="362" t="s">
        <v>492</v>
      </c>
      <c r="Z696" s="363"/>
      <c r="AA696" s="363"/>
      <c r="AB696" s="363"/>
      <c r="AC696" s="144" t="s">
        <v>475</v>
      </c>
      <c r="AD696" s="144"/>
      <c r="AE696" s="144"/>
      <c r="AF696" s="144"/>
      <c r="AG696" s="144"/>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4">
        <v>1</v>
      </c>
      <c r="B697" s="106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4">
        <v>2</v>
      </c>
      <c r="B698" s="106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4">
        <v>3</v>
      </c>
      <c r="B699" s="106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4">
        <v>4</v>
      </c>
      <c r="B700" s="106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4">
        <v>5</v>
      </c>
      <c r="B701" s="106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4">
        <v>6</v>
      </c>
      <c r="B702" s="106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4">
        <v>7</v>
      </c>
      <c r="B703" s="106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4">
        <v>8</v>
      </c>
      <c r="B704" s="106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4">
        <v>9</v>
      </c>
      <c r="B705" s="106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4">
        <v>10</v>
      </c>
      <c r="B706" s="106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4">
        <v>11</v>
      </c>
      <c r="B707" s="106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4">
        <v>12</v>
      </c>
      <c r="B708" s="106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4">
        <v>13</v>
      </c>
      <c r="B709" s="106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4">
        <v>14</v>
      </c>
      <c r="B710" s="106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4">
        <v>15</v>
      </c>
      <c r="B711" s="106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4">
        <v>16</v>
      </c>
      <c r="B712" s="106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4">
        <v>17</v>
      </c>
      <c r="B713" s="106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4">
        <v>18</v>
      </c>
      <c r="B714" s="106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4">
        <v>19</v>
      </c>
      <c r="B715" s="106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4">
        <v>20</v>
      </c>
      <c r="B716" s="106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4">
        <v>21</v>
      </c>
      <c r="B717" s="106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4">
        <v>22</v>
      </c>
      <c r="B718" s="106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4">
        <v>23</v>
      </c>
      <c r="B719" s="106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4">
        <v>24</v>
      </c>
      <c r="B720" s="106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4">
        <v>25</v>
      </c>
      <c r="B721" s="106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4">
        <v>26</v>
      </c>
      <c r="B722" s="106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4">
        <v>27</v>
      </c>
      <c r="B723" s="106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4">
        <v>28</v>
      </c>
      <c r="B724" s="106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4">
        <v>29</v>
      </c>
      <c r="B725" s="106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4">
        <v>30</v>
      </c>
      <c r="B726" s="106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4" t="s">
        <v>432</v>
      </c>
      <c r="K729" s="360"/>
      <c r="L729" s="360"/>
      <c r="M729" s="360"/>
      <c r="N729" s="360"/>
      <c r="O729" s="360"/>
      <c r="P729" s="361" t="s">
        <v>27</v>
      </c>
      <c r="Q729" s="361"/>
      <c r="R729" s="361"/>
      <c r="S729" s="361"/>
      <c r="T729" s="361"/>
      <c r="U729" s="361"/>
      <c r="V729" s="361"/>
      <c r="W729" s="361"/>
      <c r="X729" s="361"/>
      <c r="Y729" s="362" t="s">
        <v>492</v>
      </c>
      <c r="Z729" s="363"/>
      <c r="AA729" s="363"/>
      <c r="AB729" s="363"/>
      <c r="AC729" s="144" t="s">
        <v>475</v>
      </c>
      <c r="AD729" s="144"/>
      <c r="AE729" s="144"/>
      <c r="AF729" s="144"/>
      <c r="AG729" s="144"/>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4">
        <v>1</v>
      </c>
      <c r="B730" s="106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4">
        <v>2</v>
      </c>
      <c r="B731" s="106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4">
        <v>3</v>
      </c>
      <c r="B732" s="106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4">
        <v>4</v>
      </c>
      <c r="B733" s="106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4">
        <v>5</v>
      </c>
      <c r="B734" s="106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4">
        <v>6</v>
      </c>
      <c r="B735" s="106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4">
        <v>7</v>
      </c>
      <c r="B736" s="106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4">
        <v>8</v>
      </c>
      <c r="B737" s="106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4">
        <v>9</v>
      </c>
      <c r="B738" s="106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4">
        <v>10</v>
      </c>
      <c r="B739" s="106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4">
        <v>11</v>
      </c>
      <c r="B740" s="106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4">
        <v>12</v>
      </c>
      <c r="B741" s="106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4">
        <v>13</v>
      </c>
      <c r="B742" s="106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4">
        <v>14</v>
      </c>
      <c r="B743" s="106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4">
        <v>15</v>
      </c>
      <c r="B744" s="106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4">
        <v>16</v>
      </c>
      <c r="B745" s="106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4">
        <v>17</v>
      </c>
      <c r="B746" s="106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4">
        <v>18</v>
      </c>
      <c r="B747" s="106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4">
        <v>19</v>
      </c>
      <c r="B748" s="106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4">
        <v>20</v>
      </c>
      <c r="B749" s="106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4">
        <v>21</v>
      </c>
      <c r="B750" s="106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4">
        <v>22</v>
      </c>
      <c r="B751" s="106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4">
        <v>23</v>
      </c>
      <c r="B752" s="106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4">
        <v>24</v>
      </c>
      <c r="B753" s="106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4">
        <v>25</v>
      </c>
      <c r="B754" s="106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4">
        <v>26</v>
      </c>
      <c r="B755" s="106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4">
        <v>27</v>
      </c>
      <c r="B756" s="106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4">
        <v>28</v>
      </c>
      <c r="B757" s="106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4">
        <v>29</v>
      </c>
      <c r="B758" s="106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4">
        <v>30</v>
      </c>
      <c r="B759" s="106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4" t="s">
        <v>432</v>
      </c>
      <c r="K762" s="360"/>
      <c r="L762" s="360"/>
      <c r="M762" s="360"/>
      <c r="N762" s="360"/>
      <c r="O762" s="360"/>
      <c r="P762" s="361" t="s">
        <v>27</v>
      </c>
      <c r="Q762" s="361"/>
      <c r="R762" s="361"/>
      <c r="S762" s="361"/>
      <c r="T762" s="361"/>
      <c r="U762" s="361"/>
      <c r="V762" s="361"/>
      <c r="W762" s="361"/>
      <c r="X762" s="361"/>
      <c r="Y762" s="362" t="s">
        <v>492</v>
      </c>
      <c r="Z762" s="363"/>
      <c r="AA762" s="363"/>
      <c r="AB762" s="363"/>
      <c r="AC762" s="144" t="s">
        <v>475</v>
      </c>
      <c r="AD762" s="144"/>
      <c r="AE762" s="144"/>
      <c r="AF762" s="144"/>
      <c r="AG762" s="144"/>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4">
        <v>1</v>
      </c>
      <c r="B763" s="106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4">
        <v>2</v>
      </c>
      <c r="B764" s="106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4">
        <v>3</v>
      </c>
      <c r="B765" s="106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4">
        <v>4</v>
      </c>
      <c r="B766" s="106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4">
        <v>5</v>
      </c>
      <c r="B767" s="106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4">
        <v>6</v>
      </c>
      <c r="B768" s="106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4">
        <v>7</v>
      </c>
      <c r="B769" s="106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4">
        <v>8</v>
      </c>
      <c r="B770" s="106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4">
        <v>9</v>
      </c>
      <c r="B771" s="106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4">
        <v>10</v>
      </c>
      <c r="B772" s="106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4">
        <v>11</v>
      </c>
      <c r="B773" s="106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4">
        <v>12</v>
      </c>
      <c r="B774" s="106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4">
        <v>13</v>
      </c>
      <c r="B775" s="106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4">
        <v>14</v>
      </c>
      <c r="B776" s="106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4">
        <v>15</v>
      </c>
      <c r="B777" s="106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4">
        <v>16</v>
      </c>
      <c r="B778" s="106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4">
        <v>17</v>
      </c>
      <c r="B779" s="106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4">
        <v>18</v>
      </c>
      <c r="B780" s="106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4">
        <v>19</v>
      </c>
      <c r="B781" s="106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4">
        <v>20</v>
      </c>
      <c r="B782" s="106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4">
        <v>21</v>
      </c>
      <c r="B783" s="106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4">
        <v>22</v>
      </c>
      <c r="B784" s="106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4">
        <v>23</v>
      </c>
      <c r="B785" s="106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4">
        <v>24</v>
      </c>
      <c r="B786" s="106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4">
        <v>25</v>
      </c>
      <c r="B787" s="106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4">
        <v>26</v>
      </c>
      <c r="B788" s="106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4">
        <v>27</v>
      </c>
      <c r="B789" s="106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4">
        <v>28</v>
      </c>
      <c r="B790" s="106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4">
        <v>29</v>
      </c>
      <c r="B791" s="106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4">
        <v>30</v>
      </c>
      <c r="B792" s="106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4" t="s">
        <v>432</v>
      </c>
      <c r="K795" s="360"/>
      <c r="L795" s="360"/>
      <c r="M795" s="360"/>
      <c r="N795" s="360"/>
      <c r="O795" s="360"/>
      <c r="P795" s="361" t="s">
        <v>27</v>
      </c>
      <c r="Q795" s="361"/>
      <c r="R795" s="361"/>
      <c r="S795" s="361"/>
      <c r="T795" s="361"/>
      <c r="U795" s="361"/>
      <c r="V795" s="361"/>
      <c r="W795" s="361"/>
      <c r="X795" s="361"/>
      <c r="Y795" s="362" t="s">
        <v>492</v>
      </c>
      <c r="Z795" s="363"/>
      <c r="AA795" s="363"/>
      <c r="AB795" s="363"/>
      <c r="AC795" s="144" t="s">
        <v>475</v>
      </c>
      <c r="AD795" s="144"/>
      <c r="AE795" s="144"/>
      <c r="AF795" s="144"/>
      <c r="AG795" s="144"/>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4">
        <v>1</v>
      </c>
      <c r="B796" s="106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4">
        <v>2</v>
      </c>
      <c r="B797" s="106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4">
        <v>3</v>
      </c>
      <c r="B798" s="106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4">
        <v>4</v>
      </c>
      <c r="B799" s="106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4">
        <v>5</v>
      </c>
      <c r="B800" s="106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4">
        <v>6</v>
      </c>
      <c r="B801" s="106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4">
        <v>7</v>
      </c>
      <c r="B802" s="106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4">
        <v>8</v>
      </c>
      <c r="B803" s="106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4">
        <v>9</v>
      </c>
      <c r="B804" s="106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4">
        <v>10</v>
      </c>
      <c r="B805" s="106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4">
        <v>11</v>
      </c>
      <c r="B806" s="106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4">
        <v>12</v>
      </c>
      <c r="B807" s="106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4">
        <v>13</v>
      </c>
      <c r="B808" s="106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4">
        <v>14</v>
      </c>
      <c r="B809" s="106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4">
        <v>15</v>
      </c>
      <c r="B810" s="106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4">
        <v>16</v>
      </c>
      <c r="B811" s="106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4">
        <v>17</v>
      </c>
      <c r="B812" s="106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4">
        <v>18</v>
      </c>
      <c r="B813" s="106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4">
        <v>19</v>
      </c>
      <c r="B814" s="106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4">
        <v>20</v>
      </c>
      <c r="B815" s="106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4">
        <v>21</v>
      </c>
      <c r="B816" s="106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4">
        <v>22</v>
      </c>
      <c r="B817" s="106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4">
        <v>23</v>
      </c>
      <c r="B818" s="106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4">
        <v>24</v>
      </c>
      <c r="B819" s="106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4">
        <v>25</v>
      </c>
      <c r="B820" s="106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4">
        <v>26</v>
      </c>
      <c r="B821" s="106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4">
        <v>27</v>
      </c>
      <c r="B822" s="106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4">
        <v>28</v>
      </c>
      <c r="B823" s="106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4">
        <v>29</v>
      </c>
      <c r="B824" s="106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4">
        <v>30</v>
      </c>
      <c r="B825" s="106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4" t="s">
        <v>432</v>
      </c>
      <c r="K828" s="360"/>
      <c r="L828" s="360"/>
      <c r="M828" s="360"/>
      <c r="N828" s="360"/>
      <c r="O828" s="360"/>
      <c r="P828" s="361" t="s">
        <v>27</v>
      </c>
      <c r="Q828" s="361"/>
      <c r="R828" s="361"/>
      <c r="S828" s="361"/>
      <c r="T828" s="361"/>
      <c r="U828" s="361"/>
      <c r="V828" s="361"/>
      <c r="W828" s="361"/>
      <c r="X828" s="361"/>
      <c r="Y828" s="362" t="s">
        <v>492</v>
      </c>
      <c r="Z828" s="363"/>
      <c r="AA828" s="363"/>
      <c r="AB828" s="363"/>
      <c r="AC828" s="144" t="s">
        <v>475</v>
      </c>
      <c r="AD828" s="144"/>
      <c r="AE828" s="144"/>
      <c r="AF828" s="144"/>
      <c r="AG828" s="144"/>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4">
        <v>1</v>
      </c>
      <c r="B829" s="106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4">
        <v>2</v>
      </c>
      <c r="B830" s="106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4">
        <v>3</v>
      </c>
      <c r="B831" s="106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4">
        <v>4</v>
      </c>
      <c r="B832" s="106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4">
        <v>5</v>
      </c>
      <c r="B833" s="106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4">
        <v>6</v>
      </c>
      <c r="B834" s="106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4">
        <v>7</v>
      </c>
      <c r="B835" s="106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4">
        <v>8</v>
      </c>
      <c r="B836" s="106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4">
        <v>9</v>
      </c>
      <c r="B837" s="106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4">
        <v>10</v>
      </c>
      <c r="B838" s="106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4">
        <v>11</v>
      </c>
      <c r="B839" s="106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4">
        <v>12</v>
      </c>
      <c r="B840" s="106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4">
        <v>13</v>
      </c>
      <c r="B841" s="106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4">
        <v>14</v>
      </c>
      <c r="B842" s="106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4">
        <v>15</v>
      </c>
      <c r="B843" s="106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4">
        <v>16</v>
      </c>
      <c r="B844" s="106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4">
        <v>17</v>
      </c>
      <c r="B845" s="106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4">
        <v>18</v>
      </c>
      <c r="B846" s="106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4">
        <v>19</v>
      </c>
      <c r="B847" s="106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4">
        <v>20</v>
      </c>
      <c r="B848" s="106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4">
        <v>21</v>
      </c>
      <c r="B849" s="106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4">
        <v>22</v>
      </c>
      <c r="B850" s="106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4">
        <v>23</v>
      </c>
      <c r="B851" s="106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4">
        <v>24</v>
      </c>
      <c r="B852" s="106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4">
        <v>25</v>
      </c>
      <c r="B853" s="106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4">
        <v>26</v>
      </c>
      <c r="B854" s="106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4">
        <v>27</v>
      </c>
      <c r="B855" s="106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4">
        <v>28</v>
      </c>
      <c r="B856" s="106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4">
        <v>29</v>
      </c>
      <c r="B857" s="106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4">
        <v>30</v>
      </c>
      <c r="B858" s="106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4" t="s">
        <v>432</v>
      </c>
      <c r="K861" s="360"/>
      <c r="L861" s="360"/>
      <c r="M861" s="360"/>
      <c r="N861" s="360"/>
      <c r="O861" s="360"/>
      <c r="P861" s="361" t="s">
        <v>27</v>
      </c>
      <c r="Q861" s="361"/>
      <c r="R861" s="361"/>
      <c r="S861" s="361"/>
      <c r="T861" s="361"/>
      <c r="U861" s="361"/>
      <c r="V861" s="361"/>
      <c r="W861" s="361"/>
      <c r="X861" s="361"/>
      <c r="Y861" s="362" t="s">
        <v>492</v>
      </c>
      <c r="Z861" s="363"/>
      <c r="AA861" s="363"/>
      <c r="AB861" s="363"/>
      <c r="AC861" s="144" t="s">
        <v>475</v>
      </c>
      <c r="AD861" s="144"/>
      <c r="AE861" s="144"/>
      <c r="AF861" s="144"/>
      <c r="AG861" s="144"/>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4">
        <v>1</v>
      </c>
      <c r="B862" s="106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4">
        <v>2</v>
      </c>
      <c r="B863" s="106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4">
        <v>3</v>
      </c>
      <c r="B864" s="106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4">
        <v>4</v>
      </c>
      <c r="B865" s="106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4">
        <v>5</v>
      </c>
      <c r="B866" s="106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4">
        <v>6</v>
      </c>
      <c r="B867" s="106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4">
        <v>7</v>
      </c>
      <c r="B868" s="106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4">
        <v>8</v>
      </c>
      <c r="B869" s="106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4">
        <v>9</v>
      </c>
      <c r="B870" s="106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4">
        <v>10</v>
      </c>
      <c r="B871" s="106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4">
        <v>11</v>
      </c>
      <c r="B872" s="106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4">
        <v>12</v>
      </c>
      <c r="B873" s="106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4">
        <v>13</v>
      </c>
      <c r="B874" s="106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4">
        <v>14</v>
      </c>
      <c r="B875" s="106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4">
        <v>15</v>
      </c>
      <c r="B876" s="106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4">
        <v>16</v>
      </c>
      <c r="B877" s="106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4">
        <v>17</v>
      </c>
      <c r="B878" s="106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4">
        <v>18</v>
      </c>
      <c r="B879" s="106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4">
        <v>19</v>
      </c>
      <c r="B880" s="106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4">
        <v>20</v>
      </c>
      <c r="B881" s="106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4">
        <v>21</v>
      </c>
      <c r="B882" s="106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4">
        <v>22</v>
      </c>
      <c r="B883" s="106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4">
        <v>23</v>
      </c>
      <c r="B884" s="106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4">
        <v>24</v>
      </c>
      <c r="B885" s="106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4">
        <v>25</v>
      </c>
      <c r="B886" s="106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4">
        <v>26</v>
      </c>
      <c r="B887" s="106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4">
        <v>27</v>
      </c>
      <c r="B888" s="106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4">
        <v>28</v>
      </c>
      <c r="B889" s="106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4">
        <v>29</v>
      </c>
      <c r="B890" s="106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4">
        <v>30</v>
      </c>
      <c r="B891" s="106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4" t="s">
        <v>432</v>
      </c>
      <c r="K894" s="360"/>
      <c r="L894" s="360"/>
      <c r="M894" s="360"/>
      <c r="N894" s="360"/>
      <c r="O894" s="360"/>
      <c r="P894" s="361" t="s">
        <v>27</v>
      </c>
      <c r="Q894" s="361"/>
      <c r="R894" s="361"/>
      <c r="S894" s="361"/>
      <c r="T894" s="361"/>
      <c r="U894" s="361"/>
      <c r="V894" s="361"/>
      <c r="W894" s="361"/>
      <c r="X894" s="361"/>
      <c r="Y894" s="362" t="s">
        <v>492</v>
      </c>
      <c r="Z894" s="363"/>
      <c r="AA894" s="363"/>
      <c r="AB894" s="363"/>
      <c r="AC894" s="144" t="s">
        <v>475</v>
      </c>
      <c r="AD894" s="144"/>
      <c r="AE894" s="144"/>
      <c r="AF894" s="144"/>
      <c r="AG894" s="144"/>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4">
        <v>1</v>
      </c>
      <c r="B895" s="106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4">
        <v>2</v>
      </c>
      <c r="B896" s="106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4">
        <v>3</v>
      </c>
      <c r="B897" s="106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4">
        <v>4</v>
      </c>
      <c r="B898" s="106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4">
        <v>5</v>
      </c>
      <c r="B899" s="106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4">
        <v>6</v>
      </c>
      <c r="B900" s="106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4">
        <v>7</v>
      </c>
      <c r="B901" s="106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4">
        <v>8</v>
      </c>
      <c r="B902" s="106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4">
        <v>9</v>
      </c>
      <c r="B903" s="106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4">
        <v>10</v>
      </c>
      <c r="B904" s="106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4">
        <v>11</v>
      </c>
      <c r="B905" s="106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4">
        <v>12</v>
      </c>
      <c r="B906" s="106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4">
        <v>13</v>
      </c>
      <c r="B907" s="106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4">
        <v>14</v>
      </c>
      <c r="B908" s="106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4">
        <v>15</v>
      </c>
      <c r="B909" s="106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4">
        <v>16</v>
      </c>
      <c r="B910" s="106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4">
        <v>17</v>
      </c>
      <c r="B911" s="106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4">
        <v>18</v>
      </c>
      <c r="B912" s="106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4">
        <v>19</v>
      </c>
      <c r="B913" s="106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4">
        <v>20</v>
      </c>
      <c r="B914" s="106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4">
        <v>21</v>
      </c>
      <c r="B915" s="106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4">
        <v>22</v>
      </c>
      <c r="B916" s="106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4">
        <v>23</v>
      </c>
      <c r="B917" s="106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4">
        <v>24</v>
      </c>
      <c r="B918" s="106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4">
        <v>25</v>
      </c>
      <c r="B919" s="106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4">
        <v>26</v>
      </c>
      <c r="B920" s="106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4">
        <v>27</v>
      </c>
      <c r="B921" s="106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4">
        <v>28</v>
      </c>
      <c r="B922" s="106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4">
        <v>29</v>
      </c>
      <c r="B923" s="106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4">
        <v>30</v>
      </c>
      <c r="B924" s="106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4" t="s">
        <v>432</v>
      </c>
      <c r="K927" s="360"/>
      <c r="L927" s="360"/>
      <c r="M927" s="360"/>
      <c r="N927" s="360"/>
      <c r="O927" s="360"/>
      <c r="P927" s="361" t="s">
        <v>27</v>
      </c>
      <c r="Q927" s="361"/>
      <c r="R927" s="361"/>
      <c r="S927" s="361"/>
      <c r="T927" s="361"/>
      <c r="U927" s="361"/>
      <c r="V927" s="361"/>
      <c r="W927" s="361"/>
      <c r="X927" s="361"/>
      <c r="Y927" s="362" t="s">
        <v>492</v>
      </c>
      <c r="Z927" s="363"/>
      <c r="AA927" s="363"/>
      <c r="AB927" s="363"/>
      <c r="AC927" s="144" t="s">
        <v>475</v>
      </c>
      <c r="AD927" s="144"/>
      <c r="AE927" s="144"/>
      <c r="AF927" s="144"/>
      <c r="AG927" s="144"/>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4">
        <v>1</v>
      </c>
      <c r="B928" s="106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4">
        <v>2</v>
      </c>
      <c r="B929" s="106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4">
        <v>3</v>
      </c>
      <c r="B930" s="106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4">
        <v>4</v>
      </c>
      <c r="B931" s="106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4">
        <v>5</v>
      </c>
      <c r="B932" s="106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4">
        <v>6</v>
      </c>
      <c r="B933" s="106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4">
        <v>7</v>
      </c>
      <c r="B934" s="106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4">
        <v>8</v>
      </c>
      <c r="B935" s="106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4">
        <v>9</v>
      </c>
      <c r="B936" s="106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4">
        <v>10</v>
      </c>
      <c r="B937" s="106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4">
        <v>11</v>
      </c>
      <c r="B938" s="106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4">
        <v>12</v>
      </c>
      <c r="B939" s="106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4">
        <v>13</v>
      </c>
      <c r="B940" s="106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4">
        <v>14</v>
      </c>
      <c r="B941" s="106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4">
        <v>15</v>
      </c>
      <c r="B942" s="106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4">
        <v>16</v>
      </c>
      <c r="B943" s="106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4">
        <v>17</v>
      </c>
      <c r="B944" s="106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4">
        <v>18</v>
      </c>
      <c r="B945" s="106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4">
        <v>19</v>
      </c>
      <c r="B946" s="106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4">
        <v>20</v>
      </c>
      <c r="B947" s="106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4">
        <v>21</v>
      </c>
      <c r="B948" s="106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4">
        <v>22</v>
      </c>
      <c r="B949" s="106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4">
        <v>23</v>
      </c>
      <c r="B950" s="106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4">
        <v>24</v>
      </c>
      <c r="B951" s="106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4">
        <v>25</v>
      </c>
      <c r="B952" s="106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4">
        <v>26</v>
      </c>
      <c r="B953" s="106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4">
        <v>27</v>
      </c>
      <c r="B954" s="106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4">
        <v>28</v>
      </c>
      <c r="B955" s="106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4">
        <v>29</v>
      </c>
      <c r="B956" s="106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4">
        <v>30</v>
      </c>
      <c r="B957" s="106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4" t="s">
        <v>432</v>
      </c>
      <c r="K960" s="360"/>
      <c r="L960" s="360"/>
      <c r="M960" s="360"/>
      <c r="N960" s="360"/>
      <c r="O960" s="360"/>
      <c r="P960" s="361" t="s">
        <v>27</v>
      </c>
      <c r="Q960" s="361"/>
      <c r="R960" s="361"/>
      <c r="S960" s="361"/>
      <c r="T960" s="361"/>
      <c r="U960" s="361"/>
      <c r="V960" s="361"/>
      <c r="W960" s="361"/>
      <c r="X960" s="361"/>
      <c r="Y960" s="362" t="s">
        <v>492</v>
      </c>
      <c r="Z960" s="363"/>
      <c r="AA960" s="363"/>
      <c r="AB960" s="363"/>
      <c r="AC960" s="144" t="s">
        <v>475</v>
      </c>
      <c r="AD960" s="144"/>
      <c r="AE960" s="144"/>
      <c r="AF960" s="144"/>
      <c r="AG960" s="144"/>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4">
        <v>1</v>
      </c>
      <c r="B961" s="106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4">
        <v>2</v>
      </c>
      <c r="B962" s="106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4">
        <v>3</v>
      </c>
      <c r="B963" s="106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4">
        <v>4</v>
      </c>
      <c r="B964" s="106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4">
        <v>5</v>
      </c>
      <c r="B965" s="106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4">
        <v>6</v>
      </c>
      <c r="B966" s="106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4">
        <v>7</v>
      </c>
      <c r="B967" s="106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4">
        <v>8</v>
      </c>
      <c r="B968" s="106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4">
        <v>9</v>
      </c>
      <c r="B969" s="106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4">
        <v>10</v>
      </c>
      <c r="B970" s="106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4">
        <v>11</v>
      </c>
      <c r="B971" s="106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4">
        <v>12</v>
      </c>
      <c r="B972" s="106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4">
        <v>13</v>
      </c>
      <c r="B973" s="106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4">
        <v>14</v>
      </c>
      <c r="B974" s="106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4">
        <v>15</v>
      </c>
      <c r="B975" s="106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4">
        <v>16</v>
      </c>
      <c r="B976" s="106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4">
        <v>17</v>
      </c>
      <c r="B977" s="106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4">
        <v>18</v>
      </c>
      <c r="B978" s="106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4">
        <v>19</v>
      </c>
      <c r="B979" s="106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4">
        <v>20</v>
      </c>
      <c r="B980" s="106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4">
        <v>21</v>
      </c>
      <c r="B981" s="106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4">
        <v>22</v>
      </c>
      <c r="B982" s="106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4">
        <v>23</v>
      </c>
      <c r="B983" s="106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4">
        <v>24</v>
      </c>
      <c r="B984" s="106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4">
        <v>25</v>
      </c>
      <c r="B985" s="106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4">
        <v>26</v>
      </c>
      <c r="B986" s="106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4">
        <v>27</v>
      </c>
      <c r="B987" s="106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4">
        <v>28</v>
      </c>
      <c r="B988" s="106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4">
        <v>29</v>
      </c>
      <c r="B989" s="106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4">
        <v>30</v>
      </c>
      <c r="B990" s="106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4" t="s">
        <v>432</v>
      </c>
      <c r="K993" s="360"/>
      <c r="L993" s="360"/>
      <c r="M993" s="360"/>
      <c r="N993" s="360"/>
      <c r="O993" s="360"/>
      <c r="P993" s="361" t="s">
        <v>27</v>
      </c>
      <c r="Q993" s="361"/>
      <c r="R993" s="361"/>
      <c r="S993" s="361"/>
      <c r="T993" s="361"/>
      <c r="U993" s="361"/>
      <c r="V993" s="361"/>
      <c r="W993" s="361"/>
      <c r="X993" s="361"/>
      <c r="Y993" s="362" t="s">
        <v>492</v>
      </c>
      <c r="Z993" s="363"/>
      <c r="AA993" s="363"/>
      <c r="AB993" s="363"/>
      <c r="AC993" s="144" t="s">
        <v>475</v>
      </c>
      <c r="AD993" s="144"/>
      <c r="AE993" s="144"/>
      <c r="AF993" s="144"/>
      <c r="AG993" s="144"/>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4">
        <v>1</v>
      </c>
      <c r="B994" s="106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4">
        <v>2</v>
      </c>
      <c r="B995" s="106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4">
        <v>3</v>
      </c>
      <c r="B996" s="106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4">
        <v>4</v>
      </c>
      <c r="B997" s="106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4">
        <v>5</v>
      </c>
      <c r="B998" s="106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4">
        <v>6</v>
      </c>
      <c r="B999" s="106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4">
        <v>7</v>
      </c>
      <c r="B1000" s="106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4">
        <v>8</v>
      </c>
      <c r="B1001" s="106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4">
        <v>9</v>
      </c>
      <c r="B1002" s="106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4">
        <v>10</v>
      </c>
      <c r="B1003" s="106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4">
        <v>11</v>
      </c>
      <c r="B1004" s="106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4">
        <v>12</v>
      </c>
      <c r="B1005" s="106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4">
        <v>13</v>
      </c>
      <c r="B1006" s="106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4">
        <v>14</v>
      </c>
      <c r="B1007" s="106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4">
        <v>15</v>
      </c>
      <c r="B1008" s="106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4">
        <v>16</v>
      </c>
      <c r="B1009" s="106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4">
        <v>17</v>
      </c>
      <c r="B1010" s="106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4">
        <v>18</v>
      </c>
      <c r="B1011" s="106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4">
        <v>19</v>
      </c>
      <c r="B1012" s="106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4">
        <v>20</v>
      </c>
      <c r="B1013" s="106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4">
        <v>21</v>
      </c>
      <c r="B1014" s="106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4">
        <v>22</v>
      </c>
      <c r="B1015" s="106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4">
        <v>23</v>
      </c>
      <c r="B1016" s="106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4">
        <v>24</v>
      </c>
      <c r="B1017" s="106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4">
        <v>25</v>
      </c>
      <c r="B1018" s="106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4">
        <v>26</v>
      </c>
      <c r="B1019" s="106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4">
        <v>27</v>
      </c>
      <c r="B1020" s="106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4">
        <v>28</v>
      </c>
      <c r="B1021" s="106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4">
        <v>29</v>
      </c>
      <c r="B1022" s="106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4">
        <v>30</v>
      </c>
      <c r="B1023" s="106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4" t="s">
        <v>432</v>
      </c>
      <c r="K1026" s="360"/>
      <c r="L1026" s="360"/>
      <c r="M1026" s="360"/>
      <c r="N1026" s="360"/>
      <c r="O1026" s="360"/>
      <c r="P1026" s="361" t="s">
        <v>27</v>
      </c>
      <c r="Q1026" s="361"/>
      <c r="R1026" s="361"/>
      <c r="S1026" s="361"/>
      <c r="T1026" s="361"/>
      <c r="U1026" s="361"/>
      <c r="V1026" s="361"/>
      <c r="W1026" s="361"/>
      <c r="X1026" s="361"/>
      <c r="Y1026" s="362" t="s">
        <v>492</v>
      </c>
      <c r="Z1026" s="363"/>
      <c r="AA1026" s="363"/>
      <c r="AB1026" s="363"/>
      <c r="AC1026" s="144" t="s">
        <v>475</v>
      </c>
      <c r="AD1026" s="144"/>
      <c r="AE1026" s="144"/>
      <c r="AF1026" s="144"/>
      <c r="AG1026" s="144"/>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4">
        <v>1</v>
      </c>
      <c r="B1027" s="106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4">
        <v>2</v>
      </c>
      <c r="B1028" s="106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4">
        <v>3</v>
      </c>
      <c r="B1029" s="106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4">
        <v>4</v>
      </c>
      <c r="B1030" s="106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4">
        <v>5</v>
      </c>
      <c r="B1031" s="106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4">
        <v>6</v>
      </c>
      <c r="B1032" s="106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4">
        <v>7</v>
      </c>
      <c r="B1033" s="106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4">
        <v>8</v>
      </c>
      <c r="B1034" s="106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4">
        <v>9</v>
      </c>
      <c r="B1035" s="106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4">
        <v>10</v>
      </c>
      <c r="B1036" s="106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4">
        <v>11</v>
      </c>
      <c r="B1037" s="106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4">
        <v>12</v>
      </c>
      <c r="B1038" s="106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4">
        <v>13</v>
      </c>
      <c r="B1039" s="106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4">
        <v>14</v>
      </c>
      <c r="B1040" s="106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4">
        <v>15</v>
      </c>
      <c r="B1041" s="106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4">
        <v>16</v>
      </c>
      <c r="B1042" s="106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4">
        <v>17</v>
      </c>
      <c r="B1043" s="106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4">
        <v>18</v>
      </c>
      <c r="B1044" s="106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4">
        <v>19</v>
      </c>
      <c r="B1045" s="106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4">
        <v>20</v>
      </c>
      <c r="B1046" s="106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4">
        <v>21</v>
      </c>
      <c r="B1047" s="106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4">
        <v>22</v>
      </c>
      <c r="B1048" s="106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4">
        <v>23</v>
      </c>
      <c r="B1049" s="106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4">
        <v>24</v>
      </c>
      <c r="B1050" s="106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4">
        <v>25</v>
      </c>
      <c r="B1051" s="106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4">
        <v>26</v>
      </c>
      <c r="B1052" s="106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4">
        <v>27</v>
      </c>
      <c r="B1053" s="106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4">
        <v>28</v>
      </c>
      <c r="B1054" s="106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4">
        <v>29</v>
      </c>
      <c r="B1055" s="106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4">
        <v>30</v>
      </c>
      <c r="B1056" s="106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4" t="s">
        <v>432</v>
      </c>
      <c r="K1059" s="360"/>
      <c r="L1059" s="360"/>
      <c r="M1059" s="360"/>
      <c r="N1059" s="360"/>
      <c r="O1059" s="360"/>
      <c r="P1059" s="361" t="s">
        <v>27</v>
      </c>
      <c r="Q1059" s="361"/>
      <c r="R1059" s="361"/>
      <c r="S1059" s="361"/>
      <c r="T1059" s="361"/>
      <c r="U1059" s="361"/>
      <c r="V1059" s="361"/>
      <c r="W1059" s="361"/>
      <c r="X1059" s="361"/>
      <c r="Y1059" s="362" t="s">
        <v>492</v>
      </c>
      <c r="Z1059" s="363"/>
      <c r="AA1059" s="363"/>
      <c r="AB1059" s="363"/>
      <c r="AC1059" s="144" t="s">
        <v>475</v>
      </c>
      <c r="AD1059" s="144"/>
      <c r="AE1059" s="144"/>
      <c r="AF1059" s="144"/>
      <c r="AG1059" s="144"/>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4">
        <v>1</v>
      </c>
      <c r="B1060" s="106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4">
        <v>2</v>
      </c>
      <c r="B1061" s="106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4">
        <v>3</v>
      </c>
      <c r="B1062" s="106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4">
        <v>4</v>
      </c>
      <c r="B1063" s="106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4">
        <v>5</v>
      </c>
      <c r="B1064" s="106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4">
        <v>6</v>
      </c>
      <c r="B1065" s="106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4">
        <v>7</v>
      </c>
      <c r="B1066" s="106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4">
        <v>8</v>
      </c>
      <c r="B1067" s="106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4">
        <v>9</v>
      </c>
      <c r="B1068" s="106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4">
        <v>10</v>
      </c>
      <c r="B1069" s="106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4">
        <v>11</v>
      </c>
      <c r="B1070" s="106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4">
        <v>12</v>
      </c>
      <c r="B1071" s="106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4">
        <v>13</v>
      </c>
      <c r="B1072" s="106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4">
        <v>14</v>
      </c>
      <c r="B1073" s="106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4">
        <v>15</v>
      </c>
      <c r="B1074" s="106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4">
        <v>16</v>
      </c>
      <c r="B1075" s="106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4">
        <v>17</v>
      </c>
      <c r="B1076" s="106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4">
        <v>18</v>
      </c>
      <c r="B1077" s="106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4">
        <v>19</v>
      </c>
      <c r="B1078" s="106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4">
        <v>20</v>
      </c>
      <c r="B1079" s="106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4">
        <v>21</v>
      </c>
      <c r="B1080" s="106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4">
        <v>22</v>
      </c>
      <c r="B1081" s="106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4">
        <v>23</v>
      </c>
      <c r="B1082" s="106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4">
        <v>24</v>
      </c>
      <c r="B1083" s="106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4">
        <v>25</v>
      </c>
      <c r="B1084" s="106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4">
        <v>26</v>
      </c>
      <c r="B1085" s="106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4">
        <v>27</v>
      </c>
      <c r="B1086" s="106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4">
        <v>28</v>
      </c>
      <c r="B1087" s="106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4">
        <v>29</v>
      </c>
      <c r="B1088" s="106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4">
        <v>30</v>
      </c>
      <c r="B1089" s="106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4" t="s">
        <v>432</v>
      </c>
      <c r="K1092" s="360"/>
      <c r="L1092" s="360"/>
      <c r="M1092" s="360"/>
      <c r="N1092" s="360"/>
      <c r="O1092" s="360"/>
      <c r="P1092" s="361" t="s">
        <v>27</v>
      </c>
      <c r="Q1092" s="361"/>
      <c r="R1092" s="361"/>
      <c r="S1092" s="361"/>
      <c r="T1092" s="361"/>
      <c r="U1092" s="361"/>
      <c r="V1092" s="361"/>
      <c r="W1092" s="361"/>
      <c r="X1092" s="361"/>
      <c r="Y1092" s="362" t="s">
        <v>492</v>
      </c>
      <c r="Z1092" s="363"/>
      <c r="AA1092" s="363"/>
      <c r="AB1092" s="363"/>
      <c r="AC1092" s="144" t="s">
        <v>475</v>
      </c>
      <c r="AD1092" s="144"/>
      <c r="AE1092" s="144"/>
      <c r="AF1092" s="144"/>
      <c r="AG1092" s="144"/>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4">
        <v>1</v>
      </c>
      <c r="B1093" s="106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4">
        <v>2</v>
      </c>
      <c r="B1094" s="106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4">
        <v>3</v>
      </c>
      <c r="B1095" s="106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4">
        <v>4</v>
      </c>
      <c r="B1096" s="106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4">
        <v>5</v>
      </c>
      <c r="B1097" s="106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4">
        <v>6</v>
      </c>
      <c r="B1098" s="106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4">
        <v>7</v>
      </c>
      <c r="B1099" s="106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4">
        <v>8</v>
      </c>
      <c r="B1100" s="106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4">
        <v>9</v>
      </c>
      <c r="B1101" s="106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4">
        <v>10</v>
      </c>
      <c r="B1102" s="106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4">
        <v>11</v>
      </c>
      <c r="B1103" s="106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4">
        <v>12</v>
      </c>
      <c r="B1104" s="106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4">
        <v>13</v>
      </c>
      <c r="B1105" s="106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4">
        <v>14</v>
      </c>
      <c r="B1106" s="106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4">
        <v>15</v>
      </c>
      <c r="B1107" s="106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4">
        <v>16</v>
      </c>
      <c r="B1108" s="106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4">
        <v>17</v>
      </c>
      <c r="B1109" s="106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4">
        <v>18</v>
      </c>
      <c r="B1110" s="106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4">
        <v>19</v>
      </c>
      <c r="B1111" s="106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4">
        <v>20</v>
      </c>
      <c r="B1112" s="106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4">
        <v>21</v>
      </c>
      <c r="B1113" s="106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4">
        <v>22</v>
      </c>
      <c r="B1114" s="106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4">
        <v>23</v>
      </c>
      <c r="B1115" s="106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4">
        <v>24</v>
      </c>
      <c r="B1116" s="106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4">
        <v>25</v>
      </c>
      <c r="B1117" s="106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4">
        <v>26</v>
      </c>
      <c r="B1118" s="106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4">
        <v>27</v>
      </c>
      <c r="B1119" s="106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4">
        <v>28</v>
      </c>
      <c r="B1120" s="106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4">
        <v>29</v>
      </c>
      <c r="B1121" s="106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4">
        <v>30</v>
      </c>
      <c r="B1122" s="106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4" t="s">
        <v>432</v>
      </c>
      <c r="K1125" s="360"/>
      <c r="L1125" s="360"/>
      <c r="M1125" s="360"/>
      <c r="N1125" s="360"/>
      <c r="O1125" s="360"/>
      <c r="P1125" s="361" t="s">
        <v>27</v>
      </c>
      <c r="Q1125" s="361"/>
      <c r="R1125" s="361"/>
      <c r="S1125" s="361"/>
      <c r="T1125" s="361"/>
      <c r="U1125" s="361"/>
      <c r="V1125" s="361"/>
      <c r="W1125" s="361"/>
      <c r="X1125" s="361"/>
      <c r="Y1125" s="362" t="s">
        <v>492</v>
      </c>
      <c r="Z1125" s="363"/>
      <c r="AA1125" s="363"/>
      <c r="AB1125" s="363"/>
      <c r="AC1125" s="144" t="s">
        <v>475</v>
      </c>
      <c r="AD1125" s="144"/>
      <c r="AE1125" s="144"/>
      <c r="AF1125" s="144"/>
      <c r="AG1125" s="144"/>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4">
        <v>1</v>
      </c>
      <c r="B1126" s="106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4">
        <v>2</v>
      </c>
      <c r="B1127" s="106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4">
        <v>3</v>
      </c>
      <c r="B1128" s="106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4">
        <v>4</v>
      </c>
      <c r="B1129" s="106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4">
        <v>5</v>
      </c>
      <c r="B1130" s="106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4">
        <v>6</v>
      </c>
      <c r="B1131" s="106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4">
        <v>7</v>
      </c>
      <c r="B1132" s="106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4">
        <v>8</v>
      </c>
      <c r="B1133" s="106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4">
        <v>9</v>
      </c>
      <c r="B1134" s="106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4">
        <v>10</v>
      </c>
      <c r="B1135" s="106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4">
        <v>11</v>
      </c>
      <c r="B1136" s="106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4">
        <v>12</v>
      </c>
      <c r="B1137" s="106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4">
        <v>13</v>
      </c>
      <c r="B1138" s="106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4">
        <v>14</v>
      </c>
      <c r="B1139" s="106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4">
        <v>15</v>
      </c>
      <c r="B1140" s="106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4">
        <v>16</v>
      </c>
      <c r="B1141" s="106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4">
        <v>17</v>
      </c>
      <c r="B1142" s="106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4">
        <v>18</v>
      </c>
      <c r="B1143" s="106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4">
        <v>19</v>
      </c>
      <c r="B1144" s="106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4">
        <v>20</v>
      </c>
      <c r="B1145" s="106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4">
        <v>21</v>
      </c>
      <c r="B1146" s="106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4">
        <v>22</v>
      </c>
      <c r="B1147" s="106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4">
        <v>23</v>
      </c>
      <c r="B1148" s="106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4">
        <v>24</v>
      </c>
      <c r="B1149" s="106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4">
        <v>25</v>
      </c>
      <c r="B1150" s="106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4">
        <v>26</v>
      </c>
      <c r="B1151" s="106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4">
        <v>27</v>
      </c>
      <c r="B1152" s="106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4">
        <v>28</v>
      </c>
      <c r="B1153" s="106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4">
        <v>29</v>
      </c>
      <c r="B1154" s="106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4">
        <v>30</v>
      </c>
      <c r="B1155" s="106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4" t="s">
        <v>432</v>
      </c>
      <c r="K1158" s="360"/>
      <c r="L1158" s="360"/>
      <c r="M1158" s="360"/>
      <c r="N1158" s="360"/>
      <c r="O1158" s="360"/>
      <c r="P1158" s="361" t="s">
        <v>27</v>
      </c>
      <c r="Q1158" s="361"/>
      <c r="R1158" s="361"/>
      <c r="S1158" s="361"/>
      <c r="T1158" s="361"/>
      <c r="U1158" s="361"/>
      <c r="V1158" s="361"/>
      <c r="W1158" s="361"/>
      <c r="X1158" s="361"/>
      <c r="Y1158" s="362" t="s">
        <v>492</v>
      </c>
      <c r="Z1158" s="363"/>
      <c r="AA1158" s="363"/>
      <c r="AB1158" s="363"/>
      <c r="AC1158" s="144" t="s">
        <v>475</v>
      </c>
      <c r="AD1158" s="144"/>
      <c r="AE1158" s="144"/>
      <c r="AF1158" s="144"/>
      <c r="AG1158" s="144"/>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4">
        <v>1</v>
      </c>
      <c r="B1159" s="106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4">
        <v>2</v>
      </c>
      <c r="B1160" s="106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4">
        <v>3</v>
      </c>
      <c r="B1161" s="106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4">
        <v>4</v>
      </c>
      <c r="B1162" s="106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4">
        <v>5</v>
      </c>
      <c r="B1163" s="106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4">
        <v>6</v>
      </c>
      <c r="B1164" s="106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4">
        <v>7</v>
      </c>
      <c r="B1165" s="106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4">
        <v>8</v>
      </c>
      <c r="B1166" s="106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4">
        <v>9</v>
      </c>
      <c r="B1167" s="106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4">
        <v>10</v>
      </c>
      <c r="B1168" s="106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4">
        <v>11</v>
      </c>
      <c r="B1169" s="106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4">
        <v>12</v>
      </c>
      <c r="B1170" s="106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4">
        <v>13</v>
      </c>
      <c r="B1171" s="106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4">
        <v>14</v>
      </c>
      <c r="B1172" s="106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4">
        <v>15</v>
      </c>
      <c r="B1173" s="106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4">
        <v>16</v>
      </c>
      <c r="B1174" s="106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4">
        <v>17</v>
      </c>
      <c r="B1175" s="106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4">
        <v>18</v>
      </c>
      <c r="B1176" s="106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4">
        <v>19</v>
      </c>
      <c r="B1177" s="106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4">
        <v>20</v>
      </c>
      <c r="B1178" s="106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4">
        <v>21</v>
      </c>
      <c r="B1179" s="106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4">
        <v>22</v>
      </c>
      <c r="B1180" s="106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4">
        <v>23</v>
      </c>
      <c r="B1181" s="106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4">
        <v>24</v>
      </c>
      <c r="B1182" s="106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4">
        <v>25</v>
      </c>
      <c r="B1183" s="106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4">
        <v>26</v>
      </c>
      <c r="B1184" s="106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4">
        <v>27</v>
      </c>
      <c r="B1185" s="106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4">
        <v>28</v>
      </c>
      <c r="B1186" s="106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4">
        <v>29</v>
      </c>
      <c r="B1187" s="106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4">
        <v>30</v>
      </c>
      <c r="B1188" s="106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4" t="s">
        <v>432</v>
      </c>
      <c r="K1191" s="360"/>
      <c r="L1191" s="360"/>
      <c r="M1191" s="360"/>
      <c r="N1191" s="360"/>
      <c r="O1191" s="360"/>
      <c r="P1191" s="361" t="s">
        <v>27</v>
      </c>
      <c r="Q1191" s="361"/>
      <c r="R1191" s="361"/>
      <c r="S1191" s="361"/>
      <c r="T1191" s="361"/>
      <c r="U1191" s="361"/>
      <c r="V1191" s="361"/>
      <c r="W1191" s="361"/>
      <c r="X1191" s="361"/>
      <c r="Y1191" s="362" t="s">
        <v>492</v>
      </c>
      <c r="Z1191" s="363"/>
      <c r="AA1191" s="363"/>
      <c r="AB1191" s="363"/>
      <c r="AC1191" s="144" t="s">
        <v>475</v>
      </c>
      <c r="AD1191" s="144"/>
      <c r="AE1191" s="144"/>
      <c r="AF1191" s="144"/>
      <c r="AG1191" s="144"/>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4">
        <v>1</v>
      </c>
      <c r="B1192" s="106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4">
        <v>2</v>
      </c>
      <c r="B1193" s="106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4">
        <v>3</v>
      </c>
      <c r="B1194" s="106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4">
        <v>4</v>
      </c>
      <c r="B1195" s="106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4">
        <v>5</v>
      </c>
      <c r="B1196" s="106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4">
        <v>6</v>
      </c>
      <c r="B1197" s="106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4">
        <v>7</v>
      </c>
      <c r="B1198" s="106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4">
        <v>8</v>
      </c>
      <c r="B1199" s="106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4">
        <v>9</v>
      </c>
      <c r="B1200" s="106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4">
        <v>10</v>
      </c>
      <c r="B1201" s="106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4">
        <v>11</v>
      </c>
      <c r="B1202" s="106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4">
        <v>12</v>
      </c>
      <c r="B1203" s="106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4">
        <v>13</v>
      </c>
      <c r="B1204" s="106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4">
        <v>14</v>
      </c>
      <c r="B1205" s="106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4">
        <v>15</v>
      </c>
      <c r="B1206" s="106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4">
        <v>16</v>
      </c>
      <c r="B1207" s="106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4">
        <v>17</v>
      </c>
      <c r="B1208" s="106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4">
        <v>18</v>
      </c>
      <c r="B1209" s="106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4">
        <v>19</v>
      </c>
      <c r="B1210" s="106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4">
        <v>20</v>
      </c>
      <c r="B1211" s="106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4">
        <v>21</v>
      </c>
      <c r="B1212" s="106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4">
        <v>22</v>
      </c>
      <c r="B1213" s="106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4">
        <v>23</v>
      </c>
      <c r="B1214" s="106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4">
        <v>24</v>
      </c>
      <c r="B1215" s="106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4">
        <v>25</v>
      </c>
      <c r="B1216" s="106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4">
        <v>26</v>
      </c>
      <c r="B1217" s="106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4">
        <v>27</v>
      </c>
      <c r="B1218" s="106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4">
        <v>28</v>
      </c>
      <c r="B1219" s="106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4">
        <v>29</v>
      </c>
      <c r="B1220" s="106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4">
        <v>30</v>
      </c>
      <c r="B1221" s="106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4" t="s">
        <v>432</v>
      </c>
      <c r="K1224" s="360"/>
      <c r="L1224" s="360"/>
      <c r="M1224" s="360"/>
      <c r="N1224" s="360"/>
      <c r="O1224" s="360"/>
      <c r="P1224" s="361" t="s">
        <v>27</v>
      </c>
      <c r="Q1224" s="361"/>
      <c r="R1224" s="361"/>
      <c r="S1224" s="361"/>
      <c r="T1224" s="361"/>
      <c r="U1224" s="361"/>
      <c r="V1224" s="361"/>
      <c r="W1224" s="361"/>
      <c r="X1224" s="361"/>
      <c r="Y1224" s="362" t="s">
        <v>492</v>
      </c>
      <c r="Z1224" s="363"/>
      <c r="AA1224" s="363"/>
      <c r="AB1224" s="363"/>
      <c r="AC1224" s="144" t="s">
        <v>475</v>
      </c>
      <c r="AD1224" s="144"/>
      <c r="AE1224" s="144"/>
      <c r="AF1224" s="144"/>
      <c r="AG1224" s="144"/>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4">
        <v>1</v>
      </c>
      <c r="B1225" s="106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4">
        <v>2</v>
      </c>
      <c r="B1226" s="106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4">
        <v>3</v>
      </c>
      <c r="B1227" s="106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4">
        <v>4</v>
      </c>
      <c r="B1228" s="106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4">
        <v>5</v>
      </c>
      <c r="B1229" s="106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4">
        <v>6</v>
      </c>
      <c r="B1230" s="106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4">
        <v>7</v>
      </c>
      <c r="B1231" s="106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4">
        <v>8</v>
      </c>
      <c r="B1232" s="106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4">
        <v>9</v>
      </c>
      <c r="B1233" s="106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4">
        <v>10</v>
      </c>
      <c r="B1234" s="106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4">
        <v>11</v>
      </c>
      <c r="B1235" s="106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4">
        <v>12</v>
      </c>
      <c r="B1236" s="106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4">
        <v>13</v>
      </c>
      <c r="B1237" s="106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4">
        <v>14</v>
      </c>
      <c r="B1238" s="106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4">
        <v>15</v>
      </c>
      <c r="B1239" s="106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4">
        <v>16</v>
      </c>
      <c r="B1240" s="106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4">
        <v>17</v>
      </c>
      <c r="B1241" s="106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4">
        <v>18</v>
      </c>
      <c r="B1242" s="106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4">
        <v>19</v>
      </c>
      <c r="B1243" s="106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4">
        <v>20</v>
      </c>
      <c r="B1244" s="106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4">
        <v>21</v>
      </c>
      <c r="B1245" s="106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4">
        <v>22</v>
      </c>
      <c r="B1246" s="106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4">
        <v>23</v>
      </c>
      <c r="B1247" s="106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4">
        <v>24</v>
      </c>
      <c r="B1248" s="106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4">
        <v>25</v>
      </c>
      <c r="B1249" s="106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4">
        <v>26</v>
      </c>
      <c r="B1250" s="106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4">
        <v>27</v>
      </c>
      <c r="B1251" s="106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4">
        <v>28</v>
      </c>
      <c r="B1252" s="106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4">
        <v>29</v>
      </c>
      <c r="B1253" s="106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4">
        <v>30</v>
      </c>
      <c r="B1254" s="106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4" t="s">
        <v>432</v>
      </c>
      <c r="K1257" s="360"/>
      <c r="L1257" s="360"/>
      <c r="M1257" s="360"/>
      <c r="N1257" s="360"/>
      <c r="O1257" s="360"/>
      <c r="P1257" s="361" t="s">
        <v>27</v>
      </c>
      <c r="Q1257" s="361"/>
      <c r="R1257" s="361"/>
      <c r="S1257" s="361"/>
      <c r="T1257" s="361"/>
      <c r="U1257" s="361"/>
      <c r="V1257" s="361"/>
      <c r="W1257" s="361"/>
      <c r="X1257" s="361"/>
      <c r="Y1257" s="362" t="s">
        <v>492</v>
      </c>
      <c r="Z1257" s="363"/>
      <c r="AA1257" s="363"/>
      <c r="AB1257" s="363"/>
      <c r="AC1257" s="144" t="s">
        <v>475</v>
      </c>
      <c r="AD1257" s="144"/>
      <c r="AE1257" s="144"/>
      <c r="AF1257" s="144"/>
      <c r="AG1257" s="144"/>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4">
        <v>1</v>
      </c>
      <c r="B1258" s="106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4">
        <v>2</v>
      </c>
      <c r="B1259" s="106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4">
        <v>3</v>
      </c>
      <c r="B1260" s="106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4">
        <v>4</v>
      </c>
      <c r="B1261" s="106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4">
        <v>5</v>
      </c>
      <c r="B1262" s="106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4">
        <v>6</v>
      </c>
      <c r="B1263" s="106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4">
        <v>7</v>
      </c>
      <c r="B1264" s="106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4">
        <v>8</v>
      </c>
      <c r="B1265" s="106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4">
        <v>9</v>
      </c>
      <c r="B1266" s="106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4">
        <v>10</v>
      </c>
      <c r="B1267" s="106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4">
        <v>11</v>
      </c>
      <c r="B1268" s="106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4">
        <v>12</v>
      </c>
      <c r="B1269" s="106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4">
        <v>13</v>
      </c>
      <c r="B1270" s="106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4">
        <v>14</v>
      </c>
      <c r="B1271" s="106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4">
        <v>15</v>
      </c>
      <c r="B1272" s="106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4">
        <v>16</v>
      </c>
      <c r="B1273" s="106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4">
        <v>17</v>
      </c>
      <c r="B1274" s="106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4">
        <v>18</v>
      </c>
      <c r="B1275" s="106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4">
        <v>19</v>
      </c>
      <c r="B1276" s="106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4">
        <v>20</v>
      </c>
      <c r="B1277" s="106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4">
        <v>21</v>
      </c>
      <c r="B1278" s="106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4">
        <v>22</v>
      </c>
      <c r="B1279" s="106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4">
        <v>23</v>
      </c>
      <c r="B1280" s="106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4">
        <v>24</v>
      </c>
      <c r="B1281" s="106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4">
        <v>25</v>
      </c>
      <c r="B1282" s="106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4">
        <v>26</v>
      </c>
      <c r="B1283" s="106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4">
        <v>27</v>
      </c>
      <c r="B1284" s="106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4">
        <v>28</v>
      </c>
      <c r="B1285" s="106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4">
        <v>29</v>
      </c>
      <c r="B1286" s="106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4">
        <v>30</v>
      </c>
      <c r="B1287" s="106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4" t="s">
        <v>432</v>
      </c>
      <c r="K1290" s="360"/>
      <c r="L1290" s="360"/>
      <c r="M1290" s="360"/>
      <c r="N1290" s="360"/>
      <c r="O1290" s="360"/>
      <c r="P1290" s="361" t="s">
        <v>27</v>
      </c>
      <c r="Q1290" s="361"/>
      <c r="R1290" s="361"/>
      <c r="S1290" s="361"/>
      <c r="T1290" s="361"/>
      <c r="U1290" s="361"/>
      <c r="V1290" s="361"/>
      <c r="W1290" s="361"/>
      <c r="X1290" s="361"/>
      <c r="Y1290" s="362" t="s">
        <v>492</v>
      </c>
      <c r="Z1290" s="363"/>
      <c r="AA1290" s="363"/>
      <c r="AB1290" s="363"/>
      <c r="AC1290" s="144" t="s">
        <v>475</v>
      </c>
      <c r="AD1290" s="144"/>
      <c r="AE1290" s="144"/>
      <c r="AF1290" s="144"/>
      <c r="AG1290" s="144"/>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4">
        <v>1</v>
      </c>
      <c r="B1291" s="106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4">
        <v>2</v>
      </c>
      <c r="B1292" s="106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4">
        <v>3</v>
      </c>
      <c r="B1293" s="106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4">
        <v>4</v>
      </c>
      <c r="B1294" s="106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4">
        <v>5</v>
      </c>
      <c r="B1295" s="106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4">
        <v>6</v>
      </c>
      <c r="B1296" s="106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4">
        <v>7</v>
      </c>
      <c r="B1297" s="106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4">
        <v>8</v>
      </c>
      <c r="B1298" s="106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4">
        <v>9</v>
      </c>
      <c r="B1299" s="106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4">
        <v>10</v>
      </c>
      <c r="B1300" s="106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4">
        <v>11</v>
      </c>
      <c r="B1301" s="106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4">
        <v>12</v>
      </c>
      <c r="B1302" s="106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4">
        <v>13</v>
      </c>
      <c r="B1303" s="106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4">
        <v>14</v>
      </c>
      <c r="B1304" s="106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4">
        <v>15</v>
      </c>
      <c r="B1305" s="106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4">
        <v>16</v>
      </c>
      <c r="B1306" s="106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4">
        <v>17</v>
      </c>
      <c r="B1307" s="106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4">
        <v>18</v>
      </c>
      <c r="B1308" s="106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4">
        <v>19</v>
      </c>
      <c r="B1309" s="106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4">
        <v>20</v>
      </c>
      <c r="B1310" s="106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4">
        <v>21</v>
      </c>
      <c r="B1311" s="106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4">
        <v>22</v>
      </c>
      <c r="B1312" s="106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4">
        <v>23</v>
      </c>
      <c r="B1313" s="106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4">
        <v>24</v>
      </c>
      <c r="B1314" s="106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4">
        <v>25</v>
      </c>
      <c r="B1315" s="106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4">
        <v>26</v>
      </c>
      <c r="B1316" s="106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4">
        <v>27</v>
      </c>
      <c r="B1317" s="106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4">
        <v>28</v>
      </c>
      <c r="B1318" s="106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4">
        <v>29</v>
      </c>
      <c r="B1319" s="106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4">
        <v>30</v>
      </c>
      <c r="B1320" s="106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2018-06-19T07:58:36Z</cp:lastPrinted>
  <dcterms:created xsi:type="dcterms:W3CDTF">2012-03-13T00:50:25Z</dcterms:created>
  <dcterms:modified xsi:type="dcterms:W3CDTF">2018-07-03T11:48:20Z</dcterms:modified>
</cp:coreProperties>
</file>