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105" yWindow="-15" windowWidth="12330"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<sst xmlns="http://schemas.openxmlformats.org/spreadsheetml/2006/main" count="2921" uniqueCount="636">
  <si>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</si>
  <si>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</si>
  <si>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</si>
  <si>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</si>
  <si>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</si>
  <si>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</si>
  <si>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</si>
  <si>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</si>
  <si>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</si>
  <si>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</si>
  <si>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</si>
  <si>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</si>
  <si>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</si>
  <si>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</si>
  <si>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</si>
  <si>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</si>
  <si>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</si>
  <si>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</si>
  <si>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</si>
  <si>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</si>
  <si>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</si>
  <si>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</si>
  <si>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</si>
  <si>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</si>
  <si>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</si>
  <si>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</si>
  <si>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</si>
  <si>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</si>
  <si>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</si>
  <si>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</si>
  <si>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</si>
  <si>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</si>
  <si>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</si>
  <si>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</si>
  <si>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</si>
  <si>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</si>
  <si>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</si>
  <si>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</si>
  <si>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</si>
  <si>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</si>
  <si>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</si>
  <si>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</si>
  <si>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</si>
  <si>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</si>
  <si>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</si>
  <si>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</si>
  <si>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</si>
  <si>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</si>
  <si>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</si>
  <si>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</si>
  <si>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</si>
  <si>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</si>
  <si>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</si>
  <si>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</si>
  <si>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</si>
  <si>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</si>
  <si>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</si>
  <si>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</si>
  <si>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</si>
  <si>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</si>
  <si>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</si>
  <si>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</si>
  <si>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</si>
  <si>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</si>
  <si>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</si>
  <si>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</si>
  <si>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</si>
  <si>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</si>
  <si>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</si>
  <si>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</si>
  <si>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</si>
  <si>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</si>
  <si>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</si>
  <si>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</si>
  <si>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</si>
  <si>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</si>
  <si>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</si>
  <si>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</si>
  <si>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</si>
  <si>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</si>
  <si>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</si>
  <si>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</si>
  <si>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</si>
  <si>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</si>
  <si>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</si>
  <si>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</si>
  <si>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</si>
  <si>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</si>
  <si>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</si>
  <si>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</si>
  <si>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</si>
  <si>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</si>
  <si>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</si>
  <si>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</si>
  <si>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</si>
  <si>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</si>
  <si>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</si>
  <si>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</si>
  <si>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</si>
  <si>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</si>
  <si>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</si>
  <si>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</si>
  <si>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</si>
  <si>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</si>
  <si>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</si>
  <si>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</si>
  <si>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</si>
  <si>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</si>
  <si>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</si>
  <si>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</si>
  <si>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</si>
  <si>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</si>
  <si>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</si>
  <si>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</si>
  <si>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</si>
  <si>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</si>
  <si>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</si>
  <si>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</si>
  <si>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</si>
  <si>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</si>
  <si>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</si>
  <si>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</si>
  <si>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</si>
  <si>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</si>
  <si>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</si>
  <si>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</si>
  <si>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</si>
  <si>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</si>
  <si>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</si>
  <si>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</si>
  <si>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</si>
  <si>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</si>
  <si>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</si>
  <si>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</si>
  <si>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</si>
  <si>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</si>
  <si>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</si>
  <si>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</si>
  <si>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</si>
  <si>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</si>
  <si>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</si>
  <si>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</si>
  <si>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</si>
  <si>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</si>
  <si>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</si>
  <si>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</si>
  <si>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</si>
  <si>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</si>
  <si>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</si>
  <si>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</si>
  <si>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</si>
  <si>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</si>
  <si>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</si>
  <si>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</si>
  <si>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</si>
  <si>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</si>
  <si>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</si>
  <si>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</si>
  <si>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</si>
  <si>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</si>
  <si>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</si>
  <si>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</si>
  <si>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</si>
  <si>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</si>
  <si>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</si>
  <si>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</si>
  <si>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</si>
  <si>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</si>
  <si>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</si>
  <si>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</si>
  <si>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</si>
  <si>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</si>
  <si>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</si>
  <si>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</si>
  <si>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</si>
  <si>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</si>
  <si>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</si>
  <si>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</si>
  <si>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</si>
  <si>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</si>
  <si>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</si>
  <si>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</si>
  <si>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</si>
  <si>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</si>
  <si>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</si>
  <si>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</si>
  <si>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</si>
  <si>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</si>
  <si>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</si>
  <si>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</si>
  <si>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</si>
  <si>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</si>
  <si>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</si>
  <si>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</si>
  <si>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</si>
  <si>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</si>
  <si>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</si>
  <si>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</si>
  <si>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</si>
  <si>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</si>
  <si>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</si>
  <si>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</si>
  <si>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</si>
  <si>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</si>
  <si>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</si>
  <si>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</si>
  <si>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</si>
  <si>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</si>
  <si>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</si>
  <si>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</si>
  <si>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</si>
  <si>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</si>
  <si>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</si>
  <si>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</si>
  <si>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</si>
  <si>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</si>
  <si>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</si>
  <si>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</si>
  <si>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</si>
  <si>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</si>
  <si>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</si>
  <si>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</si>
  <si>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</si>
  <si>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</si>
  <si>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</si>
  <si>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</si>
  <si>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</si>
  <si>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</si>
  <si>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</si>
  <si>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</si>
  <si>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</si>
  <si>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</si>
  <si>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</si>
  <si>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</si>
  <si>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</si>
  <si>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</si>
  <si>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</si>
  <si>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</si>
  <si>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</si>
  <si>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</si>
  <si>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</si>
  <si>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</si>
  <si>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</si>
  <si>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</si>
  <si>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</si>
  <si>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</si>
  <si>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</si>
  <si>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</si>
  <si>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</si>
  <si>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</si>
  <si>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</si>
  <si>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</si>
  <si>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</si>
  <si>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</si>
  <si>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</si>
  <si>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</si>
  <si>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</si>
  <si>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</si>
  <si>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</si>
  <si>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</si>
  <si>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</si>
  <si>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</si>
  <si>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</si>
  <si>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</si>
  <si>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</si>
  <si>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</si>
  <si>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</si>
  <si>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</si>
  <si>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</si>
  <si>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</si>
  <si>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</si>
  <si>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</si>
  <si>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</si>
  <si>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</si>
  <si>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</si>
  <si>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</si>
  <si>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</si>
  <si>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</si>
  <si>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</si>
  <si>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</si>
  <si>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</si>
  <si>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</si>
  <si>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</si>
  <si>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</si>
  <si>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</si>
  <si>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</si>
  <si>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</si>
  <si>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</si>
  <si>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</si>
  <si>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</si>
  <si>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</si>
  <si>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</si>
  <si>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</si>
  <si>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</si>
  <si>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</si>
  <si>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</si>
  <si>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</si>
  <si>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</si>
  <si>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</si>
  <si>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</si>
  <si>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</si>
  <si>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</si>
  <si>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</si>
  <si>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</si>
  <si>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</si>
  <si>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</si>
  <si>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</si>
  <si>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</si>
  <si>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</si>
  <si>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</si>
  <si>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</si>
  <si>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</si>
  <si>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</si>
  <si>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</si>
  <si>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</si>
  <si>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</si>
  <si>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</si>
  <si>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</si>
  <si>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</si>
  <si>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</si>
  <si>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</si>
  <si>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</si>
  <si>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</si>
  <si>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</si>
  <si>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</si>
  <si>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</si>
  <si>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</si>
  <si>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</si>
  <si>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</si>
  <si>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</si>
  <si>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</si>
  <si>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</si>
  <si>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</si>
  <si>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</si>
  <si>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</si>
  <si>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</si>
  <si>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</si>
  <si>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</si>
  <si>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</si>
  <si>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</si>
  <si>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</si>
  <si>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</si>
  <si>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</si>
  <si>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</si>
  <si>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</si>
  <si>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</si>
  <si>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</si>
  <si>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</si>
  <si>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</si>
  <si>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</si>
  <si>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</si>
  <si>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</si>
  <si>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</si>
  <si>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</si>
  <si>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</si>
  <si>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</si>
  <si>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</si>
  <si>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</si>
  <si>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</si>
  <si>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</si>
  <si>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</si>
  <si>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</si>
  <si>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</si>
  <si>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</si>
  <si>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</si>
  <si>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</si>
  <si>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</si>
  <si>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</si>
  <si>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</si>
  <si>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</si>
  <si>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</si>
  <si>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</si>
  <si>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</si>
  <si>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</si>
  <si>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</si>
  <si>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</si>
  <si>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</si>
  <si>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</si>
  <si>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</si>
  <si>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</si>
  <si>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</si>
  <si>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</si>
  <si>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</si>
  <si>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</si>
  <si>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</si>
  <si>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</si>
  <si>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</si>
  <si>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</si>
  <si>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</si>
  <si>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</si>
  <si>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</si>
  <si>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</si>
  <si>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</si>
  <si>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</si>
  <si>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</si>
  <si>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</si>
  <si>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</si>
  <si>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</si>
  <si>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</si>
  <si>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</si>
  <si>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</si>
  <si>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</si>
  <si>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</si>
  <si>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</si>
  <si>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</si>
  <si>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</si>
  <si>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</si>
  <si>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</si>
  <si>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</si>
  <si>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</si>
  <si>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</si>
  <si>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</si>
  <si>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</si>
  <si>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</si>
  <si>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</si>
  <si>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</si>
  <si>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</si>
  <si>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</si>
  <si>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</si>
  <si>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</si>
  <si>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</si>
  <si>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</si>
  <si>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</si>
  <si>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</si>
  <si>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</si>
  <si>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</si>
  <si>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</si>
  <si>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</si>
  <si>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</si>
  <si>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</si>
  <si>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</si>
  <si>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</si>
  <si>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</si>
  <si>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</si>
  <si>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</si>
  <si>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</si>
  <si>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</si>
  <si>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</si>
  <si>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</si>
  <si>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</si>
  <si>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</si>
  <si>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</si>
  <si>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</si>
  <si>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</si>
  <si>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</si>
  <si>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</si>
  <si>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</si>
  <si>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</si>
  <si>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</si>
  <si>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</si>
  <si>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</si>
  <si>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</si>
  <si>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</si>
  <si>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</si>
  <si>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</si>
  <si>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</si>
  <si>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</si>
  <si>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</si>
  <si>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</si>
  <si>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</si>
  <si>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</si>
  <si>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</si>
  <si>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</si>
  <si>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</si>
  <si>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</si>
  <si>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</si>
  <si>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</si>
  <si>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</si>
  <si>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</si>
  <si>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</si>
  <si>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</si>
  <si>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</si>
  <si>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</si>
  <si>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</si>
  <si>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</si>
  <si>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</si>
  <si>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</si>
  <si>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</si>
  <si>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</si>
  <si>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</si>
  <si>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</si>
  <si>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</si>
  <si>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</si>
  <si>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</si>
  <si>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</si>
  <si>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</si>
  <si>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</si>
  <si>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</si>
  <si>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</si>
  <si>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</si>
  <si>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</si>
  <si>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</si>
  <si>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</si>
  <si>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</si>
  <si>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</si>
  <si>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</si>
  <si>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</si>
  <si>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</si>
  <si>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</si>
  <si>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</si>
  <si>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</si>
  <si>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</si>
  <si>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</si>
  <si>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</si>
  <si>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</si>
  <si>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</si>
  <si>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</si>
  <si>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</si>
  <si>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</si>
  <si>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</si>
  <si>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</si>
  <si>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</si>
  <si>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</si>
  <si>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</si>
  <si>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</si>
  <si>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</si>
  <si>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</si>
  <si>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</si>
  <si>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</si>
  <si>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</si>
  <si>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</si>
  <si>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</si>
  <si>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</si>
  <si>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</si>
  <si>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</si>
  <si>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</si>
  <si>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</si>
  <si>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</si>
  <si>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</si>
  <si>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</si>
  <si>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</si>
  <si>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</si>
  <si>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</si>
  <si>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</si>
  <si>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</si>
  <si>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</si>
  <si>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</si>
  <si>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</si>
  <si>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</si>
  <si>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</si>
  <si>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</si>
  <si>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</si>
  <si>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</si>
  <si>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</si>
  <si>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</si>
  <si>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</si>
  <si>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</si>
  <si>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歯科保健医療サービスの効果実証事業</t>
    <rPh sb="4" eb="6">
      <t>イリョウ</t>
    </rPh>
    <phoneticPr fontId="5"/>
  </si>
  <si>
    <t>医政局</t>
  </si>
  <si>
    <t>歯科保健課</t>
  </si>
  <si>
    <t>厚生労働省</t>
  </si>
  <si>
    <t>「国民の健康寿命が延伸する社会」（日本再興戦略：平成25年8月閣議決定）を目指すため、国民のライフスタイル等に合わせた歯科検診・歯科保健指導の実施方法を確立、疾病予防または重症化を予防し、健康長寿社会の実現。</t>
  </si>
  <si>
    <t>糖尿病患者や要介護高齢者等に対する歯科検診・歯科保健指導を実施し、効果的となる実施方法を検証する。</t>
  </si>
  <si>
    <t>○</t>
  </si>
  <si>
    <t>-</t>
  </si>
  <si>
    <t>保健福祉調査委託費</t>
  </si>
  <si>
    <t>-</t>
    <phoneticPr fontId="5"/>
  </si>
  <si>
    <t>課長：田口　円裕</t>
  </si>
  <si>
    <t>特定の疾患リスクを持つ者に対する歯科保健指導の効果を、疾患ごとに検証し取りまとめる。</t>
    <phoneticPr fontId="5"/>
  </si>
  <si>
    <t>取りまとめた報告の件数</t>
    <phoneticPr fontId="5"/>
  </si>
  <si>
    <t>事業報告書</t>
    <phoneticPr fontId="5"/>
  </si>
  <si>
    <t>件</t>
    <rPh sb="0" eb="1">
      <t>ケン</t>
    </rPh>
    <phoneticPr fontId="5"/>
  </si>
  <si>
    <t>-</t>
    <phoneticPr fontId="5"/>
  </si>
  <si>
    <t>-</t>
    <phoneticPr fontId="5"/>
  </si>
  <si>
    <t>検討委員会及び作業部会開催回数</t>
    <phoneticPr fontId="5"/>
  </si>
  <si>
    <t>回</t>
    <rPh sb="0" eb="1">
      <t>カイ</t>
    </rPh>
    <phoneticPr fontId="5"/>
  </si>
  <si>
    <t>単位当たりコスト ＝ Ｘ ／ Ｙ
Ｘ：執行額（30年度は予算額）
Ｙ：報告件数</t>
    <phoneticPr fontId="5"/>
  </si>
  <si>
    <t>52/3</t>
    <phoneticPr fontId="5"/>
  </si>
  <si>
    <t>百万円</t>
  </si>
  <si>
    <t>X/Ｙ</t>
  </si>
  <si>
    <t>新26-005</t>
    <phoneticPr fontId="5"/>
  </si>
  <si>
    <t>32</t>
    <phoneticPr fontId="5"/>
  </si>
  <si>
    <t>31</t>
    <phoneticPr fontId="5"/>
  </si>
  <si>
    <t>-</t>
    <phoneticPr fontId="5"/>
  </si>
  <si>
    <t>-</t>
    <phoneticPr fontId="5"/>
  </si>
  <si>
    <t>-</t>
    <phoneticPr fontId="5"/>
  </si>
  <si>
    <t>A.みずほ情報総研（株）</t>
    <rPh sb="9" eb="12">
      <t>カブ</t>
    </rPh>
    <phoneticPr fontId="5"/>
  </si>
  <si>
    <t>B.みずほ情報総研（株）</t>
    <phoneticPr fontId="5"/>
  </si>
  <si>
    <t>C.（株）三菱総合研究所</t>
    <phoneticPr fontId="5"/>
  </si>
  <si>
    <t>D.独立行政法人東京都健康長寿医療センター</t>
    <phoneticPr fontId="5"/>
  </si>
  <si>
    <t>人件費</t>
    <rPh sb="0" eb="3">
      <t>ジンケンヒ</t>
    </rPh>
    <phoneticPr fontId="5"/>
  </si>
  <si>
    <t>その他</t>
    <rPh sb="2" eb="3">
      <t>タ</t>
    </rPh>
    <phoneticPr fontId="5"/>
  </si>
  <si>
    <t>謝金、会議費等</t>
    <rPh sb="0" eb="2">
      <t>シャキン</t>
    </rPh>
    <rPh sb="3" eb="6">
      <t>カイギヒ</t>
    </rPh>
    <rPh sb="6" eb="7">
      <t>トウ</t>
    </rPh>
    <phoneticPr fontId="5"/>
  </si>
  <si>
    <t>消費税</t>
    <rPh sb="0" eb="3">
      <t>ショウヒゼイ</t>
    </rPh>
    <phoneticPr fontId="5"/>
  </si>
  <si>
    <t>一般管理費</t>
    <rPh sb="0" eb="2">
      <t>イッパン</t>
    </rPh>
    <rPh sb="2" eb="5">
      <t>カンリヒ</t>
    </rPh>
    <phoneticPr fontId="5"/>
  </si>
  <si>
    <t>謝金</t>
    <rPh sb="0" eb="2">
      <t>シャキン</t>
    </rPh>
    <phoneticPr fontId="5"/>
  </si>
  <si>
    <t>会議費等</t>
    <rPh sb="0" eb="3">
      <t>カイギヒ</t>
    </rPh>
    <rPh sb="3" eb="4">
      <t>トウ</t>
    </rPh>
    <phoneticPr fontId="5"/>
  </si>
  <si>
    <t>庁費</t>
    <rPh sb="0" eb="1">
      <t>チョウ</t>
    </rPh>
    <rPh sb="1" eb="2">
      <t>ヒ</t>
    </rPh>
    <phoneticPr fontId="5"/>
  </si>
  <si>
    <t>謝金、旅費等</t>
    <rPh sb="0" eb="2">
      <t>シャキン</t>
    </rPh>
    <rPh sb="3" eb="5">
      <t>リョヒ</t>
    </rPh>
    <rPh sb="5" eb="6">
      <t>トウ</t>
    </rPh>
    <phoneticPr fontId="5"/>
  </si>
  <si>
    <t>委託費</t>
    <rPh sb="0" eb="2">
      <t>イタク</t>
    </rPh>
    <rPh sb="2" eb="3">
      <t>ヒ</t>
    </rPh>
    <phoneticPr fontId="5"/>
  </si>
  <si>
    <t>独立行政法人東京都健康長寿医療センター</t>
    <rPh sb="0" eb="2">
      <t>ドクリツ</t>
    </rPh>
    <rPh sb="2" eb="4">
      <t>ギョウセイ</t>
    </rPh>
    <rPh sb="4" eb="6">
      <t>ホウジン</t>
    </rPh>
    <rPh sb="6" eb="9">
      <t>トウキョウト</t>
    </rPh>
    <rPh sb="9" eb="11">
      <t>ケンコウ</t>
    </rPh>
    <rPh sb="11" eb="13">
      <t>チョウジュ</t>
    </rPh>
    <rPh sb="13" eb="15">
      <t>イリョウ</t>
    </rPh>
    <phoneticPr fontId="5"/>
  </si>
  <si>
    <t>みずほ情報総研（株）</t>
    <phoneticPr fontId="5"/>
  </si>
  <si>
    <t>（株）三菱総合研究所</t>
    <phoneticPr fontId="5"/>
  </si>
  <si>
    <t>独立行政法人東京都健康長寿医療センター</t>
    <phoneticPr fontId="5"/>
  </si>
  <si>
    <t>調査協力・介入プログラム支援</t>
    <phoneticPr fontId="5"/>
  </si>
  <si>
    <t>2025年に向けて、健康長寿社会を実現することや、疾病予防等を行うことで健康な体を維持し、医療費削減に寄与することを目標としており、国費を投入すべき。</t>
    <phoneticPr fontId="5"/>
  </si>
  <si>
    <t>健康長寿社会の確立は急務であり、民間に委ねることは出来ない。</t>
    <phoneticPr fontId="5"/>
  </si>
  <si>
    <t>2025年に向けて、健康長寿社会を実現することや、疾病予防等を行うことで健康な体を維持し、医療費削減に寄与することを目標としており、優先度の高い事業である。</t>
    <phoneticPr fontId="5"/>
  </si>
  <si>
    <t>△</t>
  </si>
  <si>
    <t>有</t>
  </si>
  <si>
    <t>無</t>
  </si>
  <si>
    <t>効果的な歯科検診・歯科保健指導の実施方法の確立により健康長寿社会の実現を目指すものであり、その成果は国民へ提供されうるものであることから、国費で行うことは妥当である。</t>
    <phoneticPr fontId="5"/>
  </si>
  <si>
    <t>事業者を公募する際に、経費の内訳を提出してもらうこととしており、経費が妥当か確認をしている。</t>
    <phoneticPr fontId="5"/>
  </si>
  <si>
    <t>‐</t>
  </si>
  <si>
    <t>-</t>
    <phoneticPr fontId="5"/>
  </si>
  <si>
    <t>一般競争入札（総合評価落札方式）の落札額が低価格であったことによるものであり、妥当である。</t>
    <rPh sb="7" eb="9">
      <t>ソウゴウ</t>
    </rPh>
    <rPh sb="9" eb="11">
      <t>ヒョウカ</t>
    </rPh>
    <rPh sb="11" eb="13">
      <t>ラクサツ</t>
    </rPh>
    <rPh sb="13" eb="15">
      <t>ホウシキ</t>
    </rPh>
    <phoneticPr fontId="5"/>
  </si>
  <si>
    <t>-</t>
    <phoneticPr fontId="5"/>
  </si>
  <si>
    <t>－</t>
    <phoneticPr fontId="5"/>
  </si>
  <si>
    <t>-</t>
    <phoneticPr fontId="5"/>
  </si>
  <si>
    <t>－</t>
    <phoneticPr fontId="5"/>
  </si>
  <si>
    <t>-</t>
    <phoneticPr fontId="5"/>
  </si>
  <si>
    <t>-</t>
    <phoneticPr fontId="5"/>
  </si>
  <si>
    <t>60/3</t>
    <phoneticPr fontId="5"/>
  </si>
  <si>
    <t>-</t>
    <phoneticPr fontId="5"/>
  </si>
  <si>
    <t>-</t>
    <phoneticPr fontId="5"/>
  </si>
  <si>
    <t>-</t>
    <phoneticPr fontId="5"/>
  </si>
  <si>
    <t>-</t>
    <phoneticPr fontId="5"/>
  </si>
  <si>
    <t>-</t>
    <phoneticPr fontId="5"/>
  </si>
  <si>
    <t>特定の疾患リスクと歯科保健サービスの関係について報告件数が増えることで、当該疾患リスクを持つ者に対して、より良質かつ適切な歯科保健医療を効率的に提供する体制の整備を推進することができる。</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</si>
  <si>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</si>
  <si>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</si>
  <si>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</si>
  <si>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</si>
  <si>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t>
    <phoneticPr fontId="5"/>
  </si>
  <si>
    <t>平成29年度は目標値が4件、実績が3件となっているが、実証事業の件数を変更したため報告件数が減少したものであり、事業の成果実績は目標に見合ったものとなっている。</t>
    <rPh sb="7" eb="9">
      <t>モクヒョウ</t>
    </rPh>
    <rPh sb="9" eb="10">
      <t>チ</t>
    </rPh>
    <rPh sb="14" eb="16">
      <t>ジッセキ</t>
    </rPh>
    <rPh sb="18" eb="19">
      <t>ケン</t>
    </rPh>
    <rPh sb="29" eb="31">
      <t>ジギョウ</t>
    </rPh>
    <rPh sb="32" eb="33">
      <t>ケン</t>
    </rPh>
    <rPh sb="33" eb="34">
      <t>カズ</t>
    </rPh>
    <rPh sb="35" eb="37">
      <t>ヘンコウ</t>
    </rPh>
    <rPh sb="41" eb="43">
      <t>ホウコク</t>
    </rPh>
    <rPh sb="43" eb="45">
      <t>ケンスウ</t>
    </rPh>
    <rPh sb="46" eb="48">
      <t>ゲンショウ</t>
    </rPh>
    <rPh sb="56" eb="58">
      <t>ジギョウ</t>
    </rPh>
    <rPh sb="59" eb="61">
      <t>セイカ</t>
    </rPh>
    <rPh sb="61" eb="63">
      <t>ジッセキ</t>
    </rPh>
    <rPh sb="67" eb="69">
      <t>ミア</t>
    </rPh>
    <phoneticPr fontId="5"/>
  </si>
  <si>
    <t>平成27年度の執行率は100％であったが、平成28年度から一部事業について、一般競争入札（総合評価落札方式）に移行したこともあり、平成29年度の執行率は85％となった。競争性の確保については、平成29年度は一者応札となった。</t>
    <rPh sb="0" eb="2">
      <t>ヘイセイ</t>
    </rPh>
    <rPh sb="4" eb="6">
      <t>ネンド</t>
    </rPh>
    <rPh sb="21" eb="23">
      <t>ヘイセイ</t>
    </rPh>
    <rPh sb="25" eb="27">
      <t>ネンド</t>
    </rPh>
    <rPh sb="29" eb="31">
      <t>イチブ</t>
    </rPh>
    <rPh sb="31" eb="33">
      <t>ジギョウ</t>
    </rPh>
    <rPh sb="38" eb="40">
      <t>イッパン</t>
    </rPh>
    <rPh sb="40" eb="42">
      <t>キョウソウ</t>
    </rPh>
    <rPh sb="42" eb="44">
      <t>ニュウサツ</t>
    </rPh>
    <rPh sb="45" eb="47">
      <t>ソウゴウ</t>
    </rPh>
    <rPh sb="47" eb="49">
      <t>ヒョウカ</t>
    </rPh>
    <rPh sb="49" eb="51">
      <t>ラクサツ</t>
    </rPh>
    <rPh sb="51" eb="53">
      <t>ホウシキ</t>
    </rPh>
    <rPh sb="55" eb="57">
      <t>イコウ</t>
    </rPh>
    <rPh sb="65" eb="67">
      <t>ヘイセイ</t>
    </rPh>
    <rPh sb="69" eb="71">
      <t>ネンド</t>
    </rPh>
    <rPh sb="72" eb="75">
      <t>シッコウリツ</t>
    </rPh>
    <rPh sb="84" eb="87">
      <t>キョウソウセイ</t>
    </rPh>
    <rPh sb="88" eb="90">
      <t>カクホ</t>
    </rPh>
    <rPh sb="96" eb="98">
      <t>ヘイセイ</t>
    </rPh>
    <rPh sb="100" eb="102">
      <t>ネンド</t>
    </rPh>
    <rPh sb="103" eb="104">
      <t>イッ</t>
    </rPh>
    <rPh sb="104" eb="105">
      <t>シャ</t>
    </rPh>
    <rPh sb="105" eb="107">
      <t>オウサツ</t>
    </rPh>
    <phoneticPr fontId="5"/>
  </si>
  <si>
    <t>平成29年度は一般競争入札（総合評価落札方式）を行ったが、一者応札となった。これは、前年度の業務を引き継いで行うことが障壁になったものと考えられるため、平成30年度は業務説明会で過年度の事業内容について可能な限り説明するなどの対策を検討している。</t>
    <rPh sb="0" eb="2">
      <t>ヘイセイ</t>
    </rPh>
    <rPh sb="4" eb="6">
      <t>ネンド</t>
    </rPh>
    <rPh sb="24" eb="25">
      <t>オコナ</t>
    </rPh>
    <rPh sb="29" eb="30">
      <t>チュウイチ</t>
    </rPh>
    <rPh sb="30" eb="31">
      <t>シャ</t>
    </rPh>
    <rPh sb="31" eb="33">
      <t>オウサツ</t>
    </rPh>
    <rPh sb="59" eb="61">
      <t>ショウヘキ</t>
    </rPh>
    <rPh sb="68" eb="69">
      <t>カンガ</t>
    </rPh>
    <rPh sb="76" eb="78">
      <t>ヘイセイ</t>
    </rPh>
    <rPh sb="80" eb="82">
      <t>ネンド</t>
    </rPh>
    <rPh sb="83" eb="85">
      <t>ギョウム</t>
    </rPh>
    <rPh sb="85" eb="88">
      <t>セツメイカイ</t>
    </rPh>
    <rPh sb="89" eb="92">
      <t>カネンド</t>
    </rPh>
    <rPh sb="93" eb="95">
      <t>ジギョウ</t>
    </rPh>
    <rPh sb="95" eb="97">
      <t>ナイヨウ</t>
    </rPh>
    <rPh sb="101" eb="103">
      <t>カノウ</t>
    </rPh>
    <rPh sb="104" eb="105">
      <t>カギ</t>
    </rPh>
    <rPh sb="113" eb="115">
      <t>タイサク</t>
    </rPh>
    <rPh sb="116" eb="118">
      <t>ケントウ</t>
    </rPh>
    <phoneticPr fontId="5"/>
  </si>
  <si>
    <t>検討会及び作業部会開催回数は、当初の見込みどおり開催されている。</t>
    <rPh sb="0" eb="3">
      <t>ケントウカイ</t>
    </rPh>
    <rPh sb="3" eb="4">
      <t>オヨ</t>
    </rPh>
    <rPh sb="5" eb="7">
      <t>サギョウ</t>
    </rPh>
    <rPh sb="7" eb="9">
      <t>ブカイ</t>
    </rPh>
    <rPh sb="9" eb="11">
      <t>カイサイ</t>
    </rPh>
    <rPh sb="11" eb="13">
      <t>カイスウ</t>
    </rPh>
    <rPh sb="15" eb="17">
      <t>トウショ</t>
    </rPh>
    <rPh sb="18" eb="20">
      <t>ミコ</t>
    </rPh>
    <rPh sb="24" eb="26">
      <t>カイサイ</t>
    </rPh>
    <phoneticPr fontId="5"/>
  </si>
  <si>
    <t>-</t>
    <phoneticPr fontId="5"/>
  </si>
  <si>
    <t>-</t>
    <phoneticPr fontId="5"/>
  </si>
  <si>
    <t>-</t>
    <phoneticPr fontId="5"/>
  </si>
  <si>
    <t>消費税</t>
    <rPh sb="0" eb="2">
      <t>ショウヒ</t>
    </rPh>
    <rPh sb="2" eb="3">
      <t>ゼイ</t>
    </rPh>
    <phoneticPr fontId="5"/>
  </si>
  <si>
    <t>検討会の開催、議事録作成、報告書作成</t>
    <rPh sb="0" eb="3">
      <t>ケントウカイ</t>
    </rPh>
    <rPh sb="4" eb="6">
      <t>カイサイ</t>
    </rPh>
    <rPh sb="7" eb="10">
      <t>ギジロク</t>
    </rPh>
    <rPh sb="10" eb="12">
      <t>サクセイ</t>
    </rPh>
    <rPh sb="13" eb="16">
      <t>ホウコクショ</t>
    </rPh>
    <rPh sb="16" eb="18">
      <t>サクセイ</t>
    </rPh>
    <phoneticPr fontId="5"/>
  </si>
  <si>
    <t>63/4</t>
    <phoneticPr fontId="5"/>
  </si>
  <si>
    <t>71/4</t>
    <phoneticPr fontId="5"/>
  </si>
  <si>
    <t>・執行においては、引き続き、業務の効率化や職員のコスト意識の向上に努め、更なるコスト縮減に取り組むこととしたい。
・事業者の選定については、平成29年度より実施の全ての事業に一般競争入札（総合評価方式）を導入し、より競争性を確保することとしている。引き続き競争性を十分に確保できる方法での調達に取り組むこととしたい。
・予算要求に当たっては、新たな政策課題に対する検討に伴うコスト増も勘案し予算額を精査することとしたい。</t>
    <rPh sb="78" eb="80">
      <t>ジッシ</t>
    </rPh>
    <rPh sb="81" eb="82">
      <t>スベ</t>
    </rPh>
    <rPh sb="84" eb="86">
      <t>ジギョウ</t>
    </rPh>
    <rPh sb="124" eb="125">
      <t>ヒ</t>
    </rPh>
    <rPh sb="126" eb="127">
      <t>ツヅ</t>
    </rPh>
    <rPh sb="128" eb="131">
      <t>キョウソウセイ</t>
    </rPh>
    <rPh sb="132" eb="134">
      <t>ジュウブン</t>
    </rPh>
    <rPh sb="135" eb="137">
      <t>カクホ</t>
    </rPh>
    <rPh sb="140" eb="142">
      <t>ホウホウ</t>
    </rPh>
    <rPh sb="144" eb="146">
      <t>チョウタツ</t>
    </rPh>
    <rPh sb="147" eb="148">
      <t>ト</t>
    </rPh>
    <rPh sb="149" eb="150">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</si>
</sst>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189013</xdr:colOff>
      <xdr:row>741</xdr:row>
      <xdr:rowOff>1</xdr:rowOff>
    </xdr:from>
    <xdr:to>
      <xdr:col>33</xdr:col>
      <xdr:colOff>58638</xdr:colOff>
      <xdr:row>743</xdr:row>
      <xdr:rowOff>9525</xdr:rowOff>
    </xdr:to>
    <xdr:sp macro="" textlink="">
      <xdr:nvSpPr>
        <xdr:cNvPr id="2" name="正方形/長方形 1"/>
        <xdr:cNvSpPr/>
      </xdr:nvSpPr>
      <xdr:spPr>
        <a:xfrm>
          <a:off x="4475263" y="234573537"/>
          <a:ext cx="2318911" cy="71709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６０百万円</a:t>
          </a:r>
          <a:endParaRPr kumimoji="1" lang="en-US" altLang="ja-JP" sz="1200">
            <a:solidFill>
              <a:sysClr val="windowText" lastClr="000000"/>
            </a:solidFill>
          </a:endParaRPr>
        </a:p>
      </xdr:txBody>
    </xdr:sp>
    <xdr:clientData/>
  </xdr:twoCellAnchor>
  <xdr:twoCellAnchor>
    <xdr:from>
      <xdr:col>8</xdr:col>
      <xdr:colOff>87953</xdr:colOff>
      <xdr:row>747</xdr:row>
      <xdr:rowOff>274864</xdr:rowOff>
    </xdr:from>
    <xdr:to>
      <xdr:col>17</xdr:col>
      <xdr:colOff>15461</xdr:colOff>
      <xdr:row>749</xdr:row>
      <xdr:rowOff>306614</xdr:rowOff>
    </xdr:to>
    <xdr:sp macro="" textlink="">
      <xdr:nvSpPr>
        <xdr:cNvPr id="13" name="正方形/長方形 12"/>
        <xdr:cNvSpPr/>
      </xdr:nvSpPr>
      <xdr:spPr>
        <a:xfrm>
          <a:off x="1720810" y="236971114"/>
          <a:ext cx="1764472" cy="73932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みずほ情報総研（株）</a:t>
          </a:r>
          <a:endParaRPr kumimoji="1" lang="en-US" altLang="ja-JP" sz="1100">
            <a:solidFill>
              <a:sysClr val="windowText" lastClr="000000"/>
            </a:solidFill>
          </a:endParaRPr>
        </a:p>
        <a:p>
          <a:pPr algn="ctr"/>
          <a:r>
            <a:rPr kumimoji="1" lang="ja-JP" altLang="en-US" sz="1100">
              <a:solidFill>
                <a:sysClr val="windowText" lastClr="000000"/>
              </a:solidFill>
            </a:rPr>
            <a:t>１８百万円</a:t>
          </a:r>
          <a:endParaRPr kumimoji="1" lang="en-US" altLang="ja-JP" sz="1100">
            <a:solidFill>
              <a:sysClr val="windowText" lastClr="000000"/>
            </a:solidFill>
          </a:endParaRPr>
        </a:p>
      </xdr:txBody>
    </xdr:sp>
    <xdr:clientData/>
  </xdr:twoCellAnchor>
  <xdr:twoCellAnchor>
    <xdr:from>
      <xdr:col>6</xdr:col>
      <xdr:colOff>105834</xdr:colOff>
      <xdr:row>746</xdr:row>
      <xdr:rowOff>287865</xdr:rowOff>
    </xdr:from>
    <xdr:to>
      <xdr:col>17</xdr:col>
      <xdr:colOff>176893</xdr:colOff>
      <xdr:row>747</xdr:row>
      <xdr:rowOff>266699</xdr:rowOff>
    </xdr:to>
    <xdr:sp macro="" textlink="">
      <xdr:nvSpPr>
        <xdr:cNvPr id="19" name="正方形/長方形 18"/>
        <xdr:cNvSpPr/>
      </xdr:nvSpPr>
      <xdr:spPr>
        <a:xfrm>
          <a:off x="1330477" y="236630329"/>
          <a:ext cx="2316237" cy="33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mj-ea"/>
              <a:ea typeface="+mj-ea"/>
            </a:rPr>
            <a:t>【</a:t>
          </a:r>
          <a:r>
            <a:rPr kumimoji="1" lang="ja-JP" altLang="en-US" sz="1100">
              <a:solidFill>
                <a:schemeClr val="tx1"/>
              </a:solidFill>
              <a:latin typeface="+mj-ea"/>
              <a:ea typeface="+mj-ea"/>
            </a:rPr>
            <a:t>一般競争契約（総合評価）</a:t>
          </a:r>
          <a:r>
            <a:rPr kumimoji="1" lang="en-US" altLang="ja-JP" sz="1100">
              <a:solidFill>
                <a:schemeClr val="tx1"/>
              </a:solidFill>
              <a:latin typeface="+mj-ea"/>
              <a:ea typeface="+mj-ea"/>
            </a:rPr>
            <a:t>】</a:t>
          </a:r>
          <a:endParaRPr kumimoji="1" lang="ja-JP" altLang="en-US" sz="1100">
            <a:solidFill>
              <a:schemeClr val="tx1"/>
            </a:solidFill>
            <a:latin typeface="+mj-ea"/>
            <a:ea typeface="+mj-ea"/>
          </a:endParaRPr>
        </a:p>
      </xdr:txBody>
    </xdr:sp>
    <xdr:clientData/>
  </xdr:twoCellAnchor>
  <xdr:twoCellAnchor>
    <xdr:from>
      <xdr:col>23</xdr:col>
      <xdr:colOff>58378</xdr:colOff>
      <xdr:row>747</xdr:row>
      <xdr:rowOff>274864</xdr:rowOff>
    </xdr:from>
    <xdr:to>
      <xdr:col>31</xdr:col>
      <xdr:colOff>189273</xdr:colOff>
      <xdr:row>749</xdr:row>
      <xdr:rowOff>306614</xdr:rowOff>
    </xdr:to>
    <xdr:sp macro="" textlink="">
      <xdr:nvSpPr>
        <xdr:cNvPr id="21" name="正方形/長方形 20"/>
        <xdr:cNvSpPr/>
      </xdr:nvSpPr>
      <xdr:spPr>
        <a:xfrm>
          <a:off x="4752842" y="236971114"/>
          <a:ext cx="1763752" cy="73932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みずほ情報総研（株）</a:t>
          </a:r>
          <a:endParaRPr kumimoji="1" lang="en-US" altLang="ja-JP" sz="1100">
            <a:solidFill>
              <a:sysClr val="windowText" lastClr="000000"/>
            </a:solidFill>
          </a:endParaRPr>
        </a:p>
        <a:p>
          <a:pPr algn="ctr"/>
          <a:r>
            <a:rPr kumimoji="1" lang="ja-JP" altLang="en-US" sz="1100">
              <a:solidFill>
                <a:sysClr val="windowText" lastClr="000000"/>
              </a:solidFill>
            </a:rPr>
            <a:t>２９百万円</a:t>
          </a:r>
          <a:endParaRPr kumimoji="1" lang="en-US" altLang="ja-JP" sz="1100">
            <a:solidFill>
              <a:sysClr val="windowText" lastClr="000000"/>
            </a:solidFill>
          </a:endParaRPr>
        </a:p>
      </xdr:txBody>
    </xdr:sp>
    <xdr:clientData/>
  </xdr:twoCellAnchor>
  <xdr:twoCellAnchor>
    <xdr:from>
      <xdr:col>38</xdr:col>
      <xdr:colOff>183724</xdr:colOff>
      <xdr:row>747</xdr:row>
      <xdr:rowOff>274864</xdr:rowOff>
    </xdr:from>
    <xdr:to>
      <xdr:col>47</xdr:col>
      <xdr:colOff>112912</xdr:colOff>
      <xdr:row>749</xdr:row>
      <xdr:rowOff>307975</xdr:rowOff>
    </xdr:to>
    <xdr:sp macro="" textlink="">
      <xdr:nvSpPr>
        <xdr:cNvPr id="22" name="正方形/長方形 21"/>
        <xdr:cNvSpPr/>
      </xdr:nvSpPr>
      <xdr:spPr>
        <a:xfrm>
          <a:off x="7939795" y="236971114"/>
          <a:ext cx="1766153" cy="74068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（株）</a:t>
          </a:r>
          <a:r>
            <a:rPr kumimoji="1" lang="ja-JP" altLang="ja-JP" sz="1100">
              <a:solidFill>
                <a:sysClr val="windowText" lastClr="000000"/>
              </a:solidFill>
              <a:effectLst/>
              <a:latin typeface="+mn-lt"/>
              <a:ea typeface="+mn-ea"/>
              <a:cs typeface="+mn-cs"/>
            </a:rPr>
            <a:t>三菱総合研究所</a:t>
          </a:r>
          <a:endParaRPr kumimoji="1" lang="en-US" altLang="ja-JP" sz="1100">
            <a:solidFill>
              <a:sysClr val="windowText" lastClr="000000"/>
            </a:solidFill>
          </a:endParaRPr>
        </a:p>
        <a:p>
          <a:pPr algn="ctr"/>
          <a:r>
            <a:rPr kumimoji="1" lang="ja-JP" altLang="en-US" sz="1100">
              <a:solidFill>
                <a:sysClr val="windowText" lastClr="000000"/>
              </a:solidFill>
            </a:rPr>
            <a:t>１３百万円</a:t>
          </a:r>
          <a:endParaRPr kumimoji="1" lang="en-US" altLang="ja-JP" sz="1100">
            <a:solidFill>
              <a:sysClr val="windowText" lastClr="000000"/>
            </a:solidFill>
          </a:endParaRPr>
        </a:p>
      </xdr:txBody>
    </xdr:sp>
    <xdr:clientData/>
  </xdr:twoCellAnchor>
  <xdr:twoCellAnchor>
    <xdr:from>
      <xdr:col>34</xdr:col>
      <xdr:colOff>190500</xdr:colOff>
      <xdr:row>756</xdr:row>
      <xdr:rowOff>74840</xdr:rowOff>
    </xdr:from>
    <xdr:to>
      <xdr:col>49</xdr:col>
      <xdr:colOff>122464</xdr:colOff>
      <xdr:row>757</xdr:row>
      <xdr:rowOff>147412</xdr:rowOff>
    </xdr:to>
    <xdr:sp macro="" textlink="">
      <xdr:nvSpPr>
        <xdr:cNvPr id="23" name="正方形/長方形 22"/>
        <xdr:cNvSpPr/>
      </xdr:nvSpPr>
      <xdr:spPr>
        <a:xfrm>
          <a:off x="7130143" y="46284697"/>
          <a:ext cx="2993571" cy="73932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ja-JP" sz="1100">
              <a:solidFill>
                <a:sysClr val="windowText" lastClr="000000"/>
              </a:solidFill>
              <a:effectLst/>
              <a:latin typeface="+mn-lt"/>
              <a:ea typeface="+mn-ea"/>
              <a:cs typeface="+mn-cs"/>
            </a:rPr>
            <a:t>地方独立行政法人</a:t>
          </a:r>
          <a:endParaRPr lang="ja-JP" altLang="ja-JP">
            <a:solidFill>
              <a:sysClr val="windowText" lastClr="000000"/>
            </a:solidFill>
            <a:effectLst/>
          </a:endParaRPr>
        </a:p>
        <a:p>
          <a:pPr algn="ctr"/>
          <a:r>
            <a:rPr kumimoji="1" lang="ja-JP" altLang="ja-JP" sz="1100">
              <a:solidFill>
                <a:sysClr val="windowText" lastClr="000000"/>
              </a:solidFill>
              <a:effectLst/>
              <a:latin typeface="+mn-lt"/>
              <a:ea typeface="+mn-ea"/>
              <a:cs typeface="+mn-cs"/>
            </a:rPr>
            <a:t>東京都健康長寿医療センター</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rPr>
            <a:t>３百万円</a:t>
          </a:r>
          <a:endParaRPr kumimoji="1" lang="en-US" altLang="ja-JP" sz="1100">
            <a:solidFill>
              <a:sysClr val="windowText" lastClr="000000"/>
            </a:solidFill>
          </a:endParaRPr>
        </a:p>
      </xdr:txBody>
    </xdr:sp>
    <xdr:clientData/>
  </xdr:twoCellAnchor>
  <xdr:twoCellAnchor>
    <xdr:from>
      <xdr:col>19</xdr:col>
      <xdr:colOff>163284</xdr:colOff>
      <xdr:row>743</xdr:row>
      <xdr:rowOff>97723</xdr:rowOff>
    </xdr:from>
    <xdr:to>
      <xdr:col>35</xdr:col>
      <xdr:colOff>163285</xdr:colOff>
      <xdr:row>744</xdr:row>
      <xdr:rowOff>111330</xdr:rowOff>
    </xdr:to>
    <xdr:sp macro="" textlink="">
      <xdr:nvSpPr>
        <xdr:cNvPr id="26" name="大かっこ 25"/>
        <xdr:cNvSpPr/>
      </xdr:nvSpPr>
      <xdr:spPr>
        <a:xfrm>
          <a:off x="4041320" y="41708366"/>
          <a:ext cx="3265715" cy="3673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ja-JP" sz="1100">
              <a:solidFill>
                <a:schemeClr val="tx1"/>
              </a:solidFill>
              <a:effectLst/>
              <a:latin typeface="+mn-lt"/>
              <a:ea typeface="+mn-ea"/>
              <a:cs typeface="+mn-cs"/>
            </a:rPr>
            <a:t>歯科保健サービスの効果実証</a:t>
          </a:r>
          <a:r>
            <a:rPr kumimoji="1" lang="ja-JP" altLang="ja-JP" sz="1100">
              <a:solidFill>
                <a:schemeClr val="tx1"/>
              </a:solidFill>
              <a:effectLst/>
              <a:latin typeface="+mn-lt"/>
              <a:ea typeface="+mn-ea"/>
              <a:cs typeface="+mn-cs"/>
            </a:rPr>
            <a:t>を行う</a:t>
          </a:r>
          <a:endParaRPr kumimoji="1" lang="ja-JP" altLang="en-US" sz="1100"/>
        </a:p>
      </xdr:txBody>
    </xdr:sp>
    <xdr:clientData/>
  </xdr:twoCellAnchor>
  <xdr:twoCellAnchor>
    <xdr:from>
      <xdr:col>21</xdr:col>
      <xdr:colOff>123825</xdr:colOff>
      <xdr:row>750</xdr:row>
      <xdr:rowOff>79415</xdr:rowOff>
    </xdr:from>
    <xdr:to>
      <xdr:col>33</xdr:col>
      <xdr:colOff>123825</xdr:colOff>
      <xdr:row>753</xdr:row>
      <xdr:rowOff>163285</xdr:rowOff>
    </xdr:to>
    <xdr:sp macro="" textlink="">
      <xdr:nvSpPr>
        <xdr:cNvPr id="27" name="大かっこ 26"/>
        <xdr:cNvSpPr/>
      </xdr:nvSpPr>
      <xdr:spPr>
        <a:xfrm>
          <a:off x="4410075" y="44166558"/>
          <a:ext cx="2449286" cy="11452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en-US" sz="1100">
              <a:solidFill>
                <a:schemeClr val="tx1"/>
              </a:solidFill>
              <a:effectLst/>
              <a:latin typeface="+mn-lt"/>
              <a:ea typeface="+mn-ea"/>
              <a:cs typeface="+mn-cs"/>
            </a:rPr>
            <a:t>後期高齢者が対象の歯科保健サービスの効果実証を目的とした検討委員会の設置等</a:t>
          </a:r>
          <a:endParaRPr kumimoji="1" lang="ja-JP" altLang="en-US" sz="1100"/>
        </a:p>
      </xdr:txBody>
    </xdr:sp>
    <xdr:clientData/>
  </xdr:twoCellAnchor>
  <xdr:twoCellAnchor>
    <xdr:from>
      <xdr:col>6</xdr:col>
      <xdr:colOff>153760</xdr:colOff>
      <xdr:row>750</xdr:row>
      <xdr:rowOff>79416</xdr:rowOff>
    </xdr:from>
    <xdr:to>
      <xdr:col>18</xdr:col>
      <xdr:colOff>153760</xdr:colOff>
      <xdr:row>753</xdr:row>
      <xdr:rowOff>204107</xdr:rowOff>
    </xdr:to>
    <xdr:sp macro="" textlink="">
      <xdr:nvSpPr>
        <xdr:cNvPr id="28" name="大かっこ 27"/>
        <xdr:cNvSpPr/>
      </xdr:nvSpPr>
      <xdr:spPr>
        <a:xfrm>
          <a:off x="1378403" y="44166559"/>
          <a:ext cx="2449286" cy="11860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en-US" sz="1100">
              <a:solidFill>
                <a:schemeClr val="tx1"/>
              </a:solidFill>
              <a:effectLst/>
              <a:latin typeface="+mn-lt"/>
              <a:ea typeface="+mn-ea"/>
              <a:cs typeface="+mn-cs"/>
            </a:rPr>
            <a:t>基礎疾患を有する者に対する重症化予防等歯科保健サービスの効果実証を目的とした検討委員会の設置等</a:t>
          </a:r>
          <a:endParaRPr kumimoji="1" lang="ja-JP" altLang="en-US" sz="1100"/>
        </a:p>
      </xdr:txBody>
    </xdr:sp>
    <xdr:clientData/>
  </xdr:twoCellAnchor>
  <xdr:twoCellAnchor>
    <xdr:from>
      <xdr:col>37</xdr:col>
      <xdr:colOff>46264</xdr:colOff>
      <xdr:row>750</xdr:row>
      <xdr:rowOff>79416</xdr:rowOff>
    </xdr:from>
    <xdr:to>
      <xdr:col>49</xdr:col>
      <xdr:colOff>46264</xdr:colOff>
      <xdr:row>752</xdr:row>
      <xdr:rowOff>158337</xdr:rowOff>
    </xdr:to>
    <xdr:sp macro="" textlink="">
      <xdr:nvSpPr>
        <xdr:cNvPr id="29" name="大かっこ 28"/>
        <xdr:cNvSpPr/>
      </xdr:nvSpPr>
      <xdr:spPr>
        <a:xfrm>
          <a:off x="7735537" y="237477052"/>
          <a:ext cx="2493818" cy="7716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100">
              <a:solidFill>
                <a:schemeClr val="tx1"/>
              </a:solidFill>
              <a:effectLst/>
              <a:latin typeface="+mn-lt"/>
              <a:ea typeface="+mn-ea"/>
              <a:cs typeface="+mn-cs"/>
            </a:rPr>
            <a:t>認知症の</a:t>
          </a:r>
          <a:r>
            <a:rPr lang="ja-JP" altLang="ja-JP" sz="1100">
              <a:solidFill>
                <a:schemeClr val="tx1"/>
              </a:solidFill>
              <a:effectLst/>
              <a:latin typeface="+mn-lt"/>
              <a:ea typeface="+mn-ea"/>
              <a:cs typeface="+mn-cs"/>
            </a:rPr>
            <a:t>重症化予防等歯科保健サービスの効果実証を目的とした検討委員会の設置等</a:t>
          </a:r>
          <a:endParaRPr lang="ja-JP" altLang="ja-JP">
            <a:effectLst/>
          </a:endParaRPr>
        </a:p>
      </xdr:txBody>
    </xdr:sp>
    <xdr:clientData/>
  </xdr:twoCellAnchor>
  <xdr:twoCellAnchor>
    <xdr:from>
      <xdr:col>37</xdr:col>
      <xdr:colOff>46264</xdr:colOff>
      <xdr:row>757</xdr:row>
      <xdr:rowOff>191242</xdr:rowOff>
    </xdr:from>
    <xdr:to>
      <xdr:col>49</xdr:col>
      <xdr:colOff>46264</xdr:colOff>
      <xdr:row>757</xdr:row>
      <xdr:rowOff>559130</xdr:rowOff>
    </xdr:to>
    <xdr:sp macro="" textlink="">
      <xdr:nvSpPr>
        <xdr:cNvPr id="30" name="大かっこ 29"/>
        <xdr:cNvSpPr/>
      </xdr:nvSpPr>
      <xdr:spPr>
        <a:xfrm>
          <a:off x="7735537" y="240342469"/>
          <a:ext cx="2493818" cy="3678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en-US" sz="1100">
              <a:solidFill>
                <a:schemeClr val="tx1"/>
              </a:solidFill>
              <a:effectLst/>
              <a:latin typeface="+mn-lt"/>
              <a:ea typeface="+mn-ea"/>
              <a:cs typeface="+mn-cs"/>
            </a:rPr>
            <a:t>調査協力・介入プログラム支援</a:t>
          </a:r>
          <a:endParaRPr kumimoji="1" lang="ja-JP" altLang="en-US" sz="1100"/>
        </a:p>
      </xdr:txBody>
    </xdr:sp>
    <xdr:clientData/>
  </xdr:twoCellAnchor>
  <xdr:twoCellAnchor>
    <xdr:from>
      <xdr:col>20</xdr:col>
      <xdr:colOff>162984</xdr:colOff>
      <xdr:row>746</xdr:row>
      <xdr:rowOff>287865</xdr:rowOff>
    </xdr:from>
    <xdr:to>
      <xdr:col>32</xdr:col>
      <xdr:colOff>29935</xdr:colOff>
      <xdr:row>747</xdr:row>
      <xdr:rowOff>266699</xdr:rowOff>
    </xdr:to>
    <xdr:sp macro="" textlink="">
      <xdr:nvSpPr>
        <xdr:cNvPr id="31" name="正方形/長方形 30"/>
        <xdr:cNvSpPr/>
      </xdr:nvSpPr>
      <xdr:spPr>
        <a:xfrm>
          <a:off x="4245127" y="236630329"/>
          <a:ext cx="2316237" cy="33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mj-ea"/>
              <a:ea typeface="+mj-ea"/>
            </a:rPr>
            <a:t>【</a:t>
          </a:r>
          <a:r>
            <a:rPr kumimoji="1" lang="ja-JP" altLang="en-US" sz="1100">
              <a:solidFill>
                <a:schemeClr val="tx1"/>
              </a:solidFill>
              <a:latin typeface="+mj-ea"/>
              <a:ea typeface="+mj-ea"/>
            </a:rPr>
            <a:t>一般競争契約（総合評価）</a:t>
          </a:r>
          <a:r>
            <a:rPr kumimoji="1" lang="en-US" altLang="ja-JP" sz="1100">
              <a:solidFill>
                <a:schemeClr val="tx1"/>
              </a:solidFill>
              <a:latin typeface="+mj-ea"/>
              <a:ea typeface="+mj-ea"/>
            </a:rPr>
            <a:t>】</a:t>
          </a:r>
          <a:endParaRPr kumimoji="1" lang="ja-JP" altLang="en-US" sz="1100">
            <a:solidFill>
              <a:schemeClr val="tx1"/>
            </a:solidFill>
            <a:latin typeface="+mj-ea"/>
            <a:ea typeface="+mj-ea"/>
          </a:endParaRPr>
        </a:p>
      </xdr:txBody>
    </xdr:sp>
    <xdr:clientData/>
  </xdr:twoCellAnchor>
  <xdr:twoCellAnchor>
    <xdr:from>
      <xdr:col>36</xdr:col>
      <xdr:colOff>153460</xdr:colOff>
      <xdr:row>746</xdr:row>
      <xdr:rowOff>287865</xdr:rowOff>
    </xdr:from>
    <xdr:to>
      <xdr:col>48</xdr:col>
      <xdr:colOff>20411</xdr:colOff>
      <xdr:row>747</xdr:row>
      <xdr:rowOff>266699</xdr:rowOff>
    </xdr:to>
    <xdr:sp macro="" textlink="">
      <xdr:nvSpPr>
        <xdr:cNvPr id="32" name="正方形/長方形 31"/>
        <xdr:cNvSpPr/>
      </xdr:nvSpPr>
      <xdr:spPr>
        <a:xfrm>
          <a:off x="7501317" y="236630329"/>
          <a:ext cx="2316237" cy="33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mj-ea"/>
              <a:ea typeface="+mj-ea"/>
            </a:rPr>
            <a:t>【</a:t>
          </a:r>
          <a:r>
            <a:rPr kumimoji="1" lang="ja-JP" altLang="en-US" sz="1100">
              <a:solidFill>
                <a:schemeClr val="tx1"/>
              </a:solidFill>
              <a:latin typeface="+mj-ea"/>
              <a:ea typeface="+mj-ea"/>
            </a:rPr>
            <a:t>一般競争契約（総合評価）</a:t>
          </a:r>
          <a:r>
            <a:rPr kumimoji="1" lang="en-US" altLang="ja-JP" sz="1100">
              <a:solidFill>
                <a:schemeClr val="tx1"/>
              </a:solidFill>
              <a:latin typeface="+mj-ea"/>
              <a:ea typeface="+mj-ea"/>
            </a:rPr>
            <a:t>】</a:t>
          </a:r>
          <a:endParaRPr kumimoji="1" lang="ja-JP" altLang="en-US" sz="1100">
            <a:solidFill>
              <a:schemeClr val="tx1"/>
            </a:solidFill>
            <a:latin typeface="+mj-ea"/>
            <a:ea typeface="+mj-ea"/>
          </a:endParaRPr>
        </a:p>
      </xdr:txBody>
    </xdr:sp>
    <xdr:clientData/>
  </xdr:twoCellAnchor>
  <xdr:twoCellAnchor>
    <xdr:from>
      <xdr:col>36</xdr:col>
      <xdr:colOff>153460</xdr:colOff>
      <xdr:row>755</xdr:row>
      <xdr:rowOff>45657</xdr:rowOff>
    </xdr:from>
    <xdr:to>
      <xdr:col>48</xdr:col>
      <xdr:colOff>20411</xdr:colOff>
      <xdr:row>756</xdr:row>
      <xdr:rowOff>24492</xdr:rowOff>
    </xdr:to>
    <xdr:sp macro="" textlink="">
      <xdr:nvSpPr>
        <xdr:cNvPr id="33" name="正方形/長方形 32"/>
        <xdr:cNvSpPr/>
      </xdr:nvSpPr>
      <xdr:spPr>
        <a:xfrm>
          <a:off x="7501317" y="239572193"/>
          <a:ext cx="2316237" cy="33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随意契約（その他）</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12</xdr:col>
      <xdr:colOff>45660</xdr:colOff>
      <xdr:row>746</xdr:row>
      <xdr:rowOff>281515</xdr:rowOff>
    </xdr:from>
    <xdr:to>
      <xdr:col>42</xdr:col>
      <xdr:colOff>93286</xdr:colOff>
      <xdr:row>746</xdr:row>
      <xdr:rowOff>294215</xdr:rowOff>
    </xdr:to>
    <xdr:cxnSp macro="">
      <xdr:nvCxnSpPr>
        <xdr:cNvPr id="38" name="カギ線コネクタ 37"/>
        <xdr:cNvCxnSpPr>
          <a:stCxn id="19" idx="0"/>
          <a:endCxn id="32" idx="0"/>
        </xdr:cNvCxnSpPr>
      </xdr:nvCxnSpPr>
      <xdr:spPr>
        <a:xfrm rot="5400000" flipH="1" flipV="1">
          <a:off x="5574016" y="233544909"/>
          <a:ext cx="12700" cy="6170840"/>
        </a:xfrm>
        <a:prstGeom prst="bentConnector3">
          <a:avLst>
            <a:gd name="adj1" fmla="val 3942866"/>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190500</xdr:colOff>
      <xdr:row>744</xdr:row>
      <xdr:rowOff>69272</xdr:rowOff>
    </xdr:from>
    <xdr:to>
      <xdr:col>27</xdr:col>
      <xdr:colOff>190500</xdr:colOff>
      <xdr:row>746</xdr:row>
      <xdr:rowOff>228600</xdr:rowOff>
    </xdr:to>
    <xdr:cxnSp macro="">
      <xdr:nvCxnSpPr>
        <xdr:cNvPr id="45" name="直線矢印コネクタ 44"/>
        <xdr:cNvCxnSpPr/>
      </xdr:nvCxnSpPr>
      <xdr:spPr>
        <a:xfrm>
          <a:off x="5801591" y="235388727"/>
          <a:ext cx="0" cy="8520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202746</xdr:colOff>
      <xdr:row>752</xdr:row>
      <xdr:rowOff>155863</xdr:rowOff>
    </xdr:from>
    <xdr:to>
      <xdr:col>42</xdr:col>
      <xdr:colOff>202746</xdr:colOff>
      <xdr:row>754</xdr:row>
      <xdr:rowOff>342900</xdr:rowOff>
    </xdr:to>
    <xdr:cxnSp macro="">
      <xdr:nvCxnSpPr>
        <xdr:cNvPr id="46" name="直線矢印コネクタ 45"/>
        <xdr:cNvCxnSpPr/>
      </xdr:nvCxnSpPr>
      <xdr:spPr>
        <a:xfrm>
          <a:off x="8931110" y="238246227"/>
          <a:ext cx="0" cy="87976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33" sqref="AU33:AX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9" t="str">
        <f>IF(OR(AO2="　", AO2=""), "", "-")</f>
        <v/>
      </c>
      <c r="AS2" s="936">
        <v>30</v>
      </c>
      <c r="AT2" s="936"/>
      <c r="AU2" s="936"/>
      <c r="AV2" s="52" t="str">
        <f>IF(AW2="", "", "-")</f>
        <v/>
      </c>
      <c r="AW2" s="910"/>
      <c r="AX2" s="910"/>
    </row>
    <row r="3" spans="1:50" ht="21" customHeight="1" thickBot="1" x14ac:dyDescent="0.2">
      <c r="A3" s="867" t="s">
        <v>532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71</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549</v>
      </c>
      <c r="AF5" s="699"/>
      <c r="AG5" s="699"/>
      <c r="AH5" s="699"/>
      <c r="AI5" s="699"/>
      <c r="AJ5" s="699"/>
      <c r="AK5" s="699"/>
      <c r="AL5" s="699"/>
      <c r="AM5" s="699"/>
      <c r="AN5" s="699"/>
      <c r="AO5" s="699"/>
      <c r="AP5" s="700"/>
      <c r="AQ5" s="701" t="s">
        <v>557</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556</v>
      </c>
      <c r="H7" s="496"/>
      <c r="I7" s="496"/>
      <c r="J7" s="496"/>
      <c r="K7" s="496"/>
      <c r="L7" s="496"/>
      <c r="M7" s="496"/>
      <c r="N7" s="496"/>
      <c r="O7" s="496"/>
      <c r="P7" s="496"/>
      <c r="Q7" s="496"/>
      <c r="R7" s="496"/>
      <c r="S7" s="496"/>
      <c r="T7" s="496"/>
      <c r="U7" s="496"/>
      <c r="V7" s="496"/>
      <c r="W7" s="496"/>
      <c r="X7" s="497"/>
      <c r="Y7" s="919" t="s">
        <v>545</v>
      </c>
      <c r="Z7" s="440"/>
      <c r="AA7" s="440"/>
      <c r="AB7" s="440"/>
      <c r="AC7" s="440"/>
      <c r="AD7" s="920"/>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37" t="str">
        <f>入力規則等!A26</f>
        <v>-</v>
      </c>
      <c r="H8" s="723"/>
      <c r="I8" s="723"/>
      <c r="J8" s="723"/>
      <c r="K8" s="723"/>
      <c r="L8" s="723"/>
      <c r="M8" s="723"/>
      <c r="N8" s="723"/>
      <c r="O8" s="723"/>
      <c r="P8" s="723"/>
      <c r="Q8" s="723"/>
      <c r="R8" s="723"/>
      <c r="S8" s="723"/>
      <c r="T8" s="723"/>
      <c r="U8" s="723"/>
      <c r="V8" s="723"/>
      <c r="W8" s="723"/>
      <c r="X8" s="938"/>
      <c r="Y8" s="846" t="s">
        <v>390</v>
      </c>
      <c r="Z8" s="847"/>
      <c r="AA8" s="847"/>
      <c r="AB8" s="847"/>
      <c r="AC8" s="847"/>
      <c r="AD8" s="848"/>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551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7" t="s">
        <v>552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9" t="s">
        <v>24</v>
      </c>
      <c r="B12" s="940"/>
      <c r="C12" s="940"/>
      <c r="D12" s="940"/>
      <c r="E12" s="940"/>
      <c r="F12" s="941"/>
      <c r="G12" s="763"/>
      <c r="H12" s="764"/>
      <c r="I12" s="764"/>
      <c r="J12" s="764"/>
      <c r="K12" s="764"/>
      <c r="L12" s="764"/>
      <c r="M12" s="764"/>
      <c r="N12" s="764"/>
      <c r="O12" s="764"/>
      <c r="P12" s="412" t="s">
        <v>357</v>
      </c>
      <c r="Q12" s="413"/>
      <c r="R12" s="413"/>
      <c r="S12" s="413"/>
      <c r="T12" s="413"/>
      <c r="U12" s="413"/>
      <c r="V12" s="414"/>
      <c r="W12" s="412" t="s">
        <v>363</v>
      </c>
      <c r="X12" s="413"/>
      <c r="Y12" s="413"/>
      <c r="Z12" s="413"/>
      <c r="AA12" s="413"/>
      <c r="AB12" s="413"/>
      <c r="AC12" s="414"/>
      <c r="AD12" s="412" t="s">
        <v>470</v>
      </c>
      <c r="AE12" s="413"/>
      <c r="AF12" s="413"/>
      <c r="AG12" s="413"/>
      <c r="AH12" s="413"/>
      <c r="AI12" s="413"/>
      <c r="AJ12" s="414"/>
      <c r="AK12" s="412" t="s">
        <v>533</v>
      </c>
      <c r="AL12" s="413"/>
      <c r="AM12" s="413"/>
      <c r="AN12" s="413"/>
      <c r="AO12" s="413"/>
      <c r="AP12" s="413"/>
      <c r="AQ12" s="414"/>
      <c r="AR12" s="412" t="s">
        <v>534</v>
      </c>
      <c r="AS12" s="413"/>
      <c r="AT12" s="413"/>
      <c r="AU12" s="413"/>
      <c r="AV12" s="413"/>
      <c r="AW12" s="413"/>
      <c r="AX12" s="725"/>
    </row>
    <row r="13" spans="1:50" ht="21" customHeight="1" x14ac:dyDescent="0.15">
      <c r="A13" s="614"/>
      <c r="B13" s="615"/>
      <c r="C13" s="615"/>
      <c r="D13" s="615"/>
      <c r="E13" s="615"/>
      <c r="F13" s="616"/>
      <c r="G13" s="726" t="s">
        <v>6</v>
      </c>
      <c r="H13" s="727"/>
      <c r="I13" s="767" t="s">
        <v>7</v>
      </c>
      <c r="J13" s="768"/>
      <c r="K13" s="768"/>
      <c r="L13" s="768"/>
      <c r="M13" s="768"/>
      <c r="N13" s="768"/>
      <c r="O13" s="769"/>
      <c r="P13" s="708">
        <v>52</v>
      </c>
      <c r="Q13" s="709"/>
      <c r="R13" s="709"/>
      <c r="S13" s="709"/>
      <c r="T13" s="709"/>
      <c r="U13" s="709"/>
      <c r="V13" s="710"/>
      <c r="W13" s="657">
        <v>69</v>
      </c>
      <c r="X13" s="658"/>
      <c r="Y13" s="658"/>
      <c r="Z13" s="658"/>
      <c r="AA13" s="658"/>
      <c r="AB13" s="658"/>
      <c r="AC13" s="659"/>
      <c r="AD13" s="708">
        <v>71</v>
      </c>
      <c r="AE13" s="709"/>
      <c r="AF13" s="709"/>
      <c r="AG13" s="709"/>
      <c r="AH13" s="709"/>
      <c r="AI13" s="709"/>
      <c r="AJ13" s="710"/>
      <c r="AK13" s="708">
        <v>71</v>
      </c>
      <c r="AL13" s="709"/>
      <c r="AM13" s="709"/>
      <c r="AN13" s="709"/>
      <c r="AO13" s="709"/>
      <c r="AP13" s="709"/>
      <c r="AQ13" s="710"/>
      <c r="AR13" s="657"/>
      <c r="AS13" s="658"/>
      <c r="AT13" s="658"/>
      <c r="AU13" s="658"/>
      <c r="AV13" s="658"/>
      <c r="AW13" s="658"/>
      <c r="AX13" s="918"/>
    </row>
    <row r="14" spans="1:50" ht="21" customHeight="1" x14ac:dyDescent="0.15">
      <c r="A14" s="614"/>
      <c r="B14" s="615"/>
      <c r="C14" s="615"/>
      <c r="D14" s="615"/>
      <c r="E14" s="615"/>
      <c r="F14" s="616"/>
      <c r="G14" s="728"/>
      <c r="H14" s="729"/>
      <c r="I14" s="714" t="s">
        <v>8</v>
      </c>
      <c r="J14" s="765"/>
      <c r="K14" s="765"/>
      <c r="L14" s="765"/>
      <c r="M14" s="765"/>
      <c r="N14" s="765"/>
      <c r="O14" s="766"/>
      <c r="P14" s="708" t="s">
        <v>554</v>
      </c>
      <c r="Q14" s="709"/>
      <c r="R14" s="709"/>
      <c r="S14" s="709"/>
      <c r="T14" s="709"/>
      <c r="U14" s="709"/>
      <c r="V14" s="710"/>
      <c r="W14" s="708" t="s">
        <v>554</v>
      </c>
      <c r="X14" s="709"/>
      <c r="Y14" s="709"/>
      <c r="Z14" s="709"/>
      <c r="AA14" s="709"/>
      <c r="AB14" s="709"/>
      <c r="AC14" s="710"/>
      <c r="AD14" s="708" t="s">
        <v>554</v>
      </c>
      <c r="AE14" s="709"/>
      <c r="AF14" s="709"/>
      <c r="AG14" s="709"/>
      <c r="AH14" s="709"/>
      <c r="AI14" s="709"/>
      <c r="AJ14" s="710"/>
      <c r="AK14" s="708" t="s">
        <v>554</v>
      </c>
      <c r="AL14" s="709"/>
      <c r="AM14" s="709"/>
      <c r="AN14" s="709"/>
      <c r="AO14" s="709"/>
      <c r="AP14" s="709"/>
      <c r="AQ14" s="710"/>
      <c r="AR14" s="789"/>
      <c r="AS14" s="789"/>
      <c r="AT14" s="789"/>
      <c r="AU14" s="789"/>
      <c r="AV14" s="789"/>
      <c r="AW14" s="789"/>
      <c r="AX14" s="790"/>
    </row>
    <row r="15" spans="1:50" ht="21" customHeight="1" x14ac:dyDescent="0.15">
      <c r="A15" s="614"/>
      <c r="B15" s="615"/>
      <c r="C15" s="615"/>
      <c r="D15" s="615"/>
      <c r="E15" s="615"/>
      <c r="F15" s="616"/>
      <c r="G15" s="728"/>
      <c r="H15" s="729"/>
      <c r="I15" s="714" t="s">
        <v>51</v>
      </c>
      <c r="J15" s="715"/>
      <c r="K15" s="715"/>
      <c r="L15" s="715"/>
      <c r="M15" s="715"/>
      <c r="N15" s="715"/>
      <c r="O15" s="716"/>
      <c r="P15" s="708" t="s">
        <v>554</v>
      </c>
      <c r="Q15" s="709"/>
      <c r="R15" s="709"/>
      <c r="S15" s="709"/>
      <c r="T15" s="709"/>
      <c r="U15" s="709"/>
      <c r="V15" s="710"/>
      <c r="W15" s="708" t="s">
        <v>554</v>
      </c>
      <c r="X15" s="709"/>
      <c r="Y15" s="709"/>
      <c r="Z15" s="709"/>
      <c r="AA15" s="709"/>
      <c r="AB15" s="709"/>
      <c r="AC15" s="710"/>
      <c r="AD15" s="708" t="s">
        <v>554</v>
      </c>
      <c r="AE15" s="709"/>
      <c r="AF15" s="709"/>
      <c r="AG15" s="709"/>
      <c r="AH15" s="709"/>
      <c r="AI15" s="709"/>
      <c r="AJ15" s="710"/>
      <c r="AK15" s="708" t="s">
        <v>554</v>
      </c>
      <c r="AL15" s="709"/>
      <c r="AM15" s="709"/>
      <c r="AN15" s="709"/>
      <c r="AO15" s="709"/>
      <c r="AP15" s="709"/>
      <c r="AQ15" s="710"/>
      <c r="AR15" s="708"/>
      <c r="AS15" s="709"/>
      <c r="AT15" s="709"/>
      <c r="AU15" s="709"/>
      <c r="AV15" s="709"/>
      <c r="AW15" s="709"/>
      <c r="AX15" s="807"/>
    </row>
    <row r="16" spans="1:50" ht="21" customHeight="1" x14ac:dyDescent="0.15">
      <c r="A16" s="614"/>
      <c r="B16" s="615"/>
      <c r="C16" s="615"/>
      <c r="D16" s="615"/>
      <c r="E16" s="615"/>
      <c r="F16" s="616"/>
      <c r="G16" s="728"/>
      <c r="H16" s="729"/>
      <c r="I16" s="714" t="s">
        <v>52</v>
      </c>
      <c r="J16" s="715"/>
      <c r="K16" s="715"/>
      <c r="L16" s="715"/>
      <c r="M16" s="715"/>
      <c r="N16" s="715"/>
      <c r="O16" s="716"/>
      <c r="P16" s="708" t="s">
        <v>554</v>
      </c>
      <c r="Q16" s="709"/>
      <c r="R16" s="709"/>
      <c r="S16" s="709"/>
      <c r="T16" s="709"/>
      <c r="U16" s="709"/>
      <c r="V16" s="710"/>
      <c r="W16" s="708" t="s">
        <v>554</v>
      </c>
      <c r="X16" s="709"/>
      <c r="Y16" s="709"/>
      <c r="Z16" s="709"/>
      <c r="AA16" s="709"/>
      <c r="AB16" s="709"/>
      <c r="AC16" s="710"/>
      <c r="AD16" s="708" t="s">
        <v>554</v>
      </c>
      <c r="AE16" s="709"/>
      <c r="AF16" s="709"/>
      <c r="AG16" s="709"/>
      <c r="AH16" s="709"/>
      <c r="AI16" s="709"/>
      <c r="AJ16" s="710"/>
      <c r="AK16" s="708" t="s">
        <v>554</v>
      </c>
      <c r="AL16" s="709"/>
      <c r="AM16" s="709"/>
      <c r="AN16" s="709"/>
      <c r="AO16" s="709"/>
      <c r="AP16" s="709"/>
      <c r="AQ16" s="710"/>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708" t="s">
        <v>554</v>
      </c>
      <c r="Q17" s="709"/>
      <c r="R17" s="709"/>
      <c r="S17" s="709"/>
      <c r="T17" s="709"/>
      <c r="U17" s="709"/>
      <c r="V17" s="710"/>
      <c r="W17" s="708" t="s">
        <v>554</v>
      </c>
      <c r="X17" s="709"/>
      <c r="Y17" s="709"/>
      <c r="Z17" s="709"/>
      <c r="AA17" s="709"/>
      <c r="AB17" s="709"/>
      <c r="AC17" s="710"/>
      <c r="AD17" s="708" t="s">
        <v>554</v>
      </c>
      <c r="AE17" s="709"/>
      <c r="AF17" s="709"/>
      <c r="AG17" s="709"/>
      <c r="AH17" s="709"/>
      <c r="AI17" s="709"/>
      <c r="AJ17" s="710"/>
      <c r="AK17" s="708" t="s">
        <v>554</v>
      </c>
      <c r="AL17" s="709"/>
      <c r="AM17" s="709"/>
      <c r="AN17" s="709"/>
      <c r="AO17" s="709"/>
      <c r="AP17" s="709"/>
      <c r="AQ17" s="710"/>
      <c r="AR17" s="916"/>
      <c r="AS17" s="916"/>
      <c r="AT17" s="916"/>
      <c r="AU17" s="916"/>
      <c r="AV17" s="916"/>
      <c r="AW17" s="916"/>
      <c r="AX17" s="917"/>
    </row>
    <row r="18" spans="1:50" ht="24.75" customHeight="1" x14ac:dyDescent="0.15">
      <c r="A18" s="614"/>
      <c r="B18" s="615"/>
      <c r="C18" s="615"/>
      <c r="D18" s="615"/>
      <c r="E18" s="615"/>
      <c r="F18" s="616"/>
      <c r="G18" s="730"/>
      <c r="H18" s="731"/>
      <c r="I18" s="719" t="s">
        <v>20</v>
      </c>
      <c r="J18" s="720"/>
      <c r="K18" s="720"/>
      <c r="L18" s="720"/>
      <c r="M18" s="720"/>
      <c r="N18" s="720"/>
      <c r="O18" s="721"/>
      <c r="P18" s="878">
        <f>SUM(P13:V17)</f>
        <v>52</v>
      </c>
      <c r="Q18" s="879"/>
      <c r="R18" s="879"/>
      <c r="S18" s="879"/>
      <c r="T18" s="879"/>
      <c r="U18" s="879"/>
      <c r="V18" s="880"/>
      <c r="W18" s="878">
        <f>SUM(W13:AC17)</f>
        <v>69</v>
      </c>
      <c r="X18" s="879"/>
      <c r="Y18" s="879"/>
      <c r="Z18" s="879"/>
      <c r="AA18" s="879"/>
      <c r="AB18" s="879"/>
      <c r="AC18" s="880"/>
      <c r="AD18" s="878">
        <f>SUM(AD13:AJ17)</f>
        <v>71</v>
      </c>
      <c r="AE18" s="879"/>
      <c r="AF18" s="879"/>
      <c r="AG18" s="879"/>
      <c r="AH18" s="879"/>
      <c r="AI18" s="879"/>
      <c r="AJ18" s="880"/>
      <c r="AK18" s="878">
        <f>SUM(AK13:AQ17)</f>
        <v>71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708">
        <v>52</v>
      </c>
      <c r="Q19" s="709"/>
      <c r="R19" s="709"/>
      <c r="S19" s="709"/>
      <c r="T19" s="709"/>
      <c r="U19" s="709"/>
      <c r="V19" s="710"/>
      <c r="W19" s="708">
        <v>57</v>
      </c>
      <c r="X19" s="709"/>
      <c r="Y19" s="709"/>
      <c r="Z19" s="709"/>
      <c r="AA19" s="709"/>
      <c r="AB19" s="709"/>
      <c r="AC19" s="710"/>
      <c r="AD19" s="708">
        <v>60</v>
      </c>
      <c r="AE19" s="709"/>
      <c r="AF19" s="709"/>
      <c r="AG19" s="709"/>
      <c r="AH19" s="709"/>
      <c r="AI19" s="709"/>
      <c r="AJ19" s="710"/>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1</v>
      </c>
      <c r="Q20" s="312"/>
      <c r="R20" s="312"/>
      <c r="S20" s="312"/>
      <c r="T20" s="312"/>
      <c r="U20" s="312"/>
      <c r="V20" s="312"/>
      <c r="W20" s="312">
        <f t="shared" ref="W20" si="0">IF(W18=0, "-", SUM(W19)/W18)</f>
        <v>0.82608695652173914</v>
      </c>
      <c r="X20" s="312"/>
      <c r="Y20" s="312"/>
      <c r="Z20" s="312"/>
      <c r="AA20" s="312"/>
      <c r="AB20" s="312"/>
      <c r="AC20" s="312"/>
      <c r="AD20" s="312">
        <f t="shared" ref="AD20" si="1">IF(AD18=0, "-", SUM(AD19)/AD18)</f>
        <v>0.84507042253521125</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2"/>
      <c r="G21" s="310" t="s">
        <v>495</v>
      </c>
      <c r="H21" s="311"/>
      <c r="I21" s="311"/>
      <c r="J21" s="311"/>
      <c r="K21" s="311"/>
      <c r="L21" s="311"/>
      <c r="M21" s="311"/>
      <c r="N21" s="311"/>
      <c r="O21" s="311"/>
      <c r="P21" s="312">
        <f>IF(P19=0, "-", SUM(P19)/SUM(P13,P14))</f>
        <v>1</v>
      </c>
      <c r="Q21" s="312"/>
      <c r="R21" s="312"/>
      <c r="S21" s="312"/>
      <c r="T21" s="312"/>
      <c r="U21" s="312"/>
      <c r="V21" s="312"/>
      <c r="W21" s="312">
        <f t="shared" ref="W21" si="2">IF(W19=0, "-", SUM(W19)/SUM(W13,W14))</f>
        <v>0.82608695652173914</v>
      </c>
      <c r="X21" s="312"/>
      <c r="Y21" s="312"/>
      <c r="Z21" s="312"/>
      <c r="AA21" s="312"/>
      <c r="AB21" s="312"/>
      <c r="AC21" s="312"/>
      <c r="AD21" s="312">
        <f t="shared" ref="AD21" si="3">IF(AD19=0, "-", SUM(AD19)/SUM(AD13,AD14))</f>
        <v>0.84507042253521125</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0" t="s">
        <v>537</v>
      </c>
      <c r="B22" s="961"/>
      <c r="C22" s="961"/>
      <c r="D22" s="961"/>
      <c r="E22" s="961"/>
      <c r="F22" s="962"/>
      <c r="G22" s="947" t="s">
        <v>472</v>
      </c>
      <c r="H22" s="216"/>
      <c r="I22" s="216"/>
      <c r="J22" s="216"/>
      <c r="K22" s="216"/>
      <c r="L22" s="216"/>
      <c r="M22" s="216"/>
      <c r="N22" s="216"/>
      <c r="O22" s="217"/>
      <c r="P22" s="933" t="s">
        <v>535</v>
      </c>
      <c r="Q22" s="216"/>
      <c r="R22" s="216"/>
      <c r="S22" s="216"/>
      <c r="T22" s="216"/>
      <c r="U22" s="216"/>
      <c r="V22" s="217"/>
      <c r="W22" s="933" t="s">
        <v>536</v>
      </c>
      <c r="X22" s="216"/>
      <c r="Y22" s="216"/>
      <c r="Z22" s="216"/>
      <c r="AA22" s="216"/>
      <c r="AB22" s="216"/>
      <c r="AC22" s="217"/>
      <c r="AD22" s="933" t="s">
        <v>471</v>
      </c>
      <c r="AE22" s="216"/>
      <c r="AF22" s="216"/>
      <c r="AG22" s="216"/>
      <c r="AH22" s="216"/>
      <c r="AI22" s="216"/>
      <c r="AJ22" s="216"/>
      <c r="AK22" s="216"/>
      <c r="AL22" s="216"/>
      <c r="AM22" s="216"/>
      <c r="AN22" s="216"/>
      <c r="AO22" s="216"/>
      <c r="AP22" s="216"/>
      <c r="AQ22" s="216"/>
      <c r="AR22" s="216"/>
      <c r="AS22" s="216"/>
      <c r="AT22" s="216"/>
      <c r="AU22" s="216"/>
      <c r="AV22" s="216"/>
      <c r="AW22" s="216"/>
      <c r="AX22" s="969"/>
    </row>
    <row r="23" spans="1:50" ht="25.5" customHeight="1" x14ac:dyDescent="0.15">
      <c r="A23" s="963"/>
      <c r="B23" s="964"/>
      <c r="C23" s="964"/>
      <c r="D23" s="964"/>
      <c r="E23" s="964"/>
      <c r="F23" s="965"/>
      <c r="G23" s="948" t="s">
        <v>555</v>
      </c>
      <c r="H23" s="949"/>
      <c r="I23" s="949"/>
      <c r="J23" s="949"/>
      <c r="K23" s="949"/>
      <c r="L23" s="949"/>
      <c r="M23" s="949"/>
      <c r="N23" s="949"/>
      <c r="O23" s="950"/>
      <c r="P23" s="657">
        <v>71</v>
      </c>
      <c r="Q23" s="658"/>
      <c r="R23" s="658"/>
      <c r="S23" s="658"/>
      <c r="T23" s="658"/>
      <c r="U23" s="658"/>
      <c r="V23" s="659"/>
      <c r="W23" s="657"/>
      <c r="X23" s="658"/>
      <c r="Y23" s="658"/>
      <c r="Z23" s="658"/>
      <c r="AA23" s="658"/>
      <c r="AB23" s="658"/>
      <c r="AC23" s="659"/>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c r="H24" s="952"/>
      <c r="I24" s="952"/>
      <c r="J24" s="952"/>
      <c r="K24" s="952"/>
      <c r="L24" s="952"/>
      <c r="M24" s="952"/>
      <c r="N24" s="952"/>
      <c r="O24" s="953"/>
      <c r="P24" s="708"/>
      <c r="Q24" s="709"/>
      <c r="R24" s="709"/>
      <c r="S24" s="709"/>
      <c r="T24" s="709"/>
      <c r="U24" s="709"/>
      <c r="V24" s="710"/>
      <c r="W24" s="708"/>
      <c r="X24" s="709"/>
      <c r="Y24" s="709"/>
      <c r="Z24" s="709"/>
      <c r="AA24" s="709"/>
      <c r="AB24" s="709"/>
      <c r="AC24" s="710"/>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c r="H25" s="952"/>
      <c r="I25" s="952"/>
      <c r="J25" s="952"/>
      <c r="K25" s="952"/>
      <c r="L25" s="952"/>
      <c r="M25" s="952"/>
      <c r="N25" s="952"/>
      <c r="O25" s="953"/>
      <c r="P25" s="708"/>
      <c r="Q25" s="709"/>
      <c r="R25" s="709"/>
      <c r="S25" s="709"/>
      <c r="T25" s="709"/>
      <c r="U25" s="709"/>
      <c r="V25" s="710"/>
      <c r="W25" s="708"/>
      <c r="X25" s="709"/>
      <c r="Y25" s="709"/>
      <c r="Z25" s="709"/>
      <c r="AA25" s="709"/>
      <c r="AB25" s="709"/>
      <c r="AC25" s="710"/>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708"/>
      <c r="Q26" s="709"/>
      <c r="R26" s="709"/>
      <c r="S26" s="709"/>
      <c r="T26" s="709"/>
      <c r="U26" s="709"/>
      <c r="V26" s="710"/>
      <c r="W26" s="708"/>
      <c r="X26" s="709"/>
      <c r="Y26" s="709"/>
      <c r="Z26" s="709"/>
      <c r="AA26" s="709"/>
      <c r="AB26" s="709"/>
      <c r="AC26" s="710"/>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708"/>
      <c r="Q27" s="709"/>
      <c r="R27" s="709"/>
      <c r="S27" s="709"/>
      <c r="T27" s="709"/>
      <c r="U27" s="709"/>
      <c r="V27" s="710"/>
      <c r="W27" s="708"/>
      <c r="X27" s="709"/>
      <c r="Y27" s="709"/>
      <c r="Z27" s="709"/>
      <c r="AA27" s="709"/>
      <c r="AB27" s="709"/>
      <c r="AC27" s="710"/>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476</v>
      </c>
      <c r="H28" s="955"/>
      <c r="I28" s="955"/>
      <c r="J28" s="955"/>
      <c r="K28" s="955"/>
      <c r="L28" s="955"/>
      <c r="M28" s="955"/>
      <c r="N28" s="955"/>
      <c r="O28" s="956"/>
      <c r="P28" s="878">
        <f>P29-SUM(P23:P27)</f>
        <v>0</v>
      </c>
      <c r="Q28" s="879"/>
      <c r="R28" s="879"/>
      <c r="S28" s="879"/>
      <c r="T28" s="879"/>
      <c r="U28" s="879"/>
      <c r="V28" s="880"/>
      <c r="W28" s="878">
        <f>W29-SUM(W23:W27)</f>
        <v>0</v>
      </c>
      <c r="X28" s="879"/>
      <c r="Y28" s="879"/>
      <c r="Z28" s="879"/>
      <c r="AA28" s="879"/>
      <c r="AB28" s="879"/>
      <c r="AC28" s="880"/>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473</v>
      </c>
      <c r="H29" s="958"/>
      <c r="I29" s="958"/>
      <c r="J29" s="958"/>
      <c r="K29" s="958"/>
      <c r="L29" s="958"/>
      <c r="M29" s="958"/>
      <c r="N29" s="958"/>
      <c r="O29" s="959"/>
      <c r="P29" s="930">
        <f>AK13</f>
        <v>71</v>
      </c>
      <c r="Q29" s="931"/>
      <c r="R29" s="931"/>
      <c r="S29" s="931"/>
      <c r="T29" s="931"/>
      <c r="U29" s="931"/>
      <c r="V29" s="932"/>
      <c r="W29" s="930">
        <f>AR13</f>
        <v>0</v>
      </c>
      <c r="X29" s="931"/>
      <c r="Y29" s="931"/>
      <c r="Z29" s="931"/>
      <c r="AA29" s="931"/>
      <c r="AB29" s="931"/>
      <c r="AC29" s="932"/>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61" t="s">
        <v>489</v>
      </c>
      <c r="B30" s="862"/>
      <c r="C30" s="862"/>
      <c r="D30" s="862"/>
      <c r="E30" s="862"/>
      <c r="F30" s="863"/>
      <c r="G30" s="776" t="s">
        <v>265</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357</v>
      </c>
      <c r="AF30" s="859"/>
      <c r="AG30" s="859"/>
      <c r="AH30" s="860"/>
      <c r="AI30" s="858" t="s">
        <v>363</v>
      </c>
      <c r="AJ30" s="859"/>
      <c r="AK30" s="859"/>
      <c r="AL30" s="860"/>
      <c r="AM30" s="914" t="s">
        <v>470</v>
      </c>
      <c r="AN30" s="914"/>
      <c r="AO30" s="914"/>
      <c r="AP30" s="858"/>
      <c r="AQ30" s="770" t="s">
        <v>355</v>
      </c>
      <c r="AR30" s="771"/>
      <c r="AS30" s="771"/>
      <c r="AT30" s="772"/>
      <c r="AU30" s="777" t="s">
        <v>253</v>
      </c>
      <c r="AV30" s="777"/>
      <c r="AW30" s="777"/>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562</v>
      </c>
      <c r="AR31" s="194"/>
      <c r="AS31" s="127" t="s">
        <v>356</v>
      </c>
      <c r="AT31" s="128"/>
      <c r="AU31" s="193">
        <v>30</v>
      </c>
      <c r="AV31" s="193"/>
      <c r="AW31" s="395" t="s">
        <v>300</v>
      </c>
      <c r="AX31" s="396"/>
    </row>
    <row r="32" spans="1:50" ht="23.25" customHeight="1" x14ac:dyDescent="0.15">
      <c r="A32" s="400"/>
      <c r="B32" s="398"/>
      <c r="C32" s="398"/>
      <c r="D32" s="398"/>
      <c r="E32" s="398"/>
      <c r="F32" s="399"/>
      <c r="G32" s="561" t="s">
        <v>558</v>
      </c>
      <c r="H32" s="562"/>
      <c r="I32" s="562"/>
      <c r="J32" s="562"/>
      <c r="K32" s="562"/>
      <c r="L32" s="562"/>
      <c r="M32" s="562"/>
      <c r="N32" s="562"/>
      <c r="O32" s="563"/>
      <c r="P32" s="99" t="s">
        <v>559</v>
      </c>
      <c r="Q32" s="99"/>
      <c r="R32" s="99"/>
      <c r="S32" s="99"/>
      <c r="T32" s="99"/>
      <c r="U32" s="99"/>
      <c r="V32" s="99"/>
      <c r="W32" s="99"/>
      <c r="X32" s="100"/>
      <c r="Y32" s="468" t="s">
        <v>12</v>
      </c>
      <c r="Z32" s="528"/>
      <c r="AA32" s="529"/>
      <c r="AB32" s="458" t="s">
        <v>561</v>
      </c>
      <c r="AC32" s="458"/>
      <c r="AD32" s="458"/>
      <c r="AE32" s="212">
        <v>3</v>
      </c>
      <c r="AF32" s="213"/>
      <c r="AG32" s="213"/>
      <c r="AH32" s="213"/>
      <c r="AI32" s="212">
        <v>4</v>
      </c>
      <c r="AJ32" s="213"/>
      <c r="AK32" s="213"/>
      <c r="AL32" s="213"/>
      <c r="AM32" s="212">
        <v>3</v>
      </c>
      <c r="AN32" s="213"/>
      <c r="AO32" s="213"/>
      <c r="AP32" s="213"/>
      <c r="AQ32" s="334" t="s">
        <v>563</v>
      </c>
      <c r="AR32" s="201"/>
      <c r="AS32" s="201"/>
      <c r="AT32" s="335"/>
      <c r="AU32" s="213" t="s">
        <v>562</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561</v>
      </c>
      <c r="AC33" s="520"/>
      <c r="AD33" s="520"/>
      <c r="AE33" s="212">
        <v>3</v>
      </c>
      <c r="AF33" s="213"/>
      <c r="AG33" s="213"/>
      <c r="AH33" s="213"/>
      <c r="AI33" s="212">
        <v>4</v>
      </c>
      <c r="AJ33" s="213"/>
      <c r="AK33" s="213"/>
      <c r="AL33" s="213"/>
      <c r="AM33" s="212">
        <v>4</v>
      </c>
      <c r="AN33" s="213"/>
      <c r="AO33" s="213"/>
      <c r="AP33" s="213"/>
      <c r="AQ33" s="334" t="s">
        <v>563</v>
      </c>
      <c r="AR33" s="201"/>
      <c r="AS33" s="201"/>
      <c r="AT33" s="335"/>
      <c r="AU33" s="213">
        <v>4</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100</v>
      </c>
      <c r="AF34" s="213"/>
      <c r="AG34" s="213"/>
      <c r="AH34" s="213"/>
      <c r="AI34" s="212">
        <v>100</v>
      </c>
      <c r="AJ34" s="213"/>
      <c r="AK34" s="213"/>
      <c r="AL34" s="213"/>
      <c r="AM34" s="212">
        <v>75</v>
      </c>
      <c r="AN34" s="213"/>
      <c r="AO34" s="213"/>
      <c r="AP34" s="213"/>
      <c r="AQ34" s="334" t="s">
        <v>563</v>
      </c>
      <c r="AR34" s="201"/>
      <c r="AS34" s="201"/>
      <c r="AT34" s="335"/>
      <c r="AU34" s="213" t="s">
        <v>563</v>
      </c>
      <c r="AV34" s="213"/>
      <c r="AW34" s="213"/>
      <c r="AX34" s="215"/>
    </row>
    <row r="35" spans="1:50" ht="23.25" customHeight="1" x14ac:dyDescent="0.15">
      <c r="A35" s="220" t="s">
        <v>525</v>
      </c>
      <c r="B35" s="221"/>
      <c r="C35" s="221"/>
      <c r="D35" s="221"/>
      <c r="E35" s="221"/>
      <c r="F35" s="222"/>
      <c r="G35" s="226" t="s">
        <v>560</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3" t="s">
        <v>489</v>
      </c>
      <c r="B37" s="774"/>
      <c r="C37" s="774"/>
      <c r="D37" s="774"/>
      <c r="E37" s="774"/>
      <c r="F37" s="775"/>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470</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3" t="s">
        <v>489</v>
      </c>
      <c r="B44" s="774"/>
      <c r="C44" s="774"/>
      <c r="D44" s="774"/>
      <c r="E44" s="774"/>
      <c r="F44" s="775"/>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470</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489</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470</v>
      </c>
      <c r="AN51" s="244"/>
      <c r="AO51" s="244"/>
      <c r="AP51" s="238"/>
      <c r="AQ51" s="145" t="s">
        <v>355</v>
      </c>
      <c r="AR51" s="146"/>
      <c r="AS51" s="146"/>
      <c r="AT51" s="147"/>
      <c r="AU51" s="921" t="s">
        <v>253</v>
      </c>
      <c r="AV51" s="921"/>
      <c r="AW51" s="921"/>
      <c r="AX51" s="922"/>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489</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470</v>
      </c>
      <c r="AN58" s="244"/>
      <c r="AO58" s="244"/>
      <c r="AP58" s="238"/>
      <c r="AQ58" s="145" t="s">
        <v>355</v>
      </c>
      <c r="AR58" s="146"/>
      <c r="AS58" s="146"/>
      <c r="AT58" s="147"/>
      <c r="AU58" s="921" t="s">
        <v>253</v>
      </c>
      <c r="AV58" s="921"/>
      <c r="AW58" s="921"/>
      <c r="AX58" s="922"/>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490</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485</v>
      </c>
      <c r="X65" s="485"/>
      <c r="Y65" s="488"/>
      <c r="Z65" s="488"/>
      <c r="AA65" s="489"/>
      <c r="AB65" s="232" t="s">
        <v>11</v>
      </c>
      <c r="AC65" s="233"/>
      <c r="AD65" s="234"/>
      <c r="AE65" s="238" t="s">
        <v>357</v>
      </c>
      <c r="AF65" s="239"/>
      <c r="AG65" s="239"/>
      <c r="AH65" s="240"/>
      <c r="AI65" s="238" t="s">
        <v>363</v>
      </c>
      <c r="AJ65" s="239"/>
      <c r="AK65" s="239"/>
      <c r="AL65" s="240"/>
      <c r="AM65" s="244" t="s">
        <v>470</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488</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515</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515</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516</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496</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514</v>
      </c>
      <c r="X70" s="305"/>
      <c r="Y70" s="264" t="s">
        <v>12</v>
      </c>
      <c r="Z70" s="264"/>
      <c r="AA70" s="265"/>
      <c r="AB70" s="266" t="s">
        <v>515</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515</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516</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490</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470</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528</v>
      </c>
      <c r="B78" s="330"/>
      <c r="C78" s="330"/>
      <c r="D78" s="330"/>
      <c r="E78" s="327" t="s">
        <v>463</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484</v>
      </c>
      <c r="AP79" s="273"/>
      <c r="AQ79" s="273"/>
      <c r="AR79" s="81" t="s">
        <v>482</v>
      </c>
      <c r="AS79" s="272"/>
      <c r="AT79" s="273"/>
      <c r="AU79" s="273"/>
      <c r="AV79" s="273"/>
      <c r="AW79" s="273"/>
      <c r="AX79" s="943"/>
    </row>
    <row r="80" spans="1:50" ht="18.75" hidden="1" customHeight="1" x14ac:dyDescent="0.15">
      <c r="A80" s="864" t="s">
        <v>266</v>
      </c>
      <c r="B80" s="521" t="s">
        <v>481</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546</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470</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470</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470</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491</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470</v>
      </c>
      <c r="AN100" s="537"/>
      <c r="AO100" s="537"/>
      <c r="AP100" s="538"/>
      <c r="AQ100" s="314" t="s">
        <v>492</v>
      </c>
      <c r="AR100" s="315"/>
      <c r="AS100" s="315"/>
      <c r="AT100" s="316"/>
      <c r="AU100" s="314" t="s">
        <v>538</v>
      </c>
      <c r="AV100" s="315"/>
      <c r="AW100" s="315"/>
      <c r="AX100" s="317"/>
    </row>
    <row r="101" spans="1:60" ht="23.25" customHeight="1" x14ac:dyDescent="0.15">
      <c r="A101" s="419"/>
      <c r="B101" s="420"/>
      <c r="C101" s="420"/>
      <c r="D101" s="420"/>
      <c r="E101" s="420"/>
      <c r="F101" s="421"/>
      <c r="G101" s="99" t="s">
        <v>564</v>
      </c>
      <c r="H101" s="99"/>
      <c r="I101" s="99"/>
      <c r="J101" s="99"/>
      <c r="K101" s="99"/>
      <c r="L101" s="99"/>
      <c r="M101" s="99"/>
      <c r="N101" s="99"/>
      <c r="O101" s="99"/>
      <c r="P101" s="99"/>
      <c r="Q101" s="99"/>
      <c r="R101" s="99"/>
      <c r="S101" s="99"/>
      <c r="T101" s="99"/>
      <c r="U101" s="99"/>
      <c r="V101" s="99"/>
      <c r="W101" s="99"/>
      <c r="X101" s="100"/>
      <c r="Y101" s="539" t="s">
        <v>55</v>
      </c>
      <c r="Z101" s="540"/>
      <c r="AA101" s="541"/>
      <c r="AB101" s="458" t="s">
        <v>565</v>
      </c>
      <c r="AC101" s="458"/>
      <c r="AD101" s="458"/>
      <c r="AE101" s="212">
        <v>8</v>
      </c>
      <c r="AF101" s="213"/>
      <c r="AG101" s="213"/>
      <c r="AH101" s="214"/>
      <c r="AI101" s="212">
        <v>7</v>
      </c>
      <c r="AJ101" s="213"/>
      <c r="AK101" s="213"/>
      <c r="AL101" s="214"/>
      <c r="AM101" s="212">
        <v>10</v>
      </c>
      <c r="AN101" s="213"/>
      <c r="AO101" s="213"/>
      <c r="AP101" s="214"/>
      <c r="AQ101" s="212" t="s">
        <v>563</v>
      </c>
      <c r="AR101" s="213"/>
      <c r="AS101" s="213"/>
      <c r="AT101" s="214"/>
      <c r="AU101" s="212" t="s">
        <v>563</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565</v>
      </c>
      <c r="AC102" s="458"/>
      <c r="AD102" s="458"/>
      <c r="AE102" s="212">
        <v>8</v>
      </c>
      <c r="AF102" s="213"/>
      <c r="AG102" s="213"/>
      <c r="AH102" s="214"/>
      <c r="AI102" s="415">
        <v>8</v>
      </c>
      <c r="AJ102" s="415"/>
      <c r="AK102" s="415"/>
      <c r="AL102" s="415"/>
      <c r="AM102" s="267">
        <v>10</v>
      </c>
      <c r="AN102" s="268"/>
      <c r="AO102" s="268"/>
      <c r="AP102" s="313"/>
      <c r="AQ102" s="267">
        <v>10</v>
      </c>
      <c r="AR102" s="268"/>
      <c r="AS102" s="268"/>
      <c r="AT102" s="313"/>
      <c r="AU102" s="267">
        <v>10</v>
      </c>
      <c r="AV102" s="268"/>
      <c r="AW102" s="268"/>
      <c r="AX102" s="313"/>
    </row>
    <row r="103" spans="1:60" ht="31.5" hidden="1" customHeight="1" x14ac:dyDescent="0.15">
      <c r="A103" s="416" t="s">
        <v>491</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470</v>
      </c>
      <c r="AN103" s="413"/>
      <c r="AO103" s="413"/>
      <c r="AP103" s="414"/>
      <c r="AQ103" s="278" t="s">
        <v>492</v>
      </c>
      <c r="AR103" s="279"/>
      <c r="AS103" s="279"/>
      <c r="AT103" s="318"/>
      <c r="AU103" s="278" t="s">
        <v>538</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491</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470</v>
      </c>
      <c r="AN106" s="413"/>
      <c r="AO106" s="413"/>
      <c r="AP106" s="414"/>
      <c r="AQ106" s="278" t="s">
        <v>492</v>
      </c>
      <c r="AR106" s="279"/>
      <c r="AS106" s="279"/>
      <c r="AT106" s="318"/>
      <c r="AU106" s="278" t="s">
        <v>538</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491</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470</v>
      </c>
      <c r="AN109" s="413"/>
      <c r="AO109" s="413"/>
      <c r="AP109" s="414"/>
      <c r="AQ109" s="278" t="s">
        <v>492</v>
      </c>
      <c r="AR109" s="279"/>
      <c r="AS109" s="279"/>
      <c r="AT109" s="318"/>
      <c r="AU109" s="278" t="s">
        <v>538</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491</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470</v>
      </c>
      <c r="AN112" s="413"/>
      <c r="AO112" s="413"/>
      <c r="AP112" s="414"/>
      <c r="AQ112" s="278" t="s">
        <v>492</v>
      </c>
      <c r="AR112" s="279"/>
      <c r="AS112" s="279"/>
      <c r="AT112" s="318"/>
      <c r="AU112" s="278" t="s">
        <v>538</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470</v>
      </c>
      <c r="AN115" s="413"/>
      <c r="AO115" s="413"/>
      <c r="AP115" s="414"/>
      <c r="AQ115" s="591" t="s">
        <v>539</v>
      </c>
      <c r="AR115" s="592"/>
      <c r="AS115" s="592"/>
      <c r="AT115" s="592"/>
      <c r="AU115" s="592"/>
      <c r="AV115" s="592"/>
      <c r="AW115" s="592"/>
      <c r="AX115" s="593"/>
    </row>
    <row r="116" spans="1:50" ht="23.25" customHeight="1" x14ac:dyDescent="0.15">
      <c r="A116" s="436"/>
      <c r="B116" s="437"/>
      <c r="C116" s="437"/>
      <c r="D116" s="437"/>
      <c r="E116" s="437"/>
      <c r="F116" s="438"/>
      <c r="G116" s="390" t="s">
        <v>566</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568</v>
      </c>
      <c r="AC116" s="460"/>
      <c r="AD116" s="461"/>
      <c r="AE116" s="415">
        <v>17.3</v>
      </c>
      <c r="AF116" s="415"/>
      <c r="AG116" s="415"/>
      <c r="AH116" s="415"/>
      <c r="AI116" s="415">
        <v>15.6</v>
      </c>
      <c r="AJ116" s="415"/>
      <c r="AK116" s="415"/>
      <c r="AL116" s="415"/>
      <c r="AM116" s="415">
        <v>20</v>
      </c>
      <c r="AN116" s="415"/>
      <c r="AO116" s="415"/>
      <c r="AP116" s="415"/>
      <c r="AQ116" s="212">
        <v>17.8</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569</v>
      </c>
      <c r="AC117" s="470"/>
      <c r="AD117" s="471"/>
      <c r="AE117" s="548" t="s">
        <v>567</v>
      </c>
      <c r="AF117" s="548"/>
      <c r="AG117" s="548"/>
      <c r="AH117" s="548"/>
      <c r="AI117" s="548" t="s">
        <v>633</v>
      </c>
      <c r="AJ117" s="548"/>
      <c r="AK117" s="548"/>
      <c r="AL117" s="548"/>
      <c r="AM117" s="548" t="s">
        <v>612</v>
      </c>
      <c r="AN117" s="548"/>
      <c r="AO117" s="548"/>
      <c r="AP117" s="548"/>
      <c r="AQ117" s="548" t="s">
        <v>634</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470</v>
      </c>
      <c r="AN118" s="413"/>
      <c r="AO118" s="413"/>
      <c r="AP118" s="414"/>
      <c r="AQ118" s="591" t="s">
        <v>539</v>
      </c>
      <c r="AR118" s="592"/>
      <c r="AS118" s="592"/>
      <c r="AT118" s="592"/>
      <c r="AU118" s="592"/>
      <c r="AV118" s="592"/>
      <c r="AW118" s="592"/>
      <c r="AX118" s="593"/>
    </row>
    <row r="119" spans="1:50" ht="23.25" hidden="1" customHeight="1" x14ac:dyDescent="0.15">
      <c r="A119" s="436"/>
      <c r="B119" s="437"/>
      <c r="C119" s="437"/>
      <c r="D119" s="437"/>
      <c r="E119" s="437"/>
      <c r="F119" s="438"/>
      <c r="G119" s="390" t="s">
        <v>501</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500</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470</v>
      </c>
      <c r="AN121" s="413"/>
      <c r="AO121" s="413"/>
      <c r="AP121" s="414"/>
      <c r="AQ121" s="591" t="s">
        <v>539</v>
      </c>
      <c r="AR121" s="592"/>
      <c r="AS121" s="592"/>
      <c r="AT121" s="592"/>
      <c r="AU121" s="592"/>
      <c r="AV121" s="592"/>
      <c r="AW121" s="592"/>
      <c r="AX121" s="593"/>
    </row>
    <row r="122" spans="1:50" ht="23.25" hidden="1" customHeight="1" x14ac:dyDescent="0.15">
      <c r="A122" s="436"/>
      <c r="B122" s="437"/>
      <c r="C122" s="437"/>
      <c r="D122" s="437"/>
      <c r="E122" s="437"/>
      <c r="F122" s="438"/>
      <c r="G122" s="390" t="s">
        <v>502</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503</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470</v>
      </c>
      <c r="AN124" s="413"/>
      <c r="AO124" s="413"/>
      <c r="AP124" s="414"/>
      <c r="AQ124" s="591" t="s">
        <v>539</v>
      </c>
      <c r="AR124" s="592"/>
      <c r="AS124" s="592"/>
      <c r="AT124" s="592"/>
      <c r="AU124" s="592"/>
      <c r="AV124" s="592"/>
      <c r="AW124" s="592"/>
      <c r="AX124" s="593"/>
    </row>
    <row r="125" spans="1:50" ht="23.25" hidden="1" customHeight="1" x14ac:dyDescent="0.15">
      <c r="A125" s="436"/>
      <c r="B125" s="437"/>
      <c r="C125" s="437"/>
      <c r="D125" s="437"/>
      <c r="E125" s="437"/>
      <c r="F125" s="438"/>
      <c r="G125" s="390" t="s">
        <v>502</v>
      </c>
      <c r="H125" s="390"/>
      <c r="I125" s="390"/>
      <c r="J125" s="390"/>
      <c r="K125" s="390"/>
      <c r="L125" s="390"/>
      <c r="M125" s="390"/>
      <c r="N125" s="390"/>
      <c r="O125" s="390"/>
      <c r="P125" s="390"/>
      <c r="Q125" s="390"/>
      <c r="R125" s="390"/>
      <c r="S125" s="390"/>
      <c r="T125" s="390"/>
      <c r="U125" s="390"/>
      <c r="V125" s="390"/>
      <c r="W125" s="390"/>
      <c r="X125" s="926"/>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7"/>
      <c r="Y126" s="468" t="s">
        <v>49</v>
      </c>
      <c r="Z126" s="443"/>
      <c r="AA126" s="444"/>
      <c r="AB126" s="469" t="s">
        <v>500</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3"/>
      <c r="Z127" s="924"/>
      <c r="AA127" s="925"/>
      <c r="AB127" s="241" t="s">
        <v>11</v>
      </c>
      <c r="AC127" s="242"/>
      <c r="AD127" s="243"/>
      <c r="AE127" s="412" t="s">
        <v>357</v>
      </c>
      <c r="AF127" s="413"/>
      <c r="AG127" s="413"/>
      <c r="AH127" s="414"/>
      <c r="AI127" s="412" t="s">
        <v>363</v>
      </c>
      <c r="AJ127" s="413"/>
      <c r="AK127" s="413"/>
      <c r="AL127" s="414"/>
      <c r="AM127" s="412" t="s">
        <v>470</v>
      </c>
      <c r="AN127" s="413"/>
      <c r="AO127" s="413"/>
      <c r="AP127" s="414"/>
      <c r="AQ127" s="591" t="s">
        <v>539</v>
      </c>
      <c r="AR127" s="592"/>
      <c r="AS127" s="592"/>
      <c r="AT127" s="592"/>
      <c r="AU127" s="592"/>
      <c r="AV127" s="592"/>
      <c r="AW127" s="592"/>
      <c r="AX127" s="593"/>
    </row>
    <row r="128" spans="1:50" ht="23.25" hidden="1" customHeight="1" x14ac:dyDescent="0.15">
      <c r="A128" s="436"/>
      <c r="B128" s="437"/>
      <c r="C128" s="437"/>
      <c r="D128" s="437"/>
      <c r="E128" s="437"/>
      <c r="F128" s="438"/>
      <c r="G128" s="390" t="s">
        <v>502</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500</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619</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620</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470</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621</v>
      </c>
      <c r="AR133" s="193"/>
      <c r="AS133" s="127" t="s">
        <v>356</v>
      </c>
      <c r="AT133" s="128"/>
      <c r="AU133" s="194" t="s">
        <v>621</v>
      </c>
      <c r="AV133" s="194"/>
      <c r="AW133" s="127" t="s">
        <v>300</v>
      </c>
      <c r="AX133" s="189"/>
    </row>
    <row r="134" spans="1:50" ht="39.75" customHeight="1" x14ac:dyDescent="0.15">
      <c r="A134" s="183"/>
      <c r="B134" s="180"/>
      <c r="C134" s="174"/>
      <c r="D134" s="180"/>
      <c r="E134" s="174"/>
      <c r="F134" s="175"/>
      <c r="G134" s="98" t="s">
        <v>621</v>
      </c>
      <c r="H134" s="99"/>
      <c r="I134" s="99"/>
      <c r="J134" s="99"/>
      <c r="K134" s="99"/>
      <c r="L134" s="99"/>
      <c r="M134" s="99"/>
      <c r="N134" s="99"/>
      <c r="O134" s="99"/>
      <c r="P134" s="99"/>
      <c r="Q134" s="99"/>
      <c r="R134" s="99"/>
      <c r="S134" s="99"/>
      <c r="T134" s="99"/>
      <c r="U134" s="99"/>
      <c r="V134" s="99"/>
      <c r="W134" s="99"/>
      <c r="X134" s="100"/>
      <c r="Y134" s="195" t="s">
        <v>379</v>
      </c>
      <c r="Z134" s="196"/>
      <c r="AA134" s="197"/>
      <c r="AB134" s="198" t="s">
        <v>621</v>
      </c>
      <c r="AC134" s="199"/>
      <c r="AD134" s="199"/>
      <c r="AE134" s="200" t="s">
        <v>621</v>
      </c>
      <c r="AF134" s="201"/>
      <c r="AG134" s="201"/>
      <c r="AH134" s="201"/>
      <c r="AI134" s="200" t="s">
        <v>621</v>
      </c>
      <c r="AJ134" s="201"/>
      <c r="AK134" s="201"/>
      <c r="AL134" s="201"/>
      <c r="AM134" s="200" t="s">
        <v>621</v>
      </c>
      <c r="AN134" s="201"/>
      <c r="AO134" s="201"/>
      <c r="AP134" s="201"/>
      <c r="AQ134" s="200" t="s">
        <v>621</v>
      </c>
      <c r="AR134" s="201"/>
      <c r="AS134" s="201"/>
      <c r="AT134" s="201"/>
      <c r="AU134" s="200" t="s">
        <v>621</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621</v>
      </c>
      <c r="AC135" s="207"/>
      <c r="AD135" s="207"/>
      <c r="AE135" s="200" t="s">
        <v>622</v>
      </c>
      <c r="AF135" s="201"/>
      <c r="AG135" s="201"/>
      <c r="AH135" s="201"/>
      <c r="AI135" s="200" t="s">
        <v>621</v>
      </c>
      <c r="AJ135" s="201"/>
      <c r="AK135" s="201"/>
      <c r="AL135" s="201"/>
      <c r="AM135" s="200" t="s">
        <v>621</v>
      </c>
      <c r="AN135" s="201"/>
      <c r="AO135" s="201"/>
      <c r="AP135" s="201"/>
      <c r="AQ135" s="200" t="s">
        <v>623</v>
      </c>
      <c r="AR135" s="201"/>
      <c r="AS135" s="201"/>
      <c r="AT135" s="201"/>
      <c r="AU135" s="200" t="s">
        <v>621</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470</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470</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470</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470</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381</v>
      </c>
      <c r="H152" s="124"/>
      <c r="I152" s="124"/>
      <c r="J152" s="124"/>
      <c r="K152" s="124"/>
      <c r="L152" s="124"/>
      <c r="M152" s="124"/>
      <c r="N152" s="124"/>
      <c r="O152" s="124"/>
      <c r="P152" s="125"/>
      <c r="Q152" s="153" t="s">
        <v>474</v>
      </c>
      <c r="R152" s="124"/>
      <c r="S152" s="124"/>
      <c r="T152" s="124"/>
      <c r="U152" s="124"/>
      <c r="V152" s="124"/>
      <c r="W152" s="124"/>
      <c r="X152" s="124"/>
      <c r="Y152" s="124"/>
      <c r="Z152" s="124"/>
      <c r="AA152" s="124"/>
      <c r="AB152" s="123" t="s">
        <v>475</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customHeight="1" x14ac:dyDescent="0.15">
      <c r="A154" s="183"/>
      <c r="B154" s="180"/>
      <c r="C154" s="174"/>
      <c r="D154" s="180"/>
      <c r="E154" s="174"/>
      <c r="F154" s="175"/>
      <c r="G154" s="98" t="s">
        <v>628</v>
      </c>
      <c r="H154" s="99"/>
      <c r="I154" s="99"/>
      <c r="J154" s="99"/>
      <c r="K154" s="99"/>
      <c r="L154" s="99"/>
      <c r="M154" s="99"/>
      <c r="N154" s="99"/>
      <c r="O154" s="99"/>
      <c r="P154" s="100"/>
      <c r="Q154" s="119" t="s">
        <v>629</v>
      </c>
      <c r="R154" s="99"/>
      <c r="S154" s="99"/>
      <c r="T154" s="99"/>
      <c r="U154" s="99"/>
      <c r="V154" s="99"/>
      <c r="W154" s="99"/>
      <c r="X154" s="99"/>
      <c r="Y154" s="99"/>
      <c r="Z154" s="99"/>
      <c r="AA154" s="287"/>
      <c r="AB154" s="135" t="s">
        <v>630</v>
      </c>
      <c r="AC154" s="136"/>
      <c r="AD154" s="136"/>
      <c r="AE154" s="141" t="s">
        <v>630</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628</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474</v>
      </c>
      <c r="R159" s="124"/>
      <c r="S159" s="124"/>
      <c r="T159" s="124"/>
      <c r="U159" s="124"/>
      <c r="V159" s="124"/>
      <c r="W159" s="124"/>
      <c r="X159" s="124"/>
      <c r="Y159" s="124"/>
      <c r="Z159" s="124"/>
      <c r="AA159" s="124"/>
      <c r="AB159" s="123" t="s">
        <v>475</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474</v>
      </c>
      <c r="R166" s="124"/>
      <c r="S166" s="124"/>
      <c r="T166" s="124"/>
      <c r="U166" s="124"/>
      <c r="V166" s="124"/>
      <c r="W166" s="124"/>
      <c r="X166" s="124"/>
      <c r="Y166" s="124"/>
      <c r="Z166" s="124"/>
      <c r="AA166" s="124"/>
      <c r="AB166" s="123" t="s">
        <v>475</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474</v>
      </c>
      <c r="R173" s="124"/>
      <c r="S173" s="124"/>
      <c r="T173" s="124"/>
      <c r="U173" s="124"/>
      <c r="V173" s="124"/>
      <c r="W173" s="124"/>
      <c r="X173" s="124"/>
      <c r="Y173" s="124"/>
      <c r="Z173" s="124"/>
      <c r="AA173" s="124"/>
      <c r="AB173" s="123" t="s">
        <v>475</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474</v>
      </c>
      <c r="R180" s="124"/>
      <c r="S180" s="124"/>
      <c r="T180" s="124"/>
      <c r="U180" s="124"/>
      <c r="V180" s="124"/>
      <c r="W180" s="124"/>
      <c r="X180" s="124"/>
      <c r="Y180" s="124"/>
      <c r="Z180" s="124"/>
      <c r="AA180" s="124"/>
      <c r="AB180" s="123" t="s">
        <v>475</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618</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470</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470</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470</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470</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470</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474</v>
      </c>
      <c r="R212" s="124"/>
      <c r="S212" s="124"/>
      <c r="T212" s="124"/>
      <c r="U212" s="124"/>
      <c r="V212" s="124"/>
      <c r="W212" s="124"/>
      <c r="X212" s="124"/>
      <c r="Y212" s="124"/>
      <c r="Z212" s="124"/>
      <c r="AA212" s="124"/>
      <c r="AB212" s="123" t="s">
        <v>475</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474</v>
      </c>
      <c r="R219" s="124"/>
      <c r="S219" s="124"/>
      <c r="T219" s="124"/>
      <c r="U219" s="124"/>
      <c r="V219" s="124"/>
      <c r="W219" s="124"/>
      <c r="X219" s="124"/>
      <c r="Y219" s="124"/>
      <c r="Z219" s="124"/>
      <c r="AA219" s="124"/>
      <c r="AB219" s="123" t="s">
        <v>475</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474</v>
      </c>
      <c r="R226" s="124"/>
      <c r="S226" s="124"/>
      <c r="T226" s="124"/>
      <c r="U226" s="124"/>
      <c r="V226" s="124"/>
      <c r="W226" s="124"/>
      <c r="X226" s="124"/>
      <c r="Y226" s="124"/>
      <c r="Z226" s="124"/>
      <c r="AA226" s="124"/>
      <c r="AB226" s="123" t="s">
        <v>475</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474</v>
      </c>
      <c r="R233" s="124"/>
      <c r="S233" s="124"/>
      <c r="T233" s="124"/>
      <c r="U233" s="124"/>
      <c r="V233" s="124"/>
      <c r="W233" s="124"/>
      <c r="X233" s="124"/>
      <c r="Y233" s="124"/>
      <c r="Z233" s="124"/>
      <c r="AA233" s="124"/>
      <c r="AB233" s="123" t="s">
        <v>475</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474</v>
      </c>
      <c r="R240" s="124"/>
      <c r="S240" s="124"/>
      <c r="T240" s="124"/>
      <c r="U240" s="124"/>
      <c r="V240" s="124"/>
      <c r="W240" s="124"/>
      <c r="X240" s="124"/>
      <c r="Y240" s="124"/>
      <c r="Z240" s="124"/>
      <c r="AA240" s="124"/>
      <c r="AB240" s="123" t="s">
        <v>475</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470</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470</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470</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470</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470</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474</v>
      </c>
      <c r="R272" s="124"/>
      <c r="S272" s="124"/>
      <c r="T272" s="124"/>
      <c r="U272" s="124"/>
      <c r="V272" s="124"/>
      <c r="W272" s="124"/>
      <c r="X272" s="124"/>
      <c r="Y272" s="124"/>
      <c r="Z272" s="124"/>
      <c r="AA272" s="124"/>
      <c r="AB272" s="123" t="s">
        <v>475</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474</v>
      </c>
      <c r="R279" s="124"/>
      <c r="S279" s="124"/>
      <c r="T279" s="124"/>
      <c r="U279" s="124"/>
      <c r="V279" s="124"/>
      <c r="W279" s="124"/>
      <c r="X279" s="124"/>
      <c r="Y279" s="124"/>
      <c r="Z279" s="124"/>
      <c r="AA279" s="124"/>
      <c r="AB279" s="123" t="s">
        <v>475</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474</v>
      </c>
      <c r="R286" s="124"/>
      <c r="S286" s="124"/>
      <c r="T286" s="124"/>
      <c r="U286" s="124"/>
      <c r="V286" s="124"/>
      <c r="W286" s="124"/>
      <c r="X286" s="124"/>
      <c r="Y286" s="124"/>
      <c r="Z286" s="124"/>
      <c r="AA286" s="124"/>
      <c r="AB286" s="123" t="s">
        <v>475</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474</v>
      </c>
      <c r="R293" s="124"/>
      <c r="S293" s="124"/>
      <c r="T293" s="124"/>
      <c r="U293" s="124"/>
      <c r="V293" s="124"/>
      <c r="W293" s="124"/>
      <c r="X293" s="124"/>
      <c r="Y293" s="124"/>
      <c r="Z293" s="124"/>
      <c r="AA293" s="124"/>
      <c r="AB293" s="123" t="s">
        <v>475</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474</v>
      </c>
      <c r="R300" s="124"/>
      <c r="S300" s="124"/>
      <c r="T300" s="124"/>
      <c r="U300" s="124"/>
      <c r="V300" s="124"/>
      <c r="W300" s="124"/>
      <c r="X300" s="124"/>
      <c r="Y300" s="124"/>
      <c r="Z300" s="124"/>
      <c r="AA300" s="124"/>
      <c r="AB300" s="123" t="s">
        <v>475</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470</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470</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470</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470</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470</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474</v>
      </c>
      <c r="R332" s="124"/>
      <c r="S332" s="124"/>
      <c r="T332" s="124"/>
      <c r="U332" s="124"/>
      <c r="V332" s="124"/>
      <c r="W332" s="124"/>
      <c r="X332" s="124"/>
      <c r="Y332" s="124"/>
      <c r="Z332" s="124"/>
      <c r="AA332" s="124"/>
      <c r="AB332" s="123" t="s">
        <v>475</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474</v>
      </c>
      <c r="R339" s="124"/>
      <c r="S339" s="124"/>
      <c r="T339" s="124"/>
      <c r="U339" s="124"/>
      <c r="V339" s="124"/>
      <c r="W339" s="124"/>
      <c r="X339" s="124"/>
      <c r="Y339" s="124"/>
      <c r="Z339" s="124"/>
      <c r="AA339" s="124"/>
      <c r="AB339" s="123" t="s">
        <v>475</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474</v>
      </c>
      <c r="R346" s="124"/>
      <c r="S346" s="124"/>
      <c r="T346" s="124"/>
      <c r="U346" s="124"/>
      <c r="V346" s="124"/>
      <c r="W346" s="124"/>
      <c r="X346" s="124"/>
      <c r="Y346" s="124"/>
      <c r="Z346" s="124"/>
      <c r="AA346" s="124"/>
      <c r="AB346" s="123" t="s">
        <v>475</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474</v>
      </c>
      <c r="R353" s="124"/>
      <c r="S353" s="124"/>
      <c r="T353" s="124"/>
      <c r="U353" s="124"/>
      <c r="V353" s="124"/>
      <c r="W353" s="124"/>
      <c r="X353" s="124"/>
      <c r="Y353" s="124"/>
      <c r="Z353" s="124"/>
      <c r="AA353" s="124"/>
      <c r="AB353" s="123" t="s">
        <v>475</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474</v>
      </c>
      <c r="R360" s="124"/>
      <c r="S360" s="124"/>
      <c r="T360" s="124"/>
      <c r="U360" s="124"/>
      <c r="V360" s="124"/>
      <c r="W360" s="124"/>
      <c r="X360" s="124"/>
      <c r="Y360" s="124"/>
      <c r="Z360" s="124"/>
      <c r="AA360" s="124"/>
      <c r="AB360" s="123" t="s">
        <v>475</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470</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470</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470</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470</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470</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474</v>
      </c>
      <c r="R392" s="124"/>
      <c r="S392" s="124"/>
      <c r="T392" s="124"/>
      <c r="U392" s="124"/>
      <c r="V392" s="124"/>
      <c r="W392" s="124"/>
      <c r="X392" s="124"/>
      <c r="Y392" s="124"/>
      <c r="Z392" s="124"/>
      <c r="AA392" s="124"/>
      <c r="AB392" s="123" t="s">
        <v>475</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474</v>
      </c>
      <c r="R399" s="124"/>
      <c r="S399" s="124"/>
      <c r="T399" s="124"/>
      <c r="U399" s="124"/>
      <c r="V399" s="124"/>
      <c r="W399" s="124"/>
      <c r="X399" s="124"/>
      <c r="Y399" s="124"/>
      <c r="Z399" s="124"/>
      <c r="AA399" s="124"/>
      <c r="AB399" s="123" t="s">
        <v>475</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474</v>
      </c>
      <c r="R406" s="124"/>
      <c r="S406" s="124"/>
      <c r="T406" s="124"/>
      <c r="U406" s="124"/>
      <c r="V406" s="124"/>
      <c r="W406" s="124"/>
      <c r="X406" s="124"/>
      <c r="Y406" s="124"/>
      <c r="Z406" s="124"/>
      <c r="AA406" s="124"/>
      <c r="AB406" s="123" t="s">
        <v>475</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474</v>
      </c>
      <c r="R413" s="124"/>
      <c r="S413" s="124"/>
      <c r="T413" s="124"/>
      <c r="U413" s="124"/>
      <c r="V413" s="124"/>
      <c r="W413" s="124"/>
      <c r="X413" s="124"/>
      <c r="Y413" s="124"/>
      <c r="Z413" s="124"/>
      <c r="AA413" s="124"/>
      <c r="AB413" s="123" t="s">
        <v>475</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474</v>
      </c>
      <c r="R420" s="124"/>
      <c r="S420" s="124"/>
      <c r="T420" s="124"/>
      <c r="U420" s="124"/>
      <c r="V420" s="124"/>
      <c r="W420" s="124"/>
      <c r="X420" s="124"/>
      <c r="Y420" s="124"/>
      <c r="Z420" s="124"/>
      <c r="AA420" s="124"/>
      <c r="AB420" s="123" t="s">
        <v>475</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28"/>
      <c r="E430" s="168" t="s">
        <v>388</v>
      </c>
      <c r="F430" s="169"/>
      <c r="G430" s="898" t="s">
        <v>384</v>
      </c>
      <c r="H430" s="117"/>
      <c r="I430" s="117"/>
      <c r="J430" s="899" t="s">
        <v>615</v>
      </c>
      <c r="K430" s="900"/>
      <c r="L430" s="900"/>
      <c r="M430" s="900"/>
      <c r="N430" s="900"/>
      <c r="O430" s="900"/>
      <c r="P430" s="900"/>
      <c r="Q430" s="900"/>
      <c r="R430" s="900"/>
      <c r="S430" s="900"/>
      <c r="T430" s="901"/>
      <c r="U430" s="588" t="s">
        <v>615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470</v>
      </c>
      <c r="AJ431" s="211"/>
      <c r="AK431" s="211"/>
      <c r="AL431" s="153"/>
      <c r="AM431" s="211" t="s">
        <v>533</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615</v>
      </c>
      <c r="AF432" s="194"/>
      <c r="AG432" s="127" t="s">
        <v>356</v>
      </c>
      <c r="AH432" s="128"/>
      <c r="AI432" s="150"/>
      <c r="AJ432" s="150"/>
      <c r="AK432" s="150"/>
      <c r="AL432" s="148"/>
      <c r="AM432" s="150"/>
      <c r="AN432" s="150"/>
      <c r="AO432" s="150"/>
      <c r="AP432" s="148"/>
      <c r="AQ432" s="590" t="s">
        <v>615</v>
      </c>
      <c r="AR432" s="194"/>
      <c r="AS432" s="127" t="s">
        <v>356</v>
      </c>
      <c r="AT432" s="128"/>
      <c r="AU432" s="194" t="s">
        <v>615</v>
      </c>
      <c r="AV432" s="194"/>
      <c r="AW432" s="127" t="s">
        <v>300</v>
      </c>
      <c r="AX432" s="189"/>
    </row>
    <row r="433" spans="1:50" ht="23.25" customHeight="1" x14ac:dyDescent="0.15">
      <c r="A433" s="183"/>
      <c r="B433" s="180"/>
      <c r="C433" s="174"/>
      <c r="D433" s="180"/>
      <c r="E433" s="336"/>
      <c r="F433" s="337"/>
      <c r="G433" s="98" t="s">
        <v>615</v>
      </c>
      <c r="H433" s="99"/>
      <c r="I433" s="99"/>
      <c r="J433" s="99"/>
      <c r="K433" s="99"/>
      <c r="L433" s="99"/>
      <c r="M433" s="99"/>
      <c r="N433" s="99"/>
      <c r="O433" s="99"/>
      <c r="P433" s="99"/>
      <c r="Q433" s="99"/>
      <c r="R433" s="99"/>
      <c r="S433" s="99"/>
      <c r="T433" s="99"/>
      <c r="U433" s="99"/>
      <c r="V433" s="99"/>
      <c r="W433" s="99"/>
      <c r="X433" s="100"/>
      <c r="Y433" s="195" t="s">
        <v>12</v>
      </c>
      <c r="Z433" s="196"/>
      <c r="AA433" s="197"/>
      <c r="AB433" s="207" t="s">
        <v>614</v>
      </c>
      <c r="AC433" s="207"/>
      <c r="AD433" s="207"/>
      <c r="AE433" s="334" t="s">
        <v>613</v>
      </c>
      <c r="AF433" s="201"/>
      <c r="AG433" s="201"/>
      <c r="AH433" s="201"/>
      <c r="AI433" s="334" t="s">
        <v>615</v>
      </c>
      <c r="AJ433" s="201"/>
      <c r="AK433" s="201"/>
      <c r="AL433" s="201"/>
      <c r="AM433" s="334" t="s">
        <v>615</v>
      </c>
      <c r="AN433" s="201"/>
      <c r="AO433" s="201"/>
      <c r="AP433" s="335"/>
      <c r="AQ433" s="334" t="s">
        <v>616</v>
      </c>
      <c r="AR433" s="201"/>
      <c r="AS433" s="201"/>
      <c r="AT433" s="335"/>
      <c r="AU433" s="201" t="s">
        <v>615</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615</v>
      </c>
      <c r="AC434" s="199"/>
      <c r="AD434" s="199"/>
      <c r="AE434" s="334" t="s">
        <v>615</v>
      </c>
      <c r="AF434" s="201"/>
      <c r="AG434" s="201"/>
      <c r="AH434" s="335"/>
      <c r="AI434" s="334" t="s">
        <v>617</v>
      </c>
      <c r="AJ434" s="201"/>
      <c r="AK434" s="201"/>
      <c r="AL434" s="201"/>
      <c r="AM434" s="334" t="s">
        <v>617</v>
      </c>
      <c r="AN434" s="201"/>
      <c r="AO434" s="201"/>
      <c r="AP434" s="335"/>
      <c r="AQ434" s="334" t="s">
        <v>615</v>
      </c>
      <c r="AR434" s="201"/>
      <c r="AS434" s="201"/>
      <c r="AT434" s="335"/>
      <c r="AU434" s="201" t="s">
        <v>615</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614</v>
      </c>
      <c r="AF435" s="201"/>
      <c r="AG435" s="201"/>
      <c r="AH435" s="335"/>
      <c r="AI435" s="334" t="s">
        <v>613</v>
      </c>
      <c r="AJ435" s="201"/>
      <c r="AK435" s="201"/>
      <c r="AL435" s="201"/>
      <c r="AM435" s="334" t="s">
        <v>615</v>
      </c>
      <c r="AN435" s="201"/>
      <c r="AO435" s="201"/>
      <c r="AP435" s="335"/>
      <c r="AQ435" s="334" t="s">
        <v>613</v>
      </c>
      <c r="AR435" s="201"/>
      <c r="AS435" s="201"/>
      <c r="AT435" s="335"/>
      <c r="AU435" s="201" t="s">
        <v>617</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470</v>
      </c>
      <c r="AJ436" s="211"/>
      <c r="AK436" s="211"/>
      <c r="AL436" s="153"/>
      <c r="AM436" s="211" t="s">
        <v>533</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470</v>
      </c>
      <c r="AJ441" s="211"/>
      <c r="AK441" s="211"/>
      <c r="AL441" s="153"/>
      <c r="AM441" s="211" t="s">
        <v>533</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470</v>
      </c>
      <c r="AJ446" s="211"/>
      <c r="AK446" s="211"/>
      <c r="AL446" s="153"/>
      <c r="AM446" s="211" t="s">
        <v>533</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470</v>
      </c>
      <c r="AJ451" s="211"/>
      <c r="AK451" s="211"/>
      <c r="AL451" s="153"/>
      <c r="AM451" s="211" t="s">
        <v>533</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470</v>
      </c>
      <c r="AJ456" s="211"/>
      <c r="AK456" s="211"/>
      <c r="AL456" s="153"/>
      <c r="AM456" s="211" t="s">
        <v>533</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617</v>
      </c>
      <c r="AF457" s="194"/>
      <c r="AG457" s="127" t="s">
        <v>356</v>
      </c>
      <c r="AH457" s="128"/>
      <c r="AI457" s="150"/>
      <c r="AJ457" s="150"/>
      <c r="AK457" s="150"/>
      <c r="AL457" s="148"/>
      <c r="AM457" s="150"/>
      <c r="AN457" s="150"/>
      <c r="AO457" s="150"/>
      <c r="AP457" s="148"/>
      <c r="AQ457" s="590" t="s">
        <v>615</v>
      </c>
      <c r="AR457" s="194"/>
      <c r="AS457" s="127" t="s">
        <v>356</v>
      </c>
      <c r="AT457" s="128"/>
      <c r="AU457" s="194" t="s">
        <v>614</v>
      </c>
      <c r="AV457" s="194"/>
      <c r="AW457" s="127" t="s">
        <v>300</v>
      </c>
      <c r="AX457" s="189"/>
    </row>
    <row r="458" spans="1:50" ht="23.25" customHeight="1" x14ac:dyDescent="0.15">
      <c r="A458" s="183"/>
      <c r="B458" s="180"/>
      <c r="C458" s="174"/>
      <c r="D458" s="180"/>
      <c r="E458" s="336"/>
      <c r="F458" s="337"/>
      <c r="G458" s="98" t="s">
        <v>615</v>
      </c>
      <c r="H458" s="99"/>
      <c r="I458" s="99"/>
      <c r="J458" s="99"/>
      <c r="K458" s="99"/>
      <c r="L458" s="99"/>
      <c r="M458" s="99"/>
      <c r="N458" s="99"/>
      <c r="O458" s="99"/>
      <c r="P458" s="99"/>
      <c r="Q458" s="99"/>
      <c r="R458" s="99"/>
      <c r="S458" s="99"/>
      <c r="T458" s="99"/>
      <c r="U458" s="99"/>
      <c r="V458" s="99"/>
      <c r="W458" s="99"/>
      <c r="X458" s="100"/>
      <c r="Y458" s="195" t="s">
        <v>12</v>
      </c>
      <c r="Z458" s="196"/>
      <c r="AA458" s="197"/>
      <c r="AB458" s="207" t="s">
        <v>615</v>
      </c>
      <c r="AC458" s="207"/>
      <c r="AD458" s="207"/>
      <c r="AE458" s="334" t="s">
        <v>617</v>
      </c>
      <c r="AF458" s="201"/>
      <c r="AG458" s="201"/>
      <c r="AH458" s="201"/>
      <c r="AI458" s="334" t="s">
        <v>617</v>
      </c>
      <c r="AJ458" s="201"/>
      <c r="AK458" s="201"/>
      <c r="AL458" s="201"/>
      <c r="AM458" s="334" t="s">
        <v>615</v>
      </c>
      <c r="AN458" s="201"/>
      <c r="AO458" s="201"/>
      <c r="AP458" s="335"/>
      <c r="AQ458" s="334" t="s">
        <v>617</v>
      </c>
      <c r="AR458" s="201"/>
      <c r="AS458" s="201"/>
      <c r="AT458" s="335"/>
      <c r="AU458" s="201" t="s">
        <v>617</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615</v>
      </c>
      <c r="AC459" s="199"/>
      <c r="AD459" s="199"/>
      <c r="AE459" s="334" t="s">
        <v>617</v>
      </c>
      <c r="AF459" s="201"/>
      <c r="AG459" s="201"/>
      <c r="AH459" s="335"/>
      <c r="AI459" s="334" t="s">
        <v>617</v>
      </c>
      <c r="AJ459" s="201"/>
      <c r="AK459" s="201"/>
      <c r="AL459" s="201"/>
      <c r="AM459" s="334" t="s">
        <v>617</v>
      </c>
      <c r="AN459" s="201"/>
      <c r="AO459" s="201"/>
      <c r="AP459" s="335"/>
      <c r="AQ459" s="334" t="s">
        <v>615</v>
      </c>
      <c r="AR459" s="201"/>
      <c r="AS459" s="201"/>
      <c r="AT459" s="335"/>
      <c r="AU459" s="201" t="s">
        <v>617</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617</v>
      </c>
      <c r="AF460" s="201"/>
      <c r="AG460" s="201"/>
      <c r="AH460" s="335"/>
      <c r="AI460" s="334" t="s">
        <v>615</v>
      </c>
      <c r="AJ460" s="201"/>
      <c r="AK460" s="201"/>
      <c r="AL460" s="201"/>
      <c r="AM460" s="334" t="s">
        <v>617</v>
      </c>
      <c r="AN460" s="201"/>
      <c r="AO460" s="201"/>
      <c r="AP460" s="335"/>
      <c r="AQ460" s="334" t="s">
        <v>615</v>
      </c>
      <c r="AR460" s="201"/>
      <c r="AS460" s="201"/>
      <c r="AT460" s="335"/>
      <c r="AU460" s="201" t="s">
        <v>617</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470</v>
      </c>
      <c r="AJ461" s="211"/>
      <c r="AK461" s="211"/>
      <c r="AL461" s="153"/>
      <c r="AM461" s="211" t="s">
        <v>533</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470</v>
      </c>
      <c r="AJ466" s="211"/>
      <c r="AK466" s="211"/>
      <c r="AL466" s="153"/>
      <c r="AM466" s="211" t="s">
        <v>533</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470</v>
      </c>
      <c r="AJ471" s="211"/>
      <c r="AK471" s="211"/>
      <c r="AL471" s="153"/>
      <c r="AM471" s="211" t="s">
        <v>533</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470</v>
      </c>
      <c r="AJ476" s="211"/>
      <c r="AK476" s="211"/>
      <c r="AL476" s="153"/>
      <c r="AM476" s="211" t="s">
        <v>533</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617</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470</v>
      </c>
      <c r="AJ485" s="211"/>
      <c r="AK485" s="211"/>
      <c r="AL485" s="153"/>
      <c r="AM485" s="211" t="s">
        <v>533</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470</v>
      </c>
      <c r="AJ490" s="211"/>
      <c r="AK490" s="211"/>
      <c r="AL490" s="153"/>
      <c r="AM490" s="211" t="s">
        <v>533</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470</v>
      </c>
      <c r="AJ495" s="211"/>
      <c r="AK495" s="211"/>
      <c r="AL495" s="153"/>
      <c r="AM495" s="211" t="s">
        <v>533</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470</v>
      </c>
      <c r="AJ500" s="211"/>
      <c r="AK500" s="211"/>
      <c r="AL500" s="153"/>
      <c r="AM500" s="211" t="s">
        <v>533</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470</v>
      </c>
      <c r="AJ505" s="211"/>
      <c r="AK505" s="211"/>
      <c r="AL505" s="153"/>
      <c r="AM505" s="211" t="s">
        <v>533</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470</v>
      </c>
      <c r="AJ510" s="211"/>
      <c r="AK510" s="211"/>
      <c r="AL510" s="153"/>
      <c r="AM510" s="211" t="s">
        <v>533</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470</v>
      </c>
      <c r="AJ515" s="211"/>
      <c r="AK515" s="211"/>
      <c r="AL515" s="153"/>
      <c r="AM515" s="211" t="s">
        <v>533</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470</v>
      </c>
      <c r="AJ520" s="211"/>
      <c r="AK520" s="211"/>
      <c r="AL520" s="153"/>
      <c r="AM520" s="211" t="s">
        <v>533</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470</v>
      </c>
      <c r="AJ525" s="211"/>
      <c r="AK525" s="211"/>
      <c r="AL525" s="153"/>
      <c r="AM525" s="211" t="s">
        <v>533</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470</v>
      </c>
      <c r="AJ530" s="211"/>
      <c r="AK530" s="211"/>
      <c r="AL530" s="153"/>
      <c r="AM530" s="211" t="s">
        <v>533</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470</v>
      </c>
      <c r="AJ539" s="211"/>
      <c r="AK539" s="211"/>
      <c r="AL539" s="153"/>
      <c r="AM539" s="211" t="s">
        <v>533</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470</v>
      </c>
      <c r="AJ544" s="211"/>
      <c r="AK544" s="211"/>
      <c r="AL544" s="153"/>
      <c r="AM544" s="211" t="s">
        <v>533</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470</v>
      </c>
      <c r="AJ549" s="211"/>
      <c r="AK549" s="211"/>
      <c r="AL549" s="153"/>
      <c r="AM549" s="211" t="s">
        <v>533</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470</v>
      </c>
      <c r="AJ554" s="211"/>
      <c r="AK554" s="211"/>
      <c r="AL554" s="153"/>
      <c r="AM554" s="211" t="s">
        <v>533</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470</v>
      </c>
      <c r="AJ559" s="211"/>
      <c r="AK559" s="211"/>
      <c r="AL559" s="153"/>
      <c r="AM559" s="211" t="s">
        <v>533</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470</v>
      </c>
      <c r="AJ564" s="211"/>
      <c r="AK564" s="211"/>
      <c r="AL564" s="153"/>
      <c r="AM564" s="211" t="s">
        <v>533</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470</v>
      </c>
      <c r="AJ569" s="211"/>
      <c r="AK569" s="211"/>
      <c r="AL569" s="153"/>
      <c r="AM569" s="211" t="s">
        <v>533</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470</v>
      </c>
      <c r="AJ574" s="211"/>
      <c r="AK574" s="211"/>
      <c r="AL574" s="153"/>
      <c r="AM574" s="211" t="s">
        <v>533</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470</v>
      </c>
      <c r="AJ579" s="211"/>
      <c r="AK579" s="211"/>
      <c r="AL579" s="153"/>
      <c r="AM579" s="211" t="s">
        <v>533</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470</v>
      </c>
      <c r="AJ584" s="211"/>
      <c r="AK584" s="211"/>
      <c r="AL584" s="153"/>
      <c r="AM584" s="211" t="s">
        <v>533</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470</v>
      </c>
      <c r="AJ593" s="211"/>
      <c r="AK593" s="211"/>
      <c r="AL593" s="153"/>
      <c r="AM593" s="211" t="s">
        <v>533</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470</v>
      </c>
      <c r="AJ598" s="211"/>
      <c r="AK598" s="211"/>
      <c r="AL598" s="153"/>
      <c r="AM598" s="211" t="s">
        <v>533</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470</v>
      </c>
      <c r="AJ603" s="211"/>
      <c r="AK603" s="211"/>
      <c r="AL603" s="153"/>
      <c r="AM603" s="211" t="s">
        <v>533</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470</v>
      </c>
      <c r="AJ608" s="211"/>
      <c r="AK608" s="211"/>
      <c r="AL608" s="153"/>
      <c r="AM608" s="211" t="s">
        <v>533</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470</v>
      </c>
      <c r="AJ613" s="211"/>
      <c r="AK613" s="211"/>
      <c r="AL613" s="153"/>
      <c r="AM613" s="211" t="s">
        <v>533</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470</v>
      </c>
      <c r="AJ618" s="211"/>
      <c r="AK618" s="211"/>
      <c r="AL618" s="153"/>
      <c r="AM618" s="211" t="s">
        <v>533</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470</v>
      </c>
      <c r="AJ623" s="211"/>
      <c r="AK623" s="211"/>
      <c r="AL623" s="153"/>
      <c r="AM623" s="211" t="s">
        <v>533</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470</v>
      </c>
      <c r="AJ628" s="211"/>
      <c r="AK628" s="211"/>
      <c r="AL628" s="153"/>
      <c r="AM628" s="211" t="s">
        <v>533</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470</v>
      </c>
      <c r="AJ633" s="211"/>
      <c r="AK633" s="211"/>
      <c r="AL633" s="153"/>
      <c r="AM633" s="211" t="s">
        <v>533</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470</v>
      </c>
      <c r="AJ638" s="211"/>
      <c r="AK638" s="211"/>
      <c r="AL638" s="153"/>
      <c r="AM638" s="211" t="s">
        <v>533</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470</v>
      </c>
      <c r="AJ647" s="211"/>
      <c r="AK647" s="211"/>
      <c r="AL647" s="153"/>
      <c r="AM647" s="211" t="s">
        <v>533</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470</v>
      </c>
      <c r="AJ652" s="211"/>
      <c r="AK652" s="211"/>
      <c r="AL652" s="153"/>
      <c r="AM652" s="211" t="s">
        <v>533</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470</v>
      </c>
      <c r="AJ657" s="211"/>
      <c r="AK657" s="211"/>
      <c r="AL657" s="153"/>
      <c r="AM657" s="211" t="s">
        <v>533</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470</v>
      </c>
      <c r="AJ662" s="211"/>
      <c r="AK662" s="211"/>
      <c r="AL662" s="153"/>
      <c r="AM662" s="211" t="s">
        <v>533</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470</v>
      </c>
      <c r="AJ667" s="211"/>
      <c r="AK667" s="211"/>
      <c r="AL667" s="153"/>
      <c r="AM667" s="211" t="s">
        <v>533</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470</v>
      </c>
      <c r="AJ672" s="211"/>
      <c r="AK672" s="211"/>
      <c r="AL672" s="153"/>
      <c r="AM672" s="211" t="s">
        <v>533</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470</v>
      </c>
      <c r="AJ677" s="211"/>
      <c r="AK677" s="211"/>
      <c r="AL677" s="153"/>
      <c r="AM677" s="211" t="s">
        <v>533</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470</v>
      </c>
      <c r="AJ682" s="211"/>
      <c r="AK682" s="211"/>
      <c r="AL682" s="153"/>
      <c r="AM682" s="211" t="s">
        <v>533</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470</v>
      </c>
      <c r="AJ687" s="211"/>
      <c r="AK687" s="211"/>
      <c r="AL687" s="153"/>
      <c r="AM687" s="211" t="s">
        <v>533</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470</v>
      </c>
      <c r="AJ692" s="211"/>
      <c r="AK692" s="211"/>
      <c r="AL692" s="153"/>
      <c r="AM692" s="211" t="s">
        <v>533</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29"/>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0" ht="45" customHeight="1" x14ac:dyDescent="0.15">
      <c r="A702" s="870" t="s">
        <v>259</v>
      </c>
      <c r="B702" s="871"/>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9" t="s">
        <v>553</v>
      </c>
      <c r="AE702" s="340"/>
      <c r="AF702" s="340"/>
      <c r="AG702" s="382" t="s">
        <v>595</v>
      </c>
      <c r="AH702" s="383"/>
      <c r="AI702" s="383"/>
      <c r="AJ702" s="383"/>
      <c r="AK702" s="383"/>
      <c r="AL702" s="383"/>
      <c r="AM702" s="383"/>
      <c r="AN702" s="383"/>
      <c r="AO702" s="383"/>
      <c r="AP702" s="383"/>
      <c r="AQ702" s="383"/>
      <c r="AR702" s="383"/>
      <c r="AS702" s="383"/>
      <c r="AT702" s="383"/>
      <c r="AU702" s="383"/>
      <c r="AV702" s="383"/>
      <c r="AW702" s="383"/>
      <c r="AX702" s="384"/>
    </row>
    <row r="703" spans="1:50" ht="34.5"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553</v>
      </c>
      <c r="AE703" s="323"/>
      <c r="AF703" s="323"/>
      <c r="AG703" s="95" t="s">
        <v>596</v>
      </c>
      <c r="AH703" s="96"/>
      <c r="AI703" s="96"/>
      <c r="AJ703" s="96"/>
      <c r="AK703" s="96"/>
      <c r="AL703" s="96"/>
      <c r="AM703" s="96"/>
      <c r="AN703" s="96"/>
      <c r="AO703" s="96"/>
      <c r="AP703" s="96"/>
      <c r="AQ703" s="96"/>
      <c r="AR703" s="96"/>
      <c r="AS703" s="96"/>
      <c r="AT703" s="96"/>
      <c r="AU703" s="96"/>
      <c r="AV703" s="96"/>
      <c r="AW703" s="96"/>
      <c r="AX703" s="97"/>
    </row>
    <row r="704" spans="1:50" ht="45" customHeight="1" x14ac:dyDescent="0.15">
      <c r="A704" s="874"/>
      <c r="B704" s="875"/>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553</v>
      </c>
      <c r="AE704" s="836"/>
      <c r="AF704" s="836"/>
      <c r="AG704" s="161" t="s">
        <v>597</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19" t="s">
        <v>41</v>
      </c>
      <c r="D705" s="82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1"/>
      <c r="AD705" s="717" t="s">
        <v>598</v>
      </c>
      <c r="AE705" s="718"/>
      <c r="AF705" s="718"/>
      <c r="AG705" s="119" t="s">
        <v>626</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5"/>
      <c r="D706" s="796"/>
      <c r="E706" s="733" t="s">
        <v>526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599</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7"/>
      <c r="D707" s="798"/>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3" t="s">
        <v>600</v>
      </c>
      <c r="AE707" s="834"/>
      <c r="AF707" s="834"/>
      <c r="AG707" s="161"/>
      <c r="AH707" s="102"/>
      <c r="AI707" s="102"/>
      <c r="AJ707" s="102"/>
      <c r="AK707" s="102"/>
      <c r="AL707" s="102"/>
      <c r="AM707" s="102"/>
      <c r="AN707" s="102"/>
      <c r="AO707" s="102"/>
      <c r="AP707" s="102"/>
      <c r="AQ707" s="102"/>
      <c r="AR707" s="102"/>
      <c r="AS707" s="102"/>
      <c r="AT707" s="102"/>
      <c r="AU707" s="102"/>
      <c r="AV707" s="102"/>
      <c r="AW707" s="102"/>
      <c r="AX707" s="162"/>
    </row>
    <row r="708" spans="1:50" ht="66"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553</v>
      </c>
      <c r="AE708" s="605"/>
      <c r="AF708" s="605"/>
      <c r="AG708" s="745" t="s">
        <v>601</v>
      </c>
      <c r="AH708" s="746"/>
      <c r="AI708" s="746"/>
      <c r="AJ708" s="746"/>
      <c r="AK708" s="746"/>
      <c r="AL708" s="746"/>
      <c r="AM708" s="746"/>
      <c r="AN708" s="746"/>
      <c r="AO708" s="746"/>
      <c r="AP708" s="746"/>
      <c r="AQ708" s="746"/>
      <c r="AR708" s="746"/>
      <c r="AS708" s="746"/>
      <c r="AT708" s="746"/>
      <c r="AU708" s="746"/>
      <c r="AV708" s="746"/>
      <c r="AW708" s="746"/>
      <c r="AX708" s="747"/>
    </row>
    <row r="709" spans="1:50" ht="36.7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553</v>
      </c>
      <c r="AE709" s="323"/>
      <c r="AF709" s="323"/>
      <c r="AG709" s="95" t="s">
        <v>602</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603</v>
      </c>
      <c r="AE710" s="323"/>
      <c r="AF710" s="323"/>
      <c r="AG710" s="95" t="s">
        <v>604</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603</v>
      </c>
      <c r="AE711" s="323"/>
      <c r="AF711" s="323"/>
      <c r="AG711" s="95" t="s">
        <v>604</v>
      </c>
      <c r="AH711" s="96"/>
      <c r="AI711" s="96"/>
      <c r="AJ711" s="96"/>
      <c r="AK711" s="96"/>
      <c r="AL711" s="96"/>
      <c r="AM711" s="96"/>
      <c r="AN711" s="96"/>
      <c r="AO711" s="96"/>
      <c r="AP711" s="96"/>
      <c r="AQ711" s="96"/>
      <c r="AR711" s="96"/>
      <c r="AS711" s="96"/>
      <c r="AT711" s="96"/>
      <c r="AU711" s="96"/>
      <c r="AV711" s="96"/>
      <c r="AW711" s="96"/>
      <c r="AX711" s="97"/>
    </row>
    <row r="712" spans="1:50" ht="34.5" customHeight="1" x14ac:dyDescent="0.15">
      <c r="A712" s="642"/>
      <c r="B712" s="644"/>
      <c r="C712" s="388" t="s">
        <v>486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322" t="s">
        <v>553</v>
      </c>
      <c r="AE712" s="323"/>
      <c r="AF712" s="323"/>
      <c r="AG712" s="95" t="s">
        <v>605</v>
      </c>
      <c r="AH712" s="96"/>
      <c r="AI712" s="96"/>
      <c r="AJ712" s="96"/>
      <c r="AK712" s="96"/>
      <c r="AL712" s="96"/>
      <c r="AM712" s="96"/>
      <c r="AN712" s="96"/>
      <c r="AO712" s="96"/>
      <c r="AP712" s="96"/>
      <c r="AQ712" s="96"/>
      <c r="AR712" s="96"/>
      <c r="AS712" s="96"/>
      <c r="AT712" s="96"/>
      <c r="AU712" s="96"/>
      <c r="AV712" s="96"/>
      <c r="AW712" s="96"/>
      <c r="AX712" s="97"/>
    </row>
    <row r="713" spans="1:50" ht="26.25" customHeight="1" x14ac:dyDescent="0.15">
      <c r="A713" s="642"/>
      <c r="B713" s="644"/>
      <c r="C713" s="944" t="s">
        <v>487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603</v>
      </c>
      <c r="AE713" s="323"/>
      <c r="AF713" s="323"/>
      <c r="AG713" s="95" t="s">
        <v>604</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459</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603</v>
      </c>
      <c r="AE714" s="809"/>
      <c r="AF714" s="810"/>
      <c r="AG714" s="739" t="s">
        <v>604</v>
      </c>
      <c r="AH714" s="740"/>
      <c r="AI714" s="740"/>
      <c r="AJ714" s="740"/>
      <c r="AK714" s="740"/>
      <c r="AL714" s="740"/>
      <c r="AM714" s="740"/>
      <c r="AN714" s="740"/>
      <c r="AO714" s="740"/>
      <c r="AP714" s="740"/>
      <c r="AQ714" s="740"/>
      <c r="AR714" s="740"/>
      <c r="AS714" s="740"/>
      <c r="AT714" s="740"/>
      <c r="AU714" s="740"/>
      <c r="AV714" s="740"/>
      <c r="AW714" s="740"/>
      <c r="AX714" s="741"/>
    </row>
    <row r="715" spans="1:50" ht="44.25" customHeight="1" x14ac:dyDescent="0.15">
      <c r="A715" s="640" t="s">
        <v>40</v>
      </c>
      <c r="B715" s="785"/>
      <c r="C715" s="786" t="s">
        <v>460</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553</v>
      </c>
      <c r="AE715" s="605"/>
      <c r="AF715" s="656"/>
      <c r="AG715" s="745" t="s">
        <v>624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603</v>
      </c>
      <c r="AE716" s="627"/>
      <c r="AF716" s="627"/>
      <c r="AG716" s="95" t="s">
        <v>604</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553</v>
      </c>
      <c r="AE717" s="323"/>
      <c r="AF717" s="323"/>
      <c r="AG717" s="95" t="s">
        <v>627</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603</v>
      </c>
      <c r="AE718" s="323"/>
      <c r="AF718" s="323"/>
      <c r="AG718" s="121" t="s">
        <v>604</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603</v>
      </c>
      <c r="AE719" s="605"/>
      <c r="AF719" s="605"/>
      <c r="AG719" s="119" t="s">
        <v>606</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1"/>
      <c r="B720" s="782"/>
      <c r="C720" s="296" t="s">
        <v>478</v>
      </c>
      <c r="D720" s="294"/>
      <c r="E720" s="294"/>
      <c r="F720" s="297"/>
      <c r="G720" s="293" t="s">
        <v>479</v>
      </c>
      <c r="H720" s="294"/>
      <c r="I720" s="294"/>
      <c r="J720" s="294"/>
      <c r="K720" s="294"/>
      <c r="L720" s="294"/>
      <c r="M720" s="294"/>
      <c r="N720" s="293" t="s">
        <v>483</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1"/>
      <c r="B721" s="782"/>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1"/>
      <c r="B722" s="782"/>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1"/>
      <c r="B723" s="782"/>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1"/>
      <c r="B724" s="782"/>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3"/>
      <c r="B725" s="784"/>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3"/>
      <c r="C726" s="813" t="s">
        <v>53</v>
      </c>
      <c r="D726" s="837"/>
      <c r="E726" s="837"/>
      <c r="F726" s="838"/>
      <c r="G726" s="574" t="s">
        <v>625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71.25" customHeight="1" thickBot="1" x14ac:dyDescent="0.2">
      <c r="A727" s="804"/>
      <c r="B727" s="805"/>
      <c r="C727" s="751" t="s">
        <v>57</v>
      </c>
      <c r="D727" s="752"/>
      <c r="E727" s="752"/>
      <c r="F727" s="753"/>
      <c r="G727" s="572" t="s">
        <v>635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0.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2" customHeight="1" thickBot="1" x14ac:dyDescent="0.2">
      <c r="A731" s="800"/>
      <c r="B731" s="801"/>
      <c r="C731" s="801"/>
      <c r="D731" s="801"/>
      <c r="E731" s="802"/>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0"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493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431</v>
      </c>
      <c r="B737" s="204"/>
      <c r="C737" s="204"/>
      <c r="D737" s="205"/>
      <c r="E737" s="984" t="s">
        <v>573</v>
      </c>
      <c r="F737" s="984"/>
      <c r="G737" s="984"/>
      <c r="H737" s="984"/>
      <c r="I737" s="984"/>
      <c r="J737" s="984"/>
      <c r="K737" s="984"/>
      <c r="L737" s="984"/>
      <c r="M737" s="984"/>
      <c r="N737" s="359" t="s">
        <v>358</v>
      </c>
      <c r="O737" s="359"/>
      <c r="P737" s="359"/>
      <c r="Q737" s="359"/>
      <c r="R737" s="984" t="s">
        <v>574</v>
      </c>
      <c r="S737" s="984"/>
      <c r="T737" s="984"/>
      <c r="U737" s="984"/>
      <c r="V737" s="984"/>
      <c r="W737" s="984"/>
      <c r="X737" s="984"/>
      <c r="Y737" s="984"/>
      <c r="Z737" s="984"/>
      <c r="AA737" s="359" t="s">
        <v>359</v>
      </c>
      <c r="AB737" s="359"/>
      <c r="AC737" s="359"/>
      <c r="AD737" s="359"/>
      <c r="AE737" s="984" t="s">
        <v>575</v>
      </c>
      <c r="AF737" s="984"/>
      <c r="AG737" s="984"/>
      <c r="AH737" s="984"/>
      <c r="AI737" s="984"/>
      <c r="AJ737" s="984"/>
      <c r="AK737" s="984"/>
      <c r="AL737" s="984"/>
      <c r="AM737" s="984"/>
      <c r="AN737" s="359" t="s">
        <v>360</v>
      </c>
      <c r="AO737" s="359"/>
      <c r="AP737" s="359"/>
      <c r="AQ737" s="359"/>
      <c r="AR737" s="985" t="s">
        <v>575</v>
      </c>
      <c r="AS737" s="986"/>
      <c r="AT737" s="986"/>
      <c r="AU737" s="986"/>
      <c r="AV737" s="986"/>
      <c r="AW737" s="986"/>
      <c r="AX737" s="987"/>
      <c r="AY737" s="89"/>
      <c r="AZ737" s="89"/>
    </row>
    <row r="738" spans="1:52" ht="24.75" customHeight="1" x14ac:dyDescent="0.15">
      <c r="A738" s="988" t="s">
        <v>361</v>
      </c>
      <c r="B738" s="204"/>
      <c r="C738" s="204"/>
      <c r="D738" s="205"/>
      <c r="E738" s="984" t="s">
        <v>570</v>
      </c>
      <c r="F738" s="984"/>
      <c r="G738" s="984"/>
      <c r="H738" s="984"/>
      <c r="I738" s="984"/>
      <c r="J738" s="984"/>
      <c r="K738" s="984"/>
      <c r="L738" s="984"/>
      <c r="M738" s="984"/>
      <c r="N738" s="359" t="s">
        <v>362</v>
      </c>
      <c r="O738" s="359"/>
      <c r="P738" s="359"/>
      <c r="Q738" s="359"/>
      <c r="R738" s="984" t="s">
        <v>571</v>
      </c>
      <c r="S738" s="984"/>
      <c r="T738" s="984"/>
      <c r="U738" s="984"/>
      <c r="V738" s="984"/>
      <c r="W738" s="984"/>
      <c r="X738" s="984"/>
      <c r="Y738" s="984"/>
      <c r="Z738" s="984"/>
      <c r="AA738" s="359" t="s">
        <v>480</v>
      </c>
      <c r="AB738" s="359"/>
      <c r="AC738" s="359"/>
      <c r="AD738" s="359"/>
      <c r="AE738" s="984" t="s">
        <v>572</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540</v>
      </c>
      <c r="B739" s="993"/>
      <c r="C739" s="993"/>
      <c r="D739" s="994"/>
      <c r="E739" s="995" t="s">
        <v>550</v>
      </c>
      <c r="F739" s="996"/>
      <c r="G739" s="996"/>
      <c r="H739" s="91" t="str">
        <f>IF(E739="", "", "(")</f>
        <v>(</v>
      </c>
      <c r="I739" s="979"/>
      <c r="J739" s="979"/>
      <c r="K739" s="91" t="str">
        <f>IF(OR(I739="　", I739=""), "", "-")</f>
        <v/>
      </c>
      <c r="L739" s="980">
        <v>30</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94"/>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94"/>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5" t="s">
        <v>576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577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3"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3"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580</v>
      </c>
      <c r="H781" s="671"/>
      <c r="I781" s="671"/>
      <c r="J781" s="671"/>
      <c r="K781" s="672"/>
      <c r="L781" s="664" t="s">
        <v>580</v>
      </c>
      <c r="M781" s="665"/>
      <c r="N781" s="665"/>
      <c r="O781" s="665"/>
      <c r="P781" s="665"/>
      <c r="Q781" s="665"/>
      <c r="R781" s="665"/>
      <c r="S781" s="665"/>
      <c r="T781" s="665"/>
      <c r="U781" s="665"/>
      <c r="V781" s="665"/>
      <c r="W781" s="665"/>
      <c r="X781" s="666"/>
      <c r="Y781" s="385">
        <v>11.9</v>
      </c>
      <c r="Z781" s="386"/>
      <c r="AA781" s="386"/>
      <c r="AB781" s="806"/>
      <c r="AC781" s="670" t="s">
        <v>580</v>
      </c>
      <c r="AD781" s="671"/>
      <c r="AE781" s="671"/>
      <c r="AF781" s="671"/>
      <c r="AG781" s="672"/>
      <c r="AH781" s="664" t="s">
        <v>580</v>
      </c>
      <c r="AI781" s="665"/>
      <c r="AJ781" s="665"/>
      <c r="AK781" s="665"/>
      <c r="AL781" s="665"/>
      <c r="AM781" s="665"/>
      <c r="AN781" s="665"/>
      <c r="AO781" s="665"/>
      <c r="AP781" s="665"/>
      <c r="AQ781" s="665"/>
      <c r="AR781" s="665"/>
      <c r="AS781" s="665"/>
      <c r="AT781" s="666"/>
      <c r="AU781" s="385">
        <v>21</v>
      </c>
      <c r="AV781" s="386"/>
      <c r="AW781" s="386"/>
      <c r="AX781" s="387"/>
    </row>
    <row r="782" spans="1:50" ht="24.75" customHeight="1" x14ac:dyDescent="0.15">
      <c r="A782" s="631"/>
      <c r="B782" s="632"/>
      <c r="C782" s="632"/>
      <c r="D782" s="632"/>
      <c r="E782" s="632"/>
      <c r="F782" s="633"/>
      <c r="G782" s="606" t="s">
        <v>581</v>
      </c>
      <c r="H782" s="607"/>
      <c r="I782" s="607"/>
      <c r="J782" s="607"/>
      <c r="K782" s="608"/>
      <c r="L782" s="598" t="s">
        <v>582</v>
      </c>
      <c r="M782" s="599"/>
      <c r="N782" s="599"/>
      <c r="O782" s="599"/>
      <c r="P782" s="599"/>
      <c r="Q782" s="599"/>
      <c r="R782" s="599"/>
      <c r="S782" s="599"/>
      <c r="T782" s="599"/>
      <c r="U782" s="599"/>
      <c r="V782" s="599"/>
      <c r="W782" s="599"/>
      <c r="X782" s="600"/>
      <c r="Y782" s="601">
        <v>3.8</v>
      </c>
      <c r="Z782" s="602"/>
      <c r="AA782" s="602"/>
      <c r="AB782" s="612"/>
      <c r="AC782" s="606" t="s">
        <v>584</v>
      </c>
      <c r="AD782" s="607"/>
      <c r="AE782" s="607"/>
      <c r="AF782" s="607"/>
      <c r="AG782" s="608"/>
      <c r="AH782" s="598" t="s">
        <v>584</v>
      </c>
      <c r="AI782" s="599"/>
      <c r="AJ782" s="599"/>
      <c r="AK782" s="599"/>
      <c r="AL782" s="599"/>
      <c r="AM782" s="599"/>
      <c r="AN782" s="599"/>
      <c r="AO782" s="599"/>
      <c r="AP782" s="599"/>
      <c r="AQ782" s="599"/>
      <c r="AR782" s="599"/>
      <c r="AS782" s="599"/>
      <c r="AT782" s="600"/>
      <c r="AU782" s="601">
        <v>3.3</v>
      </c>
      <c r="AV782" s="602"/>
      <c r="AW782" s="602"/>
      <c r="AX782" s="603"/>
    </row>
    <row r="783" spans="1:50" ht="24.75" customHeight="1" x14ac:dyDescent="0.15">
      <c r="A783" s="631"/>
      <c r="B783" s="632"/>
      <c r="C783" s="632"/>
      <c r="D783" s="632"/>
      <c r="E783" s="632"/>
      <c r="F783" s="633"/>
      <c r="G783" s="606" t="s">
        <v>583</v>
      </c>
      <c r="H783" s="607"/>
      <c r="I783" s="607"/>
      <c r="J783" s="607"/>
      <c r="K783" s="608"/>
      <c r="L783" s="598" t="s">
        <v>583</v>
      </c>
      <c r="M783" s="599"/>
      <c r="N783" s="599"/>
      <c r="O783" s="599"/>
      <c r="P783" s="599"/>
      <c r="Q783" s="599"/>
      <c r="R783" s="599"/>
      <c r="S783" s="599"/>
      <c r="T783" s="599"/>
      <c r="U783" s="599"/>
      <c r="V783" s="599"/>
      <c r="W783" s="599"/>
      <c r="X783" s="600"/>
      <c r="Y783" s="601">
        <v>1.3</v>
      </c>
      <c r="Z783" s="602"/>
      <c r="AA783" s="602"/>
      <c r="AB783" s="612"/>
      <c r="AC783" s="606" t="s">
        <v>581</v>
      </c>
      <c r="AD783" s="607"/>
      <c r="AE783" s="607"/>
      <c r="AF783" s="607"/>
      <c r="AG783" s="608"/>
      <c r="AH783" s="598" t="s">
        <v>586</v>
      </c>
      <c r="AI783" s="599"/>
      <c r="AJ783" s="599"/>
      <c r="AK783" s="599"/>
      <c r="AL783" s="599"/>
      <c r="AM783" s="599"/>
      <c r="AN783" s="599"/>
      <c r="AO783" s="599"/>
      <c r="AP783" s="599"/>
      <c r="AQ783" s="599"/>
      <c r="AR783" s="599"/>
      <c r="AS783" s="599"/>
      <c r="AT783" s="600"/>
      <c r="AU783" s="601">
        <v>2.4</v>
      </c>
      <c r="AV783" s="602"/>
      <c r="AW783" s="602"/>
      <c r="AX783" s="603"/>
    </row>
    <row r="784" spans="1:50" ht="24.75" customHeight="1" x14ac:dyDescent="0.15">
      <c r="A784" s="631"/>
      <c r="B784" s="632"/>
      <c r="C784" s="632"/>
      <c r="D784" s="632"/>
      <c r="E784" s="632"/>
      <c r="F784" s="633"/>
      <c r="G784" s="606" t="s">
        <v>584</v>
      </c>
      <c r="H784" s="607"/>
      <c r="I784" s="607"/>
      <c r="J784" s="607"/>
      <c r="K784" s="608"/>
      <c r="L784" s="598" t="s">
        <v>584</v>
      </c>
      <c r="M784" s="599"/>
      <c r="N784" s="599"/>
      <c r="O784" s="599"/>
      <c r="P784" s="599"/>
      <c r="Q784" s="599"/>
      <c r="R784" s="599"/>
      <c r="S784" s="599"/>
      <c r="T784" s="599"/>
      <c r="U784" s="599"/>
      <c r="V784" s="599"/>
      <c r="W784" s="599"/>
      <c r="X784" s="600"/>
      <c r="Y784" s="601">
        <v>0.7</v>
      </c>
      <c r="Z784" s="602"/>
      <c r="AA784" s="602"/>
      <c r="AB784" s="612"/>
      <c r="AC784" s="606" t="s">
        <v>583</v>
      </c>
      <c r="AD784" s="607"/>
      <c r="AE784" s="607"/>
      <c r="AF784" s="607"/>
      <c r="AG784" s="608"/>
      <c r="AH784" s="598" t="s">
        <v>631</v>
      </c>
      <c r="AI784" s="599"/>
      <c r="AJ784" s="599"/>
      <c r="AK784" s="599"/>
      <c r="AL784" s="599"/>
      <c r="AM784" s="599"/>
      <c r="AN784" s="599"/>
      <c r="AO784" s="599"/>
      <c r="AP784" s="599"/>
      <c r="AQ784" s="599"/>
      <c r="AR784" s="599"/>
      <c r="AS784" s="599"/>
      <c r="AT784" s="600"/>
      <c r="AU784" s="601">
        <v>2.1</v>
      </c>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t="s">
        <v>585</v>
      </c>
      <c r="AD785" s="607"/>
      <c r="AE785" s="607"/>
      <c r="AF785" s="607"/>
      <c r="AG785" s="608"/>
      <c r="AH785" s="598" t="s">
        <v>585</v>
      </c>
      <c r="AI785" s="599"/>
      <c r="AJ785" s="599"/>
      <c r="AK785" s="599"/>
      <c r="AL785" s="599"/>
      <c r="AM785" s="599"/>
      <c r="AN785" s="599"/>
      <c r="AO785" s="599"/>
      <c r="AP785" s="599"/>
      <c r="AQ785" s="599"/>
      <c r="AR785" s="599"/>
      <c r="AS785" s="599"/>
      <c r="AT785" s="600"/>
      <c r="AU785" s="601">
        <v>0.7</v>
      </c>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4" t="s">
        <v>20</v>
      </c>
      <c r="H791" s="825"/>
      <c r="I791" s="825"/>
      <c r="J791" s="825"/>
      <c r="K791" s="825"/>
      <c r="L791" s="826"/>
      <c r="M791" s="827"/>
      <c r="N791" s="827"/>
      <c r="O791" s="827"/>
      <c r="P791" s="827"/>
      <c r="Q791" s="827"/>
      <c r="R791" s="827"/>
      <c r="S791" s="827"/>
      <c r="T791" s="827"/>
      <c r="U791" s="827"/>
      <c r="V791" s="827"/>
      <c r="W791" s="827"/>
      <c r="X791" s="828"/>
      <c r="Y791" s="829">
        <f>SUM(Y781:AB790)</f>
        <v>17.7</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29.5</v>
      </c>
      <c r="AV791" s="830"/>
      <c r="AW791" s="830"/>
      <c r="AX791" s="832"/>
    </row>
    <row r="792" spans="1:50" ht="24.75" customHeight="1" x14ac:dyDescent="0.15">
      <c r="A792" s="631"/>
      <c r="B792" s="632"/>
      <c r="C792" s="632"/>
      <c r="D792" s="632"/>
      <c r="E792" s="632"/>
      <c r="F792" s="633"/>
      <c r="G792" s="595" t="s">
        <v>578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579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x14ac:dyDescent="0.15">
      <c r="A793" s="631"/>
      <c r="B793" s="632"/>
      <c r="C793" s="632"/>
      <c r="D793" s="632"/>
      <c r="E793" s="632"/>
      <c r="F793" s="633"/>
      <c r="G793" s="813"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3"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580</v>
      </c>
      <c r="H794" s="671"/>
      <c r="I794" s="671"/>
      <c r="J794" s="671"/>
      <c r="K794" s="672"/>
      <c r="L794" s="664" t="s">
        <v>580</v>
      </c>
      <c r="M794" s="665"/>
      <c r="N794" s="665"/>
      <c r="O794" s="665"/>
      <c r="P794" s="665"/>
      <c r="Q794" s="665"/>
      <c r="R794" s="665"/>
      <c r="S794" s="665"/>
      <c r="T794" s="665"/>
      <c r="U794" s="665"/>
      <c r="V794" s="665"/>
      <c r="W794" s="665"/>
      <c r="X794" s="666"/>
      <c r="Y794" s="385">
        <v>7.3</v>
      </c>
      <c r="Z794" s="386"/>
      <c r="AA794" s="386"/>
      <c r="AB794" s="806"/>
      <c r="AC794" s="670" t="s">
        <v>580</v>
      </c>
      <c r="AD794" s="671"/>
      <c r="AE794" s="671"/>
      <c r="AF794" s="671"/>
      <c r="AG794" s="672"/>
      <c r="AH794" s="664" t="s">
        <v>580</v>
      </c>
      <c r="AI794" s="665"/>
      <c r="AJ794" s="665"/>
      <c r="AK794" s="665"/>
      <c r="AL794" s="665"/>
      <c r="AM794" s="665"/>
      <c r="AN794" s="665"/>
      <c r="AO794" s="665"/>
      <c r="AP794" s="665"/>
      <c r="AQ794" s="665"/>
      <c r="AR794" s="665"/>
      <c r="AS794" s="665"/>
      <c r="AT794" s="666"/>
      <c r="AU794" s="385">
        <v>2.9</v>
      </c>
      <c r="AV794" s="386"/>
      <c r="AW794" s="386"/>
      <c r="AX794" s="387"/>
    </row>
    <row r="795" spans="1:50" ht="24.75" customHeight="1" x14ac:dyDescent="0.15">
      <c r="A795" s="631"/>
      <c r="B795" s="632"/>
      <c r="C795" s="632"/>
      <c r="D795" s="632"/>
      <c r="E795" s="632"/>
      <c r="F795" s="633"/>
      <c r="G795" s="606" t="s">
        <v>589</v>
      </c>
      <c r="H795" s="607"/>
      <c r="I795" s="607"/>
      <c r="J795" s="607"/>
      <c r="K795" s="608"/>
      <c r="L795" s="598" t="s">
        <v>590</v>
      </c>
      <c r="M795" s="599"/>
      <c r="N795" s="599"/>
      <c r="O795" s="599"/>
      <c r="P795" s="599"/>
      <c r="Q795" s="599"/>
      <c r="R795" s="599"/>
      <c r="S795" s="599"/>
      <c r="T795" s="599"/>
      <c r="U795" s="599"/>
      <c r="V795" s="599"/>
      <c r="W795" s="599"/>
      <c r="X795" s="600"/>
      <c r="Y795" s="601">
        <v>2.9</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584</v>
      </c>
      <c r="H796" s="607"/>
      <c r="I796" s="607"/>
      <c r="J796" s="607"/>
      <c r="K796" s="608"/>
      <c r="L796" s="598" t="s">
        <v>584</v>
      </c>
      <c r="M796" s="599"/>
      <c r="N796" s="599"/>
      <c r="O796" s="599"/>
      <c r="P796" s="599"/>
      <c r="Q796" s="599"/>
      <c r="R796" s="599"/>
      <c r="S796" s="599"/>
      <c r="T796" s="599"/>
      <c r="U796" s="599"/>
      <c r="V796" s="599"/>
      <c r="W796" s="599"/>
      <c r="X796" s="600"/>
      <c r="Y796" s="601">
        <v>1.6</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t="s">
        <v>583</v>
      </c>
      <c r="H797" s="607"/>
      <c r="I797" s="607"/>
      <c r="J797" s="607"/>
      <c r="K797" s="608"/>
      <c r="L797" s="598" t="s">
        <v>583</v>
      </c>
      <c r="M797" s="599"/>
      <c r="N797" s="599"/>
      <c r="O797" s="599"/>
      <c r="P797" s="599"/>
      <c r="Q797" s="599"/>
      <c r="R797" s="599"/>
      <c r="S797" s="599"/>
      <c r="T797" s="599"/>
      <c r="U797" s="599"/>
      <c r="V797" s="599"/>
      <c r="W797" s="599"/>
      <c r="X797" s="600"/>
      <c r="Y797" s="601">
        <v>1</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t="s">
        <v>587</v>
      </c>
      <c r="H798" s="607"/>
      <c r="I798" s="607"/>
      <c r="J798" s="607"/>
      <c r="K798" s="608"/>
      <c r="L798" s="598" t="s">
        <v>588</v>
      </c>
      <c r="M798" s="599"/>
      <c r="N798" s="599"/>
      <c r="O798" s="599"/>
      <c r="P798" s="599"/>
      <c r="Q798" s="599"/>
      <c r="R798" s="599"/>
      <c r="S798" s="599"/>
      <c r="T798" s="599"/>
      <c r="U798" s="599"/>
      <c r="V798" s="599"/>
      <c r="W798" s="599"/>
      <c r="X798" s="600"/>
      <c r="Y798" s="601">
        <v>0.5</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4" t="s">
        <v>20</v>
      </c>
      <c r="H804" s="825"/>
      <c r="I804" s="825"/>
      <c r="J804" s="825"/>
      <c r="K804" s="825"/>
      <c r="L804" s="826"/>
      <c r="M804" s="827"/>
      <c r="N804" s="827"/>
      <c r="O804" s="827"/>
      <c r="P804" s="827"/>
      <c r="Q804" s="827"/>
      <c r="R804" s="827"/>
      <c r="S804" s="827"/>
      <c r="T804" s="827"/>
      <c r="U804" s="827"/>
      <c r="V804" s="827"/>
      <c r="W804" s="827"/>
      <c r="X804" s="828"/>
      <c r="Y804" s="829">
        <f>SUM(Y794:AB803)</f>
        <v>13.299999999999999</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2.9</v>
      </c>
      <c r="AV804" s="830"/>
      <c r="AW804" s="830"/>
      <c r="AX804" s="832"/>
    </row>
    <row r="805" spans="1:50" ht="24.75" hidden="1" customHeight="1" x14ac:dyDescent="0.15">
      <c r="A805" s="631"/>
      <c r="B805" s="632"/>
      <c r="C805" s="632"/>
      <c r="D805" s="632"/>
      <c r="E805" s="632"/>
      <c r="F805" s="633"/>
      <c r="G805" s="595" t="s">
        <v>454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3"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3"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6"/>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3"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3"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6"/>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484</v>
      </c>
      <c r="AM831" s="275"/>
      <c r="AN831" s="275"/>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477</v>
      </c>
      <c r="AD836" s="143"/>
      <c r="AE836" s="143"/>
      <c r="AF836" s="143"/>
      <c r="AG836" s="143"/>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591</v>
      </c>
      <c r="D837" s="341"/>
      <c r="E837" s="341"/>
      <c r="F837" s="341"/>
      <c r="G837" s="341"/>
      <c r="H837" s="341"/>
      <c r="I837" s="341"/>
      <c r="J837" s="342">
        <v>9010001027685</v>
      </c>
      <c r="K837" s="343"/>
      <c r="L837" s="343"/>
      <c r="M837" s="343"/>
      <c r="N837" s="343"/>
      <c r="O837" s="343"/>
      <c r="P837" s="356" t="s">
        <v>632</v>
      </c>
      <c r="Q837" s="344"/>
      <c r="R837" s="344"/>
      <c r="S837" s="344"/>
      <c r="T837" s="344"/>
      <c r="U837" s="344"/>
      <c r="V837" s="344"/>
      <c r="W837" s="344"/>
      <c r="X837" s="344"/>
      <c r="Y837" s="345">
        <v>18</v>
      </c>
      <c r="Z837" s="346"/>
      <c r="AA837" s="346"/>
      <c r="AB837" s="347"/>
      <c r="AC837" s="357" t="s">
        <v>518</v>
      </c>
      <c r="AD837" s="365"/>
      <c r="AE837" s="365"/>
      <c r="AF837" s="365"/>
      <c r="AG837" s="365"/>
      <c r="AH837" s="366">
        <v>1</v>
      </c>
      <c r="AI837" s="367"/>
      <c r="AJ837" s="367"/>
      <c r="AK837" s="367"/>
      <c r="AL837" s="351">
        <v>58</v>
      </c>
      <c r="AM837" s="352"/>
      <c r="AN837" s="352"/>
      <c r="AO837" s="353"/>
      <c r="AP837" s="354" t="s">
        <v>607</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477</v>
      </c>
      <c r="AD869" s="143"/>
      <c r="AE869" s="143"/>
      <c r="AF869" s="143"/>
      <c r="AG869" s="143"/>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591</v>
      </c>
      <c r="D870" s="341"/>
      <c r="E870" s="341"/>
      <c r="F870" s="341"/>
      <c r="G870" s="341"/>
      <c r="H870" s="341"/>
      <c r="I870" s="341"/>
      <c r="J870" s="342">
        <v>9010001027685</v>
      </c>
      <c r="K870" s="343"/>
      <c r="L870" s="343"/>
      <c r="M870" s="343"/>
      <c r="N870" s="343"/>
      <c r="O870" s="343"/>
      <c r="P870" s="356" t="s">
        <v>632</v>
      </c>
      <c r="Q870" s="344"/>
      <c r="R870" s="344"/>
      <c r="S870" s="344"/>
      <c r="T870" s="344"/>
      <c r="U870" s="344"/>
      <c r="V870" s="344"/>
      <c r="W870" s="344"/>
      <c r="X870" s="344"/>
      <c r="Y870" s="345">
        <v>29</v>
      </c>
      <c r="Z870" s="346"/>
      <c r="AA870" s="346"/>
      <c r="AB870" s="347"/>
      <c r="AC870" s="357" t="s">
        <v>518</v>
      </c>
      <c r="AD870" s="365"/>
      <c r="AE870" s="365"/>
      <c r="AF870" s="365"/>
      <c r="AG870" s="365"/>
      <c r="AH870" s="366">
        <v>1</v>
      </c>
      <c r="AI870" s="367"/>
      <c r="AJ870" s="367"/>
      <c r="AK870" s="367"/>
      <c r="AL870" s="351">
        <v>96</v>
      </c>
      <c r="AM870" s="352"/>
      <c r="AN870" s="352"/>
      <c r="AO870" s="353"/>
      <c r="AP870" s="354" t="s">
        <v>609</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477</v>
      </c>
      <c r="AD902" s="143"/>
      <c r="AE902" s="143"/>
      <c r="AF902" s="143"/>
      <c r="AG902" s="143"/>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55" t="s">
        <v>592</v>
      </c>
      <c r="D903" s="341"/>
      <c r="E903" s="341"/>
      <c r="F903" s="341"/>
      <c r="G903" s="341"/>
      <c r="H903" s="341"/>
      <c r="I903" s="341"/>
      <c r="J903" s="342">
        <v>6010001030403</v>
      </c>
      <c r="K903" s="343"/>
      <c r="L903" s="343"/>
      <c r="M903" s="343"/>
      <c r="N903" s="343"/>
      <c r="O903" s="343"/>
      <c r="P903" s="356" t="s">
        <v>632</v>
      </c>
      <c r="Q903" s="344"/>
      <c r="R903" s="344"/>
      <c r="S903" s="344"/>
      <c r="T903" s="344"/>
      <c r="U903" s="344"/>
      <c r="V903" s="344"/>
      <c r="W903" s="344"/>
      <c r="X903" s="344"/>
      <c r="Y903" s="345">
        <v>13</v>
      </c>
      <c r="Z903" s="346"/>
      <c r="AA903" s="346"/>
      <c r="AB903" s="347"/>
      <c r="AC903" s="357" t="s">
        <v>518</v>
      </c>
      <c r="AD903" s="365"/>
      <c r="AE903" s="365"/>
      <c r="AF903" s="365"/>
      <c r="AG903" s="365"/>
      <c r="AH903" s="366">
        <v>1</v>
      </c>
      <c r="AI903" s="367"/>
      <c r="AJ903" s="367"/>
      <c r="AK903" s="367"/>
      <c r="AL903" s="351">
        <v>79</v>
      </c>
      <c r="AM903" s="352"/>
      <c r="AN903" s="352"/>
      <c r="AO903" s="353"/>
      <c r="AP903" s="354" t="s">
        <v>609</v>
      </c>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477</v>
      </c>
      <c r="AD935" s="143"/>
      <c r="AE935" s="143"/>
      <c r="AF935" s="143"/>
      <c r="AG935" s="143"/>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52.5" customHeight="1" x14ac:dyDescent="0.15">
      <c r="A936" s="373">
        <v>1</v>
      </c>
      <c r="B936" s="373">
        <v>1</v>
      </c>
      <c r="C936" s="355" t="s">
        <v>593</v>
      </c>
      <c r="D936" s="341"/>
      <c r="E936" s="341"/>
      <c r="F936" s="341"/>
      <c r="G936" s="341"/>
      <c r="H936" s="341"/>
      <c r="I936" s="341"/>
      <c r="J936" s="342">
        <v>8011405001442</v>
      </c>
      <c r="K936" s="343"/>
      <c r="L936" s="343"/>
      <c r="M936" s="343"/>
      <c r="N936" s="343"/>
      <c r="O936" s="343"/>
      <c r="P936" s="356" t="s">
        <v>594</v>
      </c>
      <c r="Q936" s="344"/>
      <c r="R936" s="344"/>
      <c r="S936" s="344"/>
      <c r="T936" s="344"/>
      <c r="U936" s="344"/>
      <c r="V936" s="344"/>
      <c r="W936" s="344"/>
      <c r="X936" s="344"/>
      <c r="Y936" s="345">
        <v>3</v>
      </c>
      <c r="Z936" s="346"/>
      <c r="AA936" s="346"/>
      <c r="AB936" s="347"/>
      <c r="AC936" s="357" t="s">
        <v>524</v>
      </c>
      <c r="AD936" s="365"/>
      <c r="AE936" s="365"/>
      <c r="AF936" s="365"/>
      <c r="AG936" s="365"/>
      <c r="AH936" s="366" t="s">
        <v>611</v>
      </c>
      <c r="AI936" s="367"/>
      <c r="AJ936" s="367"/>
      <c r="AK936" s="367"/>
      <c r="AL936" s="351">
        <v>100</v>
      </c>
      <c r="AM936" s="352"/>
      <c r="AN936" s="352"/>
      <c r="AO936" s="353"/>
      <c r="AP936" s="354" t="s">
        <v>609</v>
      </c>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477</v>
      </c>
      <c r="AD968" s="143"/>
      <c r="AE968" s="143"/>
      <c r="AF968" s="143"/>
      <c r="AG968" s="143"/>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477</v>
      </c>
      <c r="AD1001" s="143"/>
      <c r="AE1001" s="143"/>
      <c r="AF1001" s="143"/>
      <c r="AG1001" s="143"/>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477</v>
      </c>
      <c r="AD1034" s="143"/>
      <c r="AE1034" s="143"/>
      <c r="AF1034" s="143"/>
      <c r="AG1034" s="143"/>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477</v>
      </c>
      <c r="AD1067" s="143"/>
      <c r="AE1067" s="143"/>
      <c r="AF1067" s="143"/>
      <c r="AG1067" s="143"/>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465</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484</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466</v>
      </c>
      <c r="AQ1101" s="364"/>
      <c r="AR1101" s="364"/>
      <c r="AS1101" s="364"/>
      <c r="AT1101" s="364"/>
      <c r="AU1101" s="364"/>
      <c r="AV1101" s="364"/>
      <c r="AW1101" s="364"/>
      <c r="AX1101" s="364"/>
    </row>
    <row r="1102" spans="1:50" ht="30" customHeight="1" x14ac:dyDescent="0.15">
      <c r="A1102" s="373">
        <v>1</v>
      </c>
      <c r="B1102" s="373">
        <v>1</v>
      </c>
      <c r="C1102" s="371"/>
      <c r="D1102" s="371"/>
      <c r="E1102" s="141" t="s">
        <v>607</v>
      </c>
      <c r="F1102" s="372"/>
      <c r="G1102" s="372"/>
      <c r="H1102" s="372"/>
      <c r="I1102" s="372"/>
      <c r="J1102" s="342" t="s">
        <v>608</v>
      </c>
      <c r="K1102" s="343"/>
      <c r="L1102" s="343"/>
      <c r="M1102" s="343"/>
      <c r="N1102" s="343"/>
      <c r="O1102" s="343"/>
      <c r="P1102" s="356" t="s">
        <v>609</v>
      </c>
      <c r="Q1102" s="344"/>
      <c r="R1102" s="344"/>
      <c r="S1102" s="344"/>
      <c r="T1102" s="344"/>
      <c r="U1102" s="344"/>
      <c r="V1102" s="344"/>
      <c r="W1102" s="344"/>
      <c r="X1102" s="344"/>
      <c r="Y1102" s="345" t="s">
        <v>608</v>
      </c>
      <c r="Z1102" s="346"/>
      <c r="AA1102" s="346"/>
      <c r="AB1102" s="347"/>
      <c r="AC1102" s="348"/>
      <c r="AD1102" s="348"/>
      <c r="AE1102" s="348"/>
      <c r="AF1102" s="348"/>
      <c r="AG1102" s="348"/>
      <c r="AH1102" s="349" t="s">
        <v>610</v>
      </c>
      <c r="AI1102" s="350"/>
      <c r="AJ1102" s="350"/>
      <c r="AK1102" s="350"/>
      <c r="AL1102" s="351" t="s">
        <v>608</v>
      </c>
      <c r="AM1102" s="352"/>
      <c r="AN1102" s="352"/>
      <c r="AO1102" s="353"/>
      <c r="AP1102" s="354" t="s">
        <v>607</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7" priority="13949">
      <formula>IF(RIGHT(TEXT(P18,"0.#"),1)=".",FALSE,TRUE)</formula>
    </cfRule>
    <cfRule type="expression" dxfId="2836" priority="13950">
      <formula>IF(RIGHT(TEXT(P18,"0.#"),1)=".",TRUE,FALSE)</formula>
    </cfRule>
  </conditionalFormatting>
  <conditionalFormatting sqref="Y782">
    <cfRule type="expression" dxfId="2835" priority="13945">
      <formula>IF(RIGHT(TEXT(Y782,"0.#"),1)=".",FALSE,TRUE)</formula>
    </cfRule>
    <cfRule type="expression" dxfId="2834" priority="13946">
      <formula>IF(RIGHT(TEXT(Y782,"0.#"),1)=".",TRUE,FALSE)</formula>
    </cfRule>
  </conditionalFormatting>
  <conditionalFormatting sqref="Y791">
    <cfRule type="expression" dxfId="2833" priority="13941">
      <formula>IF(RIGHT(TEXT(Y791,"0.#"),1)=".",FALSE,TRUE)</formula>
    </cfRule>
    <cfRule type="expression" dxfId="2832" priority="13942">
      <formula>IF(RIGHT(TEXT(Y791,"0.#"),1)=".",TRUE,FALSE)</formula>
    </cfRule>
  </conditionalFormatting>
  <conditionalFormatting sqref="Y822:Y829 Y820 Y809:Y816 Y807 Y799 Y794 Y801:Y803">
    <cfRule type="expression" dxfId="2831" priority="13723">
      <formula>IF(RIGHT(TEXT(Y794,"0.#"),1)=".",FALSE,TRUE)</formula>
    </cfRule>
    <cfRule type="expression" dxfId="2830" priority="13724">
      <formula>IF(RIGHT(TEXT(Y794,"0.#"),1)=".",TRUE,FALSE)</formula>
    </cfRule>
  </conditionalFormatting>
  <conditionalFormatting sqref="AR15:AX15 AK13:AX13">
    <cfRule type="expression" dxfId="2829" priority="13771">
      <formula>IF(RIGHT(TEXT(AK13,"0.#"),1)=".",FALSE,TRUE)</formula>
    </cfRule>
    <cfRule type="expression" dxfId="2828" priority="13772">
      <formula>IF(RIGHT(TEXT(AK13,"0.#"),1)=".",TRUE,FALSE)</formula>
    </cfRule>
  </conditionalFormatting>
  <conditionalFormatting sqref="AD19:AJ19">
    <cfRule type="expression" dxfId="2827" priority="13769">
      <formula>IF(RIGHT(TEXT(AD19,"0.#"),1)=".",FALSE,TRUE)</formula>
    </cfRule>
    <cfRule type="expression" dxfId="2826" priority="13770">
      <formula>IF(RIGHT(TEXT(AD19,"0.#"),1)=".",TRUE,FALSE)</formula>
    </cfRule>
  </conditionalFormatting>
  <conditionalFormatting sqref="AQ101">
    <cfRule type="expression" dxfId="2825" priority="13761">
      <formula>IF(RIGHT(TEXT(AQ101,"0.#"),1)=".",FALSE,TRUE)</formula>
    </cfRule>
    <cfRule type="expression" dxfId="2824" priority="13762">
      <formula>IF(RIGHT(TEXT(AQ101,"0.#"),1)=".",TRUE,FALSE)</formula>
    </cfRule>
  </conditionalFormatting>
  <conditionalFormatting sqref="Y783:Y790 Y781">
    <cfRule type="expression" dxfId="2823" priority="13747">
      <formula>IF(RIGHT(TEXT(Y781,"0.#"),1)=".",FALSE,TRUE)</formula>
    </cfRule>
    <cfRule type="expression" dxfId="2822" priority="13748">
      <formula>IF(RIGHT(TEXT(Y781,"0.#"),1)=".",TRUE,FALSE)</formula>
    </cfRule>
  </conditionalFormatting>
  <conditionalFormatting sqref="AU782">
    <cfRule type="expression" dxfId="2821" priority="13745">
      <formula>IF(RIGHT(TEXT(AU782,"0.#"),1)=".",FALSE,TRUE)</formula>
    </cfRule>
    <cfRule type="expression" dxfId="2820" priority="13746">
      <formula>IF(RIGHT(TEXT(AU782,"0.#"),1)=".",TRUE,FALSE)</formula>
    </cfRule>
  </conditionalFormatting>
  <conditionalFormatting sqref="AU791">
    <cfRule type="expression" dxfId="2819" priority="13743">
      <formula>IF(RIGHT(TEXT(AU791,"0.#"),1)=".",FALSE,TRUE)</formula>
    </cfRule>
    <cfRule type="expression" dxfId="2818" priority="13744">
      <formula>IF(RIGHT(TEXT(AU791,"0.#"),1)=".",TRUE,FALSE)</formula>
    </cfRule>
  </conditionalFormatting>
  <conditionalFormatting sqref="AU783:AU784 AU781 AU786:AU790">
    <cfRule type="expression" dxfId="2817" priority="13741">
      <formula>IF(RIGHT(TEXT(AU781,"0.#"),1)=".",FALSE,TRUE)</formula>
    </cfRule>
    <cfRule type="expression" dxfId="2816" priority="13742">
      <formula>IF(RIGHT(TEXT(AU781,"0.#"),1)=".",TRUE,FALSE)</formula>
    </cfRule>
  </conditionalFormatting>
  <conditionalFormatting sqref="Y821 Y808">
    <cfRule type="expression" dxfId="2815" priority="13727">
      <formula>IF(RIGHT(TEXT(Y808,"0.#"),1)=".",FALSE,TRUE)</formula>
    </cfRule>
    <cfRule type="expression" dxfId="2814" priority="13728">
      <formula>IF(RIGHT(TEXT(Y808,"0.#"),1)=".",TRUE,FALSE)</formula>
    </cfRule>
  </conditionalFormatting>
  <conditionalFormatting sqref="Y830 Y817 Y804">
    <cfRule type="expression" dxfId="2813" priority="13725">
      <formula>IF(RIGHT(TEXT(Y804,"0.#"),1)=".",FALSE,TRUE)</formula>
    </cfRule>
    <cfRule type="expression" dxfId="2812" priority="13726">
      <formula>IF(RIGHT(TEXT(Y804,"0.#"),1)=".",TRUE,FALSE)</formula>
    </cfRule>
  </conditionalFormatting>
  <conditionalFormatting sqref="AU821 AU808 AU795">
    <cfRule type="expression" dxfId="2811" priority="13721">
      <formula>IF(RIGHT(TEXT(AU795,"0.#"),1)=".",FALSE,TRUE)</formula>
    </cfRule>
    <cfRule type="expression" dxfId="2810" priority="13722">
      <formula>IF(RIGHT(TEXT(AU795,"0.#"),1)=".",TRUE,FALSE)</formula>
    </cfRule>
  </conditionalFormatting>
  <conditionalFormatting sqref="AU830 AU817 AU804">
    <cfRule type="expression" dxfId="2809" priority="13719">
      <formula>IF(RIGHT(TEXT(AU804,"0.#"),1)=".",FALSE,TRUE)</formula>
    </cfRule>
    <cfRule type="expression" dxfId="2808" priority="13720">
      <formula>IF(RIGHT(TEXT(AU804,"0.#"),1)=".",TRUE,FALSE)</formula>
    </cfRule>
  </conditionalFormatting>
  <conditionalFormatting sqref="AU822:AU829 AU820 AU809:AU816 AU807 AU796:AU803 AU794">
    <cfRule type="expression" dxfId="2807" priority="13717">
      <formula>IF(RIGHT(TEXT(AU794,"0.#"),1)=".",FALSE,TRUE)</formula>
    </cfRule>
    <cfRule type="expression" dxfId="2806" priority="13718">
      <formula>IF(RIGHT(TEXT(AU794,"0.#"),1)=".",TRUE,FALSE)</formula>
    </cfRule>
  </conditionalFormatting>
  <conditionalFormatting sqref="AM87">
    <cfRule type="expression" dxfId="2805" priority="13371">
      <formula>IF(RIGHT(TEXT(AM87,"0.#"),1)=".",FALSE,TRUE)</formula>
    </cfRule>
    <cfRule type="expression" dxfId="2804" priority="13372">
      <formula>IF(RIGHT(TEXT(AM87,"0.#"),1)=".",TRUE,FALSE)</formula>
    </cfRule>
  </conditionalFormatting>
  <conditionalFormatting sqref="AE55">
    <cfRule type="expression" dxfId="2803" priority="13439">
      <formula>IF(RIGHT(TEXT(AE55,"0.#"),1)=".",FALSE,TRUE)</formula>
    </cfRule>
    <cfRule type="expression" dxfId="2802" priority="13440">
      <formula>IF(RIGHT(TEXT(AE55,"0.#"),1)=".",TRUE,FALSE)</formula>
    </cfRule>
  </conditionalFormatting>
  <conditionalFormatting sqref="AI55">
    <cfRule type="expression" dxfId="2801" priority="13437">
      <formula>IF(RIGHT(TEXT(AI55,"0.#"),1)=".",FALSE,TRUE)</formula>
    </cfRule>
    <cfRule type="expression" dxfId="2800" priority="13438">
      <formula>IF(RIGHT(TEXT(AI55,"0.#"),1)=".",TRUE,FALSE)</formula>
    </cfRule>
  </conditionalFormatting>
  <conditionalFormatting sqref="AM34">
    <cfRule type="expression" dxfId="2799" priority="13517">
      <formula>IF(RIGHT(TEXT(AM34,"0.#"),1)=".",FALSE,TRUE)</formula>
    </cfRule>
    <cfRule type="expression" dxfId="2798" priority="13518">
      <formula>IF(RIGHT(TEXT(AM34,"0.#"),1)=".",TRUE,FALSE)</formula>
    </cfRule>
  </conditionalFormatting>
  <conditionalFormatting sqref="AM32">
    <cfRule type="expression" dxfId="2797" priority="13521">
      <formula>IF(RIGHT(TEXT(AM32,"0.#"),1)=".",FALSE,TRUE)</formula>
    </cfRule>
    <cfRule type="expression" dxfId="2796" priority="13522">
      <formula>IF(RIGHT(TEXT(AM32,"0.#"),1)=".",TRUE,FALSE)</formula>
    </cfRule>
  </conditionalFormatting>
  <conditionalFormatting sqref="AM33">
    <cfRule type="expression" dxfId="2795" priority="13519">
      <formula>IF(RIGHT(TEXT(AM33,"0.#"),1)=".",FALSE,TRUE)</formula>
    </cfRule>
    <cfRule type="expression" dxfId="2794" priority="13520">
      <formula>IF(RIGHT(TEXT(AM33,"0.#"),1)=".",TRUE,FALSE)</formula>
    </cfRule>
  </conditionalFormatting>
  <conditionalFormatting sqref="AQ32:AQ34">
    <cfRule type="expression" dxfId="2793" priority="13511">
      <formula>IF(RIGHT(TEXT(AQ32,"0.#"),1)=".",FALSE,TRUE)</formula>
    </cfRule>
    <cfRule type="expression" dxfId="2792" priority="13512">
      <formula>IF(RIGHT(TEXT(AQ32,"0.#"),1)=".",TRUE,FALSE)</formula>
    </cfRule>
  </conditionalFormatting>
  <conditionalFormatting sqref="AU32:AU34">
    <cfRule type="expression" dxfId="2791" priority="13509">
      <formula>IF(RIGHT(TEXT(AU32,"0.#"),1)=".",FALSE,TRUE)</formula>
    </cfRule>
    <cfRule type="expression" dxfId="2790" priority="13510">
      <formula>IF(RIGHT(TEXT(AU32,"0.#"),1)=".",TRUE,FALSE)</formula>
    </cfRule>
  </conditionalFormatting>
  <conditionalFormatting sqref="AE53">
    <cfRule type="expression" dxfId="2789" priority="13443">
      <formula>IF(RIGHT(TEXT(AE53,"0.#"),1)=".",FALSE,TRUE)</formula>
    </cfRule>
    <cfRule type="expression" dxfId="2788" priority="13444">
      <formula>IF(RIGHT(TEXT(AE53,"0.#"),1)=".",TRUE,FALSE)</formula>
    </cfRule>
  </conditionalFormatting>
  <conditionalFormatting sqref="AE54">
    <cfRule type="expression" dxfId="2787" priority="13441">
      <formula>IF(RIGHT(TEXT(AE54,"0.#"),1)=".",FALSE,TRUE)</formula>
    </cfRule>
    <cfRule type="expression" dxfId="2786" priority="13442">
      <formula>IF(RIGHT(TEXT(AE54,"0.#"),1)=".",TRUE,FALSE)</formula>
    </cfRule>
  </conditionalFormatting>
  <conditionalFormatting sqref="AI54">
    <cfRule type="expression" dxfId="2785" priority="13435">
      <formula>IF(RIGHT(TEXT(AI54,"0.#"),1)=".",FALSE,TRUE)</formula>
    </cfRule>
    <cfRule type="expression" dxfId="2784" priority="13436">
      <formula>IF(RIGHT(TEXT(AI54,"0.#"),1)=".",TRUE,FALSE)</formula>
    </cfRule>
  </conditionalFormatting>
  <conditionalFormatting sqref="AI53">
    <cfRule type="expression" dxfId="2783" priority="13433">
      <formula>IF(RIGHT(TEXT(AI53,"0.#"),1)=".",FALSE,TRUE)</formula>
    </cfRule>
    <cfRule type="expression" dxfId="2782" priority="13434">
      <formula>IF(RIGHT(TEXT(AI53,"0.#"),1)=".",TRUE,FALSE)</formula>
    </cfRule>
  </conditionalFormatting>
  <conditionalFormatting sqref="AM53">
    <cfRule type="expression" dxfId="2781" priority="13431">
      <formula>IF(RIGHT(TEXT(AM53,"0.#"),1)=".",FALSE,TRUE)</formula>
    </cfRule>
    <cfRule type="expression" dxfId="2780" priority="13432">
      <formula>IF(RIGHT(TEXT(AM53,"0.#"),1)=".",TRUE,FALSE)</formula>
    </cfRule>
  </conditionalFormatting>
  <conditionalFormatting sqref="AM54">
    <cfRule type="expression" dxfId="2779" priority="13429">
      <formula>IF(RIGHT(TEXT(AM54,"0.#"),1)=".",FALSE,TRUE)</formula>
    </cfRule>
    <cfRule type="expression" dxfId="2778" priority="13430">
      <formula>IF(RIGHT(TEXT(AM54,"0.#"),1)=".",TRUE,FALSE)</formula>
    </cfRule>
  </conditionalFormatting>
  <conditionalFormatting sqref="AM55">
    <cfRule type="expression" dxfId="2777" priority="13427">
      <formula>IF(RIGHT(TEXT(AM55,"0.#"),1)=".",FALSE,TRUE)</formula>
    </cfRule>
    <cfRule type="expression" dxfId="2776" priority="13428">
      <formula>IF(RIGHT(TEXT(AM55,"0.#"),1)=".",TRUE,FALSE)</formula>
    </cfRule>
  </conditionalFormatting>
  <conditionalFormatting sqref="AE60">
    <cfRule type="expression" dxfId="2775" priority="13413">
      <formula>IF(RIGHT(TEXT(AE60,"0.#"),1)=".",FALSE,TRUE)</formula>
    </cfRule>
    <cfRule type="expression" dxfId="2774" priority="13414">
      <formula>IF(RIGHT(TEXT(AE60,"0.#"),1)=".",TRUE,FALSE)</formula>
    </cfRule>
  </conditionalFormatting>
  <conditionalFormatting sqref="AE61">
    <cfRule type="expression" dxfId="2773" priority="13411">
      <formula>IF(RIGHT(TEXT(AE61,"0.#"),1)=".",FALSE,TRUE)</formula>
    </cfRule>
    <cfRule type="expression" dxfId="2772" priority="13412">
      <formula>IF(RIGHT(TEXT(AE61,"0.#"),1)=".",TRUE,FALSE)</formula>
    </cfRule>
  </conditionalFormatting>
  <conditionalFormatting sqref="AE62">
    <cfRule type="expression" dxfId="2771" priority="13409">
      <formula>IF(RIGHT(TEXT(AE62,"0.#"),1)=".",FALSE,TRUE)</formula>
    </cfRule>
    <cfRule type="expression" dxfId="2770" priority="13410">
      <formula>IF(RIGHT(TEXT(AE62,"0.#"),1)=".",TRUE,FALSE)</formula>
    </cfRule>
  </conditionalFormatting>
  <conditionalFormatting sqref="AI62">
    <cfRule type="expression" dxfId="2769" priority="13407">
      <formula>IF(RIGHT(TEXT(AI62,"0.#"),1)=".",FALSE,TRUE)</formula>
    </cfRule>
    <cfRule type="expression" dxfId="2768" priority="13408">
      <formula>IF(RIGHT(TEXT(AI62,"0.#"),1)=".",TRUE,FALSE)</formula>
    </cfRule>
  </conditionalFormatting>
  <conditionalFormatting sqref="AI61">
    <cfRule type="expression" dxfId="2767" priority="13405">
      <formula>IF(RIGHT(TEXT(AI61,"0.#"),1)=".",FALSE,TRUE)</formula>
    </cfRule>
    <cfRule type="expression" dxfId="2766" priority="13406">
      <formula>IF(RIGHT(TEXT(AI61,"0.#"),1)=".",TRUE,FALSE)</formula>
    </cfRule>
  </conditionalFormatting>
  <conditionalFormatting sqref="AI60">
    <cfRule type="expression" dxfId="2765" priority="13403">
      <formula>IF(RIGHT(TEXT(AI60,"0.#"),1)=".",FALSE,TRUE)</formula>
    </cfRule>
    <cfRule type="expression" dxfId="2764" priority="13404">
      <formula>IF(RIGHT(TEXT(AI60,"0.#"),1)=".",TRUE,FALSE)</formula>
    </cfRule>
  </conditionalFormatting>
  <conditionalFormatting sqref="AM60">
    <cfRule type="expression" dxfId="2763" priority="13401">
      <formula>IF(RIGHT(TEXT(AM60,"0.#"),1)=".",FALSE,TRUE)</formula>
    </cfRule>
    <cfRule type="expression" dxfId="2762" priority="13402">
      <formula>IF(RIGHT(TEXT(AM60,"0.#"),1)=".",TRUE,FALSE)</formula>
    </cfRule>
  </conditionalFormatting>
  <conditionalFormatting sqref="AM61">
    <cfRule type="expression" dxfId="2761" priority="13399">
      <formula>IF(RIGHT(TEXT(AM61,"0.#"),1)=".",FALSE,TRUE)</formula>
    </cfRule>
    <cfRule type="expression" dxfId="2760" priority="13400">
      <formula>IF(RIGHT(TEXT(AM61,"0.#"),1)=".",TRUE,FALSE)</formula>
    </cfRule>
  </conditionalFormatting>
  <conditionalFormatting sqref="AM62">
    <cfRule type="expression" dxfId="2759" priority="13397">
      <formula>IF(RIGHT(TEXT(AM62,"0.#"),1)=".",FALSE,TRUE)</formula>
    </cfRule>
    <cfRule type="expression" dxfId="2758" priority="13398">
      <formula>IF(RIGHT(TEXT(AM62,"0.#"),1)=".",TRUE,FALSE)</formula>
    </cfRule>
  </conditionalFormatting>
  <conditionalFormatting sqref="AE87">
    <cfRule type="expression" dxfId="2757" priority="13383">
      <formula>IF(RIGHT(TEXT(AE87,"0.#"),1)=".",FALSE,TRUE)</formula>
    </cfRule>
    <cfRule type="expression" dxfId="2756" priority="13384">
      <formula>IF(RIGHT(TEXT(AE87,"0.#"),1)=".",TRUE,FALSE)</formula>
    </cfRule>
  </conditionalFormatting>
  <conditionalFormatting sqref="AE88">
    <cfRule type="expression" dxfId="2755" priority="13381">
      <formula>IF(RIGHT(TEXT(AE88,"0.#"),1)=".",FALSE,TRUE)</formula>
    </cfRule>
    <cfRule type="expression" dxfId="2754" priority="13382">
      <formula>IF(RIGHT(TEXT(AE88,"0.#"),1)=".",TRUE,FALSE)</formula>
    </cfRule>
  </conditionalFormatting>
  <conditionalFormatting sqref="AE89">
    <cfRule type="expression" dxfId="2753" priority="13379">
      <formula>IF(RIGHT(TEXT(AE89,"0.#"),1)=".",FALSE,TRUE)</formula>
    </cfRule>
    <cfRule type="expression" dxfId="2752" priority="13380">
      <formula>IF(RIGHT(TEXT(AE89,"0.#"),1)=".",TRUE,FALSE)</formula>
    </cfRule>
  </conditionalFormatting>
  <conditionalFormatting sqref="AI89">
    <cfRule type="expression" dxfId="2751" priority="13377">
      <formula>IF(RIGHT(TEXT(AI89,"0.#"),1)=".",FALSE,TRUE)</formula>
    </cfRule>
    <cfRule type="expression" dxfId="2750" priority="13378">
      <formula>IF(RIGHT(TEXT(AI89,"0.#"),1)=".",TRUE,FALSE)</formula>
    </cfRule>
  </conditionalFormatting>
  <conditionalFormatting sqref="AI88">
    <cfRule type="expression" dxfId="2749" priority="13375">
      <formula>IF(RIGHT(TEXT(AI88,"0.#"),1)=".",FALSE,TRUE)</formula>
    </cfRule>
    <cfRule type="expression" dxfId="2748" priority="13376">
      <formula>IF(RIGHT(TEXT(AI88,"0.#"),1)=".",TRUE,FALSE)</formula>
    </cfRule>
  </conditionalFormatting>
  <conditionalFormatting sqref="AI87">
    <cfRule type="expression" dxfId="2747" priority="13373">
      <formula>IF(RIGHT(TEXT(AI87,"0.#"),1)=".",FALSE,TRUE)</formula>
    </cfRule>
    <cfRule type="expression" dxfId="2746" priority="13374">
      <formula>IF(RIGHT(TEXT(AI87,"0.#"),1)=".",TRUE,FALSE)</formula>
    </cfRule>
  </conditionalFormatting>
  <conditionalFormatting sqref="AM88">
    <cfRule type="expression" dxfId="2745" priority="13369">
      <formula>IF(RIGHT(TEXT(AM88,"0.#"),1)=".",FALSE,TRUE)</formula>
    </cfRule>
    <cfRule type="expression" dxfId="2744" priority="13370">
      <formula>IF(RIGHT(TEXT(AM88,"0.#"),1)=".",TRUE,FALSE)</formula>
    </cfRule>
  </conditionalFormatting>
  <conditionalFormatting sqref="AM89">
    <cfRule type="expression" dxfId="2743" priority="13367">
      <formula>IF(RIGHT(TEXT(AM89,"0.#"),1)=".",FALSE,TRUE)</formula>
    </cfRule>
    <cfRule type="expression" dxfId="2742" priority="13368">
      <formula>IF(RIGHT(TEXT(AM89,"0.#"),1)=".",TRUE,FALSE)</formula>
    </cfRule>
  </conditionalFormatting>
  <conditionalFormatting sqref="AE92">
    <cfRule type="expression" dxfId="2741" priority="13353">
      <formula>IF(RIGHT(TEXT(AE92,"0.#"),1)=".",FALSE,TRUE)</formula>
    </cfRule>
    <cfRule type="expression" dxfId="2740" priority="13354">
      <formula>IF(RIGHT(TEXT(AE92,"0.#"),1)=".",TRUE,FALSE)</formula>
    </cfRule>
  </conditionalFormatting>
  <conditionalFormatting sqref="AE93">
    <cfRule type="expression" dxfId="2739" priority="13351">
      <formula>IF(RIGHT(TEXT(AE93,"0.#"),1)=".",FALSE,TRUE)</formula>
    </cfRule>
    <cfRule type="expression" dxfId="2738" priority="13352">
      <formula>IF(RIGHT(TEXT(AE93,"0.#"),1)=".",TRUE,FALSE)</formula>
    </cfRule>
  </conditionalFormatting>
  <conditionalFormatting sqref="AE94">
    <cfRule type="expression" dxfId="2737" priority="13349">
      <formula>IF(RIGHT(TEXT(AE94,"0.#"),1)=".",FALSE,TRUE)</formula>
    </cfRule>
    <cfRule type="expression" dxfId="2736" priority="13350">
      <formula>IF(RIGHT(TEXT(AE94,"0.#"),1)=".",TRUE,FALSE)</formula>
    </cfRule>
  </conditionalFormatting>
  <conditionalFormatting sqref="AI94">
    <cfRule type="expression" dxfId="2735" priority="13347">
      <formula>IF(RIGHT(TEXT(AI94,"0.#"),1)=".",FALSE,TRUE)</formula>
    </cfRule>
    <cfRule type="expression" dxfId="2734" priority="13348">
      <formula>IF(RIGHT(TEXT(AI94,"0.#"),1)=".",TRUE,FALSE)</formula>
    </cfRule>
  </conditionalFormatting>
  <conditionalFormatting sqref="AI93">
    <cfRule type="expression" dxfId="2733" priority="13345">
      <formula>IF(RIGHT(TEXT(AI93,"0.#"),1)=".",FALSE,TRUE)</formula>
    </cfRule>
    <cfRule type="expression" dxfId="2732" priority="13346">
      <formula>IF(RIGHT(TEXT(AI93,"0.#"),1)=".",TRUE,FALSE)</formula>
    </cfRule>
  </conditionalFormatting>
  <conditionalFormatting sqref="AI92">
    <cfRule type="expression" dxfId="2731" priority="13343">
      <formula>IF(RIGHT(TEXT(AI92,"0.#"),1)=".",FALSE,TRUE)</formula>
    </cfRule>
    <cfRule type="expression" dxfId="2730" priority="13344">
      <formula>IF(RIGHT(TEXT(AI92,"0.#"),1)=".",TRUE,FALSE)</formula>
    </cfRule>
  </conditionalFormatting>
  <conditionalFormatting sqref="AM92">
    <cfRule type="expression" dxfId="2729" priority="13341">
      <formula>IF(RIGHT(TEXT(AM92,"0.#"),1)=".",FALSE,TRUE)</formula>
    </cfRule>
    <cfRule type="expression" dxfId="2728" priority="13342">
      <formula>IF(RIGHT(TEXT(AM92,"0.#"),1)=".",TRUE,FALSE)</formula>
    </cfRule>
  </conditionalFormatting>
  <conditionalFormatting sqref="AM93">
    <cfRule type="expression" dxfId="2727" priority="13339">
      <formula>IF(RIGHT(TEXT(AM93,"0.#"),1)=".",FALSE,TRUE)</formula>
    </cfRule>
    <cfRule type="expression" dxfId="2726" priority="13340">
      <formula>IF(RIGHT(TEXT(AM93,"0.#"),1)=".",TRUE,FALSE)</formula>
    </cfRule>
  </conditionalFormatting>
  <conditionalFormatting sqref="AM94">
    <cfRule type="expression" dxfId="2725" priority="13337">
      <formula>IF(RIGHT(TEXT(AM94,"0.#"),1)=".",FALSE,TRUE)</formula>
    </cfRule>
    <cfRule type="expression" dxfId="2724" priority="13338">
      <formula>IF(RIGHT(TEXT(AM94,"0.#"),1)=".",TRUE,FALSE)</formula>
    </cfRule>
  </conditionalFormatting>
  <conditionalFormatting sqref="AE97">
    <cfRule type="expression" dxfId="2723" priority="13323">
      <formula>IF(RIGHT(TEXT(AE97,"0.#"),1)=".",FALSE,TRUE)</formula>
    </cfRule>
    <cfRule type="expression" dxfId="2722" priority="13324">
      <formula>IF(RIGHT(TEXT(AE97,"0.#"),1)=".",TRUE,FALSE)</formula>
    </cfRule>
  </conditionalFormatting>
  <conditionalFormatting sqref="AE98">
    <cfRule type="expression" dxfId="2721" priority="13321">
      <formula>IF(RIGHT(TEXT(AE98,"0.#"),1)=".",FALSE,TRUE)</formula>
    </cfRule>
    <cfRule type="expression" dxfId="2720" priority="13322">
      <formula>IF(RIGHT(TEXT(AE98,"0.#"),1)=".",TRUE,FALSE)</formula>
    </cfRule>
  </conditionalFormatting>
  <conditionalFormatting sqref="AE99">
    <cfRule type="expression" dxfId="2719" priority="13319">
      <formula>IF(RIGHT(TEXT(AE99,"0.#"),1)=".",FALSE,TRUE)</formula>
    </cfRule>
    <cfRule type="expression" dxfId="2718" priority="13320">
      <formula>IF(RIGHT(TEXT(AE99,"0.#"),1)=".",TRUE,FALSE)</formula>
    </cfRule>
  </conditionalFormatting>
  <conditionalFormatting sqref="AI99">
    <cfRule type="expression" dxfId="2717" priority="13317">
      <formula>IF(RIGHT(TEXT(AI99,"0.#"),1)=".",FALSE,TRUE)</formula>
    </cfRule>
    <cfRule type="expression" dxfId="2716" priority="13318">
      <formula>IF(RIGHT(TEXT(AI99,"0.#"),1)=".",TRUE,FALSE)</formula>
    </cfRule>
  </conditionalFormatting>
  <conditionalFormatting sqref="AI98">
    <cfRule type="expression" dxfId="2715" priority="13315">
      <formula>IF(RIGHT(TEXT(AI98,"0.#"),1)=".",FALSE,TRUE)</formula>
    </cfRule>
    <cfRule type="expression" dxfId="2714" priority="13316">
      <formula>IF(RIGHT(TEXT(AI98,"0.#"),1)=".",TRUE,FALSE)</formula>
    </cfRule>
  </conditionalFormatting>
  <conditionalFormatting sqref="AI97">
    <cfRule type="expression" dxfId="2713" priority="13313">
      <formula>IF(RIGHT(TEXT(AI97,"0.#"),1)=".",FALSE,TRUE)</formula>
    </cfRule>
    <cfRule type="expression" dxfId="2712" priority="13314">
      <formula>IF(RIGHT(TEXT(AI97,"0.#"),1)=".",TRUE,FALSE)</formula>
    </cfRule>
  </conditionalFormatting>
  <conditionalFormatting sqref="AM97">
    <cfRule type="expression" dxfId="2711" priority="13311">
      <formula>IF(RIGHT(TEXT(AM97,"0.#"),1)=".",FALSE,TRUE)</formula>
    </cfRule>
    <cfRule type="expression" dxfId="2710" priority="13312">
      <formula>IF(RIGHT(TEXT(AM97,"0.#"),1)=".",TRUE,FALSE)</formula>
    </cfRule>
  </conditionalFormatting>
  <conditionalFormatting sqref="AM98">
    <cfRule type="expression" dxfId="2709" priority="13309">
      <formula>IF(RIGHT(TEXT(AM98,"0.#"),1)=".",FALSE,TRUE)</formula>
    </cfRule>
    <cfRule type="expression" dxfId="2708" priority="13310">
      <formula>IF(RIGHT(TEXT(AM98,"0.#"),1)=".",TRUE,FALSE)</formula>
    </cfRule>
  </conditionalFormatting>
  <conditionalFormatting sqref="AM99">
    <cfRule type="expression" dxfId="2707" priority="13307">
      <formula>IF(RIGHT(TEXT(AM99,"0.#"),1)=".",FALSE,TRUE)</formula>
    </cfRule>
    <cfRule type="expression" dxfId="2706" priority="13308">
      <formula>IF(RIGHT(TEXT(AM99,"0.#"),1)=".",TRUE,FALSE)</formula>
    </cfRule>
  </conditionalFormatting>
  <conditionalFormatting sqref="AQ102">
    <cfRule type="expression" dxfId="2705" priority="13283">
      <formula>IF(RIGHT(TEXT(AQ102,"0.#"),1)=".",FALSE,TRUE)</formula>
    </cfRule>
    <cfRule type="expression" dxfId="2704" priority="13284">
      <formula>IF(RIGHT(TEXT(AQ102,"0.#"),1)=".",TRUE,FALSE)</formula>
    </cfRule>
  </conditionalFormatting>
  <conditionalFormatting sqref="AE104">
    <cfRule type="expression" dxfId="2703" priority="13281">
      <formula>IF(RIGHT(TEXT(AE104,"0.#"),1)=".",FALSE,TRUE)</formula>
    </cfRule>
    <cfRule type="expression" dxfId="2702" priority="13282">
      <formula>IF(RIGHT(TEXT(AE104,"0.#"),1)=".",TRUE,FALSE)</formula>
    </cfRule>
  </conditionalFormatting>
  <conditionalFormatting sqref="AI104">
    <cfRule type="expression" dxfId="2701" priority="13279">
      <formula>IF(RIGHT(TEXT(AI104,"0.#"),1)=".",FALSE,TRUE)</formula>
    </cfRule>
    <cfRule type="expression" dxfId="2700" priority="13280">
      <formula>IF(RIGHT(TEXT(AI104,"0.#"),1)=".",TRUE,FALSE)</formula>
    </cfRule>
  </conditionalFormatting>
  <conditionalFormatting sqref="AM104">
    <cfRule type="expression" dxfId="2699" priority="13277">
      <formula>IF(RIGHT(TEXT(AM104,"0.#"),1)=".",FALSE,TRUE)</formula>
    </cfRule>
    <cfRule type="expression" dxfId="2698" priority="13278">
      <formula>IF(RIGHT(TEXT(AM104,"0.#"),1)=".",TRUE,FALSE)</formula>
    </cfRule>
  </conditionalFormatting>
  <conditionalFormatting sqref="AE105">
    <cfRule type="expression" dxfId="2697" priority="13275">
      <formula>IF(RIGHT(TEXT(AE105,"0.#"),1)=".",FALSE,TRUE)</formula>
    </cfRule>
    <cfRule type="expression" dxfId="2696" priority="13276">
      <formula>IF(RIGHT(TEXT(AE105,"0.#"),1)=".",TRUE,FALSE)</formula>
    </cfRule>
  </conditionalFormatting>
  <conditionalFormatting sqref="AI105">
    <cfRule type="expression" dxfId="2695" priority="13273">
      <formula>IF(RIGHT(TEXT(AI105,"0.#"),1)=".",FALSE,TRUE)</formula>
    </cfRule>
    <cfRule type="expression" dxfId="2694" priority="13274">
      <formula>IF(RIGHT(TEXT(AI105,"0.#"),1)=".",TRUE,FALSE)</formula>
    </cfRule>
  </conditionalFormatting>
  <conditionalFormatting sqref="AM105">
    <cfRule type="expression" dxfId="2693" priority="13271">
      <formula>IF(RIGHT(TEXT(AM105,"0.#"),1)=".",FALSE,TRUE)</formula>
    </cfRule>
    <cfRule type="expression" dxfId="2692" priority="13272">
      <formula>IF(RIGHT(TEXT(AM105,"0.#"),1)=".",TRUE,FALSE)</formula>
    </cfRule>
  </conditionalFormatting>
  <conditionalFormatting sqref="AE107">
    <cfRule type="expression" dxfId="2691" priority="13267">
      <formula>IF(RIGHT(TEXT(AE107,"0.#"),1)=".",FALSE,TRUE)</formula>
    </cfRule>
    <cfRule type="expression" dxfId="2690" priority="13268">
      <formula>IF(RIGHT(TEXT(AE107,"0.#"),1)=".",TRUE,FALSE)</formula>
    </cfRule>
  </conditionalFormatting>
  <conditionalFormatting sqref="AI107">
    <cfRule type="expression" dxfId="2689" priority="13265">
      <formula>IF(RIGHT(TEXT(AI107,"0.#"),1)=".",FALSE,TRUE)</formula>
    </cfRule>
    <cfRule type="expression" dxfId="2688" priority="13266">
      <formula>IF(RIGHT(TEXT(AI107,"0.#"),1)=".",TRUE,FALSE)</formula>
    </cfRule>
  </conditionalFormatting>
  <conditionalFormatting sqref="AM107">
    <cfRule type="expression" dxfId="2687" priority="13263">
      <formula>IF(RIGHT(TEXT(AM107,"0.#"),1)=".",FALSE,TRUE)</formula>
    </cfRule>
    <cfRule type="expression" dxfId="2686" priority="13264">
      <formula>IF(RIGHT(TEXT(AM107,"0.#"),1)=".",TRUE,FALSE)</formula>
    </cfRule>
  </conditionalFormatting>
  <conditionalFormatting sqref="AE108">
    <cfRule type="expression" dxfId="2685" priority="13261">
      <formula>IF(RIGHT(TEXT(AE108,"0.#"),1)=".",FALSE,TRUE)</formula>
    </cfRule>
    <cfRule type="expression" dxfId="2684" priority="13262">
      <formula>IF(RIGHT(TEXT(AE108,"0.#"),1)=".",TRUE,FALSE)</formula>
    </cfRule>
  </conditionalFormatting>
  <conditionalFormatting sqref="AI108">
    <cfRule type="expression" dxfId="2683" priority="13259">
      <formula>IF(RIGHT(TEXT(AI108,"0.#"),1)=".",FALSE,TRUE)</formula>
    </cfRule>
    <cfRule type="expression" dxfId="2682" priority="13260">
      <formula>IF(RIGHT(TEXT(AI108,"0.#"),1)=".",TRUE,FALSE)</formula>
    </cfRule>
  </conditionalFormatting>
  <conditionalFormatting sqref="AM108">
    <cfRule type="expression" dxfId="2681" priority="13257">
      <formula>IF(RIGHT(TEXT(AM108,"0.#"),1)=".",FALSE,TRUE)</formula>
    </cfRule>
    <cfRule type="expression" dxfId="2680" priority="13258">
      <formula>IF(RIGHT(TEXT(AM108,"0.#"),1)=".",TRUE,FALSE)</formula>
    </cfRule>
  </conditionalFormatting>
  <conditionalFormatting sqref="AE110">
    <cfRule type="expression" dxfId="2679" priority="13253">
      <formula>IF(RIGHT(TEXT(AE110,"0.#"),1)=".",FALSE,TRUE)</formula>
    </cfRule>
    <cfRule type="expression" dxfId="2678" priority="13254">
      <formula>IF(RIGHT(TEXT(AE110,"0.#"),1)=".",TRUE,FALSE)</formula>
    </cfRule>
  </conditionalFormatting>
  <conditionalFormatting sqref="AI110">
    <cfRule type="expression" dxfId="2677" priority="13251">
      <formula>IF(RIGHT(TEXT(AI110,"0.#"),1)=".",FALSE,TRUE)</formula>
    </cfRule>
    <cfRule type="expression" dxfId="2676" priority="13252">
      <formula>IF(RIGHT(TEXT(AI110,"0.#"),1)=".",TRUE,FALSE)</formula>
    </cfRule>
  </conditionalFormatting>
  <conditionalFormatting sqref="AM110">
    <cfRule type="expression" dxfId="2675" priority="13249">
      <formula>IF(RIGHT(TEXT(AM110,"0.#"),1)=".",FALSE,TRUE)</formula>
    </cfRule>
    <cfRule type="expression" dxfId="2674" priority="13250">
      <formula>IF(RIGHT(TEXT(AM110,"0.#"),1)=".",TRUE,FALSE)</formula>
    </cfRule>
  </conditionalFormatting>
  <conditionalFormatting sqref="AE111">
    <cfRule type="expression" dxfId="2673" priority="13247">
      <formula>IF(RIGHT(TEXT(AE111,"0.#"),1)=".",FALSE,TRUE)</formula>
    </cfRule>
    <cfRule type="expression" dxfId="2672" priority="13248">
      <formula>IF(RIGHT(TEXT(AE111,"0.#"),1)=".",TRUE,FALSE)</formula>
    </cfRule>
  </conditionalFormatting>
  <conditionalFormatting sqref="AI111">
    <cfRule type="expression" dxfId="2671" priority="13245">
      <formula>IF(RIGHT(TEXT(AI111,"0.#"),1)=".",FALSE,TRUE)</formula>
    </cfRule>
    <cfRule type="expression" dxfId="2670" priority="13246">
      <formula>IF(RIGHT(TEXT(AI111,"0.#"),1)=".",TRUE,FALSE)</formula>
    </cfRule>
  </conditionalFormatting>
  <conditionalFormatting sqref="AM111">
    <cfRule type="expression" dxfId="2669" priority="13243">
      <formula>IF(RIGHT(TEXT(AM111,"0.#"),1)=".",FALSE,TRUE)</formula>
    </cfRule>
    <cfRule type="expression" dxfId="2668" priority="13244">
      <formula>IF(RIGHT(TEXT(AM111,"0.#"),1)=".",TRUE,FALSE)</formula>
    </cfRule>
  </conditionalFormatting>
  <conditionalFormatting sqref="AE113">
    <cfRule type="expression" dxfId="2667" priority="13239">
      <formula>IF(RIGHT(TEXT(AE113,"0.#"),1)=".",FALSE,TRUE)</formula>
    </cfRule>
    <cfRule type="expression" dxfId="2666" priority="13240">
      <formula>IF(RIGHT(TEXT(AE113,"0.#"),1)=".",TRUE,FALSE)</formula>
    </cfRule>
  </conditionalFormatting>
  <conditionalFormatting sqref="AI113">
    <cfRule type="expression" dxfId="2665" priority="13237">
      <formula>IF(RIGHT(TEXT(AI113,"0.#"),1)=".",FALSE,TRUE)</formula>
    </cfRule>
    <cfRule type="expression" dxfId="2664" priority="13238">
      <formula>IF(RIGHT(TEXT(AI113,"0.#"),1)=".",TRUE,FALSE)</formula>
    </cfRule>
  </conditionalFormatting>
  <conditionalFormatting sqref="AM113">
    <cfRule type="expression" dxfId="2663" priority="13235">
      <formula>IF(RIGHT(TEXT(AM113,"0.#"),1)=".",FALSE,TRUE)</formula>
    </cfRule>
    <cfRule type="expression" dxfId="2662" priority="13236">
      <formula>IF(RIGHT(TEXT(AM113,"0.#"),1)=".",TRUE,FALSE)</formula>
    </cfRule>
  </conditionalFormatting>
  <conditionalFormatting sqref="AE114">
    <cfRule type="expression" dxfId="2661" priority="13233">
      <formula>IF(RIGHT(TEXT(AE114,"0.#"),1)=".",FALSE,TRUE)</formula>
    </cfRule>
    <cfRule type="expression" dxfId="2660" priority="13234">
      <formula>IF(RIGHT(TEXT(AE114,"0.#"),1)=".",TRUE,FALSE)</formula>
    </cfRule>
  </conditionalFormatting>
  <conditionalFormatting sqref="AI114">
    <cfRule type="expression" dxfId="2659" priority="13231">
      <formula>IF(RIGHT(TEXT(AI114,"0.#"),1)=".",FALSE,TRUE)</formula>
    </cfRule>
    <cfRule type="expression" dxfId="2658" priority="13232">
      <formula>IF(RIGHT(TEXT(AI114,"0.#"),1)=".",TRUE,FALSE)</formula>
    </cfRule>
  </conditionalFormatting>
  <conditionalFormatting sqref="AM114">
    <cfRule type="expression" dxfId="2657" priority="13229">
      <formula>IF(RIGHT(TEXT(AM114,"0.#"),1)=".",FALSE,TRUE)</formula>
    </cfRule>
    <cfRule type="expression" dxfId="2656" priority="13230">
      <formula>IF(RIGHT(TEXT(AM114,"0.#"),1)=".",TRUE,FALSE)</formula>
    </cfRule>
  </conditionalFormatting>
  <conditionalFormatting sqref="AQ116">
    <cfRule type="expression" dxfId="2655" priority="13225">
      <formula>IF(RIGHT(TEXT(AQ116,"0.#"),1)=".",FALSE,TRUE)</formula>
    </cfRule>
    <cfRule type="expression" dxfId="2654" priority="13226">
      <formula>IF(RIGHT(TEXT(AQ116,"0.#"),1)=".",TRUE,FALSE)</formula>
    </cfRule>
  </conditionalFormatting>
  <conditionalFormatting sqref="AM116">
    <cfRule type="expression" dxfId="2653" priority="13221">
      <formula>IF(RIGHT(TEXT(AM116,"0.#"),1)=".",FALSE,TRUE)</formula>
    </cfRule>
    <cfRule type="expression" dxfId="2652" priority="13222">
      <formula>IF(RIGHT(TEXT(AM116,"0.#"),1)=".",TRUE,FALSE)</formula>
    </cfRule>
  </conditionalFormatting>
  <conditionalFormatting sqref="AM117">
    <cfRule type="expression" dxfId="2651" priority="13219">
      <formula>IF(RIGHT(TEXT(AM117,"0.#"),1)=".",FALSE,TRUE)</formula>
    </cfRule>
    <cfRule type="expression" dxfId="2650" priority="13220">
      <formula>IF(RIGHT(TEXT(AM117,"0.#"),1)=".",TRUE,FALSE)</formula>
    </cfRule>
  </conditionalFormatting>
  <conditionalFormatting sqref="AQ117">
    <cfRule type="expression" dxfId="2649" priority="13213">
      <formula>IF(RIGHT(TEXT(AQ117,"0.#"),1)=".",FALSE,TRUE)</formula>
    </cfRule>
    <cfRule type="expression" dxfId="2648" priority="13214">
      <formula>IF(RIGHT(TEXT(AQ117,"0.#"),1)=".",TRUE,FALSE)</formula>
    </cfRule>
  </conditionalFormatting>
  <conditionalFormatting sqref="AE119 AQ119">
    <cfRule type="expression" dxfId="2647" priority="13211">
      <formula>IF(RIGHT(TEXT(AE119,"0.#"),1)=".",FALSE,TRUE)</formula>
    </cfRule>
    <cfRule type="expression" dxfId="2646" priority="13212">
      <formula>IF(RIGHT(TEXT(AE119,"0.#"),1)=".",TRUE,FALSE)</formula>
    </cfRule>
  </conditionalFormatting>
  <conditionalFormatting sqref="AI119">
    <cfRule type="expression" dxfId="2645" priority="13209">
      <formula>IF(RIGHT(TEXT(AI119,"0.#"),1)=".",FALSE,TRUE)</formula>
    </cfRule>
    <cfRule type="expression" dxfId="2644" priority="13210">
      <formula>IF(RIGHT(TEXT(AI119,"0.#"),1)=".",TRUE,FALSE)</formula>
    </cfRule>
  </conditionalFormatting>
  <conditionalFormatting sqref="AM119">
    <cfRule type="expression" dxfId="2643" priority="13207">
      <formula>IF(RIGHT(TEXT(AM119,"0.#"),1)=".",FALSE,TRUE)</formula>
    </cfRule>
    <cfRule type="expression" dxfId="2642" priority="13208">
      <formula>IF(RIGHT(TEXT(AM119,"0.#"),1)=".",TRUE,FALSE)</formula>
    </cfRule>
  </conditionalFormatting>
  <conditionalFormatting sqref="AQ120">
    <cfRule type="expression" dxfId="2641" priority="13199">
      <formula>IF(RIGHT(TEXT(AQ120,"0.#"),1)=".",FALSE,TRUE)</formula>
    </cfRule>
    <cfRule type="expression" dxfId="2640" priority="13200">
      <formula>IF(RIGHT(TEXT(AQ120,"0.#"),1)=".",TRUE,FALSE)</formula>
    </cfRule>
  </conditionalFormatting>
  <conditionalFormatting sqref="AE122 AQ122">
    <cfRule type="expression" dxfId="2639" priority="13197">
      <formula>IF(RIGHT(TEXT(AE122,"0.#"),1)=".",FALSE,TRUE)</formula>
    </cfRule>
    <cfRule type="expression" dxfId="2638" priority="13198">
      <formula>IF(RIGHT(TEXT(AE122,"0.#"),1)=".",TRUE,FALSE)</formula>
    </cfRule>
  </conditionalFormatting>
  <conditionalFormatting sqref="AI122">
    <cfRule type="expression" dxfId="2637" priority="13195">
      <formula>IF(RIGHT(TEXT(AI122,"0.#"),1)=".",FALSE,TRUE)</formula>
    </cfRule>
    <cfRule type="expression" dxfId="2636" priority="13196">
      <formula>IF(RIGHT(TEXT(AI122,"0.#"),1)=".",TRUE,FALSE)</formula>
    </cfRule>
  </conditionalFormatting>
  <conditionalFormatting sqref="AM122">
    <cfRule type="expression" dxfId="2635" priority="13193">
      <formula>IF(RIGHT(TEXT(AM122,"0.#"),1)=".",FALSE,TRUE)</formula>
    </cfRule>
    <cfRule type="expression" dxfId="2634" priority="13194">
      <formula>IF(RIGHT(TEXT(AM122,"0.#"),1)=".",TRUE,FALSE)</formula>
    </cfRule>
  </conditionalFormatting>
  <conditionalFormatting sqref="AQ123">
    <cfRule type="expression" dxfId="2633" priority="13185">
      <formula>IF(RIGHT(TEXT(AQ123,"0.#"),1)=".",FALSE,TRUE)</formula>
    </cfRule>
    <cfRule type="expression" dxfId="2632" priority="13186">
      <formula>IF(RIGHT(TEXT(AQ123,"0.#"),1)=".",TRUE,FALSE)</formula>
    </cfRule>
  </conditionalFormatting>
  <conditionalFormatting sqref="AE125 AQ125">
    <cfRule type="expression" dxfId="2631" priority="13183">
      <formula>IF(RIGHT(TEXT(AE125,"0.#"),1)=".",FALSE,TRUE)</formula>
    </cfRule>
    <cfRule type="expression" dxfId="2630" priority="13184">
      <formula>IF(RIGHT(TEXT(AE125,"0.#"),1)=".",TRUE,FALSE)</formula>
    </cfRule>
  </conditionalFormatting>
  <conditionalFormatting sqref="AI125">
    <cfRule type="expression" dxfId="2629" priority="13181">
      <formula>IF(RIGHT(TEXT(AI125,"0.#"),1)=".",FALSE,TRUE)</formula>
    </cfRule>
    <cfRule type="expression" dxfId="2628" priority="13182">
      <formula>IF(RIGHT(TEXT(AI125,"0.#"),1)=".",TRUE,FALSE)</formula>
    </cfRule>
  </conditionalFormatting>
  <conditionalFormatting sqref="AM125">
    <cfRule type="expression" dxfId="2627" priority="13179">
      <formula>IF(RIGHT(TEXT(AM125,"0.#"),1)=".",FALSE,TRUE)</formula>
    </cfRule>
    <cfRule type="expression" dxfId="2626" priority="13180">
      <formula>IF(RIGHT(TEXT(AM125,"0.#"),1)=".",TRUE,FALSE)</formula>
    </cfRule>
  </conditionalFormatting>
  <conditionalFormatting sqref="AQ126">
    <cfRule type="expression" dxfId="2625" priority="13171">
      <formula>IF(RIGHT(TEXT(AQ126,"0.#"),1)=".",FALSE,TRUE)</formula>
    </cfRule>
    <cfRule type="expression" dxfId="2624" priority="13172">
      <formula>IF(RIGHT(TEXT(AQ126,"0.#"),1)=".",TRUE,FALSE)</formula>
    </cfRule>
  </conditionalFormatting>
  <conditionalFormatting sqref="AE128 AQ128">
    <cfRule type="expression" dxfId="2623" priority="13169">
      <formula>IF(RIGHT(TEXT(AE128,"0.#"),1)=".",FALSE,TRUE)</formula>
    </cfRule>
    <cfRule type="expression" dxfId="2622" priority="13170">
      <formula>IF(RIGHT(TEXT(AE128,"0.#"),1)=".",TRUE,FALSE)</formula>
    </cfRule>
  </conditionalFormatting>
  <conditionalFormatting sqref="AI128">
    <cfRule type="expression" dxfId="2621" priority="13167">
      <formula>IF(RIGHT(TEXT(AI128,"0.#"),1)=".",FALSE,TRUE)</formula>
    </cfRule>
    <cfRule type="expression" dxfId="2620" priority="13168">
      <formula>IF(RIGHT(TEXT(AI128,"0.#"),1)=".",TRUE,FALSE)</formula>
    </cfRule>
  </conditionalFormatting>
  <conditionalFormatting sqref="AM128">
    <cfRule type="expression" dxfId="2619" priority="13165">
      <formula>IF(RIGHT(TEXT(AM128,"0.#"),1)=".",FALSE,TRUE)</formula>
    </cfRule>
    <cfRule type="expression" dxfId="2618" priority="13166">
      <formula>IF(RIGHT(TEXT(AM128,"0.#"),1)=".",TRUE,FALSE)</formula>
    </cfRule>
  </conditionalFormatting>
  <conditionalFormatting sqref="AQ129">
    <cfRule type="expression" dxfId="2617" priority="13157">
      <formula>IF(RIGHT(TEXT(AQ129,"0.#"),1)=".",FALSE,TRUE)</formula>
    </cfRule>
    <cfRule type="expression" dxfId="2616" priority="13158">
      <formula>IF(RIGHT(TEXT(AQ129,"0.#"),1)=".",TRUE,FALSE)</formula>
    </cfRule>
  </conditionalFormatting>
  <conditionalFormatting sqref="AE75">
    <cfRule type="expression" dxfId="2615" priority="13155">
      <formula>IF(RIGHT(TEXT(AE75,"0.#"),1)=".",FALSE,TRUE)</formula>
    </cfRule>
    <cfRule type="expression" dxfId="2614" priority="13156">
      <formula>IF(RIGHT(TEXT(AE75,"0.#"),1)=".",TRUE,FALSE)</formula>
    </cfRule>
  </conditionalFormatting>
  <conditionalFormatting sqref="AE76">
    <cfRule type="expression" dxfId="2613" priority="13153">
      <formula>IF(RIGHT(TEXT(AE76,"0.#"),1)=".",FALSE,TRUE)</formula>
    </cfRule>
    <cfRule type="expression" dxfId="2612" priority="13154">
      <formula>IF(RIGHT(TEXT(AE76,"0.#"),1)=".",TRUE,FALSE)</formula>
    </cfRule>
  </conditionalFormatting>
  <conditionalFormatting sqref="AE77">
    <cfRule type="expression" dxfId="2611" priority="13151">
      <formula>IF(RIGHT(TEXT(AE77,"0.#"),1)=".",FALSE,TRUE)</formula>
    </cfRule>
    <cfRule type="expression" dxfId="2610" priority="13152">
      <formula>IF(RIGHT(TEXT(AE77,"0.#"),1)=".",TRUE,FALSE)</formula>
    </cfRule>
  </conditionalFormatting>
  <conditionalFormatting sqref="AI77">
    <cfRule type="expression" dxfId="2609" priority="13149">
      <formula>IF(RIGHT(TEXT(AI77,"0.#"),1)=".",FALSE,TRUE)</formula>
    </cfRule>
    <cfRule type="expression" dxfId="2608" priority="13150">
      <formula>IF(RIGHT(TEXT(AI77,"0.#"),1)=".",TRUE,FALSE)</formula>
    </cfRule>
  </conditionalFormatting>
  <conditionalFormatting sqref="AI76">
    <cfRule type="expression" dxfId="2607" priority="13147">
      <formula>IF(RIGHT(TEXT(AI76,"0.#"),1)=".",FALSE,TRUE)</formula>
    </cfRule>
    <cfRule type="expression" dxfId="2606" priority="13148">
      <formula>IF(RIGHT(TEXT(AI76,"0.#"),1)=".",TRUE,FALSE)</formula>
    </cfRule>
  </conditionalFormatting>
  <conditionalFormatting sqref="AI75">
    <cfRule type="expression" dxfId="2605" priority="13145">
      <formula>IF(RIGHT(TEXT(AI75,"0.#"),1)=".",FALSE,TRUE)</formula>
    </cfRule>
    <cfRule type="expression" dxfId="2604" priority="13146">
      <formula>IF(RIGHT(TEXT(AI75,"0.#"),1)=".",TRUE,FALSE)</formula>
    </cfRule>
  </conditionalFormatting>
  <conditionalFormatting sqref="AM75">
    <cfRule type="expression" dxfId="2603" priority="13143">
      <formula>IF(RIGHT(TEXT(AM75,"0.#"),1)=".",FALSE,TRUE)</formula>
    </cfRule>
    <cfRule type="expression" dxfId="2602" priority="13144">
      <formula>IF(RIGHT(TEXT(AM75,"0.#"),1)=".",TRUE,FALSE)</formula>
    </cfRule>
  </conditionalFormatting>
  <conditionalFormatting sqref="AM76">
    <cfRule type="expression" dxfId="2601" priority="13141">
      <formula>IF(RIGHT(TEXT(AM76,"0.#"),1)=".",FALSE,TRUE)</formula>
    </cfRule>
    <cfRule type="expression" dxfId="2600" priority="13142">
      <formula>IF(RIGHT(TEXT(AM76,"0.#"),1)=".",TRUE,FALSE)</formula>
    </cfRule>
  </conditionalFormatting>
  <conditionalFormatting sqref="AM77">
    <cfRule type="expression" dxfId="2599" priority="13139">
      <formula>IF(RIGHT(TEXT(AM77,"0.#"),1)=".",FALSE,TRUE)</formula>
    </cfRule>
    <cfRule type="expression" dxfId="2598" priority="13140">
      <formula>IF(RIGHT(TEXT(AM77,"0.#"),1)=".",TRUE,FALSE)</formula>
    </cfRule>
  </conditionalFormatting>
  <conditionalFormatting sqref="AE134:AE135 AI134:AI135 AM134:AM135 AQ134:AQ135 AU134:AU135">
    <cfRule type="expression" dxfId="2597" priority="13125">
      <formula>IF(RIGHT(TEXT(AE134,"0.#"),1)=".",FALSE,TRUE)</formula>
    </cfRule>
    <cfRule type="expression" dxfId="2596" priority="13126">
      <formula>IF(RIGHT(TEXT(AE134,"0.#"),1)=".",TRUE,FALSE)</formula>
    </cfRule>
  </conditionalFormatting>
  <conditionalFormatting sqref="AE433">
    <cfRule type="expression" dxfId="2595" priority="13095">
      <formula>IF(RIGHT(TEXT(AE433,"0.#"),1)=".",FALSE,TRUE)</formula>
    </cfRule>
    <cfRule type="expression" dxfId="2594" priority="13096">
      <formula>IF(RIGHT(TEXT(AE433,"0.#"),1)=".",TRUE,FALSE)</formula>
    </cfRule>
  </conditionalFormatting>
  <conditionalFormatting sqref="AM435">
    <cfRule type="expression" dxfId="2593" priority="13079">
      <formula>IF(RIGHT(TEXT(AM435,"0.#"),1)=".",FALSE,TRUE)</formula>
    </cfRule>
    <cfRule type="expression" dxfId="2592" priority="13080">
      <formula>IF(RIGHT(TEXT(AM435,"0.#"),1)=".",TRUE,FALSE)</formula>
    </cfRule>
  </conditionalFormatting>
  <conditionalFormatting sqref="AE434">
    <cfRule type="expression" dxfId="2591" priority="13093">
      <formula>IF(RIGHT(TEXT(AE434,"0.#"),1)=".",FALSE,TRUE)</formula>
    </cfRule>
    <cfRule type="expression" dxfId="2590" priority="13094">
      <formula>IF(RIGHT(TEXT(AE434,"0.#"),1)=".",TRUE,FALSE)</formula>
    </cfRule>
  </conditionalFormatting>
  <conditionalFormatting sqref="AE435">
    <cfRule type="expression" dxfId="2589" priority="13091">
      <formula>IF(RIGHT(TEXT(AE435,"0.#"),1)=".",FALSE,TRUE)</formula>
    </cfRule>
    <cfRule type="expression" dxfId="2588" priority="13092">
      <formula>IF(RIGHT(TEXT(AE435,"0.#"),1)=".",TRUE,FALSE)</formula>
    </cfRule>
  </conditionalFormatting>
  <conditionalFormatting sqref="AM433">
    <cfRule type="expression" dxfId="2587" priority="13083">
      <formula>IF(RIGHT(TEXT(AM433,"0.#"),1)=".",FALSE,TRUE)</formula>
    </cfRule>
    <cfRule type="expression" dxfId="2586" priority="13084">
      <formula>IF(RIGHT(TEXT(AM433,"0.#"),1)=".",TRUE,FALSE)</formula>
    </cfRule>
  </conditionalFormatting>
  <conditionalFormatting sqref="AM434">
    <cfRule type="expression" dxfId="2585" priority="13081">
      <formula>IF(RIGHT(TEXT(AM434,"0.#"),1)=".",FALSE,TRUE)</formula>
    </cfRule>
    <cfRule type="expression" dxfId="2584" priority="13082">
      <formula>IF(RIGHT(TEXT(AM434,"0.#"),1)=".",TRUE,FALSE)</formula>
    </cfRule>
  </conditionalFormatting>
  <conditionalFormatting sqref="AU433">
    <cfRule type="expression" dxfId="2583" priority="13071">
      <formula>IF(RIGHT(TEXT(AU433,"0.#"),1)=".",FALSE,TRUE)</formula>
    </cfRule>
    <cfRule type="expression" dxfId="2582" priority="13072">
      <formula>IF(RIGHT(TEXT(AU433,"0.#"),1)=".",TRUE,FALSE)</formula>
    </cfRule>
  </conditionalFormatting>
  <conditionalFormatting sqref="AU434">
    <cfRule type="expression" dxfId="2581" priority="13069">
      <formula>IF(RIGHT(TEXT(AU434,"0.#"),1)=".",FALSE,TRUE)</formula>
    </cfRule>
    <cfRule type="expression" dxfId="2580" priority="13070">
      <formula>IF(RIGHT(TEXT(AU434,"0.#"),1)=".",TRUE,FALSE)</formula>
    </cfRule>
  </conditionalFormatting>
  <conditionalFormatting sqref="AU435">
    <cfRule type="expression" dxfId="2579" priority="13067">
      <formula>IF(RIGHT(TEXT(AU435,"0.#"),1)=".",FALSE,TRUE)</formula>
    </cfRule>
    <cfRule type="expression" dxfId="2578" priority="13068">
      <formula>IF(RIGHT(TEXT(AU435,"0.#"),1)=".",TRUE,FALSE)</formula>
    </cfRule>
  </conditionalFormatting>
  <conditionalFormatting sqref="AI435">
    <cfRule type="expression" dxfId="2577" priority="13001">
      <formula>IF(RIGHT(TEXT(AI435,"0.#"),1)=".",FALSE,TRUE)</formula>
    </cfRule>
    <cfRule type="expression" dxfId="2576" priority="13002">
      <formula>IF(RIGHT(TEXT(AI435,"0.#"),1)=".",TRUE,FALSE)</formula>
    </cfRule>
  </conditionalFormatting>
  <conditionalFormatting sqref="AI433">
    <cfRule type="expression" dxfId="2575" priority="13005">
      <formula>IF(RIGHT(TEXT(AI433,"0.#"),1)=".",FALSE,TRUE)</formula>
    </cfRule>
    <cfRule type="expression" dxfId="2574" priority="13006">
      <formula>IF(RIGHT(TEXT(AI433,"0.#"),1)=".",TRUE,FALSE)</formula>
    </cfRule>
  </conditionalFormatting>
  <conditionalFormatting sqref="AI434">
    <cfRule type="expression" dxfId="2573" priority="13003">
      <formula>IF(RIGHT(TEXT(AI434,"0.#"),1)=".",FALSE,TRUE)</formula>
    </cfRule>
    <cfRule type="expression" dxfId="2572" priority="13004">
      <formula>IF(RIGHT(TEXT(AI434,"0.#"),1)=".",TRUE,FALSE)</formula>
    </cfRule>
  </conditionalFormatting>
  <conditionalFormatting sqref="AQ434">
    <cfRule type="expression" dxfId="2571" priority="12987">
      <formula>IF(RIGHT(TEXT(AQ434,"0.#"),1)=".",FALSE,TRUE)</formula>
    </cfRule>
    <cfRule type="expression" dxfId="2570" priority="12988">
      <formula>IF(RIGHT(TEXT(AQ434,"0.#"),1)=".",TRUE,FALSE)</formula>
    </cfRule>
  </conditionalFormatting>
  <conditionalFormatting sqref="AQ435">
    <cfRule type="expression" dxfId="2569" priority="12973">
      <formula>IF(RIGHT(TEXT(AQ435,"0.#"),1)=".",FALSE,TRUE)</formula>
    </cfRule>
    <cfRule type="expression" dxfId="2568" priority="12974">
      <formula>IF(RIGHT(TEXT(AQ435,"0.#"),1)=".",TRUE,FALSE)</formula>
    </cfRule>
  </conditionalFormatting>
  <conditionalFormatting sqref="AQ433">
    <cfRule type="expression" dxfId="2567" priority="12971">
      <formula>IF(RIGHT(TEXT(AQ433,"0.#"),1)=".",FALSE,TRUE)</formula>
    </cfRule>
    <cfRule type="expression" dxfId="2566" priority="12972">
      <formula>IF(RIGHT(TEXT(AQ433,"0.#"),1)=".",TRUE,FALSE)</formula>
    </cfRule>
  </conditionalFormatting>
  <conditionalFormatting sqref="AL839:AO866">
    <cfRule type="expression" dxfId="2565" priority="6695">
      <formula>IF(AND(AL839&gt;=0, RIGHT(TEXT(AL839,"0.#"),1)&lt;&gt;"."),TRUE,FALSE)</formula>
    </cfRule>
    <cfRule type="expression" dxfId="2564" priority="6696">
      <formula>IF(AND(AL839&gt;=0, RIGHT(TEXT(AL839,"0.#"),1)="."),TRUE,FALSE)</formula>
    </cfRule>
    <cfRule type="expression" dxfId="2563" priority="6697">
      <formula>IF(AND(AL839&lt;0, RIGHT(TEXT(AL839,"0.#"),1)&lt;&gt;"."),TRUE,FALSE)</formula>
    </cfRule>
    <cfRule type="expression" dxfId="2562" priority="6698">
      <formula>IF(AND(AL839&lt;0, RIGHT(TEXT(AL839,"0.#"),1)="."),TRUE,FALSE)</formula>
    </cfRule>
  </conditionalFormatting>
  <conditionalFormatting sqref="AQ53:AQ55">
    <cfRule type="expression" dxfId="2561" priority="4717">
      <formula>IF(RIGHT(TEXT(AQ53,"0.#"),1)=".",FALSE,TRUE)</formula>
    </cfRule>
    <cfRule type="expression" dxfId="2560" priority="4718">
      <formula>IF(RIGHT(TEXT(AQ53,"0.#"),1)=".",TRUE,FALSE)</formula>
    </cfRule>
  </conditionalFormatting>
  <conditionalFormatting sqref="AU53:AU55">
    <cfRule type="expression" dxfId="2559" priority="4715">
      <formula>IF(RIGHT(TEXT(AU53,"0.#"),1)=".",FALSE,TRUE)</formula>
    </cfRule>
    <cfRule type="expression" dxfId="2558" priority="4716">
      <formula>IF(RIGHT(TEXT(AU53,"0.#"),1)=".",TRUE,FALSE)</formula>
    </cfRule>
  </conditionalFormatting>
  <conditionalFormatting sqref="AQ60:AQ62">
    <cfRule type="expression" dxfId="2557" priority="4713">
      <formula>IF(RIGHT(TEXT(AQ60,"0.#"),1)=".",FALSE,TRUE)</formula>
    </cfRule>
    <cfRule type="expression" dxfId="2556" priority="4714">
      <formula>IF(RIGHT(TEXT(AQ60,"0.#"),1)=".",TRUE,FALSE)</formula>
    </cfRule>
  </conditionalFormatting>
  <conditionalFormatting sqref="AU60:AU62">
    <cfRule type="expression" dxfId="2555" priority="4711">
      <formula>IF(RIGHT(TEXT(AU60,"0.#"),1)=".",FALSE,TRUE)</formula>
    </cfRule>
    <cfRule type="expression" dxfId="2554" priority="4712">
      <formula>IF(RIGHT(TEXT(AU60,"0.#"),1)=".",TRUE,FALSE)</formula>
    </cfRule>
  </conditionalFormatting>
  <conditionalFormatting sqref="AQ75:AQ77">
    <cfRule type="expression" dxfId="2553" priority="4709">
      <formula>IF(RIGHT(TEXT(AQ75,"0.#"),1)=".",FALSE,TRUE)</formula>
    </cfRule>
    <cfRule type="expression" dxfId="2552" priority="4710">
      <formula>IF(RIGHT(TEXT(AQ75,"0.#"),1)=".",TRUE,FALSE)</formula>
    </cfRule>
  </conditionalFormatting>
  <conditionalFormatting sqref="AU75:AU77">
    <cfRule type="expression" dxfId="2551" priority="4707">
      <formula>IF(RIGHT(TEXT(AU75,"0.#"),1)=".",FALSE,TRUE)</formula>
    </cfRule>
    <cfRule type="expression" dxfId="2550" priority="4708">
      <formula>IF(RIGHT(TEXT(AU75,"0.#"),1)=".",TRUE,FALSE)</formula>
    </cfRule>
  </conditionalFormatting>
  <conditionalFormatting sqref="AQ87:AQ89">
    <cfRule type="expression" dxfId="2549" priority="4705">
      <formula>IF(RIGHT(TEXT(AQ87,"0.#"),1)=".",FALSE,TRUE)</formula>
    </cfRule>
    <cfRule type="expression" dxfId="2548" priority="4706">
      <formula>IF(RIGHT(TEXT(AQ87,"0.#"),1)=".",TRUE,FALSE)</formula>
    </cfRule>
  </conditionalFormatting>
  <conditionalFormatting sqref="AU87:AU89">
    <cfRule type="expression" dxfId="2547" priority="4703">
      <formula>IF(RIGHT(TEXT(AU87,"0.#"),1)=".",FALSE,TRUE)</formula>
    </cfRule>
    <cfRule type="expression" dxfId="2546" priority="4704">
      <formula>IF(RIGHT(TEXT(AU87,"0.#"),1)=".",TRUE,FALSE)</formula>
    </cfRule>
  </conditionalFormatting>
  <conditionalFormatting sqref="AQ92:AQ94">
    <cfRule type="expression" dxfId="2545" priority="4701">
      <formula>IF(RIGHT(TEXT(AQ92,"0.#"),1)=".",FALSE,TRUE)</formula>
    </cfRule>
    <cfRule type="expression" dxfId="2544" priority="4702">
      <formula>IF(RIGHT(TEXT(AQ92,"0.#"),1)=".",TRUE,FALSE)</formula>
    </cfRule>
  </conditionalFormatting>
  <conditionalFormatting sqref="AU92:AU94">
    <cfRule type="expression" dxfId="2543" priority="4699">
      <formula>IF(RIGHT(TEXT(AU92,"0.#"),1)=".",FALSE,TRUE)</formula>
    </cfRule>
    <cfRule type="expression" dxfId="2542" priority="4700">
      <formula>IF(RIGHT(TEXT(AU92,"0.#"),1)=".",TRUE,FALSE)</formula>
    </cfRule>
  </conditionalFormatting>
  <conditionalFormatting sqref="AQ97:AQ99">
    <cfRule type="expression" dxfId="2541" priority="4697">
      <formula>IF(RIGHT(TEXT(AQ97,"0.#"),1)=".",FALSE,TRUE)</formula>
    </cfRule>
    <cfRule type="expression" dxfId="2540" priority="4698">
      <formula>IF(RIGHT(TEXT(AQ97,"0.#"),1)=".",TRUE,FALSE)</formula>
    </cfRule>
  </conditionalFormatting>
  <conditionalFormatting sqref="AU97:AU99">
    <cfRule type="expression" dxfId="2539" priority="4695">
      <formula>IF(RIGHT(TEXT(AU97,"0.#"),1)=".",FALSE,TRUE)</formula>
    </cfRule>
    <cfRule type="expression" dxfId="2538" priority="4696">
      <formula>IF(RIGHT(TEXT(AU97,"0.#"),1)=".",TRUE,FALSE)</formula>
    </cfRule>
  </conditionalFormatting>
  <conditionalFormatting sqref="AE458">
    <cfRule type="expression" dxfId="2537" priority="4389">
      <formula>IF(RIGHT(TEXT(AE458,"0.#"),1)=".",FALSE,TRUE)</formula>
    </cfRule>
    <cfRule type="expression" dxfId="2536" priority="4390">
      <formula>IF(RIGHT(TEXT(AE458,"0.#"),1)=".",TRUE,FALSE)</formula>
    </cfRule>
  </conditionalFormatting>
  <conditionalFormatting sqref="AM460">
    <cfRule type="expression" dxfId="2535" priority="4379">
      <formula>IF(RIGHT(TEXT(AM460,"0.#"),1)=".",FALSE,TRUE)</formula>
    </cfRule>
    <cfRule type="expression" dxfId="2534" priority="4380">
      <formula>IF(RIGHT(TEXT(AM460,"0.#"),1)=".",TRUE,FALSE)</formula>
    </cfRule>
  </conditionalFormatting>
  <conditionalFormatting sqref="AE459">
    <cfRule type="expression" dxfId="2533" priority="4387">
      <formula>IF(RIGHT(TEXT(AE459,"0.#"),1)=".",FALSE,TRUE)</formula>
    </cfRule>
    <cfRule type="expression" dxfId="2532" priority="4388">
      <formula>IF(RIGHT(TEXT(AE459,"0.#"),1)=".",TRUE,FALSE)</formula>
    </cfRule>
  </conditionalFormatting>
  <conditionalFormatting sqref="AE460">
    <cfRule type="expression" dxfId="2531" priority="4385">
      <formula>IF(RIGHT(TEXT(AE460,"0.#"),1)=".",FALSE,TRUE)</formula>
    </cfRule>
    <cfRule type="expression" dxfId="2530" priority="4386">
      <formula>IF(RIGHT(TEXT(AE460,"0.#"),1)=".",TRUE,FALSE)</formula>
    </cfRule>
  </conditionalFormatting>
  <conditionalFormatting sqref="AM458">
    <cfRule type="expression" dxfId="2529" priority="4383">
      <formula>IF(RIGHT(TEXT(AM458,"0.#"),1)=".",FALSE,TRUE)</formula>
    </cfRule>
    <cfRule type="expression" dxfId="2528" priority="4384">
      <formula>IF(RIGHT(TEXT(AM458,"0.#"),1)=".",TRUE,FALSE)</formula>
    </cfRule>
  </conditionalFormatting>
  <conditionalFormatting sqref="AM459">
    <cfRule type="expression" dxfId="2527" priority="4381">
      <formula>IF(RIGHT(TEXT(AM459,"0.#"),1)=".",FALSE,TRUE)</formula>
    </cfRule>
    <cfRule type="expression" dxfId="2526" priority="4382">
      <formula>IF(RIGHT(TEXT(AM459,"0.#"),1)=".",TRUE,FALSE)</formula>
    </cfRule>
  </conditionalFormatting>
  <conditionalFormatting sqref="AU458">
    <cfRule type="expression" dxfId="2525" priority="4377">
      <formula>IF(RIGHT(TEXT(AU458,"0.#"),1)=".",FALSE,TRUE)</formula>
    </cfRule>
    <cfRule type="expression" dxfId="2524" priority="4378">
      <formula>IF(RIGHT(TEXT(AU458,"0.#"),1)=".",TRUE,FALSE)</formula>
    </cfRule>
  </conditionalFormatting>
  <conditionalFormatting sqref="AU459">
    <cfRule type="expression" dxfId="2523" priority="4375">
      <formula>IF(RIGHT(TEXT(AU459,"0.#"),1)=".",FALSE,TRUE)</formula>
    </cfRule>
    <cfRule type="expression" dxfId="2522" priority="4376">
      <formula>IF(RIGHT(TEXT(AU459,"0.#"),1)=".",TRUE,FALSE)</formula>
    </cfRule>
  </conditionalFormatting>
  <conditionalFormatting sqref="AU460">
    <cfRule type="expression" dxfId="2521" priority="4373">
      <formula>IF(RIGHT(TEXT(AU460,"0.#"),1)=".",FALSE,TRUE)</formula>
    </cfRule>
    <cfRule type="expression" dxfId="2520" priority="4374">
      <formula>IF(RIGHT(TEXT(AU460,"0.#"),1)=".",TRUE,FALSE)</formula>
    </cfRule>
  </conditionalFormatting>
  <conditionalFormatting sqref="AI460">
    <cfRule type="expression" dxfId="2519" priority="4367">
      <formula>IF(RIGHT(TEXT(AI460,"0.#"),1)=".",FALSE,TRUE)</formula>
    </cfRule>
    <cfRule type="expression" dxfId="2518" priority="4368">
      <formula>IF(RIGHT(TEXT(AI460,"0.#"),1)=".",TRUE,FALSE)</formula>
    </cfRule>
  </conditionalFormatting>
  <conditionalFormatting sqref="AI458">
    <cfRule type="expression" dxfId="2517" priority="4371">
      <formula>IF(RIGHT(TEXT(AI458,"0.#"),1)=".",FALSE,TRUE)</formula>
    </cfRule>
    <cfRule type="expression" dxfId="2516" priority="4372">
      <formula>IF(RIGHT(TEXT(AI458,"0.#"),1)=".",TRUE,FALSE)</formula>
    </cfRule>
  </conditionalFormatting>
  <conditionalFormatting sqref="AI459">
    <cfRule type="expression" dxfId="2515" priority="4369">
      <formula>IF(RIGHT(TEXT(AI459,"0.#"),1)=".",FALSE,TRUE)</formula>
    </cfRule>
    <cfRule type="expression" dxfId="2514" priority="4370">
      <formula>IF(RIGHT(TEXT(AI459,"0.#"),1)=".",TRUE,FALSE)</formula>
    </cfRule>
  </conditionalFormatting>
  <conditionalFormatting sqref="AQ459">
    <cfRule type="expression" dxfId="2513" priority="4365">
      <formula>IF(RIGHT(TEXT(AQ459,"0.#"),1)=".",FALSE,TRUE)</formula>
    </cfRule>
    <cfRule type="expression" dxfId="2512" priority="4366">
      <formula>IF(RIGHT(TEXT(AQ459,"0.#"),1)=".",TRUE,FALSE)</formula>
    </cfRule>
  </conditionalFormatting>
  <conditionalFormatting sqref="AQ460">
    <cfRule type="expression" dxfId="2511" priority="4363">
      <formula>IF(RIGHT(TEXT(AQ460,"0.#"),1)=".",FALSE,TRUE)</formula>
    </cfRule>
    <cfRule type="expression" dxfId="2510" priority="4364">
      <formula>IF(RIGHT(TEXT(AQ460,"0.#"),1)=".",TRUE,FALSE)</formula>
    </cfRule>
  </conditionalFormatting>
  <conditionalFormatting sqref="AQ458">
    <cfRule type="expression" dxfId="2509" priority="4361">
      <formula>IF(RIGHT(TEXT(AQ458,"0.#"),1)=".",FALSE,TRUE)</formula>
    </cfRule>
    <cfRule type="expression" dxfId="2508" priority="4362">
      <formula>IF(RIGHT(TEXT(AQ458,"0.#"),1)=".",TRUE,FALSE)</formula>
    </cfRule>
  </conditionalFormatting>
  <conditionalFormatting sqref="AE120 AM120">
    <cfRule type="expression" dxfId="2507" priority="3039">
      <formula>IF(RIGHT(TEXT(AE120,"0.#"),1)=".",FALSE,TRUE)</formula>
    </cfRule>
    <cfRule type="expression" dxfId="2506" priority="3040">
      <formula>IF(RIGHT(TEXT(AE120,"0.#"),1)=".",TRUE,FALSE)</formula>
    </cfRule>
  </conditionalFormatting>
  <conditionalFormatting sqref="AI126">
    <cfRule type="expression" dxfId="2505" priority="3029">
      <formula>IF(RIGHT(TEXT(AI126,"0.#"),1)=".",FALSE,TRUE)</formula>
    </cfRule>
    <cfRule type="expression" dxfId="2504" priority="3030">
      <formula>IF(RIGHT(TEXT(AI126,"0.#"),1)=".",TRUE,FALSE)</formula>
    </cfRule>
  </conditionalFormatting>
  <conditionalFormatting sqref="AI120">
    <cfRule type="expression" dxfId="2503" priority="3037">
      <formula>IF(RIGHT(TEXT(AI120,"0.#"),1)=".",FALSE,TRUE)</formula>
    </cfRule>
    <cfRule type="expression" dxfId="2502" priority="3038">
      <formula>IF(RIGHT(TEXT(AI120,"0.#"),1)=".",TRUE,FALSE)</formula>
    </cfRule>
  </conditionalFormatting>
  <conditionalFormatting sqref="AE123 AM123">
    <cfRule type="expression" dxfId="2501" priority="3035">
      <formula>IF(RIGHT(TEXT(AE123,"0.#"),1)=".",FALSE,TRUE)</formula>
    </cfRule>
    <cfRule type="expression" dxfId="2500" priority="3036">
      <formula>IF(RIGHT(TEXT(AE123,"0.#"),1)=".",TRUE,FALSE)</formula>
    </cfRule>
  </conditionalFormatting>
  <conditionalFormatting sqref="AI123">
    <cfRule type="expression" dxfId="2499" priority="3033">
      <formula>IF(RIGHT(TEXT(AI123,"0.#"),1)=".",FALSE,TRUE)</formula>
    </cfRule>
    <cfRule type="expression" dxfId="2498" priority="3034">
      <formula>IF(RIGHT(TEXT(AI123,"0.#"),1)=".",TRUE,FALSE)</formula>
    </cfRule>
  </conditionalFormatting>
  <conditionalFormatting sqref="AE126 AM126">
    <cfRule type="expression" dxfId="2497" priority="3031">
      <formula>IF(RIGHT(TEXT(AE126,"0.#"),1)=".",FALSE,TRUE)</formula>
    </cfRule>
    <cfRule type="expression" dxfId="2496" priority="3032">
      <formula>IF(RIGHT(TEXT(AE126,"0.#"),1)=".",TRUE,FALSE)</formula>
    </cfRule>
  </conditionalFormatting>
  <conditionalFormatting sqref="AE129 AM129">
    <cfRule type="expression" dxfId="2495" priority="3027">
      <formula>IF(RIGHT(TEXT(AE129,"0.#"),1)=".",FALSE,TRUE)</formula>
    </cfRule>
    <cfRule type="expression" dxfId="2494" priority="3028">
      <formula>IF(RIGHT(TEXT(AE129,"0.#"),1)=".",TRUE,FALSE)</formula>
    </cfRule>
  </conditionalFormatting>
  <conditionalFormatting sqref="AI129">
    <cfRule type="expression" dxfId="2493" priority="3025">
      <formula>IF(RIGHT(TEXT(AI129,"0.#"),1)=".",FALSE,TRUE)</formula>
    </cfRule>
    <cfRule type="expression" dxfId="2492" priority="3026">
      <formula>IF(RIGHT(TEXT(AI129,"0.#"),1)=".",TRUE,FALSE)</formula>
    </cfRule>
  </conditionalFormatting>
  <conditionalFormatting sqref="Y839:Y866">
    <cfRule type="expression" dxfId="2491" priority="3023">
      <formula>IF(RIGHT(TEXT(Y839,"0.#"),1)=".",FALSE,TRUE)</formula>
    </cfRule>
    <cfRule type="expression" dxfId="2490" priority="3024">
      <formula>IF(RIGHT(TEXT(Y839,"0.#"),1)=".",TRUE,FALSE)</formula>
    </cfRule>
  </conditionalFormatting>
  <conditionalFormatting sqref="AU518">
    <cfRule type="expression" dxfId="2489" priority="1533">
      <formula>IF(RIGHT(TEXT(AU518,"0.#"),1)=".",FALSE,TRUE)</formula>
    </cfRule>
    <cfRule type="expression" dxfId="2488" priority="1534">
      <formula>IF(RIGHT(TEXT(AU518,"0.#"),1)=".",TRUE,FALSE)</formula>
    </cfRule>
  </conditionalFormatting>
  <conditionalFormatting sqref="AQ551">
    <cfRule type="expression" dxfId="2487" priority="1309">
      <formula>IF(RIGHT(TEXT(AQ551,"0.#"),1)=".",FALSE,TRUE)</formula>
    </cfRule>
    <cfRule type="expression" dxfId="2486" priority="1310">
      <formula>IF(RIGHT(TEXT(AQ551,"0.#"),1)=".",TRUE,FALSE)</formula>
    </cfRule>
  </conditionalFormatting>
  <conditionalFormatting sqref="AE556">
    <cfRule type="expression" dxfId="2485" priority="1307">
      <formula>IF(RIGHT(TEXT(AE556,"0.#"),1)=".",FALSE,TRUE)</formula>
    </cfRule>
    <cfRule type="expression" dxfId="2484" priority="1308">
      <formula>IF(RIGHT(TEXT(AE556,"0.#"),1)=".",TRUE,FALSE)</formula>
    </cfRule>
  </conditionalFormatting>
  <conditionalFormatting sqref="AE557">
    <cfRule type="expression" dxfId="2483" priority="1305">
      <formula>IF(RIGHT(TEXT(AE557,"0.#"),1)=".",FALSE,TRUE)</formula>
    </cfRule>
    <cfRule type="expression" dxfId="2482" priority="1306">
      <formula>IF(RIGHT(TEXT(AE557,"0.#"),1)=".",TRUE,FALSE)</formula>
    </cfRule>
  </conditionalFormatting>
  <conditionalFormatting sqref="AE558">
    <cfRule type="expression" dxfId="2481" priority="1303">
      <formula>IF(RIGHT(TEXT(AE558,"0.#"),1)=".",FALSE,TRUE)</formula>
    </cfRule>
    <cfRule type="expression" dxfId="2480" priority="1304">
      <formula>IF(RIGHT(TEXT(AE558,"0.#"),1)=".",TRUE,FALSE)</formula>
    </cfRule>
  </conditionalFormatting>
  <conditionalFormatting sqref="AU556">
    <cfRule type="expression" dxfId="2479" priority="1295">
      <formula>IF(RIGHT(TEXT(AU556,"0.#"),1)=".",FALSE,TRUE)</formula>
    </cfRule>
    <cfRule type="expression" dxfId="2478" priority="1296">
      <formula>IF(RIGHT(TEXT(AU556,"0.#"),1)=".",TRUE,FALSE)</formula>
    </cfRule>
  </conditionalFormatting>
  <conditionalFormatting sqref="AU557">
    <cfRule type="expression" dxfId="2477" priority="1293">
      <formula>IF(RIGHT(TEXT(AU557,"0.#"),1)=".",FALSE,TRUE)</formula>
    </cfRule>
    <cfRule type="expression" dxfId="2476" priority="1294">
      <formula>IF(RIGHT(TEXT(AU557,"0.#"),1)=".",TRUE,FALSE)</formula>
    </cfRule>
  </conditionalFormatting>
  <conditionalFormatting sqref="AU558">
    <cfRule type="expression" dxfId="2475" priority="1291">
      <formula>IF(RIGHT(TEXT(AU558,"0.#"),1)=".",FALSE,TRUE)</formula>
    </cfRule>
    <cfRule type="expression" dxfId="2474" priority="1292">
      <formula>IF(RIGHT(TEXT(AU558,"0.#"),1)=".",TRUE,FALSE)</formula>
    </cfRule>
  </conditionalFormatting>
  <conditionalFormatting sqref="AQ557">
    <cfRule type="expression" dxfId="2473" priority="1283">
      <formula>IF(RIGHT(TEXT(AQ557,"0.#"),1)=".",FALSE,TRUE)</formula>
    </cfRule>
    <cfRule type="expression" dxfId="2472" priority="1284">
      <formula>IF(RIGHT(TEXT(AQ557,"0.#"),1)=".",TRUE,FALSE)</formula>
    </cfRule>
  </conditionalFormatting>
  <conditionalFormatting sqref="AQ558">
    <cfRule type="expression" dxfId="2471" priority="1281">
      <formula>IF(RIGHT(TEXT(AQ558,"0.#"),1)=".",FALSE,TRUE)</formula>
    </cfRule>
    <cfRule type="expression" dxfId="2470" priority="1282">
      <formula>IF(RIGHT(TEXT(AQ558,"0.#"),1)=".",TRUE,FALSE)</formula>
    </cfRule>
  </conditionalFormatting>
  <conditionalFormatting sqref="AQ556">
    <cfRule type="expression" dxfId="2469" priority="1279">
      <formula>IF(RIGHT(TEXT(AQ556,"0.#"),1)=".",FALSE,TRUE)</formula>
    </cfRule>
    <cfRule type="expression" dxfId="2468" priority="1280">
      <formula>IF(RIGHT(TEXT(AQ556,"0.#"),1)=".",TRUE,FALSE)</formula>
    </cfRule>
  </conditionalFormatting>
  <conditionalFormatting sqref="AE561">
    <cfRule type="expression" dxfId="2467" priority="1277">
      <formula>IF(RIGHT(TEXT(AE561,"0.#"),1)=".",FALSE,TRUE)</formula>
    </cfRule>
    <cfRule type="expression" dxfId="2466" priority="1278">
      <formula>IF(RIGHT(TEXT(AE561,"0.#"),1)=".",TRUE,FALSE)</formula>
    </cfRule>
  </conditionalFormatting>
  <conditionalFormatting sqref="AE562">
    <cfRule type="expression" dxfId="2465" priority="1275">
      <formula>IF(RIGHT(TEXT(AE562,"0.#"),1)=".",FALSE,TRUE)</formula>
    </cfRule>
    <cfRule type="expression" dxfId="2464" priority="1276">
      <formula>IF(RIGHT(TEXT(AE562,"0.#"),1)=".",TRUE,FALSE)</formula>
    </cfRule>
  </conditionalFormatting>
  <conditionalFormatting sqref="AE563">
    <cfRule type="expression" dxfId="2463" priority="1273">
      <formula>IF(RIGHT(TEXT(AE563,"0.#"),1)=".",FALSE,TRUE)</formula>
    </cfRule>
    <cfRule type="expression" dxfId="2462" priority="1274">
      <formula>IF(RIGHT(TEXT(AE563,"0.#"),1)=".",TRUE,FALSE)</formula>
    </cfRule>
  </conditionalFormatting>
  <conditionalFormatting sqref="AL1102:AO1131">
    <cfRule type="expression" dxfId="2461" priority="2929">
      <formula>IF(AND(AL1102&gt;=0, RIGHT(TEXT(AL1102,"0.#"),1)&lt;&gt;"."),TRUE,FALSE)</formula>
    </cfRule>
    <cfRule type="expression" dxfId="2460" priority="2930">
      <formula>IF(AND(AL1102&gt;=0, RIGHT(TEXT(AL1102,"0.#"),1)="."),TRUE,FALSE)</formula>
    </cfRule>
    <cfRule type="expression" dxfId="2459" priority="2931">
      <formula>IF(AND(AL1102&lt;0, RIGHT(TEXT(AL1102,"0.#"),1)&lt;&gt;"."),TRUE,FALSE)</formula>
    </cfRule>
    <cfRule type="expression" dxfId="2458" priority="2932">
      <formula>IF(AND(AL1102&lt;0, RIGHT(TEXT(AL1102,"0.#"),1)="."),TRUE,FALSE)</formula>
    </cfRule>
  </conditionalFormatting>
  <conditionalFormatting sqref="Y1102:Y1131">
    <cfRule type="expression" dxfId="2457" priority="2927">
      <formula>IF(RIGHT(TEXT(Y1102,"0.#"),1)=".",FALSE,TRUE)</formula>
    </cfRule>
    <cfRule type="expression" dxfId="2456" priority="2928">
      <formula>IF(RIGHT(TEXT(Y1102,"0.#"),1)=".",TRUE,FALSE)</formula>
    </cfRule>
  </conditionalFormatting>
  <conditionalFormatting sqref="AQ553">
    <cfRule type="expression" dxfId="2455" priority="1311">
      <formula>IF(RIGHT(TEXT(AQ553,"0.#"),1)=".",FALSE,TRUE)</formula>
    </cfRule>
    <cfRule type="expression" dxfId="2454" priority="1312">
      <formula>IF(RIGHT(TEXT(AQ553,"0.#"),1)=".",TRUE,FALSE)</formula>
    </cfRule>
  </conditionalFormatting>
  <conditionalFormatting sqref="AU552">
    <cfRule type="expression" dxfId="2453" priority="1323">
      <formula>IF(RIGHT(TEXT(AU552,"0.#"),1)=".",FALSE,TRUE)</formula>
    </cfRule>
    <cfRule type="expression" dxfId="2452" priority="1324">
      <formula>IF(RIGHT(TEXT(AU552,"0.#"),1)=".",TRUE,FALSE)</formula>
    </cfRule>
  </conditionalFormatting>
  <conditionalFormatting sqref="AE552">
    <cfRule type="expression" dxfId="2451" priority="1335">
      <formula>IF(RIGHT(TEXT(AE552,"0.#"),1)=".",FALSE,TRUE)</formula>
    </cfRule>
    <cfRule type="expression" dxfId="2450" priority="1336">
      <formula>IF(RIGHT(TEXT(AE552,"0.#"),1)=".",TRUE,FALSE)</formula>
    </cfRule>
  </conditionalFormatting>
  <conditionalFormatting sqref="AQ548">
    <cfRule type="expression" dxfId="2449" priority="1341">
      <formula>IF(RIGHT(TEXT(AQ548,"0.#"),1)=".",FALSE,TRUE)</formula>
    </cfRule>
    <cfRule type="expression" dxfId="2448" priority="1342">
      <formula>IF(RIGHT(TEXT(AQ548,"0.#"),1)=".",TRUE,FALSE)</formula>
    </cfRule>
  </conditionalFormatting>
  <conditionalFormatting sqref="AL837:AO838">
    <cfRule type="expression" dxfId="2447" priority="2881">
      <formula>IF(AND(AL837&gt;=0, RIGHT(TEXT(AL837,"0.#"),1)&lt;&gt;"."),TRUE,FALSE)</formula>
    </cfRule>
    <cfRule type="expression" dxfId="2446" priority="2882">
      <formula>IF(AND(AL837&gt;=0, RIGHT(TEXT(AL837,"0.#"),1)="."),TRUE,FALSE)</formula>
    </cfRule>
    <cfRule type="expression" dxfId="2445" priority="2883">
      <formula>IF(AND(AL837&lt;0, RIGHT(TEXT(AL837,"0.#"),1)&lt;&gt;"."),TRUE,FALSE)</formula>
    </cfRule>
    <cfRule type="expression" dxfId="2444" priority="2884">
      <formula>IF(AND(AL837&lt;0, RIGHT(TEXT(AL837,"0.#"),1)="."),TRUE,FALSE)</formula>
    </cfRule>
  </conditionalFormatting>
  <conditionalFormatting sqref="Y837:Y838">
    <cfRule type="expression" dxfId="2443" priority="2879">
      <formula>IF(RIGHT(TEXT(Y837,"0.#"),1)=".",FALSE,TRUE)</formula>
    </cfRule>
    <cfRule type="expression" dxfId="2442" priority="2880">
      <formula>IF(RIGHT(TEXT(Y837,"0.#"),1)=".",TRUE,FALSE)</formula>
    </cfRule>
  </conditionalFormatting>
  <conditionalFormatting sqref="AE492">
    <cfRule type="expression" dxfId="2441" priority="1667">
      <formula>IF(RIGHT(TEXT(AE492,"0.#"),1)=".",FALSE,TRUE)</formula>
    </cfRule>
    <cfRule type="expression" dxfId="2440" priority="1668">
      <formula>IF(RIGHT(TEXT(AE492,"0.#"),1)=".",TRUE,FALSE)</formula>
    </cfRule>
  </conditionalFormatting>
  <conditionalFormatting sqref="AE493">
    <cfRule type="expression" dxfId="2439" priority="1665">
      <formula>IF(RIGHT(TEXT(AE493,"0.#"),1)=".",FALSE,TRUE)</formula>
    </cfRule>
    <cfRule type="expression" dxfId="2438" priority="1666">
      <formula>IF(RIGHT(TEXT(AE493,"0.#"),1)=".",TRUE,FALSE)</formula>
    </cfRule>
  </conditionalFormatting>
  <conditionalFormatting sqref="AE494">
    <cfRule type="expression" dxfId="2437" priority="1663">
      <formula>IF(RIGHT(TEXT(AE494,"0.#"),1)=".",FALSE,TRUE)</formula>
    </cfRule>
    <cfRule type="expression" dxfId="2436" priority="1664">
      <formula>IF(RIGHT(TEXT(AE494,"0.#"),1)=".",TRUE,FALSE)</formula>
    </cfRule>
  </conditionalFormatting>
  <conditionalFormatting sqref="AQ493">
    <cfRule type="expression" dxfId="2435" priority="1643">
      <formula>IF(RIGHT(TEXT(AQ493,"0.#"),1)=".",FALSE,TRUE)</formula>
    </cfRule>
    <cfRule type="expression" dxfId="2434" priority="1644">
      <formula>IF(RIGHT(TEXT(AQ493,"0.#"),1)=".",TRUE,FALSE)</formula>
    </cfRule>
  </conditionalFormatting>
  <conditionalFormatting sqref="AQ494">
    <cfRule type="expression" dxfId="2433" priority="1641">
      <formula>IF(RIGHT(TEXT(AQ494,"0.#"),1)=".",FALSE,TRUE)</formula>
    </cfRule>
    <cfRule type="expression" dxfId="2432" priority="1642">
      <formula>IF(RIGHT(TEXT(AQ494,"0.#"),1)=".",TRUE,FALSE)</formula>
    </cfRule>
  </conditionalFormatting>
  <conditionalFormatting sqref="AQ492">
    <cfRule type="expression" dxfId="2431" priority="1639">
      <formula>IF(RIGHT(TEXT(AQ492,"0.#"),1)=".",FALSE,TRUE)</formula>
    </cfRule>
    <cfRule type="expression" dxfId="2430" priority="1640">
      <formula>IF(RIGHT(TEXT(AQ492,"0.#"),1)=".",TRUE,FALSE)</formula>
    </cfRule>
  </conditionalFormatting>
  <conditionalFormatting sqref="AU494">
    <cfRule type="expression" dxfId="2429" priority="1651">
      <formula>IF(RIGHT(TEXT(AU494,"0.#"),1)=".",FALSE,TRUE)</formula>
    </cfRule>
    <cfRule type="expression" dxfId="2428" priority="1652">
      <formula>IF(RIGHT(TEXT(AU494,"0.#"),1)=".",TRUE,FALSE)</formula>
    </cfRule>
  </conditionalFormatting>
  <conditionalFormatting sqref="AU492">
    <cfRule type="expression" dxfId="2427" priority="1655">
      <formula>IF(RIGHT(TEXT(AU492,"0.#"),1)=".",FALSE,TRUE)</formula>
    </cfRule>
    <cfRule type="expression" dxfId="2426" priority="1656">
      <formula>IF(RIGHT(TEXT(AU492,"0.#"),1)=".",TRUE,FALSE)</formula>
    </cfRule>
  </conditionalFormatting>
  <conditionalFormatting sqref="AU493">
    <cfRule type="expression" dxfId="2425" priority="1653">
      <formula>IF(RIGHT(TEXT(AU493,"0.#"),1)=".",FALSE,TRUE)</formula>
    </cfRule>
    <cfRule type="expression" dxfId="2424" priority="1654">
      <formula>IF(RIGHT(TEXT(AU493,"0.#"),1)=".",TRUE,FALSE)</formula>
    </cfRule>
  </conditionalFormatting>
  <conditionalFormatting sqref="AU583">
    <cfRule type="expression" dxfId="2423" priority="1171">
      <formula>IF(RIGHT(TEXT(AU583,"0.#"),1)=".",FALSE,TRUE)</formula>
    </cfRule>
    <cfRule type="expression" dxfId="2422" priority="1172">
      <formula>IF(RIGHT(TEXT(AU583,"0.#"),1)=".",TRUE,FALSE)</formula>
    </cfRule>
  </conditionalFormatting>
  <conditionalFormatting sqref="AU582">
    <cfRule type="expression" dxfId="2421" priority="1173">
      <formula>IF(RIGHT(TEXT(AU582,"0.#"),1)=".",FALSE,TRUE)</formula>
    </cfRule>
    <cfRule type="expression" dxfId="2420" priority="1174">
      <formula>IF(RIGHT(TEXT(AU582,"0.#"),1)=".",TRUE,FALSE)</formula>
    </cfRule>
  </conditionalFormatting>
  <conditionalFormatting sqref="AE499">
    <cfRule type="expression" dxfId="2419" priority="1633">
      <formula>IF(RIGHT(TEXT(AE499,"0.#"),1)=".",FALSE,TRUE)</formula>
    </cfRule>
    <cfRule type="expression" dxfId="2418" priority="1634">
      <formula>IF(RIGHT(TEXT(AE499,"0.#"),1)=".",TRUE,FALSE)</formula>
    </cfRule>
  </conditionalFormatting>
  <conditionalFormatting sqref="AE497">
    <cfRule type="expression" dxfId="2417" priority="1637">
      <formula>IF(RIGHT(TEXT(AE497,"0.#"),1)=".",FALSE,TRUE)</formula>
    </cfRule>
    <cfRule type="expression" dxfId="2416" priority="1638">
      <formula>IF(RIGHT(TEXT(AE497,"0.#"),1)=".",TRUE,FALSE)</formula>
    </cfRule>
  </conditionalFormatting>
  <conditionalFormatting sqref="AE498">
    <cfRule type="expression" dxfId="2415" priority="1635">
      <formula>IF(RIGHT(TEXT(AE498,"0.#"),1)=".",FALSE,TRUE)</formula>
    </cfRule>
    <cfRule type="expression" dxfId="2414" priority="1636">
      <formula>IF(RIGHT(TEXT(AE498,"0.#"),1)=".",TRUE,FALSE)</formula>
    </cfRule>
  </conditionalFormatting>
  <conditionalFormatting sqref="AU499">
    <cfRule type="expression" dxfId="2413" priority="1621">
      <formula>IF(RIGHT(TEXT(AU499,"0.#"),1)=".",FALSE,TRUE)</formula>
    </cfRule>
    <cfRule type="expression" dxfId="2412" priority="1622">
      <formula>IF(RIGHT(TEXT(AU499,"0.#"),1)=".",TRUE,FALSE)</formula>
    </cfRule>
  </conditionalFormatting>
  <conditionalFormatting sqref="AU497">
    <cfRule type="expression" dxfId="2411" priority="1625">
      <formula>IF(RIGHT(TEXT(AU497,"0.#"),1)=".",FALSE,TRUE)</formula>
    </cfRule>
    <cfRule type="expression" dxfId="2410" priority="1626">
      <formula>IF(RIGHT(TEXT(AU497,"0.#"),1)=".",TRUE,FALSE)</formula>
    </cfRule>
  </conditionalFormatting>
  <conditionalFormatting sqref="AU498">
    <cfRule type="expression" dxfId="2409" priority="1623">
      <formula>IF(RIGHT(TEXT(AU498,"0.#"),1)=".",FALSE,TRUE)</formula>
    </cfRule>
    <cfRule type="expression" dxfId="2408" priority="1624">
      <formula>IF(RIGHT(TEXT(AU498,"0.#"),1)=".",TRUE,FALSE)</formula>
    </cfRule>
  </conditionalFormatting>
  <conditionalFormatting sqref="AQ497">
    <cfRule type="expression" dxfId="2407" priority="1609">
      <formula>IF(RIGHT(TEXT(AQ497,"0.#"),1)=".",FALSE,TRUE)</formula>
    </cfRule>
    <cfRule type="expression" dxfId="2406" priority="1610">
      <formula>IF(RIGHT(TEXT(AQ497,"0.#"),1)=".",TRUE,FALSE)</formula>
    </cfRule>
  </conditionalFormatting>
  <conditionalFormatting sqref="AQ498">
    <cfRule type="expression" dxfId="2405" priority="1613">
      <formula>IF(RIGHT(TEXT(AQ498,"0.#"),1)=".",FALSE,TRUE)</formula>
    </cfRule>
    <cfRule type="expression" dxfId="2404" priority="1614">
      <formula>IF(RIGHT(TEXT(AQ498,"0.#"),1)=".",TRUE,FALSE)</formula>
    </cfRule>
  </conditionalFormatting>
  <conditionalFormatting sqref="AQ499">
    <cfRule type="expression" dxfId="2403" priority="1611">
      <formula>IF(RIGHT(TEXT(AQ499,"0.#"),1)=".",FALSE,TRUE)</formula>
    </cfRule>
    <cfRule type="expression" dxfId="2402" priority="1612">
      <formula>IF(RIGHT(TEXT(AQ499,"0.#"),1)=".",TRUE,FALSE)</formula>
    </cfRule>
  </conditionalFormatting>
  <conditionalFormatting sqref="AE504">
    <cfRule type="expression" dxfId="2401" priority="1603">
      <formula>IF(RIGHT(TEXT(AE504,"0.#"),1)=".",FALSE,TRUE)</formula>
    </cfRule>
    <cfRule type="expression" dxfId="2400" priority="1604">
      <formula>IF(RIGHT(TEXT(AE504,"0.#"),1)=".",TRUE,FALSE)</formula>
    </cfRule>
  </conditionalFormatting>
  <conditionalFormatting sqref="AE502">
    <cfRule type="expression" dxfId="2399" priority="1607">
      <formula>IF(RIGHT(TEXT(AE502,"0.#"),1)=".",FALSE,TRUE)</formula>
    </cfRule>
    <cfRule type="expression" dxfId="2398" priority="1608">
      <formula>IF(RIGHT(TEXT(AE502,"0.#"),1)=".",TRUE,FALSE)</formula>
    </cfRule>
  </conditionalFormatting>
  <conditionalFormatting sqref="AE503">
    <cfRule type="expression" dxfId="2397" priority="1605">
      <formula>IF(RIGHT(TEXT(AE503,"0.#"),1)=".",FALSE,TRUE)</formula>
    </cfRule>
    <cfRule type="expression" dxfId="2396" priority="1606">
      <formula>IF(RIGHT(TEXT(AE503,"0.#"),1)=".",TRUE,FALSE)</formula>
    </cfRule>
  </conditionalFormatting>
  <conditionalFormatting sqref="AU504">
    <cfRule type="expression" dxfId="2395" priority="1591">
      <formula>IF(RIGHT(TEXT(AU504,"0.#"),1)=".",FALSE,TRUE)</formula>
    </cfRule>
    <cfRule type="expression" dxfId="2394" priority="1592">
      <formula>IF(RIGHT(TEXT(AU504,"0.#"),1)=".",TRUE,FALSE)</formula>
    </cfRule>
  </conditionalFormatting>
  <conditionalFormatting sqref="AU502">
    <cfRule type="expression" dxfId="2393" priority="1595">
      <formula>IF(RIGHT(TEXT(AU502,"0.#"),1)=".",FALSE,TRUE)</formula>
    </cfRule>
    <cfRule type="expression" dxfId="2392" priority="1596">
      <formula>IF(RIGHT(TEXT(AU502,"0.#"),1)=".",TRUE,FALSE)</formula>
    </cfRule>
  </conditionalFormatting>
  <conditionalFormatting sqref="AU503">
    <cfRule type="expression" dxfId="2391" priority="1593">
      <formula>IF(RIGHT(TEXT(AU503,"0.#"),1)=".",FALSE,TRUE)</formula>
    </cfRule>
    <cfRule type="expression" dxfId="2390" priority="1594">
      <formula>IF(RIGHT(TEXT(AU503,"0.#"),1)=".",TRUE,FALSE)</formula>
    </cfRule>
  </conditionalFormatting>
  <conditionalFormatting sqref="AQ502">
    <cfRule type="expression" dxfId="2389" priority="1579">
      <formula>IF(RIGHT(TEXT(AQ502,"0.#"),1)=".",FALSE,TRUE)</formula>
    </cfRule>
    <cfRule type="expression" dxfId="2388" priority="1580">
      <formula>IF(RIGHT(TEXT(AQ502,"0.#"),1)=".",TRUE,FALSE)</formula>
    </cfRule>
  </conditionalFormatting>
  <conditionalFormatting sqref="AQ503">
    <cfRule type="expression" dxfId="2387" priority="1583">
      <formula>IF(RIGHT(TEXT(AQ503,"0.#"),1)=".",FALSE,TRUE)</formula>
    </cfRule>
    <cfRule type="expression" dxfId="2386" priority="1584">
      <formula>IF(RIGHT(TEXT(AQ503,"0.#"),1)=".",TRUE,FALSE)</formula>
    </cfRule>
  </conditionalFormatting>
  <conditionalFormatting sqref="AQ504">
    <cfRule type="expression" dxfId="2385" priority="1581">
      <formula>IF(RIGHT(TEXT(AQ504,"0.#"),1)=".",FALSE,TRUE)</formula>
    </cfRule>
    <cfRule type="expression" dxfId="2384" priority="1582">
      <formula>IF(RIGHT(TEXT(AQ504,"0.#"),1)=".",TRUE,FALSE)</formula>
    </cfRule>
  </conditionalFormatting>
  <conditionalFormatting sqref="AE509">
    <cfRule type="expression" dxfId="2383" priority="1573">
      <formula>IF(RIGHT(TEXT(AE509,"0.#"),1)=".",FALSE,TRUE)</formula>
    </cfRule>
    <cfRule type="expression" dxfId="2382" priority="1574">
      <formula>IF(RIGHT(TEXT(AE509,"0.#"),1)=".",TRUE,FALSE)</formula>
    </cfRule>
  </conditionalFormatting>
  <conditionalFormatting sqref="AE507">
    <cfRule type="expression" dxfId="2381" priority="1577">
      <formula>IF(RIGHT(TEXT(AE507,"0.#"),1)=".",FALSE,TRUE)</formula>
    </cfRule>
    <cfRule type="expression" dxfId="2380" priority="1578">
      <formula>IF(RIGHT(TEXT(AE507,"0.#"),1)=".",TRUE,FALSE)</formula>
    </cfRule>
  </conditionalFormatting>
  <conditionalFormatting sqref="AE508">
    <cfRule type="expression" dxfId="2379" priority="1575">
      <formula>IF(RIGHT(TEXT(AE508,"0.#"),1)=".",FALSE,TRUE)</formula>
    </cfRule>
    <cfRule type="expression" dxfId="2378" priority="1576">
      <formula>IF(RIGHT(TEXT(AE508,"0.#"),1)=".",TRUE,FALSE)</formula>
    </cfRule>
  </conditionalFormatting>
  <conditionalFormatting sqref="AU509">
    <cfRule type="expression" dxfId="2377" priority="1561">
      <formula>IF(RIGHT(TEXT(AU509,"0.#"),1)=".",FALSE,TRUE)</formula>
    </cfRule>
    <cfRule type="expression" dxfId="2376" priority="1562">
      <formula>IF(RIGHT(TEXT(AU509,"0.#"),1)=".",TRUE,FALSE)</formula>
    </cfRule>
  </conditionalFormatting>
  <conditionalFormatting sqref="AU507">
    <cfRule type="expression" dxfId="2375" priority="1565">
      <formula>IF(RIGHT(TEXT(AU507,"0.#"),1)=".",FALSE,TRUE)</formula>
    </cfRule>
    <cfRule type="expression" dxfId="2374" priority="1566">
      <formula>IF(RIGHT(TEXT(AU507,"0.#"),1)=".",TRUE,FALSE)</formula>
    </cfRule>
  </conditionalFormatting>
  <conditionalFormatting sqref="AU508">
    <cfRule type="expression" dxfId="2373" priority="1563">
      <formula>IF(RIGHT(TEXT(AU508,"0.#"),1)=".",FALSE,TRUE)</formula>
    </cfRule>
    <cfRule type="expression" dxfId="2372" priority="1564">
      <formula>IF(RIGHT(TEXT(AU508,"0.#"),1)=".",TRUE,FALSE)</formula>
    </cfRule>
  </conditionalFormatting>
  <conditionalFormatting sqref="AQ507">
    <cfRule type="expression" dxfId="2371" priority="1549">
      <formula>IF(RIGHT(TEXT(AQ507,"0.#"),1)=".",FALSE,TRUE)</formula>
    </cfRule>
    <cfRule type="expression" dxfId="2370" priority="1550">
      <formula>IF(RIGHT(TEXT(AQ507,"0.#"),1)=".",TRUE,FALSE)</formula>
    </cfRule>
  </conditionalFormatting>
  <conditionalFormatting sqref="AQ508">
    <cfRule type="expression" dxfId="2369" priority="1553">
      <formula>IF(RIGHT(TEXT(AQ508,"0.#"),1)=".",FALSE,TRUE)</formula>
    </cfRule>
    <cfRule type="expression" dxfId="2368" priority="1554">
      <formula>IF(RIGHT(TEXT(AQ508,"0.#"),1)=".",TRUE,FALSE)</formula>
    </cfRule>
  </conditionalFormatting>
  <conditionalFormatting sqref="AQ509">
    <cfRule type="expression" dxfId="2367" priority="1551">
      <formula>IF(RIGHT(TEXT(AQ509,"0.#"),1)=".",FALSE,TRUE)</formula>
    </cfRule>
    <cfRule type="expression" dxfId="2366" priority="1552">
      <formula>IF(RIGHT(TEXT(AQ509,"0.#"),1)=".",TRUE,FALSE)</formula>
    </cfRule>
  </conditionalFormatting>
  <conditionalFormatting sqref="AE465">
    <cfRule type="expression" dxfId="2365" priority="1843">
      <formula>IF(RIGHT(TEXT(AE465,"0.#"),1)=".",FALSE,TRUE)</formula>
    </cfRule>
    <cfRule type="expression" dxfId="2364" priority="1844">
      <formula>IF(RIGHT(TEXT(AE465,"0.#"),1)=".",TRUE,FALSE)</formula>
    </cfRule>
  </conditionalFormatting>
  <conditionalFormatting sqref="AE463">
    <cfRule type="expression" dxfId="2363" priority="1847">
      <formula>IF(RIGHT(TEXT(AE463,"0.#"),1)=".",FALSE,TRUE)</formula>
    </cfRule>
    <cfRule type="expression" dxfId="2362" priority="1848">
      <formula>IF(RIGHT(TEXT(AE463,"0.#"),1)=".",TRUE,FALSE)</formula>
    </cfRule>
  </conditionalFormatting>
  <conditionalFormatting sqref="AE464">
    <cfRule type="expression" dxfId="2361" priority="1845">
      <formula>IF(RIGHT(TEXT(AE464,"0.#"),1)=".",FALSE,TRUE)</formula>
    </cfRule>
    <cfRule type="expression" dxfId="2360" priority="1846">
      <formula>IF(RIGHT(TEXT(AE464,"0.#"),1)=".",TRUE,FALSE)</formula>
    </cfRule>
  </conditionalFormatting>
  <conditionalFormatting sqref="AM465">
    <cfRule type="expression" dxfId="2359" priority="1837">
      <formula>IF(RIGHT(TEXT(AM465,"0.#"),1)=".",FALSE,TRUE)</formula>
    </cfRule>
    <cfRule type="expression" dxfId="2358" priority="1838">
      <formula>IF(RIGHT(TEXT(AM465,"0.#"),1)=".",TRUE,FALSE)</formula>
    </cfRule>
  </conditionalFormatting>
  <conditionalFormatting sqref="AM463">
    <cfRule type="expression" dxfId="2357" priority="1841">
      <formula>IF(RIGHT(TEXT(AM463,"0.#"),1)=".",FALSE,TRUE)</formula>
    </cfRule>
    <cfRule type="expression" dxfId="2356" priority="1842">
      <formula>IF(RIGHT(TEXT(AM463,"0.#"),1)=".",TRUE,FALSE)</formula>
    </cfRule>
  </conditionalFormatting>
  <conditionalFormatting sqref="AM464">
    <cfRule type="expression" dxfId="2355" priority="1839">
      <formula>IF(RIGHT(TEXT(AM464,"0.#"),1)=".",FALSE,TRUE)</formula>
    </cfRule>
    <cfRule type="expression" dxfId="2354" priority="1840">
      <formula>IF(RIGHT(TEXT(AM464,"0.#"),1)=".",TRUE,FALSE)</formula>
    </cfRule>
  </conditionalFormatting>
  <conditionalFormatting sqref="AU465">
    <cfRule type="expression" dxfId="2353" priority="1831">
      <formula>IF(RIGHT(TEXT(AU465,"0.#"),1)=".",FALSE,TRUE)</formula>
    </cfRule>
    <cfRule type="expression" dxfId="2352" priority="1832">
      <formula>IF(RIGHT(TEXT(AU465,"0.#"),1)=".",TRUE,FALSE)</formula>
    </cfRule>
  </conditionalFormatting>
  <conditionalFormatting sqref="AU463">
    <cfRule type="expression" dxfId="2351" priority="1835">
      <formula>IF(RIGHT(TEXT(AU463,"0.#"),1)=".",FALSE,TRUE)</formula>
    </cfRule>
    <cfRule type="expression" dxfId="2350" priority="1836">
      <formula>IF(RIGHT(TEXT(AU463,"0.#"),1)=".",TRUE,FALSE)</formula>
    </cfRule>
  </conditionalFormatting>
  <conditionalFormatting sqref="AU464">
    <cfRule type="expression" dxfId="2349" priority="1833">
      <formula>IF(RIGHT(TEXT(AU464,"0.#"),1)=".",FALSE,TRUE)</formula>
    </cfRule>
    <cfRule type="expression" dxfId="2348" priority="1834">
      <formula>IF(RIGHT(TEXT(AU464,"0.#"),1)=".",TRUE,FALSE)</formula>
    </cfRule>
  </conditionalFormatting>
  <conditionalFormatting sqref="AI465">
    <cfRule type="expression" dxfId="2347" priority="1825">
      <formula>IF(RIGHT(TEXT(AI465,"0.#"),1)=".",FALSE,TRUE)</formula>
    </cfRule>
    <cfRule type="expression" dxfId="2346" priority="1826">
      <formula>IF(RIGHT(TEXT(AI465,"0.#"),1)=".",TRUE,FALSE)</formula>
    </cfRule>
  </conditionalFormatting>
  <conditionalFormatting sqref="AI463">
    <cfRule type="expression" dxfId="2345" priority="1829">
      <formula>IF(RIGHT(TEXT(AI463,"0.#"),1)=".",FALSE,TRUE)</formula>
    </cfRule>
    <cfRule type="expression" dxfId="2344" priority="1830">
      <formula>IF(RIGHT(TEXT(AI463,"0.#"),1)=".",TRUE,FALSE)</formula>
    </cfRule>
  </conditionalFormatting>
  <conditionalFormatting sqref="AI464">
    <cfRule type="expression" dxfId="2343" priority="1827">
      <formula>IF(RIGHT(TEXT(AI464,"0.#"),1)=".",FALSE,TRUE)</formula>
    </cfRule>
    <cfRule type="expression" dxfId="2342" priority="1828">
      <formula>IF(RIGHT(TEXT(AI464,"0.#"),1)=".",TRUE,FALSE)</formula>
    </cfRule>
  </conditionalFormatting>
  <conditionalFormatting sqref="AQ463">
    <cfRule type="expression" dxfId="2341" priority="1819">
      <formula>IF(RIGHT(TEXT(AQ463,"0.#"),1)=".",FALSE,TRUE)</formula>
    </cfRule>
    <cfRule type="expression" dxfId="2340" priority="1820">
      <formula>IF(RIGHT(TEXT(AQ463,"0.#"),1)=".",TRUE,FALSE)</formula>
    </cfRule>
  </conditionalFormatting>
  <conditionalFormatting sqref="AQ464">
    <cfRule type="expression" dxfId="2339" priority="1823">
      <formula>IF(RIGHT(TEXT(AQ464,"0.#"),1)=".",FALSE,TRUE)</formula>
    </cfRule>
    <cfRule type="expression" dxfId="2338" priority="1824">
      <formula>IF(RIGHT(TEXT(AQ464,"0.#"),1)=".",TRUE,FALSE)</formula>
    </cfRule>
  </conditionalFormatting>
  <conditionalFormatting sqref="AQ465">
    <cfRule type="expression" dxfId="2337" priority="1821">
      <formula>IF(RIGHT(TEXT(AQ465,"0.#"),1)=".",FALSE,TRUE)</formula>
    </cfRule>
    <cfRule type="expression" dxfId="2336" priority="1822">
      <formula>IF(RIGHT(TEXT(AQ465,"0.#"),1)=".",TRUE,FALSE)</formula>
    </cfRule>
  </conditionalFormatting>
  <conditionalFormatting sqref="AE470">
    <cfRule type="expression" dxfId="2335" priority="1813">
      <formula>IF(RIGHT(TEXT(AE470,"0.#"),1)=".",FALSE,TRUE)</formula>
    </cfRule>
    <cfRule type="expression" dxfId="2334" priority="1814">
      <formula>IF(RIGHT(TEXT(AE470,"0.#"),1)=".",TRUE,FALSE)</formula>
    </cfRule>
  </conditionalFormatting>
  <conditionalFormatting sqref="AE468">
    <cfRule type="expression" dxfId="2333" priority="1817">
      <formula>IF(RIGHT(TEXT(AE468,"0.#"),1)=".",FALSE,TRUE)</formula>
    </cfRule>
    <cfRule type="expression" dxfId="2332" priority="1818">
      <formula>IF(RIGHT(TEXT(AE468,"0.#"),1)=".",TRUE,FALSE)</formula>
    </cfRule>
  </conditionalFormatting>
  <conditionalFormatting sqref="AE469">
    <cfRule type="expression" dxfId="2331" priority="1815">
      <formula>IF(RIGHT(TEXT(AE469,"0.#"),1)=".",FALSE,TRUE)</formula>
    </cfRule>
    <cfRule type="expression" dxfId="2330" priority="1816">
      <formula>IF(RIGHT(TEXT(AE469,"0.#"),1)=".",TRUE,FALSE)</formula>
    </cfRule>
  </conditionalFormatting>
  <conditionalFormatting sqref="AM470">
    <cfRule type="expression" dxfId="2329" priority="1807">
      <formula>IF(RIGHT(TEXT(AM470,"0.#"),1)=".",FALSE,TRUE)</formula>
    </cfRule>
    <cfRule type="expression" dxfId="2328" priority="1808">
      <formula>IF(RIGHT(TEXT(AM470,"0.#"),1)=".",TRUE,FALSE)</formula>
    </cfRule>
  </conditionalFormatting>
  <conditionalFormatting sqref="AM468">
    <cfRule type="expression" dxfId="2327" priority="1811">
      <formula>IF(RIGHT(TEXT(AM468,"0.#"),1)=".",FALSE,TRUE)</formula>
    </cfRule>
    <cfRule type="expression" dxfId="2326" priority="1812">
      <formula>IF(RIGHT(TEXT(AM468,"0.#"),1)=".",TRUE,FALSE)</formula>
    </cfRule>
  </conditionalFormatting>
  <conditionalFormatting sqref="AM469">
    <cfRule type="expression" dxfId="2325" priority="1809">
      <formula>IF(RIGHT(TEXT(AM469,"0.#"),1)=".",FALSE,TRUE)</formula>
    </cfRule>
    <cfRule type="expression" dxfId="2324" priority="1810">
      <formula>IF(RIGHT(TEXT(AM469,"0.#"),1)=".",TRUE,FALSE)</formula>
    </cfRule>
  </conditionalFormatting>
  <conditionalFormatting sqref="AU470">
    <cfRule type="expression" dxfId="2323" priority="1801">
      <formula>IF(RIGHT(TEXT(AU470,"0.#"),1)=".",FALSE,TRUE)</formula>
    </cfRule>
    <cfRule type="expression" dxfId="2322" priority="1802">
      <formula>IF(RIGHT(TEXT(AU470,"0.#"),1)=".",TRUE,FALSE)</formula>
    </cfRule>
  </conditionalFormatting>
  <conditionalFormatting sqref="AU468">
    <cfRule type="expression" dxfId="2321" priority="1805">
      <formula>IF(RIGHT(TEXT(AU468,"0.#"),1)=".",FALSE,TRUE)</formula>
    </cfRule>
    <cfRule type="expression" dxfId="2320" priority="1806">
      <formula>IF(RIGHT(TEXT(AU468,"0.#"),1)=".",TRUE,FALSE)</formula>
    </cfRule>
  </conditionalFormatting>
  <conditionalFormatting sqref="AU469">
    <cfRule type="expression" dxfId="2319" priority="1803">
      <formula>IF(RIGHT(TEXT(AU469,"0.#"),1)=".",FALSE,TRUE)</formula>
    </cfRule>
    <cfRule type="expression" dxfId="2318" priority="1804">
      <formula>IF(RIGHT(TEXT(AU469,"0.#"),1)=".",TRUE,FALSE)</formula>
    </cfRule>
  </conditionalFormatting>
  <conditionalFormatting sqref="AI470">
    <cfRule type="expression" dxfId="2317" priority="1795">
      <formula>IF(RIGHT(TEXT(AI470,"0.#"),1)=".",FALSE,TRUE)</formula>
    </cfRule>
    <cfRule type="expression" dxfId="2316" priority="1796">
      <formula>IF(RIGHT(TEXT(AI470,"0.#"),1)=".",TRUE,FALSE)</formula>
    </cfRule>
  </conditionalFormatting>
  <conditionalFormatting sqref="AI468">
    <cfRule type="expression" dxfId="2315" priority="1799">
      <formula>IF(RIGHT(TEXT(AI468,"0.#"),1)=".",FALSE,TRUE)</formula>
    </cfRule>
    <cfRule type="expression" dxfId="2314" priority="1800">
      <formula>IF(RIGHT(TEXT(AI468,"0.#"),1)=".",TRUE,FALSE)</formula>
    </cfRule>
  </conditionalFormatting>
  <conditionalFormatting sqref="AI469">
    <cfRule type="expression" dxfId="2313" priority="1797">
      <formula>IF(RIGHT(TEXT(AI469,"0.#"),1)=".",FALSE,TRUE)</formula>
    </cfRule>
    <cfRule type="expression" dxfId="2312" priority="1798">
      <formula>IF(RIGHT(TEXT(AI469,"0.#"),1)=".",TRUE,FALSE)</formula>
    </cfRule>
  </conditionalFormatting>
  <conditionalFormatting sqref="AQ468">
    <cfRule type="expression" dxfId="2311" priority="1789">
      <formula>IF(RIGHT(TEXT(AQ468,"0.#"),1)=".",FALSE,TRUE)</formula>
    </cfRule>
    <cfRule type="expression" dxfId="2310" priority="1790">
      <formula>IF(RIGHT(TEXT(AQ468,"0.#"),1)=".",TRUE,FALSE)</formula>
    </cfRule>
  </conditionalFormatting>
  <conditionalFormatting sqref="AQ469">
    <cfRule type="expression" dxfId="2309" priority="1793">
      <formula>IF(RIGHT(TEXT(AQ469,"0.#"),1)=".",FALSE,TRUE)</formula>
    </cfRule>
    <cfRule type="expression" dxfId="2308" priority="1794">
      <formula>IF(RIGHT(TEXT(AQ469,"0.#"),1)=".",TRUE,FALSE)</formula>
    </cfRule>
  </conditionalFormatting>
  <conditionalFormatting sqref="AQ470">
    <cfRule type="expression" dxfId="2307" priority="1791">
      <formula>IF(RIGHT(TEXT(AQ470,"0.#"),1)=".",FALSE,TRUE)</formula>
    </cfRule>
    <cfRule type="expression" dxfId="2306" priority="1792">
      <formula>IF(RIGHT(TEXT(AQ470,"0.#"),1)=".",TRUE,FALSE)</formula>
    </cfRule>
  </conditionalFormatting>
  <conditionalFormatting sqref="AE475">
    <cfRule type="expression" dxfId="2305" priority="1783">
      <formula>IF(RIGHT(TEXT(AE475,"0.#"),1)=".",FALSE,TRUE)</formula>
    </cfRule>
    <cfRule type="expression" dxfId="2304" priority="1784">
      <formula>IF(RIGHT(TEXT(AE475,"0.#"),1)=".",TRUE,FALSE)</formula>
    </cfRule>
  </conditionalFormatting>
  <conditionalFormatting sqref="AE473">
    <cfRule type="expression" dxfId="2303" priority="1787">
      <formula>IF(RIGHT(TEXT(AE473,"0.#"),1)=".",FALSE,TRUE)</formula>
    </cfRule>
    <cfRule type="expression" dxfId="2302" priority="1788">
      <formula>IF(RIGHT(TEXT(AE473,"0.#"),1)=".",TRUE,FALSE)</formula>
    </cfRule>
  </conditionalFormatting>
  <conditionalFormatting sqref="AE474">
    <cfRule type="expression" dxfId="2301" priority="1785">
      <formula>IF(RIGHT(TEXT(AE474,"0.#"),1)=".",FALSE,TRUE)</formula>
    </cfRule>
    <cfRule type="expression" dxfId="2300" priority="1786">
      <formula>IF(RIGHT(TEXT(AE474,"0.#"),1)=".",TRUE,FALSE)</formula>
    </cfRule>
  </conditionalFormatting>
  <conditionalFormatting sqref="AM475">
    <cfRule type="expression" dxfId="2299" priority="1777">
      <formula>IF(RIGHT(TEXT(AM475,"0.#"),1)=".",FALSE,TRUE)</formula>
    </cfRule>
    <cfRule type="expression" dxfId="2298" priority="1778">
      <formula>IF(RIGHT(TEXT(AM475,"0.#"),1)=".",TRUE,FALSE)</formula>
    </cfRule>
  </conditionalFormatting>
  <conditionalFormatting sqref="AM473">
    <cfRule type="expression" dxfId="2297" priority="1781">
      <formula>IF(RIGHT(TEXT(AM473,"0.#"),1)=".",FALSE,TRUE)</formula>
    </cfRule>
    <cfRule type="expression" dxfId="2296" priority="1782">
      <formula>IF(RIGHT(TEXT(AM473,"0.#"),1)=".",TRUE,FALSE)</formula>
    </cfRule>
  </conditionalFormatting>
  <conditionalFormatting sqref="AM474">
    <cfRule type="expression" dxfId="2295" priority="1779">
      <formula>IF(RIGHT(TEXT(AM474,"0.#"),1)=".",FALSE,TRUE)</formula>
    </cfRule>
    <cfRule type="expression" dxfId="2294" priority="1780">
      <formula>IF(RIGHT(TEXT(AM474,"0.#"),1)=".",TRUE,FALSE)</formula>
    </cfRule>
  </conditionalFormatting>
  <conditionalFormatting sqref="AU475">
    <cfRule type="expression" dxfId="2293" priority="1771">
      <formula>IF(RIGHT(TEXT(AU475,"0.#"),1)=".",FALSE,TRUE)</formula>
    </cfRule>
    <cfRule type="expression" dxfId="2292" priority="1772">
      <formula>IF(RIGHT(TEXT(AU475,"0.#"),1)=".",TRUE,FALSE)</formula>
    </cfRule>
  </conditionalFormatting>
  <conditionalFormatting sqref="AU473">
    <cfRule type="expression" dxfId="2291" priority="1775">
      <formula>IF(RIGHT(TEXT(AU473,"0.#"),1)=".",FALSE,TRUE)</formula>
    </cfRule>
    <cfRule type="expression" dxfId="2290" priority="1776">
      <formula>IF(RIGHT(TEXT(AU473,"0.#"),1)=".",TRUE,FALSE)</formula>
    </cfRule>
  </conditionalFormatting>
  <conditionalFormatting sqref="AU474">
    <cfRule type="expression" dxfId="2289" priority="1773">
      <formula>IF(RIGHT(TEXT(AU474,"0.#"),1)=".",FALSE,TRUE)</formula>
    </cfRule>
    <cfRule type="expression" dxfId="2288" priority="1774">
      <formula>IF(RIGHT(TEXT(AU474,"0.#"),1)=".",TRUE,FALSE)</formula>
    </cfRule>
  </conditionalFormatting>
  <conditionalFormatting sqref="AI475">
    <cfRule type="expression" dxfId="2287" priority="1765">
      <formula>IF(RIGHT(TEXT(AI475,"0.#"),1)=".",FALSE,TRUE)</formula>
    </cfRule>
    <cfRule type="expression" dxfId="2286" priority="1766">
      <formula>IF(RIGHT(TEXT(AI475,"0.#"),1)=".",TRUE,FALSE)</formula>
    </cfRule>
  </conditionalFormatting>
  <conditionalFormatting sqref="AI473">
    <cfRule type="expression" dxfId="2285" priority="1769">
      <formula>IF(RIGHT(TEXT(AI473,"0.#"),1)=".",FALSE,TRUE)</formula>
    </cfRule>
    <cfRule type="expression" dxfId="2284" priority="1770">
      <formula>IF(RIGHT(TEXT(AI473,"0.#"),1)=".",TRUE,FALSE)</formula>
    </cfRule>
  </conditionalFormatting>
  <conditionalFormatting sqref="AI474">
    <cfRule type="expression" dxfId="2283" priority="1767">
      <formula>IF(RIGHT(TEXT(AI474,"0.#"),1)=".",FALSE,TRUE)</formula>
    </cfRule>
    <cfRule type="expression" dxfId="2282" priority="1768">
      <formula>IF(RIGHT(TEXT(AI474,"0.#"),1)=".",TRUE,FALSE)</formula>
    </cfRule>
  </conditionalFormatting>
  <conditionalFormatting sqref="AQ473">
    <cfRule type="expression" dxfId="2281" priority="1759">
      <formula>IF(RIGHT(TEXT(AQ473,"0.#"),1)=".",FALSE,TRUE)</formula>
    </cfRule>
    <cfRule type="expression" dxfId="2280" priority="1760">
      <formula>IF(RIGHT(TEXT(AQ473,"0.#"),1)=".",TRUE,FALSE)</formula>
    </cfRule>
  </conditionalFormatting>
  <conditionalFormatting sqref="AQ474">
    <cfRule type="expression" dxfId="2279" priority="1763">
      <formula>IF(RIGHT(TEXT(AQ474,"0.#"),1)=".",FALSE,TRUE)</formula>
    </cfRule>
    <cfRule type="expression" dxfId="2278" priority="1764">
      <formula>IF(RIGHT(TEXT(AQ474,"0.#"),1)=".",TRUE,FALSE)</formula>
    </cfRule>
  </conditionalFormatting>
  <conditionalFormatting sqref="AQ475">
    <cfRule type="expression" dxfId="2277" priority="1761">
      <formula>IF(RIGHT(TEXT(AQ475,"0.#"),1)=".",FALSE,TRUE)</formula>
    </cfRule>
    <cfRule type="expression" dxfId="2276" priority="1762">
      <formula>IF(RIGHT(TEXT(AQ475,"0.#"),1)=".",TRUE,FALSE)</formula>
    </cfRule>
  </conditionalFormatting>
  <conditionalFormatting sqref="AE480">
    <cfRule type="expression" dxfId="2275" priority="1753">
      <formula>IF(RIGHT(TEXT(AE480,"0.#"),1)=".",FALSE,TRUE)</formula>
    </cfRule>
    <cfRule type="expression" dxfId="2274" priority="1754">
      <formula>IF(RIGHT(TEXT(AE480,"0.#"),1)=".",TRUE,FALSE)</formula>
    </cfRule>
  </conditionalFormatting>
  <conditionalFormatting sqref="AE478">
    <cfRule type="expression" dxfId="2273" priority="1757">
      <formula>IF(RIGHT(TEXT(AE478,"0.#"),1)=".",FALSE,TRUE)</formula>
    </cfRule>
    <cfRule type="expression" dxfId="2272" priority="1758">
      <formula>IF(RIGHT(TEXT(AE478,"0.#"),1)=".",TRUE,FALSE)</formula>
    </cfRule>
  </conditionalFormatting>
  <conditionalFormatting sqref="AE479">
    <cfRule type="expression" dxfId="2271" priority="1755">
      <formula>IF(RIGHT(TEXT(AE479,"0.#"),1)=".",FALSE,TRUE)</formula>
    </cfRule>
    <cfRule type="expression" dxfId="2270" priority="1756">
      <formula>IF(RIGHT(TEXT(AE479,"0.#"),1)=".",TRUE,FALSE)</formula>
    </cfRule>
  </conditionalFormatting>
  <conditionalFormatting sqref="AM480">
    <cfRule type="expression" dxfId="2269" priority="1747">
      <formula>IF(RIGHT(TEXT(AM480,"0.#"),1)=".",FALSE,TRUE)</formula>
    </cfRule>
    <cfRule type="expression" dxfId="2268" priority="1748">
      <formula>IF(RIGHT(TEXT(AM480,"0.#"),1)=".",TRUE,FALSE)</formula>
    </cfRule>
  </conditionalFormatting>
  <conditionalFormatting sqref="AM478">
    <cfRule type="expression" dxfId="2267" priority="1751">
      <formula>IF(RIGHT(TEXT(AM478,"0.#"),1)=".",FALSE,TRUE)</formula>
    </cfRule>
    <cfRule type="expression" dxfId="2266" priority="1752">
      <formula>IF(RIGHT(TEXT(AM478,"0.#"),1)=".",TRUE,FALSE)</formula>
    </cfRule>
  </conditionalFormatting>
  <conditionalFormatting sqref="AM479">
    <cfRule type="expression" dxfId="2265" priority="1749">
      <formula>IF(RIGHT(TEXT(AM479,"0.#"),1)=".",FALSE,TRUE)</formula>
    </cfRule>
    <cfRule type="expression" dxfId="2264" priority="1750">
      <formula>IF(RIGHT(TEXT(AM479,"0.#"),1)=".",TRUE,FALSE)</formula>
    </cfRule>
  </conditionalFormatting>
  <conditionalFormatting sqref="AU480">
    <cfRule type="expression" dxfId="2263" priority="1741">
      <formula>IF(RIGHT(TEXT(AU480,"0.#"),1)=".",FALSE,TRUE)</formula>
    </cfRule>
    <cfRule type="expression" dxfId="2262" priority="1742">
      <formula>IF(RIGHT(TEXT(AU480,"0.#"),1)=".",TRUE,FALSE)</formula>
    </cfRule>
  </conditionalFormatting>
  <conditionalFormatting sqref="AU478">
    <cfRule type="expression" dxfId="2261" priority="1745">
      <formula>IF(RIGHT(TEXT(AU478,"0.#"),1)=".",FALSE,TRUE)</formula>
    </cfRule>
    <cfRule type="expression" dxfId="2260" priority="1746">
      <formula>IF(RIGHT(TEXT(AU478,"0.#"),1)=".",TRUE,FALSE)</formula>
    </cfRule>
  </conditionalFormatting>
  <conditionalFormatting sqref="AU479">
    <cfRule type="expression" dxfId="2259" priority="1743">
      <formula>IF(RIGHT(TEXT(AU479,"0.#"),1)=".",FALSE,TRUE)</formula>
    </cfRule>
    <cfRule type="expression" dxfId="2258" priority="1744">
      <formula>IF(RIGHT(TEXT(AU479,"0.#"),1)=".",TRUE,FALSE)</formula>
    </cfRule>
  </conditionalFormatting>
  <conditionalFormatting sqref="AI480">
    <cfRule type="expression" dxfId="2257" priority="1735">
      <formula>IF(RIGHT(TEXT(AI480,"0.#"),1)=".",FALSE,TRUE)</formula>
    </cfRule>
    <cfRule type="expression" dxfId="2256" priority="1736">
      <formula>IF(RIGHT(TEXT(AI480,"0.#"),1)=".",TRUE,FALSE)</formula>
    </cfRule>
  </conditionalFormatting>
  <conditionalFormatting sqref="AI478">
    <cfRule type="expression" dxfId="2255" priority="1739">
      <formula>IF(RIGHT(TEXT(AI478,"0.#"),1)=".",FALSE,TRUE)</formula>
    </cfRule>
    <cfRule type="expression" dxfId="2254" priority="1740">
      <formula>IF(RIGHT(TEXT(AI478,"0.#"),1)=".",TRUE,FALSE)</formula>
    </cfRule>
  </conditionalFormatting>
  <conditionalFormatting sqref="AI479">
    <cfRule type="expression" dxfId="2253" priority="1737">
      <formula>IF(RIGHT(TEXT(AI479,"0.#"),1)=".",FALSE,TRUE)</formula>
    </cfRule>
    <cfRule type="expression" dxfId="2252" priority="1738">
      <formula>IF(RIGHT(TEXT(AI479,"0.#"),1)=".",TRUE,FALSE)</formula>
    </cfRule>
  </conditionalFormatting>
  <conditionalFormatting sqref="AQ478">
    <cfRule type="expression" dxfId="2251" priority="1729">
      <formula>IF(RIGHT(TEXT(AQ478,"0.#"),1)=".",FALSE,TRUE)</formula>
    </cfRule>
    <cfRule type="expression" dxfId="2250" priority="1730">
      <formula>IF(RIGHT(TEXT(AQ478,"0.#"),1)=".",TRUE,FALSE)</formula>
    </cfRule>
  </conditionalFormatting>
  <conditionalFormatting sqref="AQ479">
    <cfRule type="expression" dxfId="2249" priority="1733">
      <formula>IF(RIGHT(TEXT(AQ479,"0.#"),1)=".",FALSE,TRUE)</formula>
    </cfRule>
    <cfRule type="expression" dxfId="2248" priority="1734">
      <formula>IF(RIGHT(TEXT(AQ479,"0.#"),1)=".",TRUE,FALSE)</formula>
    </cfRule>
  </conditionalFormatting>
  <conditionalFormatting sqref="AQ480">
    <cfRule type="expression" dxfId="2247" priority="1731">
      <formula>IF(RIGHT(TEXT(AQ480,"0.#"),1)=".",FALSE,TRUE)</formula>
    </cfRule>
    <cfRule type="expression" dxfId="2246" priority="1732">
      <formula>IF(RIGHT(TEXT(AQ480,"0.#"),1)=".",TRUE,FALSE)</formula>
    </cfRule>
  </conditionalFormatting>
  <conditionalFormatting sqref="AM47">
    <cfRule type="expression" dxfId="2245" priority="2023">
      <formula>IF(RIGHT(TEXT(AM47,"0.#"),1)=".",FALSE,TRUE)</formula>
    </cfRule>
    <cfRule type="expression" dxfId="2244" priority="2024">
      <formula>IF(RIGHT(TEXT(AM47,"0.#"),1)=".",TRUE,FALSE)</formula>
    </cfRule>
  </conditionalFormatting>
  <conditionalFormatting sqref="AI46">
    <cfRule type="expression" dxfId="2243" priority="2027">
      <formula>IF(RIGHT(TEXT(AI46,"0.#"),1)=".",FALSE,TRUE)</formula>
    </cfRule>
    <cfRule type="expression" dxfId="2242" priority="2028">
      <formula>IF(RIGHT(TEXT(AI46,"0.#"),1)=".",TRUE,FALSE)</formula>
    </cfRule>
  </conditionalFormatting>
  <conditionalFormatting sqref="AM46">
    <cfRule type="expression" dxfId="2241" priority="2025">
      <formula>IF(RIGHT(TEXT(AM46,"0.#"),1)=".",FALSE,TRUE)</formula>
    </cfRule>
    <cfRule type="expression" dxfId="2240" priority="2026">
      <formula>IF(RIGHT(TEXT(AM46,"0.#"),1)=".",TRUE,FALSE)</formula>
    </cfRule>
  </conditionalFormatting>
  <conditionalFormatting sqref="AU46:AU48">
    <cfRule type="expression" dxfId="2239" priority="2017">
      <formula>IF(RIGHT(TEXT(AU46,"0.#"),1)=".",FALSE,TRUE)</formula>
    </cfRule>
    <cfRule type="expression" dxfId="2238" priority="2018">
      <formula>IF(RIGHT(TEXT(AU46,"0.#"),1)=".",TRUE,FALSE)</formula>
    </cfRule>
  </conditionalFormatting>
  <conditionalFormatting sqref="AM48">
    <cfRule type="expression" dxfId="2237" priority="2021">
      <formula>IF(RIGHT(TEXT(AM48,"0.#"),1)=".",FALSE,TRUE)</formula>
    </cfRule>
    <cfRule type="expression" dxfId="2236" priority="2022">
      <formula>IF(RIGHT(TEXT(AM48,"0.#"),1)=".",TRUE,FALSE)</formula>
    </cfRule>
  </conditionalFormatting>
  <conditionalFormatting sqref="AQ46:AQ48">
    <cfRule type="expression" dxfId="2235" priority="2019">
      <formula>IF(RIGHT(TEXT(AQ46,"0.#"),1)=".",FALSE,TRUE)</formula>
    </cfRule>
    <cfRule type="expression" dxfId="2234" priority="2020">
      <formula>IF(RIGHT(TEXT(AQ46,"0.#"),1)=".",TRUE,FALSE)</formula>
    </cfRule>
  </conditionalFormatting>
  <conditionalFormatting sqref="AE146:AE147 AI146:AI147 AM146:AM147 AQ146:AQ147 AU146:AU147">
    <cfRule type="expression" dxfId="2233" priority="2011">
      <formula>IF(RIGHT(TEXT(AE146,"0.#"),1)=".",FALSE,TRUE)</formula>
    </cfRule>
    <cfRule type="expression" dxfId="2232" priority="2012">
      <formula>IF(RIGHT(TEXT(AE146,"0.#"),1)=".",TRUE,FALSE)</formula>
    </cfRule>
  </conditionalFormatting>
  <conditionalFormatting sqref="AE138:AE139 AI138:AI139 AM138:AM139 AQ138:AQ139 AU138:AU139">
    <cfRule type="expression" dxfId="2231" priority="2015">
      <formula>IF(RIGHT(TEXT(AE138,"0.#"),1)=".",FALSE,TRUE)</formula>
    </cfRule>
    <cfRule type="expression" dxfId="2230" priority="2016">
      <formula>IF(RIGHT(TEXT(AE138,"0.#"),1)=".",TRUE,FALSE)</formula>
    </cfRule>
  </conditionalFormatting>
  <conditionalFormatting sqref="AE142:AE143 AI142:AI143 AM142:AM143 AQ142:AQ143 AU142:AU143">
    <cfRule type="expression" dxfId="2229" priority="2013">
      <formula>IF(RIGHT(TEXT(AE142,"0.#"),1)=".",FALSE,TRUE)</formula>
    </cfRule>
    <cfRule type="expression" dxfId="2228" priority="2014">
      <formula>IF(RIGHT(TEXT(AE142,"0.#"),1)=".",TRUE,FALSE)</formula>
    </cfRule>
  </conditionalFormatting>
  <conditionalFormatting sqref="AE198:AE199 AI198:AI199 AM198:AM199 AQ198:AQ199 AU198:AU199">
    <cfRule type="expression" dxfId="2227" priority="2005">
      <formula>IF(RIGHT(TEXT(AE198,"0.#"),1)=".",FALSE,TRUE)</formula>
    </cfRule>
    <cfRule type="expression" dxfId="2226" priority="2006">
      <formula>IF(RIGHT(TEXT(AE198,"0.#"),1)=".",TRUE,FALSE)</formula>
    </cfRule>
  </conditionalFormatting>
  <conditionalFormatting sqref="AE150:AE151 AI150:AI151 AM150:AM151 AQ150:AQ151 AU150:AU151">
    <cfRule type="expression" dxfId="2225" priority="2009">
      <formula>IF(RIGHT(TEXT(AE150,"0.#"),1)=".",FALSE,TRUE)</formula>
    </cfRule>
    <cfRule type="expression" dxfId="2224" priority="2010">
      <formula>IF(RIGHT(TEXT(AE150,"0.#"),1)=".",TRUE,FALSE)</formula>
    </cfRule>
  </conditionalFormatting>
  <conditionalFormatting sqref="AE194:AE195 AI194:AI195 AM194:AM195 AQ194:AQ195 AU194:AU195">
    <cfRule type="expression" dxfId="2223" priority="2007">
      <formula>IF(RIGHT(TEXT(AE194,"0.#"),1)=".",FALSE,TRUE)</formula>
    </cfRule>
    <cfRule type="expression" dxfId="2222" priority="2008">
      <formula>IF(RIGHT(TEXT(AE194,"0.#"),1)=".",TRUE,FALSE)</formula>
    </cfRule>
  </conditionalFormatting>
  <conditionalFormatting sqref="AE210:AE211 AI210:AI211 AM210:AM211 AQ210:AQ211 AU210:AU211">
    <cfRule type="expression" dxfId="2221" priority="1999">
      <formula>IF(RIGHT(TEXT(AE210,"0.#"),1)=".",FALSE,TRUE)</formula>
    </cfRule>
    <cfRule type="expression" dxfId="2220" priority="2000">
      <formula>IF(RIGHT(TEXT(AE210,"0.#"),1)=".",TRUE,FALSE)</formula>
    </cfRule>
  </conditionalFormatting>
  <conditionalFormatting sqref="AE202:AE203 AI202:AI203 AM202:AM203 AQ202:AQ203 AU202:AU203">
    <cfRule type="expression" dxfId="2219" priority="2003">
      <formula>IF(RIGHT(TEXT(AE202,"0.#"),1)=".",FALSE,TRUE)</formula>
    </cfRule>
    <cfRule type="expression" dxfId="2218" priority="2004">
      <formula>IF(RIGHT(TEXT(AE202,"0.#"),1)=".",TRUE,FALSE)</formula>
    </cfRule>
  </conditionalFormatting>
  <conditionalFormatting sqref="AE206:AE207 AI206:AI207 AM206:AM207 AQ206:AQ207 AU206:AU207">
    <cfRule type="expression" dxfId="2217" priority="2001">
      <formula>IF(RIGHT(TEXT(AE206,"0.#"),1)=".",FALSE,TRUE)</formula>
    </cfRule>
    <cfRule type="expression" dxfId="2216" priority="2002">
      <formula>IF(RIGHT(TEXT(AE206,"0.#"),1)=".",TRUE,FALSE)</formula>
    </cfRule>
  </conditionalFormatting>
  <conditionalFormatting sqref="AE262:AE263 AI262:AI263 AM262:AM263 AQ262:AQ263 AU262:AU263">
    <cfRule type="expression" dxfId="2215" priority="1993">
      <formula>IF(RIGHT(TEXT(AE262,"0.#"),1)=".",FALSE,TRUE)</formula>
    </cfRule>
    <cfRule type="expression" dxfId="2214" priority="1994">
      <formula>IF(RIGHT(TEXT(AE262,"0.#"),1)=".",TRUE,FALSE)</formula>
    </cfRule>
  </conditionalFormatting>
  <conditionalFormatting sqref="AE254:AE255 AI254:AI255 AM254:AM255 AQ254:AQ255 AU254:AU255">
    <cfRule type="expression" dxfId="2213" priority="1997">
      <formula>IF(RIGHT(TEXT(AE254,"0.#"),1)=".",FALSE,TRUE)</formula>
    </cfRule>
    <cfRule type="expression" dxfId="2212" priority="1998">
      <formula>IF(RIGHT(TEXT(AE254,"0.#"),1)=".",TRUE,FALSE)</formula>
    </cfRule>
  </conditionalFormatting>
  <conditionalFormatting sqref="AE258:AE259 AI258:AI259 AM258:AM259 AQ258:AQ259 AU258:AU259">
    <cfRule type="expression" dxfId="2211" priority="1995">
      <formula>IF(RIGHT(TEXT(AE258,"0.#"),1)=".",FALSE,TRUE)</formula>
    </cfRule>
    <cfRule type="expression" dxfId="2210" priority="1996">
      <formula>IF(RIGHT(TEXT(AE258,"0.#"),1)=".",TRUE,FALSE)</formula>
    </cfRule>
  </conditionalFormatting>
  <conditionalFormatting sqref="AE314:AE315 AI314:AI315 AM314:AM315 AQ314:AQ315 AU314:AU315">
    <cfRule type="expression" dxfId="2209" priority="1987">
      <formula>IF(RIGHT(TEXT(AE314,"0.#"),1)=".",FALSE,TRUE)</formula>
    </cfRule>
    <cfRule type="expression" dxfId="2208" priority="1988">
      <formula>IF(RIGHT(TEXT(AE314,"0.#"),1)=".",TRUE,FALSE)</formula>
    </cfRule>
  </conditionalFormatting>
  <conditionalFormatting sqref="AE266:AE267 AI266:AI267 AM266:AM267 AQ266:AQ267 AU266:AU267">
    <cfRule type="expression" dxfId="2207" priority="1991">
      <formula>IF(RIGHT(TEXT(AE266,"0.#"),1)=".",FALSE,TRUE)</formula>
    </cfRule>
    <cfRule type="expression" dxfId="2206" priority="1992">
      <formula>IF(RIGHT(TEXT(AE266,"0.#"),1)=".",TRUE,FALSE)</formula>
    </cfRule>
  </conditionalFormatting>
  <conditionalFormatting sqref="AE270:AE271 AI270:AI271 AM270:AM271 AQ270:AQ271 AU270:AU271">
    <cfRule type="expression" dxfId="2205" priority="1989">
      <formula>IF(RIGHT(TEXT(AE270,"0.#"),1)=".",FALSE,TRUE)</formula>
    </cfRule>
    <cfRule type="expression" dxfId="2204" priority="1990">
      <formula>IF(RIGHT(TEXT(AE270,"0.#"),1)=".",TRUE,FALSE)</formula>
    </cfRule>
  </conditionalFormatting>
  <conditionalFormatting sqref="AE326:AE327 AI326:AI327 AM326:AM327 AQ326:AQ327 AU326:AU327">
    <cfRule type="expression" dxfId="2203" priority="1981">
      <formula>IF(RIGHT(TEXT(AE326,"0.#"),1)=".",FALSE,TRUE)</formula>
    </cfRule>
    <cfRule type="expression" dxfId="2202" priority="1982">
      <formula>IF(RIGHT(TEXT(AE326,"0.#"),1)=".",TRUE,FALSE)</formula>
    </cfRule>
  </conditionalFormatting>
  <conditionalFormatting sqref="AE318:AE319 AI318:AI319 AM318:AM319 AQ318:AQ319 AU318:AU319">
    <cfRule type="expression" dxfId="2201" priority="1985">
      <formula>IF(RIGHT(TEXT(AE318,"0.#"),1)=".",FALSE,TRUE)</formula>
    </cfRule>
    <cfRule type="expression" dxfId="2200" priority="1986">
      <formula>IF(RIGHT(TEXT(AE318,"0.#"),1)=".",TRUE,FALSE)</formula>
    </cfRule>
  </conditionalFormatting>
  <conditionalFormatting sqref="AE322:AE323 AI322:AI323 AM322:AM323 AQ322:AQ323 AU322:AU323">
    <cfRule type="expression" dxfId="2199" priority="1983">
      <formula>IF(RIGHT(TEXT(AE322,"0.#"),1)=".",FALSE,TRUE)</formula>
    </cfRule>
    <cfRule type="expression" dxfId="2198" priority="1984">
      <formula>IF(RIGHT(TEXT(AE322,"0.#"),1)=".",TRUE,FALSE)</formula>
    </cfRule>
  </conditionalFormatting>
  <conditionalFormatting sqref="AE378:AE379 AI378:AI379 AM378:AM379 AQ378:AQ379 AU378:AU379">
    <cfRule type="expression" dxfId="2197" priority="1975">
      <formula>IF(RIGHT(TEXT(AE378,"0.#"),1)=".",FALSE,TRUE)</formula>
    </cfRule>
    <cfRule type="expression" dxfId="2196" priority="1976">
      <formula>IF(RIGHT(TEXT(AE378,"0.#"),1)=".",TRUE,FALSE)</formula>
    </cfRule>
  </conditionalFormatting>
  <conditionalFormatting sqref="AE330:AE331 AI330:AI331 AM330:AM331 AQ330:AQ331 AU330:AU331">
    <cfRule type="expression" dxfId="2195" priority="1979">
      <formula>IF(RIGHT(TEXT(AE330,"0.#"),1)=".",FALSE,TRUE)</formula>
    </cfRule>
    <cfRule type="expression" dxfId="2194" priority="1980">
      <formula>IF(RIGHT(TEXT(AE330,"0.#"),1)=".",TRUE,FALSE)</formula>
    </cfRule>
  </conditionalFormatting>
  <conditionalFormatting sqref="AE374:AE375 AI374:AI375 AM374:AM375 AQ374:AQ375 AU374:AU375">
    <cfRule type="expression" dxfId="2193" priority="1977">
      <formula>IF(RIGHT(TEXT(AE374,"0.#"),1)=".",FALSE,TRUE)</formula>
    </cfRule>
    <cfRule type="expression" dxfId="2192" priority="1978">
      <formula>IF(RIGHT(TEXT(AE374,"0.#"),1)=".",TRUE,FALSE)</formula>
    </cfRule>
  </conditionalFormatting>
  <conditionalFormatting sqref="AE390:AE391 AI390:AI391 AM390:AM391 AQ390:AQ391 AU390:AU391">
    <cfRule type="expression" dxfId="2191" priority="1969">
      <formula>IF(RIGHT(TEXT(AE390,"0.#"),1)=".",FALSE,TRUE)</formula>
    </cfRule>
    <cfRule type="expression" dxfId="2190" priority="1970">
      <formula>IF(RIGHT(TEXT(AE390,"0.#"),1)=".",TRUE,FALSE)</formula>
    </cfRule>
  </conditionalFormatting>
  <conditionalFormatting sqref="AE382:AE383 AI382:AI383 AM382:AM383 AQ382:AQ383 AU382:AU383">
    <cfRule type="expression" dxfId="2189" priority="1973">
      <formula>IF(RIGHT(TEXT(AE382,"0.#"),1)=".",FALSE,TRUE)</formula>
    </cfRule>
    <cfRule type="expression" dxfId="2188" priority="1974">
      <formula>IF(RIGHT(TEXT(AE382,"0.#"),1)=".",TRUE,FALSE)</formula>
    </cfRule>
  </conditionalFormatting>
  <conditionalFormatting sqref="AE386:AE387 AI386:AI387 AM386:AM387 AQ386:AQ387 AU386:AU387">
    <cfRule type="expression" dxfId="2187" priority="1971">
      <formula>IF(RIGHT(TEXT(AE386,"0.#"),1)=".",FALSE,TRUE)</formula>
    </cfRule>
    <cfRule type="expression" dxfId="2186" priority="1972">
      <formula>IF(RIGHT(TEXT(AE386,"0.#"),1)=".",TRUE,FALSE)</formula>
    </cfRule>
  </conditionalFormatting>
  <conditionalFormatting sqref="AE440">
    <cfRule type="expression" dxfId="2185" priority="1963">
      <formula>IF(RIGHT(TEXT(AE440,"0.#"),1)=".",FALSE,TRUE)</formula>
    </cfRule>
    <cfRule type="expression" dxfId="2184" priority="1964">
      <formula>IF(RIGHT(TEXT(AE440,"0.#"),1)=".",TRUE,FALSE)</formula>
    </cfRule>
  </conditionalFormatting>
  <conditionalFormatting sqref="AE438">
    <cfRule type="expression" dxfId="2183" priority="1967">
      <formula>IF(RIGHT(TEXT(AE438,"0.#"),1)=".",FALSE,TRUE)</formula>
    </cfRule>
    <cfRule type="expression" dxfId="2182" priority="1968">
      <formula>IF(RIGHT(TEXT(AE438,"0.#"),1)=".",TRUE,FALSE)</formula>
    </cfRule>
  </conditionalFormatting>
  <conditionalFormatting sqref="AE439">
    <cfRule type="expression" dxfId="2181" priority="1965">
      <formula>IF(RIGHT(TEXT(AE439,"0.#"),1)=".",FALSE,TRUE)</formula>
    </cfRule>
    <cfRule type="expression" dxfId="2180" priority="1966">
      <formula>IF(RIGHT(TEXT(AE439,"0.#"),1)=".",TRUE,FALSE)</formula>
    </cfRule>
  </conditionalFormatting>
  <conditionalFormatting sqref="AM440">
    <cfRule type="expression" dxfId="2179" priority="1957">
      <formula>IF(RIGHT(TEXT(AM440,"0.#"),1)=".",FALSE,TRUE)</formula>
    </cfRule>
    <cfRule type="expression" dxfId="2178" priority="1958">
      <formula>IF(RIGHT(TEXT(AM440,"0.#"),1)=".",TRUE,FALSE)</formula>
    </cfRule>
  </conditionalFormatting>
  <conditionalFormatting sqref="AM438">
    <cfRule type="expression" dxfId="2177" priority="1961">
      <formula>IF(RIGHT(TEXT(AM438,"0.#"),1)=".",FALSE,TRUE)</formula>
    </cfRule>
    <cfRule type="expression" dxfId="2176" priority="1962">
      <formula>IF(RIGHT(TEXT(AM438,"0.#"),1)=".",TRUE,FALSE)</formula>
    </cfRule>
  </conditionalFormatting>
  <conditionalFormatting sqref="AM439">
    <cfRule type="expression" dxfId="2175" priority="1959">
      <formula>IF(RIGHT(TEXT(AM439,"0.#"),1)=".",FALSE,TRUE)</formula>
    </cfRule>
    <cfRule type="expression" dxfId="2174" priority="1960">
      <formula>IF(RIGHT(TEXT(AM439,"0.#"),1)=".",TRUE,FALSE)</formula>
    </cfRule>
  </conditionalFormatting>
  <conditionalFormatting sqref="AU440">
    <cfRule type="expression" dxfId="2173" priority="1951">
      <formula>IF(RIGHT(TEXT(AU440,"0.#"),1)=".",FALSE,TRUE)</formula>
    </cfRule>
    <cfRule type="expression" dxfId="2172" priority="1952">
      <formula>IF(RIGHT(TEXT(AU440,"0.#"),1)=".",TRUE,FALSE)</formula>
    </cfRule>
  </conditionalFormatting>
  <conditionalFormatting sqref="AU438">
    <cfRule type="expression" dxfId="2171" priority="1955">
      <formula>IF(RIGHT(TEXT(AU438,"0.#"),1)=".",FALSE,TRUE)</formula>
    </cfRule>
    <cfRule type="expression" dxfId="2170" priority="1956">
      <formula>IF(RIGHT(TEXT(AU438,"0.#"),1)=".",TRUE,FALSE)</formula>
    </cfRule>
  </conditionalFormatting>
  <conditionalFormatting sqref="AU439">
    <cfRule type="expression" dxfId="2169" priority="1953">
      <formula>IF(RIGHT(TEXT(AU439,"0.#"),1)=".",FALSE,TRUE)</formula>
    </cfRule>
    <cfRule type="expression" dxfId="2168" priority="1954">
      <formula>IF(RIGHT(TEXT(AU439,"0.#"),1)=".",TRUE,FALSE)</formula>
    </cfRule>
  </conditionalFormatting>
  <conditionalFormatting sqref="AI440">
    <cfRule type="expression" dxfId="2167" priority="1945">
      <formula>IF(RIGHT(TEXT(AI440,"0.#"),1)=".",FALSE,TRUE)</formula>
    </cfRule>
    <cfRule type="expression" dxfId="2166" priority="1946">
      <formula>IF(RIGHT(TEXT(AI440,"0.#"),1)=".",TRUE,FALSE)</formula>
    </cfRule>
  </conditionalFormatting>
  <conditionalFormatting sqref="AI438">
    <cfRule type="expression" dxfId="2165" priority="1949">
      <formula>IF(RIGHT(TEXT(AI438,"0.#"),1)=".",FALSE,TRUE)</formula>
    </cfRule>
    <cfRule type="expression" dxfId="2164" priority="1950">
      <formula>IF(RIGHT(TEXT(AI438,"0.#"),1)=".",TRUE,FALSE)</formula>
    </cfRule>
  </conditionalFormatting>
  <conditionalFormatting sqref="AI439">
    <cfRule type="expression" dxfId="2163" priority="1947">
      <formula>IF(RIGHT(TEXT(AI439,"0.#"),1)=".",FALSE,TRUE)</formula>
    </cfRule>
    <cfRule type="expression" dxfId="2162" priority="1948">
      <formula>IF(RIGHT(TEXT(AI439,"0.#"),1)=".",TRUE,FALSE)</formula>
    </cfRule>
  </conditionalFormatting>
  <conditionalFormatting sqref="AQ438">
    <cfRule type="expression" dxfId="2161" priority="1939">
      <formula>IF(RIGHT(TEXT(AQ438,"0.#"),1)=".",FALSE,TRUE)</formula>
    </cfRule>
    <cfRule type="expression" dxfId="2160" priority="1940">
      <formula>IF(RIGHT(TEXT(AQ438,"0.#"),1)=".",TRUE,FALSE)</formula>
    </cfRule>
  </conditionalFormatting>
  <conditionalFormatting sqref="AQ439">
    <cfRule type="expression" dxfId="2159" priority="1943">
      <formula>IF(RIGHT(TEXT(AQ439,"0.#"),1)=".",FALSE,TRUE)</formula>
    </cfRule>
    <cfRule type="expression" dxfId="2158" priority="1944">
      <formula>IF(RIGHT(TEXT(AQ439,"0.#"),1)=".",TRUE,FALSE)</formula>
    </cfRule>
  </conditionalFormatting>
  <conditionalFormatting sqref="AQ440">
    <cfRule type="expression" dxfId="2157" priority="1941">
      <formula>IF(RIGHT(TEXT(AQ440,"0.#"),1)=".",FALSE,TRUE)</formula>
    </cfRule>
    <cfRule type="expression" dxfId="2156" priority="1942">
      <formula>IF(RIGHT(TEXT(AQ440,"0.#"),1)=".",TRUE,FALSE)</formula>
    </cfRule>
  </conditionalFormatting>
  <conditionalFormatting sqref="AE445">
    <cfRule type="expression" dxfId="2155" priority="1933">
      <formula>IF(RIGHT(TEXT(AE445,"0.#"),1)=".",FALSE,TRUE)</formula>
    </cfRule>
    <cfRule type="expression" dxfId="2154" priority="1934">
      <formula>IF(RIGHT(TEXT(AE445,"0.#"),1)=".",TRUE,FALSE)</formula>
    </cfRule>
  </conditionalFormatting>
  <conditionalFormatting sqref="AE443">
    <cfRule type="expression" dxfId="2153" priority="1937">
      <formula>IF(RIGHT(TEXT(AE443,"0.#"),1)=".",FALSE,TRUE)</formula>
    </cfRule>
    <cfRule type="expression" dxfId="2152" priority="1938">
      <formula>IF(RIGHT(TEXT(AE443,"0.#"),1)=".",TRUE,FALSE)</formula>
    </cfRule>
  </conditionalFormatting>
  <conditionalFormatting sqref="AE444">
    <cfRule type="expression" dxfId="2151" priority="1935">
      <formula>IF(RIGHT(TEXT(AE444,"0.#"),1)=".",FALSE,TRUE)</formula>
    </cfRule>
    <cfRule type="expression" dxfId="2150" priority="1936">
      <formula>IF(RIGHT(TEXT(AE444,"0.#"),1)=".",TRUE,FALSE)</formula>
    </cfRule>
  </conditionalFormatting>
  <conditionalFormatting sqref="AM445">
    <cfRule type="expression" dxfId="2149" priority="1927">
      <formula>IF(RIGHT(TEXT(AM445,"0.#"),1)=".",FALSE,TRUE)</formula>
    </cfRule>
    <cfRule type="expression" dxfId="2148" priority="1928">
      <formula>IF(RIGHT(TEXT(AM445,"0.#"),1)=".",TRUE,FALSE)</formula>
    </cfRule>
  </conditionalFormatting>
  <conditionalFormatting sqref="AM443">
    <cfRule type="expression" dxfId="2147" priority="1931">
      <formula>IF(RIGHT(TEXT(AM443,"0.#"),1)=".",FALSE,TRUE)</formula>
    </cfRule>
    <cfRule type="expression" dxfId="2146" priority="1932">
      <formula>IF(RIGHT(TEXT(AM443,"0.#"),1)=".",TRUE,FALSE)</formula>
    </cfRule>
  </conditionalFormatting>
  <conditionalFormatting sqref="AM444">
    <cfRule type="expression" dxfId="2145" priority="1929">
      <formula>IF(RIGHT(TEXT(AM444,"0.#"),1)=".",FALSE,TRUE)</formula>
    </cfRule>
    <cfRule type="expression" dxfId="2144" priority="1930">
      <formula>IF(RIGHT(TEXT(AM444,"0.#"),1)=".",TRUE,FALSE)</formula>
    </cfRule>
  </conditionalFormatting>
  <conditionalFormatting sqref="AU445">
    <cfRule type="expression" dxfId="2143" priority="1921">
      <formula>IF(RIGHT(TEXT(AU445,"0.#"),1)=".",FALSE,TRUE)</formula>
    </cfRule>
    <cfRule type="expression" dxfId="2142" priority="1922">
      <formula>IF(RIGHT(TEXT(AU445,"0.#"),1)=".",TRUE,FALSE)</formula>
    </cfRule>
  </conditionalFormatting>
  <conditionalFormatting sqref="AU443">
    <cfRule type="expression" dxfId="2141" priority="1925">
      <formula>IF(RIGHT(TEXT(AU443,"0.#"),1)=".",FALSE,TRUE)</formula>
    </cfRule>
    <cfRule type="expression" dxfId="2140" priority="1926">
      <formula>IF(RIGHT(TEXT(AU443,"0.#"),1)=".",TRUE,FALSE)</formula>
    </cfRule>
  </conditionalFormatting>
  <conditionalFormatting sqref="AU444">
    <cfRule type="expression" dxfId="2139" priority="1923">
      <formula>IF(RIGHT(TEXT(AU444,"0.#"),1)=".",FALSE,TRUE)</formula>
    </cfRule>
    <cfRule type="expression" dxfId="2138" priority="1924">
      <formula>IF(RIGHT(TEXT(AU444,"0.#"),1)=".",TRUE,FALSE)</formula>
    </cfRule>
  </conditionalFormatting>
  <conditionalFormatting sqref="AI445">
    <cfRule type="expression" dxfId="2137" priority="1915">
      <formula>IF(RIGHT(TEXT(AI445,"0.#"),1)=".",FALSE,TRUE)</formula>
    </cfRule>
    <cfRule type="expression" dxfId="2136" priority="1916">
      <formula>IF(RIGHT(TEXT(AI445,"0.#"),1)=".",TRUE,FALSE)</formula>
    </cfRule>
  </conditionalFormatting>
  <conditionalFormatting sqref="AI443">
    <cfRule type="expression" dxfId="2135" priority="1919">
      <formula>IF(RIGHT(TEXT(AI443,"0.#"),1)=".",FALSE,TRUE)</formula>
    </cfRule>
    <cfRule type="expression" dxfId="2134" priority="1920">
      <formula>IF(RIGHT(TEXT(AI443,"0.#"),1)=".",TRUE,FALSE)</formula>
    </cfRule>
  </conditionalFormatting>
  <conditionalFormatting sqref="AI444">
    <cfRule type="expression" dxfId="2133" priority="1917">
      <formula>IF(RIGHT(TEXT(AI444,"0.#"),1)=".",FALSE,TRUE)</formula>
    </cfRule>
    <cfRule type="expression" dxfId="2132" priority="1918">
      <formula>IF(RIGHT(TEXT(AI444,"0.#"),1)=".",TRUE,FALSE)</formula>
    </cfRule>
  </conditionalFormatting>
  <conditionalFormatting sqref="AQ443">
    <cfRule type="expression" dxfId="2131" priority="1909">
      <formula>IF(RIGHT(TEXT(AQ443,"0.#"),1)=".",FALSE,TRUE)</formula>
    </cfRule>
    <cfRule type="expression" dxfId="2130" priority="1910">
      <formula>IF(RIGHT(TEXT(AQ443,"0.#"),1)=".",TRUE,FALSE)</formula>
    </cfRule>
  </conditionalFormatting>
  <conditionalFormatting sqref="AQ444">
    <cfRule type="expression" dxfId="2129" priority="1913">
      <formula>IF(RIGHT(TEXT(AQ444,"0.#"),1)=".",FALSE,TRUE)</formula>
    </cfRule>
    <cfRule type="expression" dxfId="2128" priority="1914">
      <formula>IF(RIGHT(TEXT(AQ444,"0.#"),1)=".",TRUE,FALSE)</formula>
    </cfRule>
  </conditionalFormatting>
  <conditionalFormatting sqref="AQ445">
    <cfRule type="expression" dxfId="2127" priority="1911">
      <formula>IF(RIGHT(TEXT(AQ445,"0.#"),1)=".",FALSE,TRUE)</formula>
    </cfRule>
    <cfRule type="expression" dxfId="2126" priority="1912">
      <formula>IF(RIGHT(TEXT(AQ445,"0.#"),1)=".",TRUE,FALSE)</formula>
    </cfRule>
  </conditionalFormatting>
  <conditionalFormatting sqref="Y872:Y899">
    <cfRule type="expression" dxfId="2125" priority="2139">
      <formula>IF(RIGHT(TEXT(Y872,"0.#"),1)=".",FALSE,TRUE)</formula>
    </cfRule>
    <cfRule type="expression" dxfId="2124" priority="2140">
      <formula>IF(RIGHT(TEXT(Y872,"0.#"),1)=".",TRUE,FALSE)</formula>
    </cfRule>
  </conditionalFormatting>
  <conditionalFormatting sqref="Y871">
    <cfRule type="expression" dxfId="2123" priority="2133">
      <formula>IF(RIGHT(TEXT(Y871,"0.#"),1)=".",FALSE,TRUE)</formula>
    </cfRule>
    <cfRule type="expression" dxfId="2122" priority="2134">
      <formula>IF(RIGHT(TEXT(Y871,"0.#"),1)=".",TRUE,FALSE)</formula>
    </cfRule>
  </conditionalFormatting>
  <conditionalFormatting sqref="Y905:Y932">
    <cfRule type="expression" dxfId="2121" priority="2127">
      <formula>IF(RIGHT(TEXT(Y905,"0.#"),1)=".",FALSE,TRUE)</formula>
    </cfRule>
    <cfRule type="expression" dxfId="2120" priority="2128">
      <formula>IF(RIGHT(TEXT(Y905,"0.#"),1)=".",TRUE,FALSE)</formula>
    </cfRule>
  </conditionalFormatting>
  <conditionalFormatting sqref="Y904">
    <cfRule type="expression" dxfId="2119" priority="2121">
      <formula>IF(RIGHT(TEXT(Y904,"0.#"),1)=".",FALSE,TRUE)</formula>
    </cfRule>
    <cfRule type="expression" dxfId="2118" priority="2122">
      <formula>IF(RIGHT(TEXT(Y904,"0.#"),1)=".",TRUE,FALSE)</formula>
    </cfRule>
  </conditionalFormatting>
  <conditionalFormatting sqref="Y938:Y965">
    <cfRule type="expression" dxfId="2117" priority="2115">
      <formula>IF(RIGHT(TEXT(Y938,"0.#"),1)=".",FALSE,TRUE)</formula>
    </cfRule>
    <cfRule type="expression" dxfId="2116" priority="2116">
      <formula>IF(RIGHT(TEXT(Y938,"0.#"),1)=".",TRUE,FALSE)</formula>
    </cfRule>
  </conditionalFormatting>
  <conditionalFormatting sqref="Y936:Y937">
    <cfRule type="expression" dxfId="2115" priority="2109">
      <formula>IF(RIGHT(TEXT(Y936,"0.#"),1)=".",FALSE,TRUE)</formula>
    </cfRule>
    <cfRule type="expression" dxfId="2114" priority="2110">
      <formula>IF(RIGHT(TEXT(Y936,"0.#"),1)=".",TRUE,FALSE)</formula>
    </cfRule>
  </conditionalFormatting>
  <conditionalFormatting sqref="Y971:Y998">
    <cfRule type="expression" dxfId="2113" priority="2103">
      <formula>IF(RIGHT(TEXT(Y971,"0.#"),1)=".",FALSE,TRUE)</formula>
    </cfRule>
    <cfRule type="expression" dxfId="2112" priority="2104">
      <formula>IF(RIGHT(TEXT(Y971,"0.#"),1)=".",TRUE,FALSE)</formula>
    </cfRule>
  </conditionalFormatting>
  <conditionalFormatting sqref="Y969:Y970">
    <cfRule type="expression" dxfId="2111" priority="2097">
      <formula>IF(RIGHT(TEXT(Y969,"0.#"),1)=".",FALSE,TRUE)</formula>
    </cfRule>
    <cfRule type="expression" dxfId="2110" priority="2098">
      <formula>IF(RIGHT(TEXT(Y969,"0.#"),1)=".",TRUE,FALSE)</formula>
    </cfRule>
  </conditionalFormatting>
  <conditionalFormatting sqref="Y1004:Y1031">
    <cfRule type="expression" dxfId="2109" priority="2091">
      <formula>IF(RIGHT(TEXT(Y1004,"0.#"),1)=".",FALSE,TRUE)</formula>
    </cfRule>
    <cfRule type="expression" dxfId="2108" priority="2092">
      <formula>IF(RIGHT(TEXT(Y1004,"0.#"),1)=".",TRUE,FALSE)</formula>
    </cfRule>
  </conditionalFormatting>
  <conditionalFormatting sqref="W23">
    <cfRule type="expression" dxfId="2107" priority="2375">
      <formula>IF(RIGHT(TEXT(W23,"0.#"),1)=".",FALSE,TRUE)</formula>
    </cfRule>
    <cfRule type="expression" dxfId="2106" priority="2376">
      <formula>IF(RIGHT(TEXT(W23,"0.#"),1)=".",TRUE,FALSE)</formula>
    </cfRule>
  </conditionalFormatting>
  <conditionalFormatting sqref="W24:W27">
    <cfRule type="expression" dxfId="2105" priority="2373">
      <formula>IF(RIGHT(TEXT(W24,"0.#"),1)=".",FALSE,TRUE)</formula>
    </cfRule>
    <cfRule type="expression" dxfId="2104" priority="2374">
      <formula>IF(RIGHT(TEXT(W24,"0.#"),1)=".",TRUE,FALSE)</formula>
    </cfRule>
  </conditionalFormatting>
  <conditionalFormatting sqref="W28">
    <cfRule type="expression" dxfId="2103" priority="2365">
      <formula>IF(RIGHT(TEXT(W28,"0.#"),1)=".",FALSE,TRUE)</formula>
    </cfRule>
    <cfRule type="expression" dxfId="2102" priority="2366">
      <formula>IF(RIGHT(TEXT(W28,"0.#"),1)=".",TRUE,FALSE)</formula>
    </cfRule>
  </conditionalFormatting>
  <conditionalFormatting sqref="P24:P27">
    <cfRule type="expression" dxfId="2101" priority="2361">
      <formula>IF(RIGHT(TEXT(P24,"0.#"),1)=".",FALSE,TRUE)</formula>
    </cfRule>
    <cfRule type="expression" dxfId="2100" priority="2362">
      <formula>IF(RIGHT(TEXT(P24,"0.#"),1)=".",TRUE,FALSE)</formula>
    </cfRule>
  </conditionalFormatting>
  <conditionalFormatting sqref="P28">
    <cfRule type="expression" dxfId="2099" priority="2359">
      <formula>IF(RIGHT(TEXT(P28,"0.#"),1)=".",FALSE,TRUE)</formula>
    </cfRule>
    <cfRule type="expression" dxfId="2098" priority="2360">
      <formula>IF(RIGHT(TEXT(P28,"0.#"),1)=".",TRUE,FALSE)</formula>
    </cfRule>
  </conditionalFormatting>
  <conditionalFormatting sqref="AQ114">
    <cfRule type="expression" dxfId="2097" priority="2343">
      <formula>IF(RIGHT(TEXT(AQ114,"0.#"),1)=".",FALSE,TRUE)</formula>
    </cfRule>
    <cfRule type="expression" dxfId="2096" priority="2344">
      <formula>IF(RIGHT(TEXT(AQ114,"0.#"),1)=".",TRUE,FALSE)</formula>
    </cfRule>
  </conditionalFormatting>
  <conditionalFormatting sqref="AQ104">
    <cfRule type="expression" dxfId="2095" priority="2357">
      <formula>IF(RIGHT(TEXT(AQ104,"0.#"),1)=".",FALSE,TRUE)</formula>
    </cfRule>
    <cfRule type="expression" dxfId="2094" priority="2358">
      <formula>IF(RIGHT(TEXT(AQ104,"0.#"),1)=".",TRUE,FALSE)</formula>
    </cfRule>
  </conditionalFormatting>
  <conditionalFormatting sqref="AQ105">
    <cfRule type="expression" dxfId="2093" priority="2355">
      <formula>IF(RIGHT(TEXT(AQ105,"0.#"),1)=".",FALSE,TRUE)</formula>
    </cfRule>
    <cfRule type="expression" dxfId="2092" priority="2356">
      <formula>IF(RIGHT(TEXT(AQ105,"0.#"),1)=".",TRUE,FALSE)</formula>
    </cfRule>
  </conditionalFormatting>
  <conditionalFormatting sqref="AQ107">
    <cfRule type="expression" dxfId="2091" priority="2353">
      <formula>IF(RIGHT(TEXT(AQ107,"0.#"),1)=".",FALSE,TRUE)</formula>
    </cfRule>
    <cfRule type="expression" dxfId="2090" priority="2354">
      <formula>IF(RIGHT(TEXT(AQ107,"0.#"),1)=".",TRUE,FALSE)</formula>
    </cfRule>
  </conditionalFormatting>
  <conditionalFormatting sqref="AQ108">
    <cfRule type="expression" dxfId="2089" priority="2351">
      <formula>IF(RIGHT(TEXT(AQ108,"0.#"),1)=".",FALSE,TRUE)</formula>
    </cfRule>
    <cfRule type="expression" dxfId="2088" priority="2352">
      <formula>IF(RIGHT(TEXT(AQ108,"0.#"),1)=".",TRUE,FALSE)</formula>
    </cfRule>
  </conditionalFormatting>
  <conditionalFormatting sqref="AQ110">
    <cfRule type="expression" dxfId="2087" priority="2349">
      <formula>IF(RIGHT(TEXT(AQ110,"0.#"),1)=".",FALSE,TRUE)</formula>
    </cfRule>
    <cfRule type="expression" dxfId="2086" priority="2350">
      <formula>IF(RIGHT(TEXT(AQ110,"0.#"),1)=".",TRUE,FALSE)</formula>
    </cfRule>
  </conditionalFormatting>
  <conditionalFormatting sqref="AQ111">
    <cfRule type="expression" dxfId="2085" priority="2347">
      <formula>IF(RIGHT(TEXT(AQ111,"0.#"),1)=".",FALSE,TRUE)</formula>
    </cfRule>
    <cfRule type="expression" dxfId="2084" priority="2348">
      <formula>IF(RIGHT(TEXT(AQ111,"0.#"),1)=".",TRUE,FALSE)</formula>
    </cfRule>
  </conditionalFormatting>
  <conditionalFormatting sqref="AQ113">
    <cfRule type="expression" dxfId="2083" priority="2345">
      <formula>IF(RIGHT(TEXT(AQ113,"0.#"),1)=".",FALSE,TRUE)</formula>
    </cfRule>
    <cfRule type="expression" dxfId="2082" priority="2346">
      <formula>IF(RIGHT(TEXT(AQ113,"0.#"),1)=".",TRUE,FALSE)</formula>
    </cfRule>
  </conditionalFormatting>
  <conditionalFormatting sqref="AE67">
    <cfRule type="expression" dxfId="2081" priority="2275">
      <formula>IF(RIGHT(TEXT(AE67,"0.#"),1)=".",FALSE,TRUE)</formula>
    </cfRule>
    <cfRule type="expression" dxfId="2080" priority="2276">
      <formula>IF(RIGHT(TEXT(AE67,"0.#"),1)=".",TRUE,FALSE)</formula>
    </cfRule>
  </conditionalFormatting>
  <conditionalFormatting sqref="AE68">
    <cfRule type="expression" dxfId="2079" priority="2273">
      <formula>IF(RIGHT(TEXT(AE68,"0.#"),1)=".",FALSE,TRUE)</formula>
    </cfRule>
    <cfRule type="expression" dxfId="2078" priority="2274">
      <formula>IF(RIGHT(TEXT(AE68,"0.#"),1)=".",TRUE,FALSE)</formula>
    </cfRule>
  </conditionalFormatting>
  <conditionalFormatting sqref="AE69">
    <cfRule type="expression" dxfId="2077" priority="2271">
      <formula>IF(RIGHT(TEXT(AE69,"0.#"),1)=".",FALSE,TRUE)</formula>
    </cfRule>
    <cfRule type="expression" dxfId="2076" priority="2272">
      <formula>IF(RIGHT(TEXT(AE69,"0.#"),1)=".",TRUE,FALSE)</formula>
    </cfRule>
  </conditionalFormatting>
  <conditionalFormatting sqref="AI69">
    <cfRule type="expression" dxfId="2075" priority="2269">
      <formula>IF(RIGHT(TEXT(AI69,"0.#"),1)=".",FALSE,TRUE)</formula>
    </cfRule>
    <cfRule type="expression" dxfId="2074" priority="2270">
      <formula>IF(RIGHT(TEXT(AI69,"0.#"),1)=".",TRUE,FALSE)</formula>
    </cfRule>
  </conditionalFormatting>
  <conditionalFormatting sqref="AI68">
    <cfRule type="expression" dxfId="2073" priority="2267">
      <formula>IF(RIGHT(TEXT(AI68,"0.#"),1)=".",FALSE,TRUE)</formula>
    </cfRule>
    <cfRule type="expression" dxfId="2072" priority="2268">
      <formula>IF(RIGHT(TEXT(AI68,"0.#"),1)=".",TRUE,FALSE)</formula>
    </cfRule>
  </conditionalFormatting>
  <conditionalFormatting sqref="AI67">
    <cfRule type="expression" dxfId="2071" priority="2265">
      <formula>IF(RIGHT(TEXT(AI67,"0.#"),1)=".",FALSE,TRUE)</formula>
    </cfRule>
    <cfRule type="expression" dxfId="2070" priority="2266">
      <formula>IF(RIGHT(TEXT(AI67,"0.#"),1)=".",TRUE,FALSE)</formula>
    </cfRule>
  </conditionalFormatting>
  <conditionalFormatting sqref="AM67">
    <cfRule type="expression" dxfId="2069" priority="2263">
      <formula>IF(RIGHT(TEXT(AM67,"0.#"),1)=".",FALSE,TRUE)</formula>
    </cfRule>
    <cfRule type="expression" dxfId="2068" priority="2264">
      <formula>IF(RIGHT(TEXT(AM67,"0.#"),1)=".",TRUE,FALSE)</formula>
    </cfRule>
  </conditionalFormatting>
  <conditionalFormatting sqref="AM68">
    <cfRule type="expression" dxfId="2067" priority="2261">
      <formula>IF(RIGHT(TEXT(AM68,"0.#"),1)=".",FALSE,TRUE)</formula>
    </cfRule>
    <cfRule type="expression" dxfId="2066" priority="2262">
      <formula>IF(RIGHT(TEXT(AM68,"0.#"),1)=".",TRUE,FALSE)</formula>
    </cfRule>
  </conditionalFormatting>
  <conditionalFormatting sqref="AM69">
    <cfRule type="expression" dxfId="2065" priority="2259">
      <formula>IF(RIGHT(TEXT(AM69,"0.#"),1)=".",FALSE,TRUE)</formula>
    </cfRule>
    <cfRule type="expression" dxfId="2064" priority="2260">
      <formula>IF(RIGHT(TEXT(AM69,"0.#"),1)=".",TRUE,FALSE)</formula>
    </cfRule>
  </conditionalFormatting>
  <conditionalFormatting sqref="AQ67:AQ69">
    <cfRule type="expression" dxfId="2063" priority="2257">
      <formula>IF(RIGHT(TEXT(AQ67,"0.#"),1)=".",FALSE,TRUE)</formula>
    </cfRule>
    <cfRule type="expression" dxfId="2062" priority="2258">
      <formula>IF(RIGHT(TEXT(AQ67,"0.#"),1)=".",TRUE,FALSE)</formula>
    </cfRule>
  </conditionalFormatting>
  <conditionalFormatting sqref="AU67:AU69">
    <cfRule type="expression" dxfId="2061" priority="2255">
      <formula>IF(RIGHT(TEXT(AU67,"0.#"),1)=".",FALSE,TRUE)</formula>
    </cfRule>
    <cfRule type="expression" dxfId="2060" priority="2256">
      <formula>IF(RIGHT(TEXT(AU67,"0.#"),1)=".",TRUE,FALSE)</formula>
    </cfRule>
  </conditionalFormatting>
  <conditionalFormatting sqref="AE70">
    <cfRule type="expression" dxfId="2059" priority="2253">
      <formula>IF(RIGHT(TEXT(AE70,"0.#"),1)=".",FALSE,TRUE)</formula>
    </cfRule>
    <cfRule type="expression" dxfId="2058" priority="2254">
      <formula>IF(RIGHT(TEXT(AE70,"0.#"),1)=".",TRUE,FALSE)</formula>
    </cfRule>
  </conditionalFormatting>
  <conditionalFormatting sqref="AE71">
    <cfRule type="expression" dxfId="2057" priority="2251">
      <formula>IF(RIGHT(TEXT(AE71,"0.#"),1)=".",FALSE,TRUE)</formula>
    </cfRule>
    <cfRule type="expression" dxfId="2056" priority="2252">
      <formula>IF(RIGHT(TEXT(AE71,"0.#"),1)=".",TRUE,FALSE)</formula>
    </cfRule>
  </conditionalFormatting>
  <conditionalFormatting sqref="AE72">
    <cfRule type="expression" dxfId="2055" priority="2249">
      <formula>IF(RIGHT(TEXT(AE72,"0.#"),1)=".",FALSE,TRUE)</formula>
    </cfRule>
    <cfRule type="expression" dxfId="2054" priority="2250">
      <formula>IF(RIGHT(TEXT(AE72,"0.#"),1)=".",TRUE,FALSE)</formula>
    </cfRule>
  </conditionalFormatting>
  <conditionalFormatting sqref="AI72">
    <cfRule type="expression" dxfId="2053" priority="2247">
      <formula>IF(RIGHT(TEXT(AI72,"0.#"),1)=".",FALSE,TRUE)</formula>
    </cfRule>
    <cfRule type="expression" dxfId="2052" priority="2248">
      <formula>IF(RIGHT(TEXT(AI72,"0.#"),1)=".",TRUE,FALSE)</formula>
    </cfRule>
  </conditionalFormatting>
  <conditionalFormatting sqref="AI71">
    <cfRule type="expression" dxfId="2051" priority="2245">
      <formula>IF(RIGHT(TEXT(AI71,"0.#"),1)=".",FALSE,TRUE)</formula>
    </cfRule>
    <cfRule type="expression" dxfId="2050" priority="2246">
      <formula>IF(RIGHT(TEXT(AI71,"0.#"),1)=".",TRUE,FALSE)</formula>
    </cfRule>
  </conditionalFormatting>
  <conditionalFormatting sqref="AI70">
    <cfRule type="expression" dxfId="2049" priority="2243">
      <formula>IF(RIGHT(TEXT(AI70,"0.#"),1)=".",FALSE,TRUE)</formula>
    </cfRule>
    <cfRule type="expression" dxfId="2048" priority="2244">
      <formula>IF(RIGHT(TEXT(AI70,"0.#"),1)=".",TRUE,FALSE)</formula>
    </cfRule>
  </conditionalFormatting>
  <conditionalFormatting sqref="AM70">
    <cfRule type="expression" dxfId="2047" priority="2241">
      <formula>IF(RIGHT(TEXT(AM70,"0.#"),1)=".",FALSE,TRUE)</formula>
    </cfRule>
    <cfRule type="expression" dxfId="2046" priority="2242">
      <formula>IF(RIGHT(TEXT(AM70,"0.#"),1)=".",TRUE,FALSE)</formula>
    </cfRule>
  </conditionalFormatting>
  <conditionalFormatting sqref="AM71">
    <cfRule type="expression" dxfId="2045" priority="2239">
      <formula>IF(RIGHT(TEXT(AM71,"0.#"),1)=".",FALSE,TRUE)</formula>
    </cfRule>
    <cfRule type="expression" dxfId="2044" priority="2240">
      <formula>IF(RIGHT(TEXT(AM71,"0.#"),1)=".",TRUE,FALSE)</formula>
    </cfRule>
  </conditionalFormatting>
  <conditionalFormatting sqref="AM72">
    <cfRule type="expression" dxfId="2043" priority="2237">
      <formula>IF(RIGHT(TEXT(AM72,"0.#"),1)=".",FALSE,TRUE)</formula>
    </cfRule>
    <cfRule type="expression" dxfId="2042" priority="2238">
      <formula>IF(RIGHT(TEXT(AM72,"0.#"),1)=".",TRUE,FALSE)</formula>
    </cfRule>
  </conditionalFormatting>
  <conditionalFormatting sqref="AQ70:AQ72">
    <cfRule type="expression" dxfId="2041" priority="2235">
      <formula>IF(RIGHT(TEXT(AQ70,"0.#"),1)=".",FALSE,TRUE)</formula>
    </cfRule>
    <cfRule type="expression" dxfId="2040" priority="2236">
      <formula>IF(RIGHT(TEXT(AQ70,"0.#"),1)=".",TRUE,FALSE)</formula>
    </cfRule>
  </conditionalFormatting>
  <conditionalFormatting sqref="AU70:AU72">
    <cfRule type="expression" dxfId="2039" priority="2233">
      <formula>IF(RIGHT(TEXT(AU70,"0.#"),1)=".",FALSE,TRUE)</formula>
    </cfRule>
    <cfRule type="expression" dxfId="2038" priority="2234">
      <formula>IF(RIGHT(TEXT(AU70,"0.#"),1)=".",TRUE,FALSE)</formula>
    </cfRule>
  </conditionalFormatting>
  <conditionalFormatting sqref="AU656">
    <cfRule type="expression" dxfId="2037" priority="751">
      <formula>IF(RIGHT(TEXT(AU656,"0.#"),1)=".",FALSE,TRUE)</formula>
    </cfRule>
    <cfRule type="expression" dxfId="2036" priority="752">
      <formula>IF(RIGHT(TEXT(AU656,"0.#"),1)=".",TRUE,FALSE)</formula>
    </cfRule>
  </conditionalFormatting>
  <conditionalFormatting sqref="AQ655">
    <cfRule type="expression" dxfId="2035" priority="743">
      <formula>IF(RIGHT(TEXT(AQ655,"0.#"),1)=".",FALSE,TRUE)</formula>
    </cfRule>
    <cfRule type="expression" dxfId="2034" priority="744">
      <formula>IF(RIGHT(TEXT(AQ655,"0.#"),1)=".",TRUE,FALSE)</formula>
    </cfRule>
  </conditionalFormatting>
  <conditionalFormatting sqref="AI696">
    <cfRule type="expression" dxfId="2033" priority="535">
      <formula>IF(RIGHT(TEXT(AI696,"0.#"),1)=".",FALSE,TRUE)</formula>
    </cfRule>
    <cfRule type="expression" dxfId="2032" priority="536">
      <formula>IF(RIGHT(TEXT(AI696,"0.#"),1)=".",TRUE,FALSE)</formula>
    </cfRule>
  </conditionalFormatting>
  <conditionalFormatting sqref="AQ694">
    <cfRule type="expression" dxfId="2031" priority="529">
      <formula>IF(RIGHT(TEXT(AQ694,"0.#"),1)=".",FALSE,TRUE)</formula>
    </cfRule>
    <cfRule type="expression" dxfId="2030" priority="530">
      <formula>IF(RIGHT(TEXT(AQ694,"0.#"),1)=".",TRUE,FALSE)</formula>
    </cfRule>
  </conditionalFormatting>
  <conditionalFormatting sqref="AL872:AO899">
    <cfRule type="expression" dxfId="2029" priority="2141">
      <formula>IF(AND(AL872&gt;=0, RIGHT(TEXT(AL872,"0.#"),1)&lt;&gt;"."),TRUE,FALSE)</formula>
    </cfRule>
    <cfRule type="expression" dxfId="2028" priority="2142">
      <formula>IF(AND(AL872&gt;=0, RIGHT(TEXT(AL872,"0.#"),1)="."),TRUE,FALSE)</formula>
    </cfRule>
    <cfRule type="expression" dxfId="2027" priority="2143">
      <formula>IF(AND(AL872&lt;0, RIGHT(TEXT(AL872,"0.#"),1)&lt;&gt;"."),TRUE,FALSE)</formula>
    </cfRule>
    <cfRule type="expression" dxfId="2026" priority="2144">
      <formula>IF(AND(AL872&lt;0, RIGHT(TEXT(AL872,"0.#"),1)="."),TRUE,FALSE)</formula>
    </cfRule>
  </conditionalFormatting>
  <conditionalFormatting sqref="AL871:AO871">
    <cfRule type="expression" dxfId="2025" priority="2135">
      <formula>IF(AND(AL871&gt;=0, RIGHT(TEXT(AL871,"0.#"),1)&lt;&gt;"."),TRUE,FALSE)</formula>
    </cfRule>
    <cfRule type="expression" dxfId="2024" priority="2136">
      <formula>IF(AND(AL871&gt;=0, RIGHT(TEXT(AL871,"0.#"),1)="."),TRUE,FALSE)</formula>
    </cfRule>
    <cfRule type="expression" dxfId="2023" priority="2137">
      <formula>IF(AND(AL871&lt;0, RIGHT(TEXT(AL871,"0.#"),1)&lt;&gt;"."),TRUE,FALSE)</formula>
    </cfRule>
    <cfRule type="expression" dxfId="2022" priority="2138">
      <formula>IF(AND(AL871&lt;0, RIGHT(TEXT(AL871,"0.#"),1)="."),TRUE,FALSE)</formula>
    </cfRule>
  </conditionalFormatting>
  <conditionalFormatting sqref="AL905:AO932">
    <cfRule type="expression" dxfId="2021" priority="2129">
      <formula>IF(AND(AL905&gt;=0, RIGHT(TEXT(AL905,"0.#"),1)&lt;&gt;"."),TRUE,FALSE)</formula>
    </cfRule>
    <cfRule type="expression" dxfId="2020" priority="2130">
      <formula>IF(AND(AL905&gt;=0, RIGHT(TEXT(AL905,"0.#"),1)="."),TRUE,FALSE)</formula>
    </cfRule>
    <cfRule type="expression" dxfId="2019" priority="2131">
      <formula>IF(AND(AL905&lt;0, RIGHT(TEXT(AL905,"0.#"),1)&lt;&gt;"."),TRUE,FALSE)</formula>
    </cfRule>
    <cfRule type="expression" dxfId="2018" priority="2132">
      <formula>IF(AND(AL905&lt;0, RIGHT(TEXT(AL905,"0.#"),1)="."),TRUE,FALSE)</formula>
    </cfRule>
  </conditionalFormatting>
  <conditionalFormatting sqref="AL904:AO904">
    <cfRule type="expression" dxfId="2017" priority="2123">
      <formula>IF(AND(AL904&gt;=0, RIGHT(TEXT(AL904,"0.#"),1)&lt;&gt;"."),TRUE,FALSE)</formula>
    </cfRule>
    <cfRule type="expression" dxfId="2016" priority="2124">
      <formula>IF(AND(AL904&gt;=0, RIGHT(TEXT(AL904,"0.#"),1)="."),TRUE,FALSE)</formula>
    </cfRule>
    <cfRule type="expression" dxfId="2015" priority="2125">
      <formula>IF(AND(AL904&lt;0, RIGHT(TEXT(AL904,"0.#"),1)&lt;&gt;"."),TRUE,FALSE)</formula>
    </cfRule>
    <cfRule type="expression" dxfId="2014" priority="2126">
      <formula>IF(AND(AL904&lt;0, RIGHT(TEXT(AL904,"0.#"),1)="."),TRUE,FALSE)</formula>
    </cfRule>
  </conditionalFormatting>
  <conditionalFormatting sqref="AL938:AO965">
    <cfRule type="expression" dxfId="2013" priority="2117">
      <formula>IF(AND(AL938&gt;=0, RIGHT(TEXT(AL938,"0.#"),1)&lt;&gt;"."),TRUE,FALSE)</formula>
    </cfRule>
    <cfRule type="expression" dxfId="2012" priority="2118">
      <formula>IF(AND(AL938&gt;=0, RIGHT(TEXT(AL938,"0.#"),1)="."),TRUE,FALSE)</formula>
    </cfRule>
    <cfRule type="expression" dxfId="2011" priority="2119">
      <formula>IF(AND(AL938&lt;0, RIGHT(TEXT(AL938,"0.#"),1)&lt;&gt;"."),TRUE,FALSE)</formula>
    </cfRule>
    <cfRule type="expression" dxfId="2010" priority="2120">
      <formula>IF(AND(AL938&lt;0, RIGHT(TEXT(AL938,"0.#"),1)="."),TRUE,FALSE)</formula>
    </cfRule>
  </conditionalFormatting>
  <conditionalFormatting sqref="AL936:AO937">
    <cfRule type="expression" dxfId="2009" priority="2111">
      <formula>IF(AND(AL936&gt;=0, RIGHT(TEXT(AL936,"0.#"),1)&lt;&gt;"."),TRUE,FALSE)</formula>
    </cfRule>
    <cfRule type="expression" dxfId="2008" priority="2112">
      <formula>IF(AND(AL936&gt;=0, RIGHT(TEXT(AL936,"0.#"),1)="."),TRUE,FALSE)</formula>
    </cfRule>
    <cfRule type="expression" dxfId="2007" priority="2113">
      <formula>IF(AND(AL936&lt;0, RIGHT(TEXT(AL936,"0.#"),1)&lt;&gt;"."),TRUE,FALSE)</formula>
    </cfRule>
    <cfRule type="expression" dxfId="2006" priority="2114">
      <formula>IF(AND(AL936&lt;0, RIGHT(TEXT(AL936,"0.#"),1)="."),TRUE,FALSE)</formula>
    </cfRule>
  </conditionalFormatting>
  <conditionalFormatting sqref="AL971:AO998">
    <cfRule type="expression" dxfId="2005" priority="2105">
      <formula>IF(AND(AL971&gt;=0, RIGHT(TEXT(AL971,"0.#"),1)&lt;&gt;"."),TRUE,FALSE)</formula>
    </cfRule>
    <cfRule type="expression" dxfId="2004" priority="2106">
      <formula>IF(AND(AL971&gt;=0, RIGHT(TEXT(AL971,"0.#"),1)="."),TRUE,FALSE)</formula>
    </cfRule>
    <cfRule type="expression" dxfId="2003" priority="2107">
      <formula>IF(AND(AL971&lt;0, RIGHT(TEXT(AL971,"0.#"),1)&lt;&gt;"."),TRUE,FALSE)</formula>
    </cfRule>
    <cfRule type="expression" dxfId="2002" priority="2108">
      <formula>IF(AND(AL971&lt;0, RIGHT(TEXT(AL971,"0.#"),1)="."),TRUE,FALSE)</formula>
    </cfRule>
  </conditionalFormatting>
  <conditionalFormatting sqref="AL969:AO970">
    <cfRule type="expression" dxfId="2001" priority="2099">
      <formula>IF(AND(AL969&gt;=0, RIGHT(TEXT(AL969,"0.#"),1)&lt;&gt;"."),TRUE,FALSE)</formula>
    </cfRule>
    <cfRule type="expression" dxfId="2000" priority="2100">
      <formula>IF(AND(AL969&gt;=0, RIGHT(TEXT(AL969,"0.#"),1)="."),TRUE,FALSE)</formula>
    </cfRule>
    <cfRule type="expression" dxfId="1999" priority="2101">
      <formula>IF(AND(AL969&lt;0, RIGHT(TEXT(AL969,"0.#"),1)&lt;&gt;"."),TRUE,FALSE)</formula>
    </cfRule>
    <cfRule type="expression" dxfId="1998" priority="2102">
      <formula>IF(AND(AL969&lt;0, RIGHT(TEXT(AL969,"0.#"),1)="."),TRUE,FALSE)</formula>
    </cfRule>
  </conditionalFormatting>
  <conditionalFormatting sqref="AL1004:AO1031">
    <cfRule type="expression" dxfId="1997" priority="2093">
      <formula>IF(AND(AL1004&gt;=0, RIGHT(TEXT(AL1004,"0.#"),1)&lt;&gt;"."),TRUE,FALSE)</formula>
    </cfRule>
    <cfRule type="expression" dxfId="1996" priority="2094">
      <formula>IF(AND(AL1004&gt;=0, RIGHT(TEXT(AL1004,"0.#"),1)="."),TRUE,FALSE)</formula>
    </cfRule>
    <cfRule type="expression" dxfId="1995" priority="2095">
      <formula>IF(AND(AL1004&lt;0, RIGHT(TEXT(AL1004,"0.#"),1)&lt;&gt;"."),TRUE,FALSE)</formula>
    </cfRule>
    <cfRule type="expression" dxfId="1994" priority="2096">
      <formula>IF(AND(AL1004&lt;0, RIGHT(TEXT(AL1004,"0.#"),1)="."),TRUE,FALSE)</formula>
    </cfRule>
  </conditionalFormatting>
  <conditionalFormatting sqref="AL1002:AO1003">
    <cfRule type="expression" dxfId="1993" priority="2087">
      <formula>IF(AND(AL1002&gt;=0, RIGHT(TEXT(AL1002,"0.#"),1)&lt;&gt;"."),TRUE,FALSE)</formula>
    </cfRule>
    <cfRule type="expression" dxfId="1992" priority="2088">
      <formula>IF(AND(AL1002&gt;=0, RIGHT(TEXT(AL1002,"0.#"),1)="."),TRUE,FALSE)</formula>
    </cfRule>
    <cfRule type="expression" dxfId="1991" priority="2089">
      <formula>IF(AND(AL1002&lt;0, RIGHT(TEXT(AL1002,"0.#"),1)&lt;&gt;"."),TRUE,FALSE)</formula>
    </cfRule>
    <cfRule type="expression" dxfId="1990" priority="2090">
      <formula>IF(AND(AL1002&lt;0, RIGHT(TEXT(AL1002,"0.#"),1)="."),TRUE,FALSE)</formula>
    </cfRule>
  </conditionalFormatting>
  <conditionalFormatting sqref="Y1002:Y1003">
    <cfRule type="expression" dxfId="1989" priority="2085">
      <formula>IF(RIGHT(TEXT(Y1002,"0.#"),1)=".",FALSE,TRUE)</formula>
    </cfRule>
    <cfRule type="expression" dxfId="1988" priority="2086">
      <formula>IF(RIGHT(TEXT(Y1002,"0.#"),1)=".",TRUE,FALSE)</formula>
    </cfRule>
  </conditionalFormatting>
  <conditionalFormatting sqref="AL1037:AO1064">
    <cfRule type="expression" dxfId="1987" priority="2081">
      <formula>IF(AND(AL1037&gt;=0, RIGHT(TEXT(AL1037,"0.#"),1)&lt;&gt;"."),TRUE,FALSE)</formula>
    </cfRule>
    <cfRule type="expression" dxfId="1986" priority="2082">
      <formula>IF(AND(AL1037&gt;=0, RIGHT(TEXT(AL1037,"0.#"),1)="."),TRUE,FALSE)</formula>
    </cfRule>
    <cfRule type="expression" dxfId="1985" priority="2083">
      <formula>IF(AND(AL1037&lt;0, RIGHT(TEXT(AL1037,"0.#"),1)&lt;&gt;"."),TRUE,FALSE)</formula>
    </cfRule>
    <cfRule type="expression" dxfId="1984" priority="2084">
      <formula>IF(AND(AL1037&lt;0, RIGHT(TEXT(AL1037,"0.#"),1)="."),TRUE,FALSE)</formula>
    </cfRule>
  </conditionalFormatting>
  <conditionalFormatting sqref="Y1037:Y1064">
    <cfRule type="expression" dxfId="1983" priority="2079">
      <formula>IF(RIGHT(TEXT(Y1037,"0.#"),1)=".",FALSE,TRUE)</formula>
    </cfRule>
    <cfRule type="expression" dxfId="1982" priority="2080">
      <formula>IF(RIGHT(TEXT(Y1037,"0.#"),1)=".",TRUE,FALSE)</formula>
    </cfRule>
  </conditionalFormatting>
  <conditionalFormatting sqref="AL1035:AO1036">
    <cfRule type="expression" dxfId="1981" priority="2075">
      <formula>IF(AND(AL1035&gt;=0, RIGHT(TEXT(AL1035,"0.#"),1)&lt;&gt;"."),TRUE,FALSE)</formula>
    </cfRule>
    <cfRule type="expression" dxfId="1980" priority="2076">
      <formula>IF(AND(AL1035&gt;=0, RIGHT(TEXT(AL1035,"0.#"),1)="."),TRUE,FALSE)</formula>
    </cfRule>
    <cfRule type="expression" dxfId="1979" priority="2077">
      <formula>IF(AND(AL1035&lt;0, RIGHT(TEXT(AL1035,"0.#"),1)&lt;&gt;"."),TRUE,FALSE)</formula>
    </cfRule>
    <cfRule type="expression" dxfId="1978" priority="2078">
      <formula>IF(AND(AL1035&lt;0, RIGHT(TEXT(AL1035,"0.#"),1)="."),TRUE,FALSE)</formula>
    </cfRule>
  </conditionalFormatting>
  <conditionalFormatting sqref="Y1035:Y1036">
    <cfRule type="expression" dxfId="1977" priority="2073">
      <formula>IF(RIGHT(TEXT(Y1035,"0.#"),1)=".",FALSE,TRUE)</formula>
    </cfRule>
    <cfRule type="expression" dxfId="1976" priority="2074">
      <formula>IF(RIGHT(TEXT(Y1035,"0.#"),1)=".",TRUE,FALSE)</formula>
    </cfRule>
  </conditionalFormatting>
  <conditionalFormatting sqref="AL1070:AO1097">
    <cfRule type="expression" dxfId="1975" priority="2069">
      <formula>IF(AND(AL1070&gt;=0, RIGHT(TEXT(AL1070,"0.#"),1)&lt;&gt;"."),TRUE,FALSE)</formula>
    </cfRule>
    <cfRule type="expression" dxfId="1974" priority="2070">
      <formula>IF(AND(AL1070&gt;=0, RIGHT(TEXT(AL1070,"0.#"),1)="."),TRUE,FALSE)</formula>
    </cfRule>
    <cfRule type="expression" dxfId="1973" priority="2071">
      <formula>IF(AND(AL1070&lt;0, RIGHT(TEXT(AL1070,"0.#"),1)&lt;&gt;"."),TRUE,FALSE)</formula>
    </cfRule>
    <cfRule type="expression" dxfId="1972" priority="2072">
      <formula>IF(AND(AL1070&lt;0, RIGHT(TEXT(AL1070,"0.#"),1)="."),TRUE,FALSE)</formula>
    </cfRule>
  </conditionalFormatting>
  <conditionalFormatting sqref="Y1070:Y1097">
    <cfRule type="expression" dxfId="1971" priority="2067">
      <formula>IF(RIGHT(TEXT(Y1070,"0.#"),1)=".",FALSE,TRUE)</formula>
    </cfRule>
    <cfRule type="expression" dxfId="1970" priority="2068">
      <formula>IF(RIGHT(TEXT(Y1070,"0.#"),1)=".",TRUE,FALSE)</formula>
    </cfRule>
  </conditionalFormatting>
  <conditionalFormatting sqref="AL1068:AO1069">
    <cfRule type="expression" dxfId="1969" priority="2063">
      <formula>IF(AND(AL1068&gt;=0, RIGHT(TEXT(AL1068,"0.#"),1)&lt;&gt;"."),TRUE,FALSE)</formula>
    </cfRule>
    <cfRule type="expression" dxfId="1968" priority="2064">
      <formula>IF(AND(AL1068&gt;=0, RIGHT(TEXT(AL1068,"0.#"),1)="."),TRUE,FALSE)</formula>
    </cfRule>
    <cfRule type="expression" dxfId="1967" priority="2065">
      <formula>IF(AND(AL1068&lt;0, RIGHT(TEXT(AL1068,"0.#"),1)&lt;&gt;"."),TRUE,FALSE)</formula>
    </cfRule>
    <cfRule type="expression" dxfId="1966" priority="2066">
      <formula>IF(AND(AL1068&lt;0, RIGHT(TEXT(AL1068,"0.#"),1)="."),TRUE,FALSE)</formula>
    </cfRule>
  </conditionalFormatting>
  <conditionalFormatting sqref="Y1068:Y1069">
    <cfRule type="expression" dxfId="1965" priority="2061">
      <formula>IF(RIGHT(TEXT(Y1068,"0.#"),1)=".",FALSE,TRUE)</formula>
    </cfRule>
    <cfRule type="expression" dxfId="1964" priority="2062">
      <formula>IF(RIGHT(TEXT(Y1068,"0.#"),1)=".",TRUE,FALSE)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14:AC14">
    <cfRule type="expression" dxfId="771" priority="71">
      <formula>IF(RIGHT(TEXT(P14,"0.#"),1)=".",FALSE,TRUE)</formula>
    </cfRule>
    <cfRule type="expression" dxfId="770" priority="72">
      <formula>IF(RIGHT(TEXT(P14,"0.#"),1)=".",TRUE,FALSE)</formula>
    </cfRule>
  </conditionalFormatting>
  <conditionalFormatting sqref="P15:AC17 P13:AJ13">
    <cfRule type="expression" dxfId="769" priority="69">
      <formula>IF(RIGHT(TEXT(P13,"0.#"),1)=".",FALSE,TRUE)</formula>
    </cfRule>
    <cfRule type="expression" dxfId="768" priority="70">
      <formula>IF(RIGHT(TEXT(P13,"0.#"),1)=".",TRUE,FALSE)</formula>
    </cfRule>
  </conditionalFormatting>
  <conditionalFormatting sqref="P23">
    <cfRule type="expression" dxfId="767" priority="67">
      <formula>IF(RIGHT(TEXT(P23,"0.#"),1)=".",FALSE,TRUE)</formula>
    </cfRule>
    <cfRule type="expression" dxfId="766" priority="68">
      <formula>IF(RIGHT(TEXT(P23,"0.#"),1)=".",TRUE,FALSE)</formula>
    </cfRule>
  </conditionalFormatting>
  <conditionalFormatting sqref="AD14:AJ14">
    <cfRule type="expression" dxfId="765" priority="65">
      <formula>IF(RIGHT(TEXT(AD14,"0.#"),1)=".",FALSE,TRUE)</formula>
    </cfRule>
    <cfRule type="expression" dxfId="764" priority="66">
      <formula>IF(RIGHT(TEXT(AD14,"0.#"),1)=".",TRUE,FALSE)</formula>
    </cfRule>
  </conditionalFormatting>
  <conditionalFormatting sqref="AD15:AJ17">
    <cfRule type="expression" dxfId="763" priority="63">
      <formula>IF(RIGHT(TEXT(AD15,"0.#"),1)=".",FALSE,TRUE)</formula>
    </cfRule>
    <cfRule type="expression" dxfId="762" priority="64">
      <formula>IF(RIGHT(TEXT(AD15,"0.#"),1)=".",TRUE,FALSE)</formula>
    </cfRule>
  </conditionalFormatting>
  <conditionalFormatting sqref="P19:AC19">
    <cfRule type="expression" dxfId="761" priority="61">
      <formula>IF(RIGHT(TEXT(P19,"0.#"),1)=".",FALSE,TRUE)</formula>
    </cfRule>
    <cfRule type="expression" dxfId="760" priority="62">
      <formula>IF(RIGHT(TEXT(P19,"0.#"),1)=".",TRUE,FALSE)</formula>
    </cfRule>
  </conditionalFormatting>
  <conditionalFormatting sqref="AI34">
    <cfRule type="expression" dxfId="759" priority="55">
      <formula>IF(RIGHT(TEXT(AI34,"0.#"),1)=".",FALSE,TRUE)</formula>
    </cfRule>
    <cfRule type="expression" dxfId="758" priority="56">
      <formula>IF(RIGHT(TEXT(AI34,"0.#"),1)=".",TRUE,FALSE)</formula>
    </cfRule>
  </conditionalFormatting>
  <conditionalFormatting sqref="AI32">
    <cfRule type="expression" dxfId="757" priority="59">
      <formula>IF(RIGHT(TEXT(AI32,"0.#"),1)=".",FALSE,TRUE)</formula>
    </cfRule>
    <cfRule type="expression" dxfId="756" priority="60">
      <formula>IF(RIGHT(TEXT(AI32,"0.#"),1)=".",TRUE,FALSE)</formula>
    </cfRule>
  </conditionalFormatting>
  <conditionalFormatting sqref="AI33">
    <cfRule type="expression" dxfId="755" priority="57">
      <formula>IF(RIGHT(TEXT(AI33,"0.#"),1)=".",FALSE,TRUE)</formula>
    </cfRule>
    <cfRule type="expression" dxfId="754" priority="58">
      <formula>IF(RIGHT(TEXT(AI33,"0.#"),1)=".",TRUE,FALSE)</formula>
    </cfRule>
  </conditionalFormatting>
  <conditionalFormatting sqref="AE34">
    <cfRule type="expression" dxfId="753" priority="49">
      <formula>IF(RIGHT(TEXT(AE34,"0.#"),1)=".",FALSE,TRUE)</formula>
    </cfRule>
    <cfRule type="expression" dxfId="752" priority="50">
      <formula>IF(RIGHT(TEXT(AE34,"0.#"),1)=".",TRUE,FALSE)</formula>
    </cfRule>
  </conditionalFormatting>
  <conditionalFormatting sqref="AE32">
    <cfRule type="expression" dxfId="751" priority="53">
      <formula>IF(RIGHT(TEXT(AE32,"0.#"),1)=".",FALSE,TRUE)</formula>
    </cfRule>
    <cfRule type="expression" dxfId="750" priority="54">
      <formula>IF(RIGHT(TEXT(AE32,"0.#"),1)=".",TRUE,FALSE)</formula>
    </cfRule>
  </conditionalFormatting>
  <conditionalFormatting sqref="AE33">
    <cfRule type="expression" dxfId="749" priority="51">
      <formula>IF(RIGHT(TEXT(AE33,"0.#"),1)=".",FALSE,TRUE)</formula>
    </cfRule>
    <cfRule type="expression" dxfId="748" priority="52">
      <formula>IF(RIGHT(TEXT(AE33,"0.#"),1)=".",TRUE,FALSE)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M101">
    <cfRule type="expression" dxfId="739" priority="39">
      <formula>IF(RIGHT(TEXT(AM101,"0.#"),1)=".",FALSE,TRUE)</formula>
    </cfRule>
    <cfRule type="expression" dxfId="738" priority="40">
      <formula>IF(RIGHT(TEXT(AM101,"0.#"),1)=".",TRUE,FALSE)</formula>
    </cfRule>
  </conditionalFormatting>
  <conditionalFormatting sqref="AM102">
    <cfRule type="expression" dxfId="737" priority="37">
      <formula>IF(RIGHT(TEXT(AM102,"0.#"),1)=".",FALSE,TRUE)</formula>
    </cfRule>
    <cfRule type="expression" dxfId="736" priority="38">
      <formula>IF(RIGHT(TEXT(AM102,"0.#"),1)=".",TRUE,FALSE)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U785">
    <cfRule type="expression" dxfId="727" priority="27">
      <formula>IF(RIGHT(TEXT(AU785,"0.#"),1)=".",FALSE,TRUE)</formula>
    </cfRule>
    <cfRule type="expression" dxfId="726" priority="28">
      <formula>IF(RIGHT(TEXT(AU785,"0.#"),1)=".",TRUE,FALSE)</formula>
    </cfRule>
  </conditionalFormatting>
  <conditionalFormatting sqref="AL870:AO870">
    <cfRule type="expression" dxfId="725" priority="23">
      <formula>IF(AND(AL870&gt;=0, RIGHT(TEXT(AL870,"0.#"),1)&lt;&gt;"."),TRUE,FALSE)</formula>
    </cfRule>
    <cfRule type="expression" dxfId="724" priority="24">
      <formula>IF(AND(AL870&gt;=0, RIGHT(TEXT(AL870,"0.#"),1)="."),TRUE,FALSE)</formula>
    </cfRule>
    <cfRule type="expression" dxfId="723" priority="25">
      <formula>IF(AND(AL870&lt;0, RIGHT(TEXT(AL870,"0.#"),1)&lt;&gt;"."),TRUE,FALSE)</formula>
    </cfRule>
    <cfRule type="expression" dxfId="722" priority="26">
      <formula>IF(AND(AL870&lt;0, RIGHT(TEXT(AL870,"0.#"),1)="."),TRUE,FALSE)</formula>
    </cfRule>
  </conditionalFormatting>
  <conditionalFormatting sqref="Y870">
    <cfRule type="expression" dxfId="721" priority="21">
      <formula>IF(RIGHT(TEXT(Y870,"0.#"),1)=".",FALSE,TRUE)</formula>
    </cfRule>
    <cfRule type="expression" dxfId="720" priority="22">
      <formula>IF(RIGHT(TEXT(Y870,"0.#"),1)=".",TRUE,FALSE)</formula>
    </cfRule>
  </conditionalFormatting>
  <conditionalFormatting sqref="AL903:AO903">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Y903">
    <cfRule type="expression" dxfId="715" priority="15">
      <formula>IF(RIGHT(TEXT(Y903,"0.#"),1)=".",FALSE,TRUE)</formula>
    </cfRule>
    <cfRule type="expression" dxfId="714" priority="16">
      <formula>IF(RIGHT(TEXT(Y903,"0.#"),1)=".",TRUE,FALSE)</formula>
    </cfRule>
  </conditionalFormatting>
  <conditionalFormatting sqref="Y800">
    <cfRule type="expression" dxfId="713" priority="13">
      <formula>IF(RIGHT(TEXT(Y800,"0.#"),1)=".",FALSE,TRUE)</formula>
    </cfRule>
    <cfRule type="expression" dxfId="712" priority="14">
      <formula>IF(RIGHT(TEXT(Y800,"0.#"),1)=".",TRUE,FALSE)</formula>
    </cfRule>
  </conditionalFormatting>
  <conditionalFormatting sqref="Y795">
    <cfRule type="expression" dxfId="711" priority="11">
      <formula>IF(RIGHT(TEXT(Y795,"0.#"),1)=".",FALSE,TRUE)</formula>
    </cfRule>
    <cfRule type="expression" dxfId="710" priority="12">
      <formula>IF(RIGHT(TEXT(Y795,"0.#"),1)=".",TRUE,FALSE)</formula>
    </cfRule>
  </conditionalFormatting>
  <conditionalFormatting sqref="Y796">
    <cfRule type="expression" dxfId="709" priority="9">
      <formula>IF(RIGHT(TEXT(Y796,"0.#"),1)=".",FALSE,TRUE)</formula>
    </cfRule>
    <cfRule type="expression" dxfId="708" priority="10">
      <formula>IF(RIGHT(TEXT(Y796,"0.#"),1)=".",TRUE,FALSE)</formula>
    </cfRule>
  </conditionalFormatting>
  <conditionalFormatting sqref="Y797">
    <cfRule type="expression" dxfId="707" priority="7">
      <formula>IF(RIGHT(TEXT(Y797,"0.#"),1)=".",FALSE,TRUE)</formula>
    </cfRule>
    <cfRule type="expression" dxfId="706" priority="8">
      <formula>IF(RIGHT(TEXT(Y797,"0.#"),1)=".",TRUE,FALSE)</formula>
    </cfRule>
  </conditionalFormatting>
  <conditionalFormatting sqref="Y798">
    <cfRule type="expression" dxfId="705" priority="5">
      <formula>IF(RIGHT(TEXT(Y798,"0.#"),1)=".",FALSE,TRUE)</formula>
    </cfRule>
    <cfRule type="expression" dxfId="704" priority="6">
      <formula>IF(RIGHT(TEXT(Y798,"0.#"),1)=".",TRUE,FALSE)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489</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3"/>
      <c r="Z2" s="827"/>
      <c r="AA2" s="828"/>
      <c r="AB2" s="1027" t="s">
        <v>11</v>
      </c>
      <c r="AC2" s="1028"/>
      <c r="AD2" s="1029"/>
      <c r="AE2" s="1033" t="s">
        <v>357</v>
      </c>
      <c r="AF2" s="1033"/>
      <c r="AG2" s="1033"/>
      <c r="AH2" s="1033"/>
      <c r="AI2" s="1033" t="s">
        <v>363</v>
      </c>
      <c r="AJ2" s="1033"/>
      <c r="AK2" s="1033"/>
      <c r="AL2" s="1033"/>
      <c r="AM2" s="1033" t="s">
        <v>470</v>
      </c>
      <c r="AN2" s="1033"/>
      <c r="AO2" s="1033"/>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4"/>
      <c r="Z3" s="1025"/>
      <c r="AA3" s="1026"/>
      <c r="AB3" s="1030"/>
      <c r="AC3" s="1031"/>
      <c r="AD3" s="1032"/>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0"/>
      <c r="I4" s="1000"/>
      <c r="J4" s="1000"/>
      <c r="K4" s="1000"/>
      <c r="L4" s="1000"/>
      <c r="M4" s="1000"/>
      <c r="N4" s="1000"/>
      <c r="O4" s="1001"/>
      <c r="P4" s="99"/>
      <c r="Q4" s="1008"/>
      <c r="R4" s="1008"/>
      <c r="S4" s="1008"/>
      <c r="T4" s="1008"/>
      <c r="U4" s="1008"/>
      <c r="V4" s="1008"/>
      <c r="W4" s="1008"/>
      <c r="X4" s="1009"/>
      <c r="Y4" s="1018" t="s">
        <v>12</v>
      </c>
      <c r="Z4" s="1019"/>
      <c r="AA4" s="1020"/>
      <c r="AB4" s="458"/>
      <c r="AC4" s="1022"/>
      <c r="AD4" s="1022"/>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2"/>
      <c r="H5" s="1003"/>
      <c r="I5" s="1003"/>
      <c r="J5" s="1003"/>
      <c r="K5" s="1003"/>
      <c r="L5" s="1003"/>
      <c r="M5" s="1003"/>
      <c r="N5" s="1003"/>
      <c r="O5" s="1004"/>
      <c r="P5" s="1010"/>
      <c r="Q5" s="1010"/>
      <c r="R5" s="1010"/>
      <c r="S5" s="1010"/>
      <c r="T5" s="1010"/>
      <c r="U5" s="1010"/>
      <c r="V5" s="1010"/>
      <c r="W5" s="1010"/>
      <c r="X5" s="1011"/>
      <c r="Y5" s="412" t="s">
        <v>54</v>
      </c>
      <c r="Z5" s="1015"/>
      <c r="AA5" s="1016"/>
      <c r="AB5" s="520"/>
      <c r="AC5" s="1021"/>
      <c r="AD5" s="1021"/>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525</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489</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3"/>
      <c r="Z9" s="827"/>
      <c r="AA9" s="828"/>
      <c r="AB9" s="1027" t="s">
        <v>11</v>
      </c>
      <c r="AC9" s="1028"/>
      <c r="AD9" s="1029"/>
      <c r="AE9" s="1033" t="s">
        <v>357</v>
      </c>
      <c r="AF9" s="1033"/>
      <c r="AG9" s="1033"/>
      <c r="AH9" s="1033"/>
      <c r="AI9" s="1033" t="s">
        <v>363</v>
      </c>
      <c r="AJ9" s="1033"/>
      <c r="AK9" s="1033"/>
      <c r="AL9" s="1033"/>
      <c r="AM9" s="1033" t="s">
        <v>470</v>
      </c>
      <c r="AN9" s="1033"/>
      <c r="AO9" s="1033"/>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4"/>
      <c r="Z10" s="1025"/>
      <c r="AA10" s="1026"/>
      <c r="AB10" s="1030"/>
      <c r="AC10" s="1031"/>
      <c r="AD10" s="1032"/>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0"/>
      <c r="I11" s="1000"/>
      <c r="J11" s="1000"/>
      <c r="K11" s="1000"/>
      <c r="L11" s="1000"/>
      <c r="M11" s="1000"/>
      <c r="N11" s="1000"/>
      <c r="O11" s="1001"/>
      <c r="P11" s="99"/>
      <c r="Q11" s="1008"/>
      <c r="R11" s="1008"/>
      <c r="S11" s="1008"/>
      <c r="T11" s="1008"/>
      <c r="U11" s="1008"/>
      <c r="V11" s="1008"/>
      <c r="W11" s="1008"/>
      <c r="X11" s="1009"/>
      <c r="Y11" s="1018" t="s">
        <v>12</v>
      </c>
      <c r="Z11" s="1019"/>
      <c r="AA11" s="1020"/>
      <c r="AB11" s="458"/>
      <c r="AC11" s="1022"/>
      <c r="AD11" s="1022"/>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2"/>
      <c r="H12" s="1003"/>
      <c r="I12" s="1003"/>
      <c r="J12" s="1003"/>
      <c r="K12" s="1003"/>
      <c r="L12" s="1003"/>
      <c r="M12" s="1003"/>
      <c r="N12" s="1003"/>
      <c r="O12" s="1004"/>
      <c r="P12" s="1010"/>
      <c r="Q12" s="1010"/>
      <c r="R12" s="1010"/>
      <c r="S12" s="1010"/>
      <c r="T12" s="1010"/>
      <c r="U12" s="1010"/>
      <c r="V12" s="1010"/>
      <c r="W12" s="1010"/>
      <c r="X12" s="1011"/>
      <c r="Y12" s="412" t="s">
        <v>54</v>
      </c>
      <c r="Z12" s="1015"/>
      <c r="AA12" s="1016"/>
      <c r="AB12" s="520"/>
      <c r="AC12" s="1021"/>
      <c r="AD12" s="1021"/>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525</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489</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3"/>
      <c r="Z16" s="827"/>
      <c r="AA16" s="828"/>
      <c r="AB16" s="1027" t="s">
        <v>11</v>
      </c>
      <c r="AC16" s="1028"/>
      <c r="AD16" s="1029"/>
      <c r="AE16" s="1033" t="s">
        <v>357</v>
      </c>
      <c r="AF16" s="1033"/>
      <c r="AG16" s="1033"/>
      <c r="AH16" s="1033"/>
      <c r="AI16" s="1033" t="s">
        <v>363</v>
      </c>
      <c r="AJ16" s="1033"/>
      <c r="AK16" s="1033"/>
      <c r="AL16" s="1033"/>
      <c r="AM16" s="1033" t="s">
        <v>470</v>
      </c>
      <c r="AN16" s="1033"/>
      <c r="AO16" s="1033"/>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4"/>
      <c r="Z17" s="1025"/>
      <c r="AA17" s="1026"/>
      <c r="AB17" s="1030"/>
      <c r="AC17" s="1031"/>
      <c r="AD17" s="1032"/>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0"/>
      <c r="I18" s="1000"/>
      <c r="J18" s="1000"/>
      <c r="K18" s="1000"/>
      <c r="L18" s="1000"/>
      <c r="M18" s="1000"/>
      <c r="N18" s="1000"/>
      <c r="O18" s="1001"/>
      <c r="P18" s="99"/>
      <c r="Q18" s="1008"/>
      <c r="R18" s="1008"/>
      <c r="S18" s="1008"/>
      <c r="T18" s="1008"/>
      <c r="U18" s="1008"/>
      <c r="V18" s="1008"/>
      <c r="W18" s="1008"/>
      <c r="X18" s="1009"/>
      <c r="Y18" s="1018" t="s">
        <v>12</v>
      </c>
      <c r="Z18" s="1019"/>
      <c r="AA18" s="1020"/>
      <c r="AB18" s="458"/>
      <c r="AC18" s="1022"/>
      <c r="AD18" s="1022"/>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2"/>
      <c r="H19" s="1003"/>
      <c r="I19" s="1003"/>
      <c r="J19" s="1003"/>
      <c r="K19" s="1003"/>
      <c r="L19" s="1003"/>
      <c r="M19" s="1003"/>
      <c r="N19" s="1003"/>
      <c r="O19" s="1004"/>
      <c r="P19" s="1010"/>
      <c r="Q19" s="1010"/>
      <c r="R19" s="1010"/>
      <c r="S19" s="1010"/>
      <c r="T19" s="1010"/>
      <c r="U19" s="1010"/>
      <c r="V19" s="1010"/>
      <c r="W19" s="1010"/>
      <c r="X19" s="1011"/>
      <c r="Y19" s="412" t="s">
        <v>54</v>
      </c>
      <c r="Z19" s="1015"/>
      <c r="AA19" s="1016"/>
      <c r="AB19" s="520"/>
      <c r="AC19" s="1021"/>
      <c r="AD19" s="1021"/>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525</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489</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3"/>
      <c r="Z23" s="827"/>
      <c r="AA23" s="828"/>
      <c r="AB23" s="1027" t="s">
        <v>11</v>
      </c>
      <c r="AC23" s="1028"/>
      <c r="AD23" s="1029"/>
      <c r="AE23" s="1033" t="s">
        <v>357</v>
      </c>
      <c r="AF23" s="1033"/>
      <c r="AG23" s="1033"/>
      <c r="AH23" s="1033"/>
      <c r="AI23" s="1033" t="s">
        <v>363</v>
      </c>
      <c r="AJ23" s="1033"/>
      <c r="AK23" s="1033"/>
      <c r="AL23" s="1033"/>
      <c r="AM23" s="1033" t="s">
        <v>470</v>
      </c>
      <c r="AN23" s="1033"/>
      <c r="AO23" s="1033"/>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4"/>
      <c r="Z24" s="1025"/>
      <c r="AA24" s="1026"/>
      <c r="AB24" s="1030"/>
      <c r="AC24" s="1031"/>
      <c r="AD24" s="1032"/>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0"/>
      <c r="I25" s="1000"/>
      <c r="J25" s="1000"/>
      <c r="K25" s="1000"/>
      <c r="L25" s="1000"/>
      <c r="M25" s="1000"/>
      <c r="N25" s="1000"/>
      <c r="O25" s="1001"/>
      <c r="P25" s="99"/>
      <c r="Q25" s="1008"/>
      <c r="R25" s="1008"/>
      <c r="S25" s="1008"/>
      <c r="T25" s="1008"/>
      <c r="U25" s="1008"/>
      <c r="V25" s="1008"/>
      <c r="W25" s="1008"/>
      <c r="X25" s="1009"/>
      <c r="Y25" s="1018" t="s">
        <v>12</v>
      </c>
      <c r="Z25" s="1019"/>
      <c r="AA25" s="1020"/>
      <c r="AB25" s="458"/>
      <c r="AC25" s="1022"/>
      <c r="AD25" s="1022"/>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2"/>
      <c r="H26" s="1003"/>
      <c r="I26" s="1003"/>
      <c r="J26" s="1003"/>
      <c r="K26" s="1003"/>
      <c r="L26" s="1003"/>
      <c r="M26" s="1003"/>
      <c r="N26" s="1003"/>
      <c r="O26" s="1004"/>
      <c r="P26" s="1010"/>
      <c r="Q26" s="1010"/>
      <c r="R26" s="1010"/>
      <c r="S26" s="1010"/>
      <c r="T26" s="1010"/>
      <c r="U26" s="1010"/>
      <c r="V26" s="1010"/>
      <c r="W26" s="1010"/>
      <c r="X26" s="1011"/>
      <c r="Y26" s="412" t="s">
        <v>54</v>
      </c>
      <c r="Z26" s="1015"/>
      <c r="AA26" s="1016"/>
      <c r="AB26" s="520"/>
      <c r="AC26" s="1021"/>
      <c r="AD26" s="1021"/>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525</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489</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3"/>
      <c r="Z30" s="827"/>
      <c r="AA30" s="828"/>
      <c r="AB30" s="1027" t="s">
        <v>11</v>
      </c>
      <c r="AC30" s="1028"/>
      <c r="AD30" s="1029"/>
      <c r="AE30" s="1033" t="s">
        <v>357</v>
      </c>
      <c r="AF30" s="1033"/>
      <c r="AG30" s="1033"/>
      <c r="AH30" s="1033"/>
      <c r="AI30" s="1033" t="s">
        <v>363</v>
      </c>
      <c r="AJ30" s="1033"/>
      <c r="AK30" s="1033"/>
      <c r="AL30" s="1033"/>
      <c r="AM30" s="1033" t="s">
        <v>470</v>
      </c>
      <c r="AN30" s="1033"/>
      <c r="AO30" s="1033"/>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4"/>
      <c r="Z31" s="1025"/>
      <c r="AA31" s="1026"/>
      <c r="AB31" s="1030"/>
      <c r="AC31" s="1031"/>
      <c r="AD31" s="1032"/>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0"/>
      <c r="I32" s="1000"/>
      <c r="J32" s="1000"/>
      <c r="K32" s="1000"/>
      <c r="L32" s="1000"/>
      <c r="M32" s="1000"/>
      <c r="N32" s="1000"/>
      <c r="O32" s="1001"/>
      <c r="P32" s="99"/>
      <c r="Q32" s="1008"/>
      <c r="R32" s="1008"/>
      <c r="S32" s="1008"/>
      <c r="T32" s="1008"/>
      <c r="U32" s="1008"/>
      <c r="V32" s="1008"/>
      <c r="W32" s="1008"/>
      <c r="X32" s="1009"/>
      <c r="Y32" s="1018" t="s">
        <v>12</v>
      </c>
      <c r="Z32" s="1019"/>
      <c r="AA32" s="1020"/>
      <c r="AB32" s="458"/>
      <c r="AC32" s="1022"/>
      <c r="AD32" s="1022"/>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2"/>
      <c r="H33" s="1003"/>
      <c r="I33" s="1003"/>
      <c r="J33" s="1003"/>
      <c r="K33" s="1003"/>
      <c r="L33" s="1003"/>
      <c r="M33" s="1003"/>
      <c r="N33" s="1003"/>
      <c r="O33" s="1004"/>
      <c r="P33" s="1010"/>
      <c r="Q33" s="1010"/>
      <c r="R33" s="1010"/>
      <c r="S33" s="1010"/>
      <c r="T33" s="1010"/>
      <c r="U33" s="1010"/>
      <c r="V33" s="1010"/>
      <c r="W33" s="1010"/>
      <c r="X33" s="1011"/>
      <c r="Y33" s="412" t="s">
        <v>54</v>
      </c>
      <c r="Z33" s="1015"/>
      <c r="AA33" s="1016"/>
      <c r="AB33" s="520"/>
      <c r="AC33" s="1021"/>
      <c r="AD33" s="1021"/>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525</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489</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3"/>
      <c r="Z37" s="827"/>
      <c r="AA37" s="828"/>
      <c r="AB37" s="1027" t="s">
        <v>11</v>
      </c>
      <c r="AC37" s="1028"/>
      <c r="AD37" s="1029"/>
      <c r="AE37" s="1033" t="s">
        <v>357</v>
      </c>
      <c r="AF37" s="1033"/>
      <c r="AG37" s="1033"/>
      <c r="AH37" s="1033"/>
      <c r="AI37" s="1033" t="s">
        <v>363</v>
      </c>
      <c r="AJ37" s="1033"/>
      <c r="AK37" s="1033"/>
      <c r="AL37" s="1033"/>
      <c r="AM37" s="1033" t="s">
        <v>470</v>
      </c>
      <c r="AN37" s="1033"/>
      <c r="AO37" s="1033"/>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4"/>
      <c r="Z38" s="1025"/>
      <c r="AA38" s="1026"/>
      <c r="AB38" s="1030"/>
      <c r="AC38" s="1031"/>
      <c r="AD38" s="1032"/>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0"/>
      <c r="I39" s="1000"/>
      <c r="J39" s="1000"/>
      <c r="K39" s="1000"/>
      <c r="L39" s="1000"/>
      <c r="M39" s="1000"/>
      <c r="N39" s="1000"/>
      <c r="O39" s="1001"/>
      <c r="P39" s="99"/>
      <c r="Q39" s="1008"/>
      <c r="R39" s="1008"/>
      <c r="S39" s="1008"/>
      <c r="T39" s="1008"/>
      <c r="U39" s="1008"/>
      <c r="V39" s="1008"/>
      <c r="W39" s="1008"/>
      <c r="X39" s="1009"/>
      <c r="Y39" s="1018" t="s">
        <v>12</v>
      </c>
      <c r="Z39" s="1019"/>
      <c r="AA39" s="1020"/>
      <c r="AB39" s="458"/>
      <c r="AC39" s="1022"/>
      <c r="AD39" s="1022"/>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2"/>
      <c r="H40" s="1003"/>
      <c r="I40" s="1003"/>
      <c r="J40" s="1003"/>
      <c r="K40" s="1003"/>
      <c r="L40" s="1003"/>
      <c r="M40" s="1003"/>
      <c r="N40" s="1003"/>
      <c r="O40" s="1004"/>
      <c r="P40" s="1010"/>
      <c r="Q40" s="1010"/>
      <c r="R40" s="1010"/>
      <c r="S40" s="1010"/>
      <c r="T40" s="1010"/>
      <c r="U40" s="1010"/>
      <c r="V40" s="1010"/>
      <c r="W40" s="1010"/>
      <c r="X40" s="1011"/>
      <c r="Y40" s="412" t="s">
        <v>54</v>
      </c>
      <c r="Z40" s="1015"/>
      <c r="AA40" s="1016"/>
      <c r="AB40" s="520"/>
      <c r="AC40" s="1021"/>
      <c r="AD40" s="102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489</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3"/>
      <c r="Z44" s="827"/>
      <c r="AA44" s="828"/>
      <c r="AB44" s="1027" t="s">
        <v>11</v>
      </c>
      <c r="AC44" s="1028"/>
      <c r="AD44" s="1029"/>
      <c r="AE44" s="1033" t="s">
        <v>357</v>
      </c>
      <c r="AF44" s="1033"/>
      <c r="AG44" s="1033"/>
      <c r="AH44" s="1033"/>
      <c r="AI44" s="1033" t="s">
        <v>363</v>
      </c>
      <c r="AJ44" s="1033"/>
      <c r="AK44" s="1033"/>
      <c r="AL44" s="1033"/>
      <c r="AM44" s="1033" t="s">
        <v>470</v>
      </c>
      <c r="AN44" s="1033"/>
      <c r="AO44" s="1033"/>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4"/>
      <c r="Z45" s="1025"/>
      <c r="AA45" s="1026"/>
      <c r="AB45" s="1030"/>
      <c r="AC45" s="1031"/>
      <c r="AD45" s="1032"/>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0"/>
      <c r="I46" s="1000"/>
      <c r="J46" s="1000"/>
      <c r="K46" s="1000"/>
      <c r="L46" s="1000"/>
      <c r="M46" s="1000"/>
      <c r="N46" s="1000"/>
      <c r="O46" s="1001"/>
      <c r="P46" s="99"/>
      <c r="Q46" s="1008"/>
      <c r="R46" s="1008"/>
      <c r="S46" s="1008"/>
      <c r="T46" s="1008"/>
      <c r="U46" s="1008"/>
      <c r="V46" s="1008"/>
      <c r="W46" s="1008"/>
      <c r="X46" s="1009"/>
      <c r="Y46" s="1018" t="s">
        <v>12</v>
      </c>
      <c r="Z46" s="1019"/>
      <c r="AA46" s="1020"/>
      <c r="AB46" s="458"/>
      <c r="AC46" s="1022"/>
      <c r="AD46" s="1022"/>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2"/>
      <c r="H47" s="1003"/>
      <c r="I47" s="1003"/>
      <c r="J47" s="1003"/>
      <c r="K47" s="1003"/>
      <c r="L47" s="1003"/>
      <c r="M47" s="1003"/>
      <c r="N47" s="1003"/>
      <c r="O47" s="1004"/>
      <c r="P47" s="1010"/>
      <c r="Q47" s="1010"/>
      <c r="R47" s="1010"/>
      <c r="S47" s="1010"/>
      <c r="T47" s="1010"/>
      <c r="U47" s="1010"/>
      <c r="V47" s="1010"/>
      <c r="W47" s="1010"/>
      <c r="X47" s="1011"/>
      <c r="Y47" s="412" t="s">
        <v>54</v>
      </c>
      <c r="Z47" s="1015"/>
      <c r="AA47" s="1016"/>
      <c r="AB47" s="520"/>
      <c r="AC47" s="1021"/>
      <c r="AD47" s="102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489</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3"/>
      <c r="Z51" s="827"/>
      <c r="AA51" s="828"/>
      <c r="AB51" s="554" t="s">
        <v>11</v>
      </c>
      <c r="AC51" s="1028"/>
      <c r="AD51" s="1029"/>
      <c r="AE51" s="1033" t="s">
        <v>357</v>
      </c>
      <c r="AF51" s="1033"/>
      <c r="AG51" s="1033"/>
      <c r="AH51" s="1033"/>
      <c r="AI51" s="1033" t="s">
        <v>363</v>
      </c>
      <c r="AJ51" s="1033"/>
      <c r="AK51" s="1033"/>
      <c r="AL51" s="1033"/>
      <c r="AM51" s="1033" t="s">
        <v>470</v>
      </c>
      <c r="AN51" s="1033"/>
      <c r="AO51" s="1033"/>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4"/>
      <c r="Z52" s="1025"/>
      <c r="AA52" s="1026"/>
      <c r="AB52" s="1030"/>
      <c r="AC52" s="1031"/>
      <c r="AD52" s="1032"/>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0"/>
      <c r="I53" s="1000"/>
      <c r="J53" s="1000"/>
      <c r="K53" s="1000"/>
      <c r="L53" s="1000"/>
      <c r="M53" s="1000"/>
      <c r="N53" s="1000"/>
      <c r="O53" s="1001"/>
      <c r="P53" s="99"/>
      <c r="Q53" s="1008"/>
      <c r="R53" s="1008"/>
      <c r="S53" s="1008"/>
      <c r="T53" s="1008"/>
      <c r="U53" s="1008"/>
      <c r="V53" s="1008"/>
      <c r="W53" s="1008"/>
      <c r="X53" s="1009"/>
      <c r="Y53" s="1018" t="s">
        <v>12</v>
      </c>
      <c r="Z53" s="1019"/>
      <c r="AA53" s="1020"/>
      <c r="AB53" s="458"/>
      <c r="AC53" s="1022"/>
      <c r="AD53" s="1022"/>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2"/>
      <c r="H54" s="1003"/>
      <c r="I54" s="1003"/>
      <c r="J54" s="1003"/>
      <c r="K54" s="1003"/>
      <c r="L54" s="1003"/>
      <c r="M54" s="1003"/>
      <c r="N54" s="1003"/>
      <c r="O54" s="1004"/>
      <c r="P54" s="1010"/>
      <c r="Q54" s="1010"/>
      <c r="R54" s="1010"/>
      <c r="S54" s="1010"/>
      <c r="T54" s="1010"/>
      <c r="U54" s="1010"/>
      <c r="V54" s="1010"/>
      <c r="W54" s="1010"/>
      <c r="X54" s="1011"/>
      <c r="Y54" s="412" t="s">
        <v>54</v>
      </c>
      <c r="Z54" s="1015"/>
      <c r="AA54" s="1016"/>
      <c r="AB54" s="520"/>
      <c r="AC54" s="1021"/>
      <c r="AD54" s="102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489</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3"/>
      <c r="Z58" s="827"/>
      <c r="AA58" s="828"/>
      <c r="AB58" s="1027" t="s">
        <v>11</v>
      </c>
      <c r="AC58" s="1028"/>
      <c r="AD58" s="1029"/>
      <c r="AE58" s="1033" t="s">
        <v>357</v>
      </c>
      <c r="AF58" s="1033"/>
      <c r="AG58" s="1033"/>
      <c r="AH58" s="1033"/>
      <c r="AI58" s="1033" t="s">
        <v>363</v>
      </c>
      <c r="AJ58" s="1033"/>
      <c r="AK58" s="1033"/>
      <c r="AL58" s="1033"/>
      <c r="AM58" s="1033" t="s">
        <v>470</v>
      </c>
      <c r="AN58" s="1033"/>
      <c r="AO58" s="1033"/>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4"/>
      <c r="Z59" s="1025"/>
      <c r="AA59" s="1026"/>
      <c r="AB59" s="1030"/>
      <c r="AC59" s="1031"/>
      <c r="AD59" s="1032"/>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0"/>
      <c r="I60" s="1000"/>
      <c r="J60" s="1000"/>
      <c r="K60" s="1000"/>
      <c r="L60" s="1000"/>
      <c r="M60" s="1000"/>
      <c r="N60" s="1000"/>
      <c r="O60" s="1001"/>
      <c r="P60" s="99"/>
      <c r="Q60" s="1008"/>
      <c r="R60" s="1008"/>
      <c r="S60" s="1008"/>
      <c r="T60" s="1008"/>
      <c r="U60" s="1008"/>
      <c r="V60" s="1008"/>
      <c r="W60" s="1008"/>
      <c r="X60" s="1009"/>
      <c r="Y60" s="1018" t="s">
        <v>12</v>
      </c>
      <c r="Z60" s="1019"/>
      <c r="AA60" s="1020"/>
      <c r="AB60" s="458"/>
      <c r="AC60" s="1022"/>
      <c r="AD60" s="1022"/>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2"/>
      <c r="H61" s="1003"/>
      <c r="I61" s="1003"/>
      <c r="J61" s="1003"/>
      <c r="K61" s="1003"/>
      <c r="L61" s="1003"/>
      <c r="M61" s="1003"/>
      <c r="N61" s="1003"/>
      <c r="O61" s="1004"/>
      <c r="P61" s="1010"/>
      <c r="Q61" s="1010"/>
      <c r="R61" s="1010"/>
      <c r="S61" s="1010"/>
      <c r="T61" s="1010"/>
      <c r="U61" s="1010"/>
      <c r="V61" s="1010"/>
      <c r="W61" s="1010"/>
      <c r="X61" s="1011"/>
      <c r="Y61" s="412" t="s">
        <v>54</v>
      </c>
      <c r="Z61" s="1015"/>
      <c r="AA61" s="1016"/>
      <c r="AB61" s="520"/>
      <c r="AC61" s="1021"/>
      <c r="AD61" s="102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489</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3"/>
      <c r="Z65" s="827"/>
      <c r="AA65" s="828"/>
      <c r="AB65" s="1027" t="s">
        <v>11</v>
      </c>
      <c r="AC65" s="1028"/>
      <c r="AD65" s="1029"/>
      <c r="AE65" s="1033" t="s">
        <v>357</v>
      </c>
      <c r="AF65" s="1033"/>
      <c r="AG65" s="1033"/>
      <c r="AH65" s="1033"/>
      <c r="AI65" s="1033" t="s">
        <v>363</v>
      </c>
      <c r="AJ65" s="1033"/>
      <c r="AK65" s="1033"/>
      <c r="AL65" s="1033"/>
      <c r="AM65" s="1033" t="s">
        <v>470</v>
      </c>
      <c r="AN65" s="1033"/>
      <c r="AO65" s="1033"/>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4"/>
      <c r="Z66" s="1025"/>
      <c r="AA66" s="1026"/>
      <c r="AB66" s="1030"/>
      <c r="AC66" s="1031"/>
      <c r="AD66" s="1032"/>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0"/>
      <c r="I67" s="1000"/>
      <c r="J67" s="1000"/>
      <c r="K67" s="1000"/>
      <c r="L67" s="1000"/>
      <c r="M67" s="1000"/>
      <c r="N67" s="1000"/>
      <c r="O67" s="1001"/>
      <c r="P67" s="99"/>
      <c r="Q67" s="1008"/>
      <c r="R67" s="1008"/>
      <c r="S67" s="1008"/>
      <c r="T67" s="1008"/>
      <c r="U67" s="1008"/>
      <c r="V67" s="1008"/>
      <c r="W67" s="1008"/>
      <c r="X67" s="1009"/>
      <c r="Y67" s="1018" t="s">
        <v>12</v>
      </c>
      <c r="Z67" s="1019"/>
      <c r="AA67" s="1020"/>
      <c r="AB67" s="458"/>
      <c r="AC67" s="1022"/>
      <c r="AD67" s="1022"/>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2"/>
      <c r="H68" s="1003"/>
      <c r="I68" s="1003"/>
      <c r="J68" s="1003"/>
      <c r="K68" s="1003"/>
      <c r="L68" s="1003"/>
      <c r="M68" s="1003"/>
      <c r="N68" s="1003"/>
      <c r="O68" s="1004"/>
      <c r="P68" s="1010"/>
      <c r="Q68" s="1010"/>
      <c r="R68" s="1010"/>
      <c r="S68" s="1010"/>
      <c r="T68" s="1010"/>
      <c r="U68" s="1010"/>
      <c r="V68" s="1010"/>
      <c r="W68" s="1010"/>
      <c r="X68" s="1011"/>
      <c r="Y68" s="412" t="s">
        <v>54</v>
      </c>
      <c r="Z68" s="1015"/>
      <c r="AA68" s="1016"/>
      <c r="AB68" s="520"/>
      <c r="AC68" s="1021"/>
      <c r="AD68" s="1021"/>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5"/>
      <c r="H69" s="1006"/>
      <c r="I69" s="1006"/>
      <c r="J69" s="1006"/>
      <c r="K69" s="1006"/>
      <c r="L69" s="1006"/>
      <c r="M69" s="1006"/>
      <c r="N69" s="1006"/>
      <c r="O69" s="1007"/>
      <c r="P69" s="1012"/>
      <c r="Q69" s="1012"/>
      <c r="R69" s="1012"/>
      <c r="S69" s="1012"/>
      <c r="T69" s="1012"/>
      <c r="U69" s="1012"/>
      <c r="V69" s="1012"/>
      <c r="W69" s="1012"/>
      <c r="X69" s="1013"/>
      <c r="Y69" s="412" t="s">
        <v>13</v>
      </c>
      <c r="Z69" s="1015"/>
      <c r="AA69" s="1016"/>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525</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511</v>
      </c>
      <c r="H2" s="596"/>
      <c r="I2" s="596"/>
      <c r="J2" s="596"/>
      <c r="K2" s="596"/>
      <c r="L2" s="596"/>
      <c r="M2" s="596"/>
      <c r="N2" s="596"/>
      <c r="O2" s="596"/>
      <c r="P2" s="596"/>
      <c r="Q2" s="596"/>
      <c r="R2" s="596"/>
      <c r="S2" s="596"/>
      <c r="T2" s="596"/>
      <c r="U2" s="596"/>
      <c r="V2" s="596"/>
      <c r="W2" s="596"/>
      <c r="X2" s="596"/>
      <c r="Y2" s="596"/>
      <c r="Z2" s="596"/>
      <c r="AA2" s="596"/>
      <c r="AB2" s="597"/>
      <c r="AC2" s="595" t="s">
        <v>513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3" t="s">
        <v>17</v>
      </c>
      <c r="H3" s="668"/>
      <c r="I3" s="668"/>
      <c r="J3" s="668"/>
      <c r="K3" s="668"/>
      <c r="L3" s="667" t="s">
        <v>18</v>
      </c>
      <c r="M3" s="668"/>
      <c r="N3" s="668"/>
      <c r="O3" s="668"/>
      <c r="P3" s="668"/>
      <c r="Q3" s="668"/>
      <c r="R3" s="668"/>
      <c r="S3" s="668"/>
      <c r="T3" s="668"/>
      <c r="U3" s="668"/>
      <c r="V3" s="668"/>
      <c r="W3" s="668"/>
      <c r="X3" s="669"/>
      <c r="Y3" s="653" t="s">
        <v>19</v>
      </c>
      <c r="Z3" s="654"/>
      <c r="AA3" s="654"/>
      <c r="AB3" s="799"/>
      <c r="AC3" s="813"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5"/>
      <c r="Z4" s="386"/>
      <c r="AA4" s="386"/>
      <c r="AB4" s="806"/>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6"/>
      <c r="B15" s="1047"/>
      <c r="C15" s="1047"/>
      <c r="D15" s="1047"/>
      <c r="E15" s="1047"/>
      <c r="F15" s="1048"/>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3"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3"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5"/>
      <c r="Z17" s="386"/>
      <c r="AA17" s="386"/>
      <c r="AB17" s="806"/>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6"/>
      <c r="B28" s="1047"/>
      <c r="C28" s="1047"/>
      <c r="D28" s="1047"/>
      <c r="E28" s="1047"/>
      <c r="F28" s="1048"/>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3"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3"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5"/>
      <c r="Z30" s="386"/>
      <c r="AA30" s="386"/>
      <c r="AB30" s="806"/>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6"/>
      <c r="B41" s="1047"/>
      <c r="C41" s="1047"/>
      <c r="D41" s="1047"/>
      <c r="E41" s="1047"/>
      <c r="F41" s="1048"/>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3"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3"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5"/>
      <c r="Z43" s="386"/>
      <c r="AA43" s="386"/>
      <c r="AB43" s="806"/>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3"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3"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5"/>
      <c r="Z57" s="386"/>
      <c r="AA57" s="386"/>
      <c r="AB57" s="806"/>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6"/>
      <c r="B68" s="1047"/>
      <c r="C68" s="1047"/>
      <c r="D68" s="1047"/>
      <c r="E68" s="1047"/>
      <c r="F68" s="1048"/>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3"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3"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5"/>
      <c r="Z70" s="386"/>
      <c r="AA70" s="386"/>
      <c r="AB70" s="806"/>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6"/>
      <c r="B81" s="1047"/>
      <c r="C81" s="1047"/>
      <c r="D81" s="1047"/>
      <c r="E81" s="1047"/>
      <c r="F81" s="1048"/>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3"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3"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5"/>
      <c r="Z83" s="386"/>
      <c r="AA83" s="386"/>
      <c r="AB83" s="806"/>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6"/>
      <c r="B94" s="1047"/>
      <c r="C94" s="1047"/>
      <c r="D94" s="1047"/>
      <c r="E94" s="1047"/>
      <c r="F94" s="1048"/>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3"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3"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5"/>
      <c r="Z96" s="386"/>
      <c r="AA96" s="386"/>
      <c r="AB96" s="806"/>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3"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3"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6"/>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6"/>
      <c r="B121" s="1047"/>
      <c r="C121" s="1047"/>
      <c r="D121" s="1047"/>
      <c r="E121" s="1047"/>
      <c r="F121" s="1048"/>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3"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3"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6"/>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6"/>
      <c r="B134" s="1047"/>
      <c r="C134" s="1047"/>
      <c r="D134" s="1047"/>
      <c r="E134" s="1047"/>
      <c r="F134" s="1048"/>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3"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3"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6"/>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6"/>
      <c r="B147" s="1047"/>
      <c r="C147" s="1047"/>
      <c r="D147" s="1047"/>
      <c r="E147" s="1047"/>
      <c r="F147" s="1048"/>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3"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3"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6"/>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3"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3"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6"/>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6"/>
      <c r="B174" s="1047"/>
      <c r="C174" s="1047"/>
      <c r="D174" s="1047"/>
      <c r="E174" s="1047"/>
      <c r="F174" s="1048"/>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3"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3"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6"/>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6"/>
      <c r="B187" s="1047"/>
      <c r="C187" s="1047"/>
      <c r="D187" s="1047"/>
      <c r="E187" s="1047"/>
      <c r="F187" s="1048"/>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3"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3"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6"/>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6"/>
      <c r="B200" s="1047"/>
      <c r="C200" s="1047"/>
      <c r="D200" s="1047"/>
      <c r="E200" s="1047"/>
      <c r="F200" s="1048"/>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3"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3"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6"/>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3"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3"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6"/>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6"/>
      <c r="B227" s="1047"/>
      <c r="C227" s="1047"/>
      <c r="D227" s="1047"/>
      <c r="E227" s="1047"/>
      <c r="F227" s="1048"/>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3"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3"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6"/>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6"/>
      <c r="B240" s="1047"/>
      <c r="C240" s="1047"/>
      <c r="D240" s="1047"/>
      <c r="E240" s="1047"/>
      <c r="F240" s="1048"/>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3"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3"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6"/>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6"/>
      <c r="B253" s="1047"/>
      <c r="C253" s="1047"/>
      <c r="D253" s="1047"/>
      <c r="E253" s="1047"/>
      <c r="F253" s="1048"/>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3"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3"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6"/>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494</v>
      </c>
      <c r="Z3" s="362"/>
      <c r="AA3" s="362"/>
      <c r="AB3" s="362"/>
      <c r="AC3" s="143" t="s">
        <v>477</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7">
        <v>1</v>
      </c>
      <c r="B4" s="1057">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7">
        <v>2</v>
      </c>
      <c r="B5" s="1057">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7">
        <v>3</v>
      </c>
      <c r="B6" s="1057">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7">
        <v>4</v>
      </c>
      <c r="B7" s="1057">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7">
        <v>5</v>
      </c>
      <c r="B8" s="1057">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7">
        <v>6</v>
      </c>
      <c r="B9" s="1057">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7">
        <v>7</v>
      </c>
      <c r="B10" s="1057">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7">
        <v>8</v>
      </c>
      <c r="B11" s="1057">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7">
        <v>9</v>
      </c>
      <c r="B12" s="1057">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7">
        <v>10</v>
      </c>
      <c r="B13" s="1057">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7">
        <v>11</v>
      </c>
      <c r="B14" s="1057">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7">
        <v>12</v>
      </c>
      <c r="B15" s="1057">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7">
        <v>13</v>
      </c>
      <c r="B16" s="1057">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7">
        <v>14</v>
      </c>
      <c r="B17" s="1057">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7">
        <v>15</v>
      </c>
      <c r="B18" s="1057">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7">
        <v>16</v>
      </c>
      <c r="B19" s="1057">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7">
        <v>17</v>
      </c>
      <c r="B20" s="1057">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7">
        <v>18</v>
      </c>
      <c r="B21" s="1057">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7">
        <v>19</v>
      </c>
      <c r="B22" s="1057">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7">
        <v>20</v>
      </c>
      <c r="B23" s="1057">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7">
        <v>21</v>
      </c>
      <c r="B24" s="1057">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7">
        <v>22</v>
      </c>
      <c r="B25" s="1057">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7">
        <v>23</v>
      </c>
      <c r="B26" s="1057">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7">
        <v>24</v>
      </c>
      <c r="B27" s="1057">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7">
        <v>25</v>
      </c>
      <c r="B28" s="1057">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7">
        <v>26</v>
      </c>
      <c r="B29" s="1057">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7">
        <v>27</v>
      </c>
      <c r="B30" s="1057">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7">
        <v>28</v>
      </c>
      <c r="B31" s="1057">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7">
        <v>29</v>
      </c>
      <c r="B32" s="1057">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7">
        <v>30</v>
      </c>
      <c r="B33" s="1057">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494</v>
      </c>
      <c r="Z36" s="362"/>
      <c r="AA36" s="362"/>
      <c r="AB36" s="362"/>
      <c r="AC36" s="143" t="s">
        <v>477</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7">
        <v>1</v>
      </c>
      <c r="B37" s="1057">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7">
        <v>2</v>
      </c>
      <c r="B38" s="1057">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7">
        <v>3</v>
      </c>
      <c r="B39" s="1057">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7">
        <v>4</v>
      </c>
      <c r="B40" s="1057">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7">
        <v>5</v>
      </c>
      <c r="B41" s="1057">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7">
        <v>6</v>
      </c>
      <c r="B42" s="1057">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7">
        <v>7</v>
      </c>
      <c r="B43" s="1057">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7">
        <v>8</v>
      </c>
      <c r="B44" s="1057">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7">
        <v>9</v>
      </c>
      <c r="B45" s="1057">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7">
        <v>10</v>
      </c>
      <c r="B46" s="1057">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7">
        <v>11</v>
      </c>
      <c r="B47" s="1057">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7">
        <v>12</v>
      </c>
      <c r="B48" s="1057">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7">
        <v>13</v>
      </c>
      <c r="B49" s="1057">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7">
        <v>14</v>
      </c>
      <c r="B50" s="1057">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7">
        <v>15</v>
      </c>
      <c r="B51" s="1057">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7">
        <v>16</v>
      </c>
      <c r="B52" s="1057">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7">
        <v>17</v>
      </c>
      <c r="B53" s="1057">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7">
        <v>18</v>
      </c>
      <c r="B54" s="1057">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7">
        <v>19</v>
      </c>
      <c r="B55" s="1057">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7">
        <v>20</v>
      </c>
      <c r="B56" s="1057">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7">
        <v>21</v>
      </c>
      <c r="B57" s="1057">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7">
        <v>22</v>
      </c>
      <c r="B58" s="1057">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7">
        <v>23</v>
      </c>
      <c r="B59" s="1057">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7">
        <v>24</v>
      </c>
      <c r="B60" s="1057">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7">
        <v>25</v>
      </c>
      <c r="B61" s="1057">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7">
        <v>26</v>
      </c>
      <c r="B62" s="1057">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7">
        <v>27</v>
      </c>
      <c r="B63" s="1057">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7">
        <v>28</v>
      </c>
      <c r="B64" s="1057">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7">
        <v>29</v>
      </c>
      <c r="B65" s="1057">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7">
        <v>30</v>
      </c>
      <c r="B66" s="1057">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494</v>
      </c>
      <c r="Z69" s="362"/>
      <c r="AA69" s="362"/>
      <c r="AB69" s="362"/>
      <c r="AC69" s="143" t="s">
        <v>477</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7">
        <v>1</v>
      </c>
      <c r="B70" s="1057">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7">
        <v>2</v>
      </c>
      <c r="B71" s="1057">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7">
        <v>3</v>
      </c>
      <c r="B72" s="1057">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7">
        <v>4</v>
      </c>
      <c r="B73" s="1057">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7">
        <v>5</v>
      </c>
      <c r="B74" s="1057">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7">
        <v>6</v>
      </c>
      <c r="B75" s="1057">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7">
        <v>7</v>
      </c>
      <c r="B76" s="1057">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7">
        <v>8</v>
      </c>
      <c r="B77" s="1057">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7">
        <v>9</v>
      </c>
      <c r="B78" s="1057">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7">
        <v>10</v>
      </c>
      <c r="B79" s="1057">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7">
        <v>11</v>
      </c>
      <c r="B80" s="1057">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7">
        <v>12</v>
      </c>
      <c r="B81" s="1057">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7">
        <v>13</v>
      </c>
      <c r="B82" s="1057">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7">
        <v>14</v>
      </c>
      <c r="B83" s="1057">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7">
        <v>15</v>
      </c>
      <c r="B84" s="1057">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7">
        <v>16</v>
      </c>
      <c r="B85" s="1057">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7">
        <v>17</v>
      </c>
      <c r="B86" s="1057">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7">
        <v>18</v>
      </c>
      <c r="B87" s="1057">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7">
        <v>19</v>
      </c>
      <c r="B88" s="1057">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7">
        <v>20</v>
      </c>
      <c r="B89" s="1057">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7">
        <v>21</v>
      </c>
      <c r="B90" s="1057">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7">
        <v>22</v>
      </c>
      <c r="B91" s="1057">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7">
        <v>23</v>
      </c>
      <c r="B92" s="1057">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7">
        <v>24</v>
      </c>
      <c r="B93" s="1057">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7">
        <v>25</v>
      </c>
      <c r="B94" s="1057">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7">
        <v>26</v>
      </c>
      <c r="B95" s="1057">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7">
        <v>27</v>
      </c>
      <c r="B96" s="1057">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7">
        <v>28</v>
      </c>
      <c r="B97" s="1057">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7">
        <v>29</v>
      </c>
      <c r="B98" s="1057">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7">
        <v>30</v>
      </c>
      <c r="B99" s="1057">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494</v>
      </c>
      <c r="Z102" s="362"/>
      <c r="AA102" s="362"/>
      <c r="AB102" s="362"/>
      <c r="AC102" s="143" t="s">
        <v>477</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7">
        <v>1</v>
      </c>
      <c r="B103" s="1057">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7">
        <v>2</v>
      </c>
      <c r="B104" s="1057">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7">
        <v>3</v>
      </c>
      <c r="B105" s="1057">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7">
        <v>4</v>
      </c>
      <c r="B106" s="1057">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7">
        <v>5</v>
      </c>
      <c r="B107" s="1057">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7">
        <v>6</v>
      </c>
      <c r="B108" s="1057">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7">
        <v>7</v>
      </c>
      <c r="B109" s="1057">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7">
        <v>8</v>
      </c>
      <c r="B110" s="1057">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7">
        <v>9</v>
      </c>
      <c r="B111" s="1057">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7">
        <v>10</v>
      </c>
      <c r="B112" s="1057">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7">
        <v>11</v>
      </c>
      <c r="B113" s="1057">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7">
        <v>12</v>
      </c>
      <c r="B114" s="1057">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7">
        <v>13</v>
      </c>
      <c r="B115" s="1057">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7">
        <v>14</v>
      </c>
      <c r="B116" s="1057">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7">
        <v>15</v>
      </c>
      <c r="B117" s="1057">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7">
        <v>16</v>
      </c>
      <c r="B118" s="1057">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7">
        <v>17</v>
      </c>
      <c r="B119" s="1057">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7">
        <v>18</v>
      </c>
      <c r="B120" s="1057">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7">
        <v>19</v>
      </c>
      <c r="B121" s="1057">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7">
        <v>20</v>
      </c>
      <c r="B122" s="1057">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7">
        <v>21</v>
      </c>
      <c r="B123" s="1057">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7">
        <v>22</v>
      </c>
      <c r="B124" s="1057">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7">
        <v>23</v>
      </c>
      <c r="B125" s="1057">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7">
        <v>24</v>
      </c>
      <c r="B126" s="1057">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7">
        <v>25</v>
      </c>
      <c r="B127" s="1057">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7">
        <v>26</v>
      </c>
      <c r="B128" s="1057">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7">
        <v>27</v>
      </c>
      <c r="B129" s="1057">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7">
        <v>28</v>
      </c>
      <c r="B130" s="1057">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7">
        <v>29</v>
      </c>
      <c r="B131" s="1057">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7">
        <v>30</v>
      </c>
      <c r="B132" s="1057">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494</v>
      </c>
      <c r="Z135" s="362"/>
      <c r="AA135" s="362"/>
      <c r="AB135" s="362"/>
      <c r="AC135" s="143" t="s">
        <v>477</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7">
        <v>1</v>
      </c>
      <c r="B136" s="1057">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7">
        <v>2</v>
      </c>
      <c r="B137" s="1057">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7">
        <v>3</v>
      </c>
      <c r="B138" s="1057">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7">
        <v>4</v>
      </c>
      <c r="B139" s="1057">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7">
        <v>5</v>
      </c>
      <c r="B140" s="1057">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7">
        <v>6</v>
      </c>
      <c r="B141" s="1057">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7">
        <v>7</v>
      </c>
      <c r="B142" s="1057">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7">
        <v>8</v>
      </c>
      <c r="B143" s="1057">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7">
        <v>9</v>
      </c>
      <c r="B144" s="1057">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7">
        <v>10</v>
      </c>
      <c r="B145" s="1057">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7">
        <v>11</v>
      </c>
      <c r="B146" s="1057">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7">
        <v>12</v>
      </c>
      <c r="B147" s="1057">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7">
        <v>13</v>
      </c>
      <c r="B148" s="1057">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7">
        <v>14</v>
      </c>
      <c r="B149" s="1057">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7">
        <v>15</v>
      </c>
      <c r="B150" s="1057">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7">
        <v>16</v>
      </c>
      <c r="B151" s="1057">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7">
        <v>17</v>
      </c>
      <c r="B152" s="1057">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7">
        <v>18</v>
      </c>
      <c r="B153" s="1057">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7">
        <v>19</v>
      </c>
      <c r="B154" s="1057">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7">
        <v>20</v>
      </c>
      <c r="B155" s="1057">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7">
        <v>21</v>
      </c>
      <c r="B156" s="1057">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7">
        <v>22</v>
      </c>
      <c r="B157" s="1057">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7">
        <v>23</v>
      </c>
      <c r="B158" s="1057">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7">
        <v>24</v>
      </c>
      <c r="B159" s="1057">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7">
        <v>25</v>
      </c>
      <c r="B160" s="1057">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7">
        <v>26</v>
      </c>
      <c r="B161" s="1057">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7">
        <v>27</v>
      </c>
      <c r="B162" s="1057">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7">
        <v>28</v>
      </c>
      <c r="B163" s="1057">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7">
        <v>29</v>
      </c>
      <c r="B164" s="1057">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7">
        <v>30</v>
      </c>
      <c r="B165" s="1057">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494</v>
      </c>
      <c r="Z168" s="362"/>
      <c r="AA168" s="362"/>
      <c r="AB168" s="362"/>
      <c r="AC168" s="143" t="s">
        <v>477</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7">
        <v>1</v>
      </c>
      <c r="B169" s="1057">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7">
        <v>2</v>
      </c>
      <c r="B170" s="1057">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7">
        <v>3</v>
      </c>
      <c r="B171" s="1057">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7">
        <v>4</v>
      </c>
      <c r="B172" s="1057">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7">
        <v>5</v>
      </c>
      <c r="B173" s="1057">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7">
        <v>6</v>
      </c>
      <c r="B174" s="1057">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7">
        <v>7</v>
      </c>
      <c r="B175" s="1057">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7">
        <v>8</v>
      </c>
      <c r="B176" s="1057">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7">
        <v>9</v>
      </c>
      <c r="B177" s="1057">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7">
        <v>10</v>
      </c>
      <c r="B178" s="1057">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7">
        <v>11</v>
      </c>
      <c r="B179" s="1057">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7">
        <v>12</v>
      </c>
      <c r="B180" s="1057">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7">
        <v>13</v>
      </c>
      <c r="B181" s="1057">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7">
        <v>14</v>
      </c>
      <c r="B182" s="1057">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7">
        <v>15</v>
      </c>
      <c r="B183" s="1057">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7">
        <v>16</v>
      </c>
      <c r="B184" s="1057">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7">
        <v>17</v>
      </c>
      <c r="B185" s="1057">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7">
        <v>18</v>
      </c>
      <c r="B186" s="1057">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7">
        <v>19</v>
      </c>
      <c r="B187" s="1057">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7">
        <v>20</v>
      </c>
      <c r="B188" s="1057">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7">
        <v>21</v>
      </c>
      <c r="B189" s="1057">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7">
        <v>22</v>
      </c>
      <c r="B190" s="1057">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7">
        <v>23</v>
      </c>
      <c r="B191" s="1057">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7">
        <v>24</v>
      </c>
      <c r="B192" s="1057">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7">
        <v>25</v>
      </c>
      <c r="B193" s="1057">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7">
        <v>26</v>
      </c>
      <c r="B194" s="1057">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7">
        <v>27</v>
      </c>
      <c r="B195" s="1057">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7">
        <v>28</v>
      </c>
      <c r="B196" s="1057">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7">
        <v>29</v>
      </c>
      <c r="B197" s="1057">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7">
        <v>30</v>
      </c>
      <c r="B198" s="1057">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494</v>
      </c>
      <c r="Z201" s="362"/>
      <c r="AA201" s="362"/>
      <c r="AB201" s="362"/>
      <c r="AC201" s="143" t="s">
        <v>477</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7">
        <v>1</v>
      </c>
      <c r="B202" s="1057">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7">
        <v>2</v>
      </c>
      <c r="B203" s="1057">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7">
        <v>3</v>
      </c>
      <c r="B204" s="1057">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7">
        <v>4</v>
      </c>
      <c r="B205" s="1057">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7">
        <v>5</v>
      </c>
      <c r="B206" s="1057">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7">
        <v>6</v>
      </c>
      <c r="B207" s="1057">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7">
        <v>7</v>
      </c>
      <c r="B208" s="1057">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7">
        <v>8</v>
      </c>
      <c r="B209" s="1057">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7">
        <v>9</v>
      </c>
      <c r="B210" s="1057">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7">
        <v>10</v>
      </c>
      <c r="B211" s="1057">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7">
        <v>11</v>
      </c>
      <c r="B212" s="1057">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7">
        <v>12</v>
      </c>
      <c r="B213" s="1057">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7">
        <v>13</v>
      </c>
      <c r="B214" s="1057">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7">
        <v>14</v>
      </c>
      <c r="B215" s="1057">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7">
        <v>15</v>
      </c>
      <c r="B216" s="1057">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7">
        <v>16</v>
      </c>
      <c r="B217" s="1057">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7">
        <v>17</v>
      </c>
      <c r="B218" s="1057">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7">
        <v>18</v>
      </c>
      <c r="B219" s="1057">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7">
        <v>19</v>
      </c>
      <c r="B220" s="1057">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7">
        <v>20</v>
      </c>
      <c r="B221" s="1057">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7">
        <v>21</v>
      </c>
      <c r="B222" s="1057">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7">
        <v>22</v>
      </c>
      <c r="B223" s="1057">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7">
        <v>23</v>
      </c>
      <c r="B224" s="1057">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7">
        <v>24</v>
      </c>
      <c r="B225" s="1057">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7">
        <v>25</v>
      </c>
      <c r="B226" s="1057">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7">
        <v>26</v>
      </c>
      <c r="B227" s="1057">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7">
        <v>27</v>
      </c>
      <c r="B228" s="1057">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7">
        <v>28</v>
      </c>
      <c r="B229" s="1057">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7">
        <v>29</v>
      </c>
      <c r="B230" s="1057">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7">
        <v>30</v>
      </c>
      <c r="B231" s="1057">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494</v>
      </c>
      <c r="Z234" s="362"/>
      <c r="AA234" s="362"/>
      <c r="AB234" s="362"/>
      <c r="AC234" s="143" t="s">
        <v>477</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7">
        <v>1</v>
      </c>
      <c r="B235" s="1057">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7">
        <v>2</v>
      </c>
      <c r="B236" s="1057">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7">
        <v>3</v>
      </c>
      <c r="B237" s="1057">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7">
        <v>4</v>
      </c>
      <c r="B238" s="1057">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7">
        <v>5</v>
      </c>
      <c r="B239" s="1057">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7">
        <v>6</v>
      </c>
      <c r="B240" s="1057">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7">
        <v>7</v>
      </c>
      <c r="B241" s="1057">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7">
        <v>8</v>
      </c>
      <c r="B242" s="1057">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7">
        <v>9</v>
      </c>
      <c r="B243" s="1057">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7">
        <v>10</v>
      </c>
      <c r="B244" s="1057">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7">
        <v>11</v>
      </c>
      <c r="B245" s="1057">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7">
        <v>12</v>
      </c>
      <c r="B246" s="1057">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7">
        <v>13</v>
      </c>
      <c r="B247" s="1057">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7">
        <v>14</v>
      </c>
      <c r="B248" s="1057">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7">
        <v>15</v>
      </c>
      <c r="B249" s="1057">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7">
        <v>16</v>
      </c>
      <c r="B250" s="1057">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7">
        <v>17</v>
      </c>
      <c r="B251" s="1057">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7">
        <v>18</v>
      </c>
      <c r="B252" s="1057">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7">
        <v>19</v>
      </c>
      <c r="B253" s="1057">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7">
        <v>20</v>
      </c>
      <c r="B254" s="1057">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7">
        <v>21</v>
      </c>
      <c r="B255" s="1057">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7">
        <v>22</v>
      </c>
      <c r="B256" s="1057">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7">
        <v>23</v>
      </c>
      <c r="B257" s="1057">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7">
        <v>24</v>
      </c>
      <c r="B258" s="1057">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7">
        <v>25</v>
      </c>
      <c r="B259" s="1057">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7">
        <v>26</v>
      </c>
      <c r="B260" s="1057">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7">
        <v>27</v>
      </c>
      <c r="B261" s="1057">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7">
        <v>28</v>
      </c>
      <c r="B262" s="1057">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7">
        <v>29</v>
      </c>
      <c r="B263" s="1057">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7">
        <v>30</v>
      </c>
      <c r="B264" s="1057">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494</v>
      </c>
      <c r="Z267" s="362"/>
      <c r="AA267" s="362"/>
      <c r="AB267" s="362"/>
      <c r="AC267" s="143" t="s">
        <v>477</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7">
        <v>1</v>
      </c>
      <c r="B268" s="1057">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7">
        <v>2</v>
      </c>
      <c r="B269" s="1057">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7">
        <v>3</v>
      </c>
      <c r="B270" s="1057">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7">
        <v>4</v>
      </c>
      <c r="B271" s="1057">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7">
        <v>5</v>
      </c>
      <c r="B272" s="1057">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7">
        <v>6</v>
      </c>
      <c r="B273" s="1057">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7">
        <v>7</v>
      </c>
      <c r="B274" s="1057">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7">
        <v>8</v>
      </c>
      <c r="B275" s="1057">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7">
        <v>9</v>
      </c>
      <c r="B276" s="1057">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7">
        <v>10</v>
      </c>
      <c r="B277" s="1057">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7">
        <v>11</v>
      </c>
      <c r="B278" s="1057">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7">
        <v>12</v>
      </c>
      <c r="B279" s="1057">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7">
        <v>13</v>
      </c>
      <c r="B280" s="1057">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7">
        <v>14</v>
      </c>
      <c r="B281" s="1057">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7">
        <v>15</v>
      </c>
      <c r="B282" s="1057">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7">
        <v>16</v>
      </c>
      <c r="B283" s="1057">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7">
        <v>17</v>
      </c>
      <c r="B284" s="1057">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7">
        <v>18</v>
      </c>
      <c r="B285" s="1057">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7">
        <v>19</v>
      </c>
      <c r="B286" s="1057">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7">
        <v>20</v>
      </c>
      <c r="B287" s="1057">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7">
        <v>21</v>
      </c>
      <c r="B288" s="1057">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7">
        <v>22</v>
      </c>
      <c r="B289" s="1057">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7">
        <v>23</v>
      </c>
      <c r="B290" s="1057">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7">
        <v>24</v>
      </c>
      <c r="B291" s="1057">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7">
        <v>25</v>
      </c>
      <c r="B292" s="1057">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7">
        <v>26</v>
      </c>
      <c r="B293" s="1057">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7">
        <v>27</v>
      </c>
      <c r="B294" s="1057">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7">
        <v>28</v>
      </c>
      <c r="B295" s="1057">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7">
        <v>29</v>
      </c>
      <c r="B296" s="1057">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7">
        <v>30</v>
      </c>
      <c r="B297" s="1057">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494</v>
      </c>
      <c r="Z300" s="362"/>
      <c r="AA300" s="362"/>
      <c r="AB300" s="362"/>
      <c r="AC300" s="143" t="s">
        <v>477</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7">
        <v>1</v>
      </c>
      <c r="B301" s="1057">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7">
        <v>2</v>
      </c>
      <c r="B302" s="1057">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7">
        <v>3</v>
      </c>
      <c r="B303" s="1057">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7">
        <v>4</v>
      </c>
      <c r="B304" s="1057">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7">
        <v>5</v>
      </c>
      <c r="B305" s="1057">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7">
        <v>6</v>
      </c>
      <c r="B306" s="1057">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7">
        <v>7</v>
      </c>
      <c r="B307" s="1057">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7">
        <v>8</v>
      </c>
      <c r="B308" s="1057">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7">
        <v>9</v>
      </c>
      <c r="B309" s="1057">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7">
        <v>10</v>
      </c>
      <c r="B310" s="1057">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7">
        <v>11</v>
      </c>
      <c r="B311" s="1057">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7">
        <v>12</v>
      </c>
      <c r="B312" s="1057">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7">
        <v>13</v>
      </c>
      <c r="B313" s="1057">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7">
        <v>14</v>
      </c>
      <c r="B314" s="1057">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7">
        <v>15</v>
      </c>
      <c r="B315" s="1057">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7">
        <v>16</v>
      </c>
      <c r="B316" s="1057">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7">
        <v>17</v>
      </c>
      <c r="B317" s="1057">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7">
        <v>18</v>
      </c>
      <c r="B318" s="1057">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7">
        <v>19</v>
      </c>
      <c r="B319" s="1057">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7">
        <v>20</v>
      </c>
      <c r="B320" s="1057">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7">
        <v>21</v>
      </c>
      <c r="B321" s="1057">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7">
        <v>22</v>
      </c>
      <c r="B322" s="1057">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7">
        <v>23</v>
      </c>
      <c r="B323" s="1057">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7">
        <v>24</v>
      </c>
      <c r="B324" s="1057">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7">
        <v>25</v>
      </c>
      <c r="B325" s="1057">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7">
        <v>26</v>
      </c>
      <c r="B326" s="1057">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7">
        <v>27</v>
      </c>
      <c r="B327" s="1057">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7">
        <v>28</v>
      </c>
      <c r="B328" s="1057">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7">
        <v>29</v>
      </c>
      <c r="B329" s="1057">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7">
        <v>30</v>
      </c>
      <c r="B330" s="1057">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494</v>
      </c>
      <c r="Z333" s="362"/>
      <c r="AA333" s="362"/>
      <c r="AB333" s="362"/>
      <c r="AC333" s="143" t="s">
        <v>477</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7">
        <v>1</v>
      </c>
      <c r="B334" s="1057">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7">
        <v>2</v>
      </c>
      <c r="B335" s="1057">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7">
        <v>3</v>
      </c>
      <c r="B336" s="1057">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7">
        <v>4</v>
      </c>
      <c r="B337" s="1057">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7">
        <v>5</v>
      </c>
      <c r="B338" s="1057">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7">
        <v>6</v>
      </c>
      <c r="B339" s="1057">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7">
        <v>7</v>
      </c>
      <c r="B340" s="1057">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7">
        <v>8</v>
      </c>
      <c r="B341" s="1057">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7">
        <v>9</v>
      </c>
      <c r="B342" s="1057">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7">
        <v>10</v>
      </c>
      <c r="B343" s="1057">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7">
        <v>11</v>
      </c>
      <c r="B344" s="1057">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7">
        <v>12</v>
      </c>
      <c r="B345" s="1057">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7">
        <v>13</v>
      </c>
      <c r="B346" s="1057">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7">
        <v>14</v>
      </c>
      <c r="B347" s="1057">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7">
        <v>15</v>
      </c>
      <c r="B348" s="1057">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7">
        <v>16</v>
      </c>
      <c r="B349" s="1057">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7">
        <v>17</v>
      </c>
      <c r="B350" s="1057">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7">
        <v>18</v>
      </c>
      <c r="B351" s="1057">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7">
        <v>19</v>
      </c>
      <c r="B352" s="1057">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7">
        <v>20</v>
      </c>
      <c r="B353" s="1057">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7">
        <v>21</v>
      </c>
      <c r="B354" s="1057">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7">
        <v>22</v>
      </c>
      <c r="B355" s="1057">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7">
        <v>23</v>
      </c>
      <c r="B356" s="1057">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7">
        <v>24</v>
      </c>
      <c r="B357" s="1057">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7">
        <v>25</v>
      </c>
      <c r="B358" s="1057">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7">
        <v>26</v>
      </c>
      <c r="B359" s="1057">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7">
        <v>27</v>
      </c>
      <c r="B360" s="1057">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7">
        <v>28</v>
      </c>
      <c r="B361" s="1057">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7">
        <v>29</v>
      </c>
      <c r="B362" s="1057">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7">
        <v>30</v>
      </c>
      <c r="B363" s="1057">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494</v>
      </c>
      <c r="Z366" s="362"/>
      <c r="AA366" s="362"/>
      <c r="AB366" s="362"/>
      <c r="AC366" s="143" t="s">
        <v>477</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7">
        <v>1</v>
      </c>
      <c r="B367" s="1057">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7">
        <v>2</v>
      </c>
      <c r="B368" s="1057">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7">
        <v>3</v>
      </c>
      <c r="B369" s="1057">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7">
        <v>4</v>
      </c>
      <c r="B370" s="1057">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7">
        <v>5</v>
      </c>
      <c r="B371" s="1057">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7">
        <v>6</v>
      </c>
      <c r="B372" s="1057">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7">
        <v>7</v>
      </c>
      <c r="B373" s="1057">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7">
        <v>8</v>
      </c>
      <c r="B374" s="1057">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7">
        <v>9</v>
      </c>
      <c r="B375" s="1057">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7">
        <v>10</v>
      </c>
      <c r="B376" s="1057">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7">
        <v>11</v>
      </c>
      <c r="B377" s="1057">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7">
        <v>12</v>
      </c>
      <c r="B378" s="1057">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7">
        <v>13</v>
      </c>
      <c r="B379" s="1057">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7">
        <v>14</v>
      </c>
      <c r="B380" s="1057">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7">
        <v>15</v>
      </c>
      <c r="B381" s="1057">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7">
        <v>16</v>
      </c>
      <c r="B382" s="1057">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7">
        <v>17</v>
      </c>
      <c r="B383" s="1057">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7">
        <v>18</v>
      </c>
      <c r="B384" s="1057">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7">
        <v>19</v>
      </c>
      <c r="B385" s="1057">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7">
        <v>20</v>
      </c>
      <c r="B386" s="1057">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7">
        <v>21</v>
      </c>
      <c r="B387" s="1057">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7">
        <v>22</v>
      </c>
      <c r="B388" s="1057">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7">
        <v>23</v>
      </c>
      <c r="B389" s="1057">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7">
        <v>24</v>
      </c>
      <c r="B390" s="1057">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7">
        <v>25</v>
      </c>
      <c r="B391" s="1057">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7">
        <v>26</v>
      </c>
      <c r="B392" s="1057">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7">
        <v>27</v>
      </c>
      <c r="B393" s="1057">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7">
        <v>28</v>
      </c>
      <c r="B394" s="1057">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7">
        <v>29</v>
      </c>
      <c r="B395" s="1057">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7">
        <v>30</v>
      </c>
      <c r="B396" s="1057">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494</v>
      </c>
      <c r="Z399" s="362"/>
      <c r="AA399" s="362"/>
      <c r="AB399" s="362"/>
      <c r="AC399" s="143" t="s">
        <v>477</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7">
        <v>1</v>
      </c>
      <c r="B400" s="1057">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7">
        <v>2</v>
      </c>
      <c r="B401" s="1057">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7">
        <v>3</v>
      </c>
      <c r="B402" s="1057">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7">
        <v>4</v>
      </c>
      <c r="B403" s="1057">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7">
        <v>5</v>
      </c>
      <c r="B404" s="1057">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7">
        <v>6</v>
      </c>
      <c r="B405" s="1057">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7">
        <v>7</v>
      </c>
      <c r="B406" s="1057">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7">
        <v>8</v>
      </c>
      <c r="B407" s="1057">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7">
        <v>9</v>
      </c>
      <c r="B408" s="1057">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7">
        <v>10</v>
      </c>
      <c r="B409" s="1057">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7">
        <v>11</v>
      </c>
      <c r="B410" s="1057">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7">
        <v>12</v>
      </c>
      <c r="B411" s="1057">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7">
        <v>13</v>
      </c>
      <c r="B412" s="1057">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7">
        <v>14</v>
      </c>
      <c r="B413" s="1057">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7">
        <v>15</v>
      </c>
      <c r="B414" s="1057">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7">
        <v>16</v>
      </c>
      <c r="B415" s="1057">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7">
        <v>17</v>
      </c>
      <c r="B416" s="1057">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7">
        <v>18</v>
      </c>
      <c r="B417" s="1057">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7">
        <v>19</v>
      </c>
      <c r="B418" s="1057">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7">
        <v>20</v>
      </c>
      <c r="B419" s="1057">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7">
        <v>21</v>
      </c>
      <c r="B420" s="1057">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7">
        <v>22</v>
      </c>
      <c r="B421" s="1057">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7">
        <v>23</v>
      </c>
      <c r="B422" s="1057">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7">
        <v>24</v>
      </c>
      <c r="B423" s="1057">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7">
        <v>25</v>
      </c>
      <c r="B424" s="1057">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7">
        <v>26</v>
      </c>
      <c r="B425" s="1057">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7">
        <v>27</v>
      </c>
      <c r="B426" s="1057">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7">
        <v>28</v>
      </c>
      <c r="B427" s="1057">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7">
        <v>29</v>
      </c>
      <c r="B428" s="1057">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7">
        <v>30</v>
      </c>
      <c r="B429" s="1057">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494</v>
      </c>
      <c r="Z432" s="362"/>
      <c r="AA432" s="362"/>
      <c r="AB432" s="362"/>
      <c r="AC432" s="143" t="s">
        <v>477</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7">
        <v>1</v>
      </c>
      <c r="B433" s="1057">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7">
        <v>2</v>
      </c>
      <c r="B434" s="1057">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7">
        <v>3</v>
      </c>
      <c r="B435" s="1057">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7">
        <v>4</v>
      </c>
      <c r="B436" s="1057">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7">
        <v>5</v>
      </c>
      <c r="B437" s="1057">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7">
        <v>6</v>
      </c>
      <c r="B438" s="1057">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7">
        <v>7</v>
      </c>
      <c r="B439" s="1057">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7">
        <v>8</v>
      </c>
      <c r="B440" s="1057">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7">
        <v>9</v>
      </c>
      <c r="B441" s="1057">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7">
        <v>10</v>
      </c>
      <c r="B442" s="1057">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7">
        <v>11</v>
      </c>
      <c r="B443" s="1057">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7">
        <v>12</v>
      </c>
      <c r="B444" s="1057">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7">
        <v>13</v>
      </c>
      <c r="B445" s="1057">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7">
        <v>14</v>
      </c>
      <c r="B446" s="1057">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7">
        <v>15</v>
      </c>
      <c r="B447" s="1057">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7">
        <v>16</v>
      </c>
      <c r="B448" s="1057">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7">
        <v>17</v>
      </c>
      <c r="B449" s="1057">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7">
        <v>18</v>
      </c>
      <c r="B450" s="1057">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7">
        <v>19</v>
      </c>
      <c r="B451" s="1057">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7">
        <v>20</v>
      </c>
      <c r="B452" s="1057">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7">
        <v>21</v>
      </c>
      <c r="B453" s="1057">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7">
        <v>22</v>
      </c>
      <c r="B454" s="1057">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7">
        <v>23</v>
      </c>
      <c r="B455" s="1057">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7">
        <v>24</v>
      </c>
      <c r="B456" s="1057">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7">
        <v>25</v>
      </c>
      <c r="B457" s="1057">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7">
        <v>26</v>
      </c>
      <c r="B458" s="1057">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7">
        <v>27</v>
      </c>
      <c r="B459" s="1057">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7">
        <v>28</v>
      </c>
      <c r="B460" s="1057">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7">
        <v>29</v>
      </c>
      <c r="B461" s="1057">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7">
        <v>30</v>
      </c>
      <c r="B462" s="1057">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494</v>
      </c>
      <c r="Z465" s="362"/>
      <c r="AA465" s="362"/>
      <c r="AB465" s="362"/>
      <c r="AC465" s="143" t="s">
        <v>477</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7">
        <v>1</v>
      </c>
      <c r="B466" s="1057">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7">
        <v>2</v>
      </c>
      <c r="B467" s="1057">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7">
        <v>3</v>
      </c>
      <c r="B468" s="1057">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7">
        <v>4</v>
      </c>
      <c r="B469" s="1057">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7">
        <v>5</v>
      </c>
      <c r="B470" s="1057">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7">
        <v>6</v>
      </c>
      <c r="B471" s="1057">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7">
        <v>7</v>
      </c>
      <c r="B472" s="1057">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7">
        <v>8</v>
      </c>
      <c r="B473" s="1057">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7">
        <v>9</v>
      </c>
      <c r="B474" s="1057">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7">
        <v>10</v>
      </c>
      <c r="B475" s="1057">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7">
        <v>11</v>
      </c>
      <c r="B476" s="1057">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7">
        <v>12</v>
      </c>
      <c r="B477" s="1057">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7">
        <v>13</v>
      </c>
      <c r="B478" s="1057">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7">
        <v>14</v>
      </c>
      <c r="B479" s="1057">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7">
        <v>15</v>
      </c>
      <c r="B480" s="1057">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7">
        <v>16</v>
      </c>
      <c r="B481" s="1057">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7">
        <v>17</v>
      </c>
      <c r="B482" s="1057">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7">
        <v>18</v>
      </c>
      <c r="B483" s="1057">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7">
        <v>19</v>
      </c>
      <c r="B484" s="1057">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7">
        <v>20</v>
      </c>
      <c r="B485" s="1057">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7">
        <v>21</v>
      </c>
      <c r="B486" s="1057">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7">
        <v>22</v>
      </c>
      <c r="B487" s="1057">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7">
        <v>23</v>
      </c>
      <c r="B488" s="1057">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7">
        <v>24</v>
      </c>
      <c r="B489" s="1057">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7">
        <v>25</v>
      </c>
      <c r="B490" s="1057">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7">
        <v>26</v>
      </c>
      <c r="B491" s="1057">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7">
        <v>27</v>
      </c>
      <c r="B492" s="1057">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7">
        <v>28</v>
      </c>
      <c r="B493" s="1057">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7">
        <v>29</v>
      </c>
      <c r="B494" s="1057">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7">
        <v>30</v>
      </c>
      <c r="B495" s="1057">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494</v>
      </c>
      <c r="Z498" s="362"/>
      <c r="AA498" s="362"/>
      <c r="AB498" s="362"/>
      <c r="AC498" s="143" t="s">
        <v>477</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7">
        <v>1</v>
      </c>
      <c r="B499" s="1057">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7">
        <v>2</v>
      </c>
      <c r="B500" s="1057">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7">
        <v>3</v>
      </c>
      <c r="B501" s="1057">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7">
        <v>4</v>
      </c>
      <c r="B502" s="1057">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7">
        <v>5</v>
      </c>
      <c r="B503" s="1057">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7">
        <v>6</v>
      </c>
      <c r="B504" s="1057">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7">
        <v>7</v>
      </c>
      <c r="B505" s="1057">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7">
        <v>8</v>
      </c>
      <c r="B506" s="1057">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7">
        <v>9</v>
      </c>
      <c r="B507" s="1057">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7">
        <v>10</v>
      </c>
      <c r="B508" s="1057">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7">
        <v>11</v>
      </c>
      <c r="B509" s="1057">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7">
        <v>12</v>
      </c>
      <c r="B510" s="1057">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7">
        <v>13</v>
      </c>
      <c r="B511" s="1057">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7">
        <v>14</v>
      </c>
      <c r="B512" s="1057">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7">
        <v>15</v>
      </c>
      <c r="B513" s="1057">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7">
        <v>16</v>
      </c>
      <c r="B514" s="1057">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7">
        <v>17</v>
      </c>
      <c r="B515" s="1057">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7">
        <v>18</v>
      </c>
      <c r="B516" s="1057">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7">
        <v>19</v>
      </c>
      <c r="B517" s="1057">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7">
        <v>20</v>
      </c>
      <c r="B518" s="1057">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7">
        <v>21</v>
      </c>
      <c r="B519" s="1057">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7">
        <v>22</v>
      </c>
      <c r="B520" s="1057">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7">
        <v>23</v>
      </c>
      <c r="B521" s="1057">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7">
        <v>24</v>
      </c>
      <c r="B522" s="1057">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7">
        <v>25</v>
      </c>
      <c r="B523" s="1057">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7">
        <v>26</v>
      </c>
      <c r="B524" s="1057">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7">
        <v>27</v>
      </c>
      <c r="B525" s="1057">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7">
        <v>28</v>
      </c>
      <c r="B526" s="1057">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7">
        <v>29</v>
      </c>
      <c r="B527" s="1057">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7">
        <v>30</v>
      </c>
      <c r="B528" s="1057">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494</v>
      </c>
      <c r="Z531" s="362"/>
      <c r="AA531" s="362"/>
      <c r="AB531" s="362"/>
      <c r="AC531" s="143" t="s">
        <v>477</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7">
        <v>1</v>
      </c>
      <c r="B532" s="1057">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7">
        <v>2</v>
      </c>
      <c r="B533" s="1057">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7">
        <v>3</v>
      </c>
      <c r="B534" s="1057">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7">
        <v>4</v>
      </c>
      <c r="B535" s="1057">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7">
        <v>5</v>
      </c>
      <c r="B536" s="1057">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7">
        <v>6</v>
      </c>
      <c r="B537" s="1057">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7">
        <v>7</v>
      </c>
      <c r="B538" s="1057">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7">
        <v>8</v>
      </c>
      <c r="B539" s="1057">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7">
        <v>9</v>
      </c>
      <c r="B540" s="1057">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7">
        <v>10</v>
      </c>
      <c r="B541" s="1057">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7">
        <v>11</v>
      </c>
      <c r="B542" s="1057">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7">
        <v>12</v>
      </c>
      <c r="B543" s="1057">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7">
        <v>13</v>
      </c>
      <c r="B544" s="1057">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7">
        <v>14</v>
      </c>
      <c r="B545" s="1057">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7">
        <v>15</v>
      </c>
      <c r="B546" s="1057">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7">
        <v>16</v>
      </c>
      <c r="B547" s="1057">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7">
        <v>17</v>
      </c>
      <c r="B548" s="1057">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7">
        <v>18</v>
      </c>
      <c r="B549" s="1057">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7">
        <v>19</v>
      </c>
      <c r="B550" s="1057">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7">
        <v>20</v>
      </c>
      <c r="B551" s="1057">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7">
        <v>21</v>
      </c>
      <c r="B552" s="1057">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7">
        <v>22</v>
      </c>
      <c r="B553" s="1057">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7">
        <v>23</v>
      </c>
      <c r="B554" s="1057">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7">
        <v>24</v>
      </c>
      <c r="B555" s="1057">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7">
        <v>25</v>
      </c>
      <c r="B556" s="1057">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7">
        <v>26</v>
      </c>
      <c r="B557" s="1057">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7">
        <v>27</v>
      </c>
      <c r="B558" s="1057">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7">
        <v>28</v>
      </c>
      <c r="B559" s="1057">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7">
        <v>29</v>
      </c>
      <c r="B560" s="1057">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7">
        <v>30</v>
      </c>
      <c r="B561" s="1057">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494</v>
      </c>
      <c r="Z564" s="362"/>
      <c r="AA564" s="362"/>
      <c r="AB564" s="362"/>
      <c r="AC564" s="143" t="s">
        <v>477</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7">
        <v>1</v>
      </c>
      <c r="B565" s="1057">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7">
        <v>2</v>
      </c>
      <c r="B566" s="1057">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7">
        <v>3</v>
      </c>
      <c r="B567" s="1057">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7">
        <v>4</v>
      </c>
      <c r="B568" s="1057">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7">
        <v>5</v>
      </c>
      <c r="B569" s="1057">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7">
        <v>6</v>
      </c>
      <c r="B570" s="1057">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7">
        <v>7</v>
      </c>
      <c r="B571" s="1057">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7">
        <v>8</v>
      </c>
      <c r="B572" s="1057">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7">
        <v>9</v>
      </c>
      <c r="B573" s="1057">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7">
        <v>10</v>
      </c>
      <c r="B574" s="1057">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7">
        <v>11</v>
      </c>
      <c r="B575" s="1057">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7">
        <v>12</v>
      </c>
      <c r="B576" s="1057">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7">
        <v>13</v>
      </c>
      <c r="B577" s="1057">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7">
        <v>14</v>
      </c>
      <c r="B578" s="1057">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7">
        <v>15</v>
      </c>
      <c r="B579" s="1057">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7">
        <v>16</v>
      </c>
      <c r="B580" s="1057">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7">
        <v>17</v>
      </c>
      <c r="B581" s="1057">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7">
        <v>18</v>
      </c>
      <c r="B582" s="1057">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7">
        <v>19</v>
      </c>
      <c r="B583" s="1057">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7">
        <v>20</v>
      </c>
      <c r="B584" s="1057">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7">
        <v>21</v>
      </c>
      <c r="B585" s="1057">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7">
        <v>22</v>
      </c>
      <c r="B586" s="1057">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7">
        <v>23</v>
      </c>
      <c r="B587" s="1057">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7">
        <v>24</v>
      </c>
      <c r="B588" s="1057">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7">
        <v>25</v>
      </c>
      <c r="B589" s="1057">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7">
        <v>26</v>
      </c>
      <c r="B590" s="1057">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7">
        <v>27</v>
      </c>
      <c r="B591" s="1057">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7">
        <v>28</v>
      </c>
      <c r="B592" s="1057">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7">
        <v>29</v>
      </c>
      <c r="B593" s="1057">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7">
        <v>30</v>
      </c>
      <c r="B594" s="1057">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494</v>
      </c>
      <c r="Z597" s="362"/>
      <c r="AA597" s="362"/>
      <c r="AB597" s="362"/>
      <c r="AC597" s="143" t="s">
        <v>477</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7">
        <v>1</v>
      </c>
      <c r="B598" s="1057">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7">
        <v>2</v>
      </c>
      <c r="B599" s="1057">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7">
        <v>3</v>
      </c>
      <c r="B600" s="1057">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7">
        <v>4</v>
      </c>
      <c r="B601" s="1057">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7">
        <v>5</v>
      </c>
      <c r="B602" s="1057">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7">
        <v>6</v>
      </c>
      <c r="B603" s="1057">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7">
        <v>7</v>
      </c>
      <c r="B604" s="1057">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7">
        <v>8</v>
      </c>
      <c r="B605" s="1057">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7">
        <v>9</v>
      </c>
      <c r="B606" s="1057">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7">
        <v>10</v>
      </c>
      <c r="B607" s="1057">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7">
        <v>11</v>
      </c>
      <c r="B608" s="1057">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7">
        <v>12</v>
      </c>
      <c r="B609" s="1057">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7">
        <v>13</v>
      </c>
      <c r="B610" s="1057">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7">
        <v>14</v>
      </c>
      <c r="B611" s="1057">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7">
        <v>15</v>
      </c>
      <c r="B612" s="1057">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7">
        <v>16</v>
      </c>
      <c r="B613" s="1057">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7">
        <v>17</v>
      </c>
      <c r="B614" s="1057">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7">
        <v>18</v>
      </c>
      <c r="B615" s="1057">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7">
        <v>19</v>
      </c>
      <c r="B616" s="1057">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7">
        <v>20</v>
      </c>
      <c r="B617" s="1057">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7">
        <v>21</v>
      </c>
      <c r="B618" s="1057">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7">
        <v>22</v>
      </c>
      <c r="B619" s="1057">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7">
        <v>23</v>
      </c>
      <c r="B620" s="1057">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7">
        <v>24</v>
      </c>
      <c r="B621" s="1057">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7">
        <v>25</v>
      </c>
      <c r="B622" s="1057">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7">
        <v>26</v>
      </c>
      <c r="B623" s="1057">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7">
        <v>27</v>
      </c>
      <c r="B624" s="1057">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7">
        <v>28</v>
      </c>
      <c r="B625" s="1057">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7">
        <v>29</v>
      </c>
      <c r="B626" s="1057">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7">
        <v>30</v>
      </c>
      <c r="B627" s="1057">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494</v>
      </c>
      <c r="Z630" s="362"/>
      <c r="AA630" s="362"/>
      <c r="AB630" s="362"/>
      <c r="AC630" s="143" t="s">
        <v>477</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7">
        <v>1</v>
      </c>
      <c r="B631" s="1057">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7">
        <v>2</v>
      </c>
      <c r="B632" s="1057">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7">
        <v>3</v>
      </c>
      <c r="B633" s="1057">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7">
        <v>4</v>
      </c>
      <c r="B634" s="1057">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7">
        <v>5</v>
      </c>
      <c r="B635" s="1057">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7">
        <v>6</v>
      </c>
      <c r="B636" s="1057">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7">
        <v>7</v>
      </c>
      <c r="B637" s="1057">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7">
        <v>8</v>
      </c>
      <c r="B638" s="1057">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7">
        <v>9</v>
      </c>
      <c r="B639" s="1057">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7">
        <v>10</v>
      </c>
      <c r="B640" s="1057">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7">
        <v>11</v>
      </c>
      <c r="B641" s="1057">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7">
        <v>12</v>
      </c>
      <c r="B642" s="1057">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7">
        <v>13</v>
      </c>
      <c r="B643" s="1057">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7">
        <v>14</v>
      </c>
      <c r="B644" s="1057">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7">
        <v>15</v>
      </c>
      <c r="B645" s="1057">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7">
        <v>16</v>
      </c>
      <c r="B646" s="1057">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7">
        <v>17</v>
      </c>
      <c r="B647" s="1057">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7">
        <v>18</v>
      </c>
      <c r="B648" s="1057">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7">
        <v>19</v>
      </c>
      <c r="B649" s="1057">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7">
        <v>20</v>
      </c>
      <c r="B650" s="1057">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7">
        <v>21</v>
      </c>
      <c r="B651" s="1057">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7">
        <v>22</v>
      </c>
      <c r="B652" s="1057">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7">
        <v>23</v>
      </c>
      <c r="B653" s="1057">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7">
        <v>24</v>
      </c>
      <c r="B654" s="1057">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7">
        <v>25</v>
      </c>
      <c r="B655" s="1057">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7">
        <v>26</v>
      </c>
      <c r="B656" s="1057">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7">
        <v>27</v>
      </c>
      <c r="B657" s="1057">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7">
        <v>28</v>
      </c>
      <c r="B658" s="1057">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7">
        <v>29</v>
      </c>
      <c r="B659" s="1057">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7">
        <v>30</v>
      </c>
      <c r="B660" s="1057">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494</v>
      </c>
      <c r="Z663" s="362"/>
      <c r="AA663" s="362"/>
      <c r="AB663" s="362"/>
      <c r="AC663" s="143" t="s">
        <v>477</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7">
        <v>1</v>
      </c>
      <c r="B664" s="1057">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7">
        <v>2</v>
      </c>
      <c r="B665" s="1057">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7">
        <v>3</v>
      </c>
      <c r="B666" s="1057">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7">
        <v>4</v>
      </c>
      <c r="B667" s="1057">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7">
        <v>5</v>
      </c>
      <c r="B668" s="1057">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7">
        <v>6</v>
      </c>
      <c r="B669" s="1057">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7">
        <v>7</v>
      </c>
      <c r="B670" s="1057">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7">
        <v>8</v>
      </c>
      <c r="B671" s="1057">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7">
        <v>9</v>
      </c>
      <c r="B672" s="1057">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7">
        <v>10</v>
      </c>
      <c r="B673" s="1057">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7">
        <v>11</v>
      </c>
      <c r="B674" s="1057">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7">
        <v>12</v>
      </c>
      <c r="B675" s="1057">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7">
        <v>13</v>
      </c>
      <c r="B676" s="1057">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7">
        <v>14</v>
      </c>
      <c r="B677" s="1057">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7">
        <v>15</v>
      </c>
      <c r="B678" s="1057">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7">
        <v>16</v>
      </c>
      <c r="B679" s="1057">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7">
        <v>17</v>
      </c>
      <c r="B680" s="1057">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7">
        <v>18</v>
      </c>
      <c r="B681" s="1057">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7">
        <v>19</v>
      </c>
      <c r="B682" s="1057">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7">
        <v>20</v>
      </c>
      <c r="B683" s="1057">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7">
        <v>21</v>
      </c>
      <c r="B684" s="1057">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7">
        <v>22</v>
      </c>
      <c r="B685" s="1057">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7">
        <v>23</v>
      </c>
      <c r="B686" s="1057">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7">
        <v>24</v>
      </c>
      <c r="B687" s="1057">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7">
        <v>25</v>
      </c>
      <c r="B688" s="1057">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7">
        <v>26</v>
      </c>
      <c r="B689" s="1057">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7">
        <v>27</v>
      </c>
      <c r="B690" s="1057">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7">
        <v>28</v>
      </c>
      <c r="B691" s="1057">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7">
        <v>29</v>
      </c>
      <c r="B692" s="1057">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7">
        <v>30</v>
      </c>
      <c r="B693" s="1057">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494</v>
      </c>
      <c r="Z696" s="362"/>
      <c r="AA696" s="362"/>
      <c r="AB696" s="362"/>
      <c r="AC696" s="143" t="s">
        <v>477</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7">
        <v>1</v>
      </c>
      <c r="B697" s="1057">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7">
        <v>2</v>
      </c>
      <c r="B698" s="1057">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7">
        <v>3</v>
      </c>
      <c r="B699" s="1057">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7">
        <v>4</v>
      </c>
      <c r="B700" s="1057">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7">
        <v>5</v>
      </c>
      <c r="B701" s="1057">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7">
        <v>6</v>
      </c>
      <c r="B702" s="1057">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7">
        <v>7</v>
      </c>
      <c r="B703" s="1057">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7">
        <v>8</v>
      </c>
      <c r="B704" s="1057">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7">
        <v>9</v>
      </c>
      <c r="B705" s="1057">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7">
        <v>10</v>
      </c>
      <c r="B706" s="1057">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7">
        <v>11</v>
      </c>
      <c r="B707" s="1057">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7">
        <v>12</v>
      </c>
      <c r="B708" s="1057">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7">
        <v>13</v>
      </c>
      <c r="B709" s="1057">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7">
        <v>14</v>
      </c>
      <c r="B710" s="1057">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7">
        <v>15</v>
      </c>
      <c r="B711" s="1057">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7">
        <v>16</v>
      </c>
      <c r="B712" s="1057">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7">
        <v>17</v>
      </c>
      <c r="B713" s="1057">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7">
        <v>18</v>
      </c>
      <c r="B714" s="1057">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7">
        <v>19</v>
      </c>
      <c r="B715" s="1057">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7">
        <v>20</v>
      </c>
      <c r="B716" s="1057">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7">
        <v>21</v>
      </c>
      <c r="B717" s="1057">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7">
        <v>22</v>
      </c>
      <c r="B718" s="1057">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7">
        <v>23</v>
      </c>
      <c r="B719" s="1057">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7">
        <v>24</v>
      </c>
      <c r="B720" s="1057">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7">
        <v>25</v>
      </c>
      <c r="B721" s="1057">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7">
        <v>26</v>
      </c>
      <c r="B722" s="1057">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7">
        <v>27</v>
      </c>
      <c r="B723" s="1057">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7">
        <v>28</v>
      </c>
      <c r="B724" s="1057">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7">
        <v>29</v>
      </c>
      <c r="B725" s="1057">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7">
        <v>30</v>
      </c>
      <c r="B726" s="1057">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494</v>
      </c>
      <c r="Z729" s="362"/>
      <c r="AA729" s="362"/>
      <c r="AB729" s="362"/>
      <c r="AC729" s="143" t="s">
        <v>477</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7">
        <v>1</v>
      </c>
      <c r="B730" s="1057">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7">
        <v>2</v>
      </c>
      <c r="B731" s="1057">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7">
        <v>3</v>
      </c>
      <c r="B732" s="1057">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7">
        <v>4</v>
      </c>
      <c r="B733" s="1057">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7">
        <v>5</v>
      </c>
      <c r="B734" s="1057">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7">
        <v>6</v>
      </c>
      <c r="B735" s="1057">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7">
        <v>7</v>
      </c>
      <c r="B736" s="1057">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7">
        <v>8</v>
      </c>
      <c r="B737" s="1057">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7">
        <v>9</v>
      </c>
      <c r="B738" s="1057">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7">
        <v>10</v>
      </c>
      <c r="B739" s="1057">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7">
        <v>11</v>
      </c>
      <c r="B740" s="1057">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7">
        <v>12</v>
      </c>
      <c r="B741" s="1057">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7">
        <v>13</v>
      </c>
      <c r="B742" s="1057">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7">
        <v>14</v>
      </c>
      <c r="B743" s="1057">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7">
        <v>15</v>
      </c>
      <c r="B744" s="1057">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7">
        <v>16</v>
      </c>
      <c r="B745" s="1057">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7">
        <v>17</v>
      </c>
      <c r="B746" s="1057">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7">
        <v>18</v>
      </c>
      <c r="B747" s="1057">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7">
        <v>19</v>
      </c>
      <c r="B748" s="1057">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7">
        <v>20</v>
      </c>
      <c r="B749" s="1057">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7">
        <v>21</v>
      </c>
      <c r="B750" s="1057">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7">
        <v>22</v>
      </c>
      <c r="B751" s="1057">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7">
        <v>23</v>
      </c>
      <c r="B752" s="1057">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7">
        <v>24</v>
      </c>
      <c r="B753" s="1057">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7">
        <v>25</v>
      </c>
      <c r="B754" s="1057">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7">
        <v>26</v>
      </c>
      <c r="B755" s="1057">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7">
        <v>27</v>
      </c>
      <c r="B756" s="1057">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7">
        <v>28</v>
      </c>
      <c r="B757" s="1057">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7">
        <v>29</v>
      </c>
      <c r="B758" s="1057">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7">
        <v>30</v>
      </c>
      <c r="B759" s="1057">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494</v>
      </c>
      <c r="Z762" s="362"/>
      <c r="AA762" s="362"/>
      <c r="AB762" s="362"/>
      <c r="AC762" s="143" t="s">
        <v>477</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7">
        <v>1</v>
      </c>
      <c r="B763" s="1057">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7">
        <v>2</v>
      </c>
      <c r="B764" s="1057">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7">
        <v>3</v>
      </c>
      <c r="B765" s="1057">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7">
        <v>4</v>
      </c>
      <c r="B766" s="1057">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7">
        <v>5</v>
      </c>
      <c r="B767" s="1057">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7">
        <v>6</v>
      </c>
      <c r="B768" s="1057">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7">
        <v>7</v>
      </c>
      <c r="B769" s="1057">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7">
        <v>8</v>
      </c>
      <c r="B770" s="1057">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7">
        <v>9</v>
      </c>
      <c r="B771" s="1057">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7">
        <v>10</v>
      </c>
      <c r="B772" s="1057">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7">
        <v>11</v>
      </c>
      <c r="B773" s="1057">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7">
        <v>12</v>
      </c>
      <c r="B774" s="1057">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7">
        <v>13</v>
      </c>
      <c r="B775" s="1057">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7">
        <v>14</v>
      </c>
      <c r="B776" s="1057">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7">
        <v>15</v>
      </c>
      <c r="B777" s="1057">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7">
        <v>16</v>
      </c>
      <c r="B778" s="1057">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7">
        <v>17</v>
      </c>
      <c r="B779" s="1057">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7">
        <v>18</v>
      </c>
      <c r="B780" s="1057">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7">
        <v>19</v>
      </c>
      <c r="B781" s="1057">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7">
        <v>20</v>
      </c>
      <c r="B782" s="1057">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7">
        <v>21</v>
      </c>
      <c r="B783" s="1057">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7">
        <v>22</v>
      </c>
      <c r="B784" s="1057">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7">
        <v>23</v>
      </c>
      <c r="B785" s="1057">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7">
        <v>24</v>
      </c>
      <c r="B786" s="1057">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7">
        <v>25</v>
      </c>
      <c r="B787" s="1057">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7">
        <v>26</v>
      </c>
      <c r="B788" s="1057">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7">
        <v>27</v>
      </c>
      <c r="B789" s="1057">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7">
        <v>28</v>
      </c>
      <c r="B790" s="1057">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7">
        <v>29</v>
      </c>
      <c r="B791" s="1057">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7">
        <v>30</v>
      </c>
      <c r="B792" s="1057">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494</v>
      </c>
      <c r="Z795" s="362"/>
      <c r="AA795" s="362"/>
      <c r="AB795" s="362"/>
      <c r="AC795" s="143" t="s">
        <v>477</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7">
        <v>1</v>
      </c>
      <c r="B796" s="1057">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7">
        <v>2</v>
      </c>
      <c r="B797" s="1057">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7">
        <v>3</v>
      </c>
      <c r="B798" s="1057">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7">
        <v>4</v>
      </c>
      <c r="B799" s="1057">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7">
        <v>5</v>
      </c>
      <c r="B800" s="1057">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7">
        <v>6</v>
      </c>
      <c r="B801" s="1057">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7">
        <v>7</v>
      </c>
      <c r="B802" s="1057">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7">
        <v>8</v>
      </c>
      <c r="B803" s="1057">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7">
        <v>9</v>
      </c>
      <c r="B804" s="1057">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7">
        <v>10</v>
      </c>
      <c r="B805" s="1057">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7">
        <v>11</v>
      </c>
      <c r="B806" s="1057">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7">
        <v>12</v>
      </c>
      <c r="B807" s="1057">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7">
        <v>13</v>
      </c>
      <c r="B808" s="1057">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7">
        <v>14</v>
      </c>
      <c r="B809" s="1057">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7">
        <v>15</v>
      </c>
      <c r="B810" s="1057">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7">
        <v>16</v>
      </c>
      <c r="B811" s="1057">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7">
        <v>17</v>
      </c>
      <c r="B812" s="1057">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7">
        <v>18</v>
      </c>
      <c r="B813" s="1057">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7">
        <v>19</v>
      </c>
      <c r="B814" s="1057">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7">
        <v>20</v>
      </c>
      <c r="B815" s="1057">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7">
        <v>21</v>
      </c>
      <c r="B816" s="1057">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7">
        <v>22</v>
      </c>
      <c r="B817" s="1057">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7">
        <v>23</v>
      </c>
      <c r="B818" s="1057">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7">
        <v>24</v>
      </c>
      <c r="B819" s="1057">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7">
        <v>25</v>
      </c>
      <c r="B820" s="1057">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7">
        <v>26</v>
      </c>
      <c r="B821" s="1057">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7">
        <v>27</v>
      </c>
      <c r="B822" s="1057">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7">
        <v>28</v>
      </c>
      <c r="B823" s="1057">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7">
        <v>29</v>
      </c>
      <c r="B824" s="1057">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7">
        <v>30</v>
      </c>
      <c r="B825" s="1057">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494</v>
      </c>
      <c r="Z828" s="362"/>
      <c r="AA828" s="362"/>
      <c r="AB828" s="362"/>
      <c r="AC828" s="143" t="s">
        <v>477</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7">
        <v>1</v>
      </c>
      <c r="B829" s="1057">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7">
        <v>2</v>
      </c>
      <c r="B830" s="1057">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7">
        <v>3</v>
      </c>
      <c r="B831" s="1057">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7">
        <v>4</v>
      </c>
      <c r="B832" s="1057">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7">
        <v>5</v>
      </c>
      <c r="B833" s="1057">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7">
        <v>6</v>
      </c>
      <c r="B834" s="1057">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7">
        <v>7</v>
      </c>
      <c r="B835" s="1057">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7">
        <v>8</v>
      </c>
      <c r="B836" s="1057">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7">
        <v>9</v>
      </c>
      <c r="B837" s="1057">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7">
        <v>10</v>
      </c>
      <c r="B838" s="1057">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7">
        <v>11</v>
      </c>
      <c r="B839" s="1057">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7">
        <v>12</v>
      </c>
      <c r="B840" s="1057">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7">
        <v>13</v>
      </c>
      <c r="B841" s="1057">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7">
        <v>14</v>
      </c>
      <c r="B842" s="1057">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7">
        <v>15</v>
      </c>
      <c r="B843" s="1057">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7">
        <v>16</v>
      </c>
      <c r="B844" s="1057">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7">
        <v>17</v>
      </c>
      <c r="B845" s="1057">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7">
        <v>18</v>
      </c>
      <c r="B846" s="1057">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7">
        <v>19</v>
      </c>
      <c r="B847" s="1057">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7">
        <v>20</v>
      </c>
      <c r="B848" s="1057">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7">
        <v>21</v>
      </c>
      <c r="B849" s="1057">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7">
        <v>22</v>
      </c>
      <c r="B850" s="1057">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7">
        <v>23</v>
      </c>
      <c r="B851" s="1057">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7">
        <v>24</v>
      </c>
      <c r="B852" s="1057">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7">
        <v>25</v>
      </c>
      <c r="B853" s="1057">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7">
        <v>26</v>
      </c>
      <c r="B854" s="1057">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7">
        <v>27</v>
      </c>
      <c r="B855" s="1057">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7">
        <v>28</v>
      </c>
      <c r="B856" s="1057">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7">
        <v>29</v>
      </c>
      <c r="B857" s="1057">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7">
        <v>30</v>
      </c>
      <c r="B858" s="1057">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494</v>
      </c>
      <c r="Z861" s="362"/>
      <c r="AA861" s="362"/>
      <c r="AB861" s="362"/>
      <c r="AC861" s="143" t="s">
        <v>477</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7">
        <v>1</v>
      </c>
      <c r="B862" s="1057">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7">
        <v>2</v>
      </c>
      <c r="B863" s="1057">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7">
        <v>3</v>
      </c>
      <c r="B864" s="1057">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7">
        <v>4</v>
      </c>
      <c r="B865" s="1057">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7">
        <v>5</v>
      </c>
      <c r="B866" s="1057">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7">
        <v>6</v>
      </c>
      <c r="B867" s="1057">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7">
        <v>7</v>
      </c>
      <c r="B868" s="1057">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7">
        <v>8</v>
      </c>
      <c r="B869" s="1057">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7">
        <v>9</v>
      </c>
      <c r="B870" s="1057">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7">
        <v>10</v>
      </c>
      <c r="B871" s="1057">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7">
        <v>11</v>
      </c>
      <c r="B872" s="1057">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7">
        <v>12</v>
      </c>
      <c r="B873" s="1057">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7">
        <v>13</v>
      </c>
      <c r="B874" s="1057">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7">
        <v>14</v>
      </c>
      <c r="B875" s="1057">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7">
        <v>15</v>
      </c>
      <c r="B876" s="1057">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7">
        <v>16</v>
      </c>
      <c r="B877" s="1057">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7">
        <v>17</v>
      </c>
      <c r="B878" s="1057">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7">
        <v>18</v>
      </c>
      <c r="B879" s="1057">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7">
        <v>19</v>
      </c>
      <c r="B880" s="1057">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7">
        <v>20</v>
      </c>
      <c r="B881" s="1057">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7">
        <v>21</v>
      </c>
      <c r="B882" s="1057">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7">
        <v>22</v>
      </c>
      <c r="B883" s="1057">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7">
        <v>23</v>
      </c>
      <c r="B884" s="1057">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7">
        <v>24</v>
      </c>
      <c r="B885" s="1057">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7">
        <v>25</v>
      </c>
      <c r="B886" s="1057">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7">
        <v>26</v>
      </c>
      <c r="B887" s="1057">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7">
        <v>27</v>
      </c>
      <c r="B888" s="1057">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7">
        <v>28</v>
      </c>
      <c r="B889" s="1057">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7">
        <v>29</v>
      </c>
      <c r="B890" s="1057">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7">
        <v>30</v>
      </c>
      <c r="B891" s="1057">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494</v>
      </c>
      <c r="Z894" s="362"/>
      <c r="AA894" s="362"/>
      <c r="AB894" s="362"/>
      <c r="AC894" s="143" t="s">
        <v>477</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7">
        <v>1</v>
      </c>
      <c r="B895" s="1057">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7">
        <v>2</v>
      </c>
      <c r="B896" s="1057">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7">
        <v>3</v>
      </c>
      <c r="B897" s="1057">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7">
        <v>4</v>
      </c>
      <c r="B898" s="1057">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7">
        <v>5</v>
      </c>
      <c r="B899" s="1057">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7">
        <v>6</v>
      </c>
      <c r="B900" s="1057">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7">
        <v>7</v>
      </c>
      <c r="B901" s="1057">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7">
        <v>8</v>
      </c>
      <c r="B902" s="1057">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7">
        <v>9</v>
      </c>
      <c r="B903" s="1057">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7">
        <v>10</v>
      </c>
      <c r="B904" s="1057">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7">
        <v>11</v>
      </c>
      <c r="B905" s="1057">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7">
        <v>12</v>
      </c>
      <c r="B906" s="1057">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7">
        <v>13</v>
      </c>
      <c r="B907" s="1057">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7">
        <v>14</v>
      </c>
      <c r="B908" s="1057">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7">
        <v>15</v>
      </c>
      <c r="B909" s="1057">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7">
        <v>16</v>
      </c>
      <c r="B910" s="1057">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7">
        <v>17</v>
      </c>
      <c r="B911" s="1057">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7">
        <v>18</v>
      </c>
      <c r="B912" s="1057">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7">
        <v>19</v>
      </c>
      <c r="B913" s="1057">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7">
        <v>20</v>
      </c>
      <c r="B914" s="1057">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7">
        <v>21</v>
      </c>
      <c r="B915" s="1057">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7">
        <v>22</v>
      </c>
      <c r="B916" s="1057">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7">
        <v>23</v>
      </c>
      <c r="B917" s="1057">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7">
        <v>24</v>
      </c>
      <c r="B918" s="1057">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7">
        <v>25</v>
      </c>
      <c r="B919" s="1057">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7">
        <v>26</v>
      </c>
      <c r="B920" s="1057">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7">
        <v>27</v>
      </c>
      <c r="B921" s="1057">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7">
        <v>28</v>
      </c>
      <c r="B922" s="1057">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7">
        <v>29</v>
      </c>
      <c r="B923" s="1057">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7">
        <v>30</v>
      </c>
      <c r="B924" s="1057">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494</v>
      </c>
      <c r="Z927" s="362"/>
      <c r="AA927" s="362"/>
      <c r="AB927" s="362"/>
      <c r="AC927" s="143" t="s">
        <v>477</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7">
        <v>1</v>
      </c>
      <c r="B928" s="1057">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7">
        <v>2</v>
      </c>
      <c r="B929" s="1057">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7">
        <v>3</v>
      </c>
      <c r="B930" s="1057">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7">
        <v>4</v>
      </c>
      <c r="B931" s="1057">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7">
        <v>5</v>
      </c>
      <c r="B932" s="1057">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7">
        <v>6</v>
      </c>
      <c r="B933" s="1057">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7">
        <v>7</v>
      </c>
      <c r="B934" s="1057">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7">
        <v>8</v>
      </c>
      <c r="B935" s="1057">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7">
        <v>9</v>
      </c>
      <c r="B936" s="1057">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7">
        <v>10</v>
      </c>
      <c r="B937" s="1057">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7">
        <v>11</v>
      </c>
      <c r="B938" s="1057">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7">
        <v>12</v>
      </c>
      <c r="B939" s="1057">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7">
        <v>13</v>
      </c>
      <c r="B940" s="1057">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7">
        <v>14</v>
      </c>
      <c r="B941" s="1057">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7">
        <v>15</v>
      </c>
      <c r="B942" s="1057">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7">
        <v>16</v>
      </c>
      <c r="B943" s="1057">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7">
        <v>17</v>
      </c>
      <c r="B944" s="1057">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7">
        <v>18</v>
      </c>
      <c r="B945" s="1057">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7">
        <v>19</v>
      </c>
      <c r="B946" s="1057">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7">
        <v>20</v>
      </c>
      <c r="B947" s="1057">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7">
        <v>21</v>
      </c>
      <c r="B948" s="1057">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7">
        <v>22</v>
      </c>
      <c r="B949" s="1057">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7">
        <v>23</v>
      </c>
      <c r="B950" s="1057">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7">
        <v>24</v>
      </c>
      <c r="B951" s="1057">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7">
        <v>25</v>
      </c>
      <c r="B952" s="1057">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7">
        <v>26</v>
      </c>
      <c r="B953" s="1057">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7">
        <v>27</v>
      </c>
      <c r="B954" s="1057">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7">
        <v>28</v>
      </c>
      <c r="B955" s="1057">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7">
        <v>29</v>
      </c>
      <c r="B956" s="1057">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7">
        <v>30</v>
      </c>
      <c r="B957" s="1057">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494</v>
      </c>
      <c r="Z960" s="362"/>
      <c r="AA960" s="362"/>
      <c r="AB960" s="362"/>
      <c r="AC960" s="143" t="s">
        <v>477</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7">
        <v>1</v>
      </c>
      <c r="B961" s="1057">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7">
        <v>2</v>
      </c>
      <c r="B962" s="1057">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7">
        <v>3</v>
      </c>
      <c r="B963" s="1057">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7">
        <v>4</v>
      </c>
      <c r="B964" s="1057">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7">
        <v>5</v>
      </c>
      <c r="B965" s="1057">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7">
        <v>6</v>
      </c>
      <c r="B966" s="1057">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7">
        <v>7</v>
      </c>
      <c r="B967" s="1057">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7">
        <v>8</v>
      </c>
      <c r="B968" s="1057">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7">
        <v>9</v>
      </c>
      <c r="B969" s="1057">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7">
        <v>10</v>
      </c>
      <c r="B970" s="1057">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7">
        <v>11</v>
      </c>
      <c r="B971" s="1057">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7">
        <v>12</v>
      </c>
      <c r="B972" s="1057">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7">
        <v>13</v>
      </c>
      <c r="B973" s="1057">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7">
        <v>14</v>
      </c>
      <c r="B974" s="1057">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7">
        <v>15</v>
      </c>
      <c r="B975" s="1057">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7">
        <v>16</v>
      </c>
      <c r="B976" s="1057">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7">
        <v>17</v>
      </c>
      <c r="B977" s="1057">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7">
        <v>18</v>
      </c>
      <c r="B978" s="1057">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7">
        <v>19</v>
      </c>
      <c r="B979" s="1057">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7">
        <v>20</v>
      </c>
      <c r="B980" s="1057">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7">
        <v>21</v>
      </c>
      <c r="B981" s="1057">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7">
        <v>22</v>
      </c>
      <c r="B982" s="1057">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7">
        <v>23</v>
      </c>
      <c r="B983" s="1057">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7">
        <v>24</v>
      </c>
      <c r="B984" s="1057">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7">
        <v>25</v>
      </c>
      <c r="B985" s="1057">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7">
        <v>26</v>
      </c>
      <c r="B986" s="1057">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7">
        <v>27</v>
      </c>
      <c r="B987" s="1057">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7">
        <v>28</v>
      </c>
      <c r="B988" s="1057">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7">
        <v>29</v>
      </c>
      <c r="B989" s="1057">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7">
        <v>30</v>
      </c>
      <c r="B990" s="1057">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494</v>
      </c>
      <c r="Z993" s="362"/>
      <c r="AA993" s="362"/>
      <c r="AB993" s="362"/>
      <c r="AC993" s="143" t="s">
        <v>477</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7">
        <v>1</v>
      </c>
      <c r="B994" s="1057">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7">
        <v>2</v>
      </c>
      <c r="B995" s="1057">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7">
        <v>3</v>
      </c>
      <c r="B996" s="1057">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7">
        <v>4</v>
      </c>
      <c r="B997" s="1057">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7">
        <v>5</v>
      </c>
      <c r="B998" s="1057">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7">
        <v>6</v>
      </c>
      <c r="B999" s="1057">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7">
        <v>7</v>
      </c>
      <c r="B1000" s="1057">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7">
        <v>8</v>
      </c>
      <c r="B1001" s="1057">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7">
        <v>9</v>
      </c>
      <c r="B1002" s="1057">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7">
        <v>10</v>
      </c>
      <c r="B1003" s="1057">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7">
        <v>11</v>
      </c>
      <c r="B1004" s="1057">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7">
        <v>12</v>
      </c>
      <c r="B1005" s="1057">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7">
        <v>13</v>
      </c>
      <c r="B1006" s="1057">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7">
        <v>14</v>
      </c>
      <c r="B1007" s="1057">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7">
        <v>15</v>
      </c>
      <c r="B1008" s="1057">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7">
        <v>16</v>
      </c>
      <c r="B1009" s="1057">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7">
        <v>17</v>
      </c>
      <c r="B1010" s="1057">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7">
        <v>18</v>
      </c>
      <c r="B1011" s="1057">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7">
        <v>19</v>
      </c>
      <c r="B1012" s="1057">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7">
        <v>20</v>
      </c>
      <c r="B1013" s="1057">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7">
        <v>21</v>
      </c>
      <c r="B1014" s="1057">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7">
        <v>22</v>
      </c>
      <c r="B1015" s="1057">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7">
        <v>23</v>
      </c>
      <c r="B1016" s="1057">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7">
        <v>24</v>
      </c>
      <c r="B1017" s="1057">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7">
        <v>25</v>
      </c>
      <c r="B1018" s="1057">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7">
        <v>26</v>
      </c>
      <c r="B1019" s="1057">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7">
        <v>27</v>
      </c>
      <c r="B1020" s="1057">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7">
        <v>28</v>
      </c>
      <c r="B1021" s="1057">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7">
        <v>29</v>
      </c>
      <c r="B1022" s="1057">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7">
        <v>30</v>
      </c>
      <c r="B1023" s="1057">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494</v>
      </c>
      <c r="Z1026" s="362"/>
      <c r="AA1026" s="362"/>
      <c r="AB1026" s="362"/>
      <c r="AC1026" s="143" t="s">
        <v>477</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7">
        <v>1</v>
      </c>
      <c r="B1027" s="1057">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7">
        <v>2</v>
      </c>
      <c r="B1028" s="1057">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7">
        <v>3</v>
      </c>
      <c r="B1029" s="1057">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7">
        <v>4</v>
      </c>
      <c r="B1030" s="1057">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7">
        <v>5</v>
      </c>
      <c r="B1031" s="1057">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7">
        <v>6</v>
      </c>
      <c r="B1032" s="1057">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7">
        <v>7</v>
      </c>
      <c r="B1033" s="1057">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7">
        <v>8</v>
      </c>
      <c r="B1034" s="1057">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7">
        <v>9</v>
      </c>
      <c r="B1035" s="1057">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7">
        <v>10</v>
      </c>
      <c r="B1036" s="1057">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7">
        <v>11</v>
      </c>
      <c r="B1037" s="1057">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7">
        <v>12</v>
      </c>
      <c r="B1038" s="1057">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7">
        <v>13</v>
      </c>
      <c r="B1039" s="1057">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7">
        <v>14</v>
      </c>
      <c r="B1040" s="1057">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7">
        <v>15</v>
      </c>
      <c r="B1041" s="1057">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7">
        <v>16</v>
      </c>
      <c r="B1042" s="1057">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7">
        <v>17</v>
      </c>
      <c r="B1043" s="1057">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7">
        <v>18</v>
      </c>
      <c r="B1044" s="1057">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7">
        <v>19</v>
      </c>
      <c r="B1045" s="1057">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7">
        <v>20</v>
      </c>
      <c r="B1046" s="1057">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7">
        <v>21</v>
      </c>
      <c r="B1047" s="1057">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7">
        <v>22</v>
      </c>
      <c r="B1048" s="1057">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7">
        <v>23</v>
      </c>
      <c r="B1049" s="1057">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7">
        <v>24</v>
      </c>
      <c r="B1050" s="1057">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7">
        <v>25</v>
      </c>
      <c r="B1051" s="1057">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7">
        <v>26</v>
      </c>
      <c r="B1052" s="1057">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7">
        <v>27</v>
      </c>
      <c r="B1053" s="1057">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7">
        <v>28</v>
      </c>
      <c r="B1054" s="1057">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7">
        <v>29</v>
      </c>
      <c r="B1055" s="1057">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7">
        <v>30</v>
      </c>
      <c r="B1056" s="1057">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494</v>
      </c>
      <c r="Z1059" s="362"/>
      <c r="AA1059" s="362"/>
      <c r="AB1059" s="362"/>
      <c r="AC1059" s="143" t="s">
        <v>477</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7">
        <v>1</v>
      </c>
      <c r="B1060" s="1057">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7">
        <v>2</v>
      </c>
      <c r="B1061" s="1057">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7">
        <v>3</v>
      </c>
      <c r="B1062" s="1057">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7">
        <v>4</v>
      </c>
      <c r="B1063" s="1057">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7">
        <v>5</v>
      </c>
      <c r="B1064" s="1057">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7">
        <v>6</v>
      </c>
      <c r="B1065" s="1057">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7">
        <v>7</v>
      </c>
      <c r="B1066" s="1057">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7">
        <v>8</v>
      </c>
      <c r="B1067" s="1057">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7">
        <v>9</v>
      </c>
      <c r="B1068" s="1057">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7">
        <v>10</v>
      </c>
      <c r="B1069" s="1057">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7">
        <v>11</v>
      </c>
      <c r="B1070" s="1057">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7">
        <v>12</v>
      </c>
      <c r="B1071" s="1057">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7">
        <v>13</v>
      </c>
      <c r="B1072" s="1057">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7">
        <v>14</v>
      </c>
      <c r="B1073" s="1057">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7">
        <v>15</v>
      </c>
      <c r="B1074" s="1057">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7">
        <v>16</v>
      </c>
      <c r="B1075" s="1057">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7">
        <v>17</v>
      </c>
      <c r="B1076" s="1057">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7">
        <v>18</v>
      </c>
      <c r="B1077" s="1057">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7">
        <v>19</v>
      </c>
      <c r="B1078" s="1057">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7">
        <v>20</v>
      </c>
      <c r="B1079" s="1057">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7">
        <v>21</v>
      </c>
      <c r="B1080" s="1057">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7">
        <v>22</v>
      </c>
      <c r="B1081" s="1057">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7">
        <v>23</v>
      </c>
      <c r="B1082" s="1057">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7">
        <v>24</v>
      </c>
      <c r="B1083" s="1057">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7">
        <v>25</v>
      </c>
      <c r="B1084" s="1057">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7">
        <v>26</v>
      </c>
      <c r="B1085" s="1057">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7">
        <v>27</v>
      </c>
      <c r="B1086" s="1057">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7">
        <v>28</v>
      </c>
      <c r="B1087" s="1057">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7">
        <v>29</v>
      </c>
      <c r="B1088" s="1057">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7">
        <v>30</v>
      </c>
      <c r="B1089" s="1057">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494</v>
      </c>
      <c r="Z1092" s="362"/>
      <c r="AA1092" s="362"/>
      <c r="AB1092" s="362"/>
      <c r="AC1092" s="143" t="s">
        <v>477</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7">
        <v>1</v>
      </c>
      <c r="B1093" s="1057">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7">
        <v>2</v>
      </c>
      <c r="B1094" s="1057">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7">
        <v>3</v>
      </c>
      <c r="B1095" s="1057">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7">
        <v>4</v>
      </c>
      <c r="B1096" s="1057">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7">
        <v>5</v>
      </c>
      <c r="B1097" s="1057">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7">
        <v>6</v>
      </c>
      <c r="B1098" s="1057">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7">
        <v>7</v>
      </c>
      <c r="B1099" s="1057">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7">
        <v>8</v>
      </c>
      <c r="B1100" s="1057">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7">
        <v>9</v>
      </c>
      <c r="B1101" s="1057">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7">
        <v>10</v>
      </c>
      <c r="B1102" s="1057">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7">
        <v>11</v>
      </c>
      <c r="B1103" s="1057">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7">
        <v>12</v>
      </c>
      <c r="B1104" s="1057">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7">
        <v>13</v>
      </c>
      <c r="B1105" s="1057">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7">
        <v>14</v>
      </c>
      <c r="B1106" s="1057">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7">
        <v>15</v>
      </c>
      <c r="B1107" s="1057">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7">
        <v>16</v>
      </c>
      <c r="B1108" s="1057">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7">
        <v>17</v>
      </c>
      <c r="B1109" s="1057">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7">
        <v>18</v>
      </c>
      <c r="B1110" s="1057">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7">
        <v>19</v>
      </c>
      <c r="B1111" s="1057">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7">
        <v>20</v>
      </c>
      <c r="B1112" s="1057">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7">
        <v>21</v>
      </c>
      <c r="B1113" s="1057">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7">
        <v>22</v>
      </c>
      <c r="B1114" s="1057">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7">
        <v>23</v>
      </c>
      <c r="B1115" s="1057">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7">
        <v>24</v>
      </c>
      <c r="B1116" s="1057">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7">
        <v>25</v>
      </c>
      <c r="B1117" s="1057">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7">
        <v>26</v>
      </c>
      <c r="B1118" s="1057">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7">
        <v>27</v>
      </c>
      <c r="B1119" s="1057">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7">
        <v>28</v>
      </c>
      <c r="B1120" s="1057">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7">
        <v>29</v>
      </c>
      <c r="B1121" s="1057">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7">
        <v>30</v>
      </c>
      <c r="B1122" s="1057">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494</v>
      </c>
      <c r="Z1125" s="362"/>
      <c r="AA1125" s="362"/>
      <c r="AB1125" s="362"/>
      <c r="AC1125" s="143" t="s">
        <v>477</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7">
        <v>1</v>
      </c>
      <c r="B1126" s="1057">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7">
        <v>2</v>
      </c>
      <c r="B1127" s="1057">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7">
        <v>3</v>
      </c>
      <c r="B1128" s="1057">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7">
        <v>4</v>
      </c>
      <c r="B1129" s="1057">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7">
        <v>5</v>
      </c>
      <c r="B1130" s="1057">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7">
        <v>6</v>
      </c>
      <c r="B1131" s="1057">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7">
        <v>7</v>
      </c>
      <c r="B1132" s="1057">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7">
        <v>8</v>
      </c>
      <c r="B1133" s="1057">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7">
        <v>9</v>
      </c>
      <c r="B1134" s="1057">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7">
        <v>10</v>
      </c>
      <c r="B1135" s="1057">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7">
        <v>11</v>
      </c>
      <c r="B1136" s="1057">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7">
        <v>12</v>
      </c>
      <c r="B1137" s="1057">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7">
        <v>13</v>
      </c>
      <c r="B1138" s="1057">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7">
        <v>14</v>
      </c>
      <c r="B1139" s="1057">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7">
        <v>15</v>
      </c>
      <c r="B1140" s="1057">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7">
        <v>16</v>
      </c>
      <c r="B1141" s="1057">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7">
        <v>17</v>
      </c>
      <c r="B1142" s="1057">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7">
        <v>18</v>
      </c>
      <c r="B1143" s="1057">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7">
        <v>19</v>
      </c>
      <c r="B1144" s="1057">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7">
        <v>20</v>
      </c>
      <c r="B1145" s="1057">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7">
        <v>21</v>
      </c>
      <c r="B1146" s="1057">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7">
        <v>22</v>
      </c>
      <c r="B1147" s="1057">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7">
        <v>23</v>
      </c>
      <c r="B1148" s="1057">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7">
        <v>24</v>
      </c>
      <c r="B1149" s="1057">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7">
        <v>25</v>
      </c>
      <c r="B1150" s="1057">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7">
        <v>26</v>
      </c>
      <c r="B1151" s="1057">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7">
        <v>27</v>
      </c>
      <c r="B1152" s="1057">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7">
        <v>28</v>
      </c>
      <c r="B1153" s="1057">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7">
        <v>29</v>
      </c>
      <c r="B1154" s="1057">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7">
        <v>30</v>
      </c>
      <c r="B1155" s="1057">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494</v>
      </c>
      <c r="Z1158" s="362"/>
      <c r="AA1158" s="362"/>
      <c r="AB1158" s="362"/>
      <c r="AC1158" s="143" t="s">
        <v>477</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7">
        <v>1</v>
      </c>
      <c r="B1159" s="1057">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7">
        <v>2</v>
      </c>
      <c r="B1160" s="1057">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7">
        <v>3</v>
      </c>
      <c r="B1161" s="1057">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7">
        <v>4</v>
      </c>
      <c r="B1162" s="1057">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7">
        <v>5</v>
      </c>
      <c r="B1163" s="1057">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7">
        <v>6</v>
      </c>
      <c r="B1164" s="1057">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7">
        <v>7</v>
      </c>
      <c r="B1165" s="1057">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7">
        <v>8</v>
      </c>
      <c r="B1166" s="1057">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7">
        <v>9</v>
      </c>
      <c r="B1167" s="1057">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7">
        <v>10</v>
      </c>
      <c r="B1168" s="1057">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7">
        <v>11</v>
      </c>
      <c r="B1169" s="1057">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7">
        <v>12</v>
      </c>
      <c r="B1170" s="1057">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7">
        <v>13</v>
      </c>
      <c r="B1171" s="1057">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7">
        <v>14</v>
      </c>
      <c r="B1172" s="1057">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7">
        <v>15</v>
      </c>
      <c r="B1173" s="1057">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7">
        <v>16</v>
      </c>
      <c r="B1174" s="1057">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7">
        <v>17</v>
      </c>
      <c r="B1175" s="1057">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7">
        <v>18</v>
      </c>
      <c r="B1176" s="1057">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7">
        <v>19</v>
      </c>
      <c r="B1177" s="1057">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7">
        <v>20</v>
      </c>
      <c r="B1178" s="1057">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7">
        <v>21</v>
      </c>
      <c r="B1179" s="1057">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7">
        <v>22</v>
      </c>
      <c r="B1180" s="1057">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7">
        <v>23</v>
      </c>
      <c r="B1181" s="1057">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7">
        <v>24</v>
      </c>
      <c r="B1182" s="1057">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7">
        <v>25</v>
      </c>
      <c r="B1183" s="1057">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7">
        <v>26</v>
      </c>
      <c r="B1184" s="1057">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7">
        <v>27</v>
      </c>
      <c r="B1185" s="1057">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7">
        <v>28</v>
      </c>
      <c r="B1186" s="1057">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7">
        <v>29</v>
      </c>
      <c r="B1187" s="1057">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7">
        <v>30</v>
      </c>
      <c r="B1188" s="1057">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494</v>
      </c>
      <c r="Z1191" s="362"/>
      <c r="AA1191" s="362"/>
      <c r="AB1191" s="362"/>
      <c r="AC1191" s="143" t="s">
        <v>477</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7">
        <v>1</v>
      </c>
      <c r="B1192" s="1057">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7">
        <v>2</v>
      </c>
      <c r="B1193" s="1057">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7">
        <v>3</v>
      </c>
      <c r="B1194" s="1057">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7">
        <v>4</v>
      </c>
      <c r="B1195" s="1057">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7">
        <v>5</v>
      </c>
      <c r="B1196" s="1057">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7">
        <v>6</v>
      </c>
      <c r="B1197" s="1057">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7">
        <v>7</v>
      </c>
      <c r="B1198" s="1057">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7">
        <v>8</v>
      </c>
      <c r="B1199" s="1057">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7">
        <v>9</v>
      </c>
      <c r="B1200" s="1057">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7">
        <v>10</v>
      </c>
      <c r="B1201" s="1057">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7">
        <v>11</v>
      </c>
      <c r="B1202" s="1057">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7">
        <v>12</v>
      </c>
      <c r="B1203" s="1057">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7">
        <v>13</v>
      </c>
      <c r="B1204" s="1057">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7">
        <v>14</v>
      </c>
      <c r="B1205" s="1057">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7">
        <v>15</v>
      </c>
      <c r="B1206" s="1057">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7">
        <v>16</v>
      </c>
      <c r="B1207" s="1057">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7">
        <v>17</v>
      </c>
      <c r="B1208" s="1057">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7">
        <v>18</v>
      </c>
      <c r="B1209" s="1057">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7">
        <v>19</v>
      </c>
      <c r="B1210" s="1057">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7">
        <v>20</v>
      </c>
      <c r="B1211" s="1057">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7">
        <v>21</v>
      </c>
      <c r="B1212" s="1057">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7">
        <v>22</v>
      </c>
      <c r="B1213" s="1057">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7">
        <v>23</v>
      </c>
      <c r="B1214" s="1057">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7">
        <v>24</v>
      </c>
      <c r="B1215" s="1057">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7">
        <v>25</v>
      </c>
      <c r="B1216" s="1057">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7">
        <v>26</v>
      </c>
      <c r="B1217" s="1057">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7">
        <v>27</v>
      </c>
      <c r="B1218" s="1057">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7">
        <v>28</v>
      </c>
      <c r="B1219" s="1057">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7">
        <v>29</v>
      </c>
      <c r="B1220" s="1057">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7">
        <v>30</v>
      </c>
      <c r="B1221" s="1057">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494</v>
      </c>
      <c r="Z1224" s="362"/>
      <c r="AA1224" s="362"/>
      <c r="AB1224" s="362"/>
      <c r="AC1224" s="143" t="s">
        <v>477</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7">
        <v>1</v>
      </c>
      <c r="B1225" s="1057">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7">
        <v>2</v>
      </c>
      <c r="B1226" s="1057">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7">
        <v>3</v>
      </c>
      <c r="B1227" s="1057">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7">
        <v>4</v>
      </c>
      <c r="B1228" s="1057">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7">
        <v>5</v>
      </c>
      <c r="B1229" s="1057">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7">
        <v>6</v>
      </c>
      <c r="B1230" s="1057">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7">
        <v>7</v>
      </c>
      <c r="B1231" s="1057">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7">
        <v>8</v>
      </c>
      <c r="B1232" s="1057">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7">
        <v>9</v>
      </c>
      <c r="B1233" s="1057">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7">
        <v>10</v>
      </c>
      <c r="B1234" s="1057">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7">
        <v>11</v>
      </c>
      <c r="B1235" s="1057">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7">
        <v>12</v>
      </c>
      <c r="B1236" s="1057">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7">
        <v>13</v>
      </c>
      <c r="B1237" s="1057">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7">
        <v>14</v>
      </c>
      <c r="B1238" s="1057">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7">
        <v>15</v>
      </c>
      <c r="B1239" s="1057">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7">
        <v>16</v>
      </c>
      <c r="B1240" s="1057">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7">
        <v>17</v>
      </c>
      <c r="B1241" s="1057">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7">
        <v>18</v>
      </c>
      <c r="B1242" s="1057">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7">
        <v>19</v>
      </c>
      <c r="B1243" s="1057">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7">
        <v>20</v>
      </c>
      <c r="B1244" s="1057">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7">
        <v>21</v>
      </c>
      <c r="B1245" s="1057">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7">
        <v>22</v>
      </c>
      <c r="B1246" s="1057">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7">
        <v>23</v>
      </c>
      <c r="B1247" s="1057">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7">
        <v>24</v>
      </c>
      <c r="B1248" s="1057">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7">
        <v>25</v>
      </c>
      <c r="B1249" s="1057">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7">
        <v>26</v>
      </c>
      <c r="B1250" s="1057">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7">
        <v>27</v>
      </c>
      <c r="B1251" s="1057">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7">
        <v>28</v>
      </c>
      <c r="B1252" s="1057">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7">
        <v>29</v>
      </c>
      <c r="B1253" s="1057">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7">
        <v>30</v>
      </c>
      <c r="B1254" s="1057">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494</v>
      </c>
      <c r="Z1257" s="362"/>
      <c r="AA1257" s="362"/>
      <c r="AB1257" s="362"/>
      <c r="AC1257" s="143" t="s">
        <v>477</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7">
        <v>1</v>
      </c>
      <c r="B1258" s="1057">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7">
        <v>2</v>
      </c>
      <c r="B1259" s="1057">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7">
        <v>3</v>
      </c>
      <c r="B1260" s="1057">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7">
        <v>4</v>
      </c>
      <c r="B1261" s="1057">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7">
        <v>5</v>
      </c>
      <c r="B1262" s="1057">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7">
        <v>6</v>
      </c>
      <c r="B1263" s="1057">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7">
        <v>7</v>
      </c>
      <c r="B1264" s="1057">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7">
        <v>8</v>
      </c>
      <c r="B1265" s="1057">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7">
        <v>9</v>
      </c>
      <c r="B1266" s="1057">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7">
        <v>10</v>
      </c>
      <c r="B1267" s="1057">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7">
        <v>11</v>
      </c>
      <c r="B1268" s="1057">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7">
        <v>12</v>
      </c>
      <c r="B1269" s="1057">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7">
        <v>13</v>
      </c>
      <c r="B1270" s="1057">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7">
        <v>14</v>
      </c>
      <c r="B1271" s="1057">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7">
        <v>15</v>
      </c>
      <c r="B1272" s="1057">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7">
        <v>16</v>
      </c>
      <c r="B1273" s="1057">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7">
        <v>17</v>
      </c>
      <c r="B1274" s="1057">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7">
        <v>18</v>
      </c>
      <c r="B1275" s="1057">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7">
        <v>19</v>
      </c>
      <c r="B1276" s="1057">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7">
        <v>20</v>
      </c>
      <c r="B1277" s="1057">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7">
        <v>21</v>
      </c>
      <c r="B1278" s="1057">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7">
        <v>22</v>
      </c>
      <c r="B1279" s="1057">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7">
        <v>23</v>
      </c>
      <c r="B1280" s="1057">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7">
        <v>24</v>
      </c>
      <c r="B1281" s="1057">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7">
        <v>25</v>
      </c>
      <c r="B1282" s="1057">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7">
        <v>26</v>
      </c>
      <c r="B1283" s="1057">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7">
        <v>27</v>
      </c>
      <c r="B1284" s="1057">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7">
        <v>28</v>
      </c>
      <c r="B1285" s="1057">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7">
        <v>29</v>
      </c>
      <c r="B1286" s="1057">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7">
        <v>30</v>
      </c>
      <c r="B1287" s="1057">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494</v>
      </c>
      <c r="Z1290" s="362"/>
      <c r="AA1290" s="362"/>
      <c r="AB1290" s="362"/>
      <c r="AC1290" s="143" t="s">
        <v>477</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7">
        <v>1</v>
      </c>
      <c r="B1291" s="1057">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7">
        <v>2</v>
      </c>
      <c r="B1292" s="1057">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7">
        <v>3</v>
      </c>
      <c r="B1293" s="1057">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7">
        <v>4</v>
      </c>
      <c r="B1294" s="1057">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7">
        <v>5</v>
      </c>
      <c r="B1295" s="1057">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7">
        <v>6</v>
      </c>
      <c r="B1296" s="1057">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7">
        <v>7</v>
      </c>
      <c r="B1297" s="1057">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7">
        <v>8</v>
      </c>
      <c r="B1298" s="1057">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7">
        <v>9</v>
      </c>
      <c r="B1299" s="1057">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7">
        <v>10</v>
      </c>
      <c r="B1300" s="1057">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7">
        <v>11</v>
      </c>
      <c r="B1301" s="1057">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7">
        <v>12</v>
      </c>
      <c r="B1302" s="1057">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7">
        <v>13</v>
      </c>
      <c r="B1303" s="1057">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7">
        <v>14</v>
      </c>
      <c r="B1304" s="1057">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7">
        <v>15</v>
      </c>
      <c r="B1305" s="1057">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7">
        <v>16</v>
      </c>
      <c r="B1306" s="1057">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7">
        <v>17</v>
      </c>
      <c r="B1307" s="1057">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7">
        <v>18</v>
      </c>
      <c r="B1308" s="1057">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7">
        <v>19</v>
      </c>
      <c r="B1309" s="1057">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7">
        <v>20</v>
      </c>
      <c r="B1310" s="1057">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7">
        <v>21</v>
      </c>
      <c r="B1311" s="1057">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7">
        <v>22</v>
      </c>
      <c r="B1312" s="1057">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7">
        <v>23</v>
      </c>
      <c r="B1313" s="1057">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7">
        <v>24</v>
      </c>
      <c r="B1314" s="1057">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7">
        <v>25</v>
      </c>
      <c r="B1315" s="1057">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7">
        <v>26</v>
      </c>
      <c r="B1316" s="1057">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7">
        <v>27</v>
      </c>
      <c r="B1317" s="1057">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7">
        <v>28</v>
      </c>
      <c r="B1318" s="1057">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7">
        <v>29</v>
      </c>
      <c r="B1319" s="1057">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7">
        <v>30</v>
      </c>
      <c r="B1320" s="1057">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2018-06-19T07:41:15Z</cp:lastPrinted>
  <dcterms:created xsi:type="dcterms:W3CDTF">2012-03-13T00:50:25Z</dcterms:created>
  <dcterms:modified xsi:type="dcterms:W3CDTF">2018-07-03T11:47:27Z</dcterms:modified>
</cp:coreProperties>
</file>